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spa\Google Drive\Documents\Cératizit\Charel\"/>
    </mc:Choice>
  </mc:AlternateContent>
  <xr:revisionPtr revIDLastSave="0" documentId="13_ncr:1_{C5B217B5-A6F8-4722-8021-C8C761A10681}" xr6:coauthVersionLast="34" xr6:coauthVersionMax="34" xr10:uidLastSave="{00000000-0000-0000-0000-000000000000}"/>
  <bookViews>
    <workbookView xWindow="0" yWindow="0" windowWidth="15300" windowHeight="8355" tabRatio="313" activeTab="2" xr2:uid="{00000000-000D-0000-FFFF-FFFF00000000}"/>
  </bookViews>
  <sheets>
    <sheet name="Archive" sheetId="9" r:id="rId1"/>
    <sheet name="données" sheetId="8" r:id="rId2"/>
    <sheet name="Tableau" sheetId="3" r:id="rId3"/>
    <sheet name="Organigramme vba" sheetId="10" state="hidden" r:id="rId4"/>
  </sheets>
  <functionGroups builtInGroupCount="19"/>
  <definedNames>
    <definedName name="_xlnm._FilterDatabase" localSheetId="0" hidden="1">Archive!$A$1:$Q$1375</definedName>
    <definedName name="_xlnm._FilterDatabase" localSheetId="1" hidden="1">données!$A$2:$Q$24</definedName>
    <definedName name="conditionsFritt">#REF!</definedName>
    <definedName name="conditionsFrittage">Tableau!$F$72:$F$79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89" i="9" l="1"/>
  <c r="E1388" i="9"/>
  <c r="E1387" i="9"/>
  <c r="E1386" i="9"/>
  <c r="E1385" i="9"/>
  <c r="E1384" i="9"/>
  <c r="E1383" i="9"/>
  <c r="E1382" i="9"/>
  <c r="E1381" i="9"/>
  <c r="E1380" i="9"/>
  <c r="E1379" i="9"/>
  <c r="E1378" i="9"/>
  <c r="E1377" i="9"/>
  <c r="E1376" i="9"/>
  <c r="BZ60" i="3" l="1"/>
  <c r="BB60" i="3"/>
  <c r="AD60" i="3"/>
  <c r="F60" i="3"/>
  <c r="BZ1" i="3"/>
  <c r="BB1" i="3"/>
  <c r="AD1" i="3"/>
  <c r="F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Joël</author>
  </authors>
  <commentList>
    <comment ref="A1" authorId="0" shapeId="0" xr:uid="{57A295E1-CD64-4B52-AC95-C5A49412A341}">
      <text>
        <r>
          <rPr>
            <b/>
            <sz val="9"/>
            <color indexed="81"/>
            <rFont val="Tahoma"/>
            <family val="2"/>
          </rPr>
          <t>Joël:</t>
        </r>
        <r>
          <rPr>
            <sz val="9"/>
            <color indexed="81"/>
            <rFont val="Tahoma"/>
            <family val="2"/>
          </rPr>
          <t xml:space="preserve">
ne pas effacer</t>
        </r>
      </text>
    </comment>
  </commentList>
</comments>
</file>

<file path=xl/sharedStrings.xml><?xml version="1.0" encoding="utf-8"?>
<sst xmlns="http://schemas.openxmlformats.org/spreadsheetml/2006/main" count="4132" uniqueCount="222">
  <si>
    <t>Nr SAP</t>
  </si>
  <si>
    <t>Hip4</t>
  </si>
  <si>
    <t>Hip2</t>
  </si>
  <si>
    <t>Hip3</t>
  </si>
  <si>
    <t>Hip5</t>
  </si>
  <si>
    <t>Hip6</t>
  </si>
  <si>
    <t>Hip8</t>
  </si>
  <si>
    <t>Hip9</t>
  </si>
  <si>
    <t>Hip11</t>
  </si>
  <si>
    <t>Hip12</t>
  </si>
  <si>
    <t>Hip13</t>
  </si>
  <si>
    <t>Hip21</t>
  </si>
  <si>
    <t>Hip22</t>
  </si>
  <si>
    <t>Hip23</t>
  </si>
  <si>
    <t>Hip24</t>
  </si>
  <si>
    <t>Hip25</t>
  </si>
  <si>
    <t>Hip26</t>
  </si>
  <si>
    <t>Hip27</t>
  </si>
  <si>
    <t>Hip28</t>
  </si>
  <si>
    <t>Hip31</t>
  </si>
  <si>
    <t>Hip32</t>
  </si>
  <si>
    <t>Hip33</t>
  </si>
  <si>
    <t>Hip34</t>
  </si>
  <si>
    <t>MP</t>
  </si>
  <si>
    <t>MB</t>
  </si>
  <si>
    <t>module 1</t>
  </si>
  <si>
    <t>module 2</t>
  </si>
  <si>
    <t>module 3</t>
  </si>
  <si>
    <t>module 4</t>
  </si>
  <si>
    <t>change_four</t>
  </si>
  <si>
    <t>change_durée</t>
  </si>
  <si>
    <t>change_temps</t>
  </si>
  <si>
    <t>transfer</t>
  </si>
  <si>
    <t>nettoyer</t>
  </si>
  <si>
    <t>dessiner</t>
  </si>
  <si>
    <t>dessiner_une_charge</t>
  </si>
  <si>
    <t>Modif</t>
  </si>
  <si>
    <t>ligne_actu</t>
  </si>
  <si>
    <t>recherche</t>
  </si>
  <si>
    <t>chercher</t>
  </si>
  <si>
    <t>sap</t>
  </si>
  <si>
    <t>trouver_place</t>
  </si>
  <si>
    <t>cadre</t>
  </si>
  <si>
    <t>dessbar</t>
  </si>
  <si>
    <t>effacer</t>
  </si>
  <si>
    <t>tab_blanc</t>
  </si>
  <si>
    <t>Autre</t>
  </si>
  <si>
    <t>Degaz.</t>
  </si>
  <si>
    <t>Essai</t>
  </si>
  <si>
    <t>Labo</t>
  </si>
  <si>
    <t>Poudre</t>
  </si>
  <si>
    <t>S</t>
  </si>
  <si>
    <t>TU</t>
  </si>
  <si>
    <t>Galet F</t>
  </si>
  <si>
    <t>Galet D+F</t>
  </si>
  <si>
    <t>Galet Red</t>
  </si>
  <si>
    <t>Extrusion Dép</t>
  </si>
  <si>
    <t>Extrusion F</t>
  </si>
  <si>
    <t>Extrusion D+F</t>
  </si>
  <si>
    <t>Extrusion Red</t>
  </si>
  <si>
    <t>contrôle_four</t>
  </si>
  <si>
    <t>contrôle_sap</t>
  </si>
  <si>
    <t>contrôle_modif</t>
  </si>
  <si>
    <t>Section</t>
  </si>
  <si>
    <t>Frittage 1</t>
  </si>
  <si>
    <t>Frittage 2</t>
  </si>
  <si>
    <t>Frittage 3</t>
  </si>
  <si>
    <t>Bo09</t>
  </si>
  <si>
    <t>Bo10</t>
  </si>
  <si>
    <t>Bo11</t>
  </si>
  <si>
    <t>Bo12</t>
  </si>
  <si>
    <t>Bo13</t>
  </si>
  <si>
    <t>Bo14</t>
  </si>
  <si>
    <t>Bo15</t>
  </si>
  <si>
    <t>Bo16</t>
  </si>
  <si>
    <t>Bo17</t>
  </si>
  <si>
    <t>Bo18</t>
  </si>
  <si>
    <t>PVA04</t>
  </si>
  <si>
    <t>PVA05</t>
  </si>
  <si>
    <t>ASEA</t>
  </si>
  <si>
    <t>DD01</t>
  </si>
  <si>
    <t>DD02</t>
  </si>
  <si>
    <t>Bo27</t>
  </si>
  <si>
    <t>Bo28</t>
  </si>
  <si>
    <t>Bo22</t>
  </si>
  <si>
    <t>Bo23</t>
  </si>
  <si>
    <t>Bo21</t>
  </si>
  <si>
    <t>PVA21</t>
  </si>
  <si>
    <t>PVA22</t>
  </si>
  <si>
    <t>PVA23</t>
  </si>
  <si>
    <t>Bbu21</t>
  </si>
  <si>
    <t>Bo31</t>
  </si>
  <si>
    <t>PVA31</t>
  </si>
  <si>
    <t>PVA32</t>
  </si>
  <si>
    <t>PVA33</t>
  </si>
  <si>
    <t>versfichier</t>
  </si>
  <si>
    <t>module 5</t>
  </si>
  <si>
    <t>point</t>
  </si>
  <si>
    <t>Userform:</t>
  </si>
  <si>
    <t xml:space="preserve">autre_sap </t>
  </si>
  <si>
    <t>Comm_pr</t>
  </si>
  <si>
    <t>Depart_point</t>
  </si>
  <si>
    <t>Depart_PointRouge</t>
  </si>
  <si>
    <t>po_d</t>
  </si>
  <si>
    <t>po_i</t>
  </si>
  <si>
    <t>US_Entree</t>
  </si>
  <si>
    <t>US_Sortie</t>
  </si>
  <si>
    <t>UserForm1</t>
  </si>
  <si>
    <t>Point_Orange</t>
  </si>
  <si>
    <t>Point_Rouge</t>
  </si>
  <si>
    <t>nr_charge</t>
  </si>
  <si>
    <t>decal</t>
  </si>
  <si>
    <t>pointe_autre</t>
  </si>
  <si>
    <t>pointer_sortie</t>
  </si>
  <si>
    <t>pointorange</t>
  </si>
  <si>
    <t>pointrouge</t>
  </si>
  <si>
    <t>trouve_charge_plan</t>
  </si>
  <si>
    <t>Pointage</t>
  </si>
  <si>
    <t>Clm01</t>
  </si>
  <si>
    <t>Clm02</t>
  </si>
  <si>
    <t>module 6</t>
  </si>
  <si>
    <t>imprPO</t>
  </si>
  <si>
    <t>imprPR</t>
  </si>
  <si>
    <t>panne</t>
  </si>
  <si>
    <t>panne_UF</t>
  </si>
  <si>
    <t xml:space="preserve">panne </t>
  </si>
  <si>
    <t>redemarrer</t>
  </si>
  <si>
    <t/>
  </si>
  <si>
    <t>11mod</t>
  </si>
  <si>
    <t>29 mod</t>
  </si>
  <si>
    <t>1,4</t>
  </si>
  <si>
    <t>Ligne H D+F</t>
  </si>
  <si>
    <t>e</t>
  </si>
  <si>
    <t>s</t>
  </si>
  <si>
    <t>g</t>
  </si>
  <si>
    <t>u</t>
  </si>
  <si>
    <t>b</t>
  </si>
  <si>
    <t>i</t>
  </si>
  <si>
    <t>h</t>
  </si>
  <si>
    <t>Post Hip</t>
  </si>
  <si>
    <t>Billes F</t>
  </si>
  <si>
    <t>Billes D+F</t>
  </si>
  <si>
    <t>p</t>
  </si>
  <si>
    <t>Pres. P Dép</t>
  </si>
  <si>
    <t>Pres. P D+F</t>
  </si>
  <si>
    <t>Pres. P F</t>
  </si>
  <si>
    <t>Pres. C Dép</t>
  </si>
  <si>
    <t>Pres. C D+F</t>
  </si>
  <si>
    <t>Pres. C F</t>
  </si>
  <si>
    <t>c</t>
  </si>
  <si>
    <t>ligne_con</t>
  </si>
  <si>
    <t>pointrouge2</t>
  </si>
  <si>
    <t>imprPR2</t>
  </si>
  <si>
    <t>aide_sap</t>
  </si>
  <si>
    <t>calcule_duree</t>
  </si>
  <si>
    <t>autre_charge_pas_planifié</t>
  </si>
  <si>
    <t>autre_charge_pas_sap</t>
  </si>
  <si>
    <t>U F</t>
  </si>
  <si>
    <t>U Dép</t>
  </si>
  <si>
    <t>U Red</t>
  </si>
  <si>
    <t>Bu</t>
  </si>
  <si>
    <t>Billes Dép</t>
  </si>
  <si>
    <t>en panne</t>
  </si>
  <si>
    <t>Ligne I Dép</t>
  </si>
  <si>
    <t>Ligne I F</t>
  </si>
  <si>
    <t>Ligne I D+F</t>
  </si>
  <si>
    <t>Buses Dép</t>
  </si>
  <si>
    <t>Buses F</t>
  </si>
  <si>
    <t>Buses Red</t>
  </si>
  <si>
    <t>decal_panne</t>
  </si>
  <si>
    <t xml:space="preserve">con </t>
  </si>
  <si>
    <t>maintenace</t>
  </si>
  <si>
    <t>Galet Dép</t>
  </si>
  <si>
    <t>Pointer_entree</t>
  </si>
  <si>
    <t>U</t>
  </si>
  <si>
    <t>P</t>
  </si>
  <si>
    <t>Pres. P Red</t>
  </si>
  <si>
    <t>U D+F</t>
  </si>
  <si>
    <t>U Dep</t>
  </si>
  <si>
    <t>Nr du programme</t>
  </si>
  <si>
    <t>Départ    (jj/mm/aa hh:mm)</t>
  </si>
  <si>
    <t>Durée (hh:mm)</t>
  </si>
  <si>
    <t>T°</t>
  </si>
  <si>
    <t>Poids (kg)</t>
  </si>
  <si>
    <t>Codere</t>
  </si>
  <si>
    <t xml:space="preserve">29/06/2018 22:30 </t>
  </si>
  <si>
    <t>16mod</t>
  </si>
  <si>
    <t>Joint HS</t>
  </si>
  <si>
    <t>#3098</t>
  </si>
  <si>
    <t>Four</t>
  </si>
  <si>
    <t>Début</t>
  </si>
  <si>
    <t>Fin</t>
  </si>
  <si>
    <t>N° de charge</t>
  </si>
  <si>
    <t>N° de SAP</t>
  </si>
  <si>
    <t>N° de prog</t>
  </si>
  <si>
    <t>Poids</t>
  </si>
  <si>
    <t>N° opérateur</t>
  </si>
  <si>
    <t>Commentaires Point Orange</t>
  </si>
  <si>
    <t>Comentaires 2ème Point Rouge</t>
  </si>
  <si>
    <t>Commentaires 1er Point Rouge ou Panne</t>
  </si>
  <si>
    <t>Légende</t>
  </si>
  <si>
    <t>charge plannifiée</t>
  </si>
  <si>
    <t>charge pointée en entrée</t>
  </si>
  <si>
    <t>Durée du prog hh:mm</t>
  </si>
  <si>
    <t>Nom du four</t>
  </si>
  <si>
    <t>Conditions de frittage</t>
  </si>
  <si>
    <t>Cond. Frittage</t>
  </si>
  <si>
    <t xml:space="preserve">Compteur Pts Rouges </t>
  </si>
  <si>
    <t xml:space="preserve">Compteur Pts Oranges </t>
  </si>
  <si>
    <t>Par convention, l'heure se trouve  à droite de la case respective</t>
  </si>
  <si>
    <t>charge plannifiée, heure dépassée</t>
  </si>
  <si>
    <t>Commentaire</t>
  </si>
  <si>
    <r>
      <t xml:space="preserve">Préventif (MP) </t>
    </r>
    <r>
      <rPr>
        <b/>
        <sz val="11"/>
        <color theme="9"/>
        <rFont val="Calibri"/>
        <family val="2"/>
        <scheme val="minor"/>
      </rPr>
      <t>Début  pointé</t>
    </r>
  </si>
  <si>
    <r>
      <t xml:space="preserve">Préventif (MP) </t>
    </r>
    <r>
      <rPr>
        <b/>
        <sz val="11"/>
        <color rgb="FFFF0000"/>
        <rFont val="Calibri"/>
        <family val="2"/>
        <scheme val="minor"/>
      </rPr>
      <t>Début pas pointé</t>
    </r>
  </si>
  <si>
    <r>
      <t xml:space="preserve">Bâtiment (MB) </t>
    </r>
    <r>
      <rPr>
        <b/>
        <sz val="11"/>
        <color theme="9"/>
        <rFont val="Calibri"/>
        <family val="2"/>
        <scheme val="minor"/>
      </rPr>
      <t>Début pointé</t>
    </r>
  </si>
  <si>
    <r>
      <t xml:space="preserve">Bâtiment (MB) </t>
    </r>
    <r>
      <rPr>
        <b/>
        <sz val="11"/>
        <color rgb="FFFF0000"/>
        <rFont val="Calibri"/>
        <family val="2"/>
        <scheme val="minor"/>
      </rPr>
      <t>Début pas pointé</t>
    </r>
  </si>
  <si>
    <r>
      <t xml:space="preserve">Curatif (MC) /Panne  </t>
    </r>
    <r>
      <rPr>
        <b/>
        <sz val="11"/>
        <color rgb="FFFF0000"/>
        <rFont val="Calibri"/>
        <family val="2"/>
        <scheme val="minor"/>
      </rPr>
      <t>Début pas pointé</t>
    </r>
  </si>
  <si>
    <r>
      <t xml:space="preserve">Curatif (MC) / Panne </t>
    </r>
    <r>
      <rPr>
        <b/>
        <sz val="11"/>
        <color theme="9"/>
        <rFont val="Calibri"/>
        <family val="2"/>
        <scheme val="minor"/>
      </rPr>
      <t>Début pointé</t>
    </r>
  </si>
  <si>
    <t>0.7.5</t>
  </si>
  <si>
    <t>horloge_pl</t>
  </si>
  <si>
    <t>StopHorloge_pl</t>
  </si>
  <si>
    <t>Planfication et Dessin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</si>
</sst>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:hh:mm"/>
    <numFmt numFmtId="165" formatCode="[$-40C]dddd\ dd\ mmmm\ "/>
    <numFmt numFmtId="166" formatCode="[h]:mm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660066"/>
        <bgColor indexed="64"/>
      </patternFill>
    </fill>
    <fill>
      <patternFill patternType="solid">
        <fgColor rgb="FF00C800"/>
        <bgColor indexed="64"/>
      </patternFill>
    </fill>
    <fill>
      <patternFill patternType="solid">
        <fgColor rgb="FFC80000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AAC8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87878"/>
        <bgColor indexed="64"/>
      </patternFill>
    </fill>
    <fill>
      <gradientFill degree="180">
        <stop position="0">
          <color theme="0"/>
        </stop>
        <stop position="1">
          <color theme="4"/>
        </stop>
      </gradientFill>
    </fill>
    <fill>
      <gradientFill degree="180">
        <stop position="0">
          <color theme="0"/>
        </stop>
        <stop position="1">
          <color rgb="FF92D050"/>
        </stop>
      </gradientFill>
    </fill>
    <fill>
      <gradientFill degree="180">
        <stop position="0">
          <color theme="0"/>
        </stop>
        <stop position="1">
          <color rgb="FFCC6600"/>
        </stop>
      </gradientFill>
    </fill>
    <fill>
      <gradientFill degree="180">
        <stop position="0">
          <color theme="0"/>
        </stop>
        <stop position="1">
          <color rgb="FFFCF234"/>
        </stop>
      </gradientFill>
    </fill>
    <fill>
      <gradientFill degree="180">
        <stop position="0">
          <color theme="0"/>
        </stop>
        <stop position="1">
          <color rgb="FFFF0000"/>
        </stop>
      </gradientFill>
    </fill>
    <fill>
      <gradientFill degree="180">
        <stop position="0">
          <color theme="0"/>
        </stop>
        <stop position="1">
          <color rgb="FFFFC000"/>
        </stop>
      </gradientFill>
    </fill>
    <fill>
      <gradientFill degree="180">
        <stop position="0">
          <color theme="0"/>
        </stop>
        <stop position="1">
          <color theme="0" tint="-0.25098422193060094"/>
        </stop>
      </gradientFill>
    </fill>
    <fill>
      <gradientFill degree="180">
        <stop position="0">
          <color theme="0"/>
        </stop>
        <stop position="1">
          <color theme="5"/>
        </stop>
      </gradientFill>
    </fill>
    <fill>
      <gradientFill degree="180">
        <stop position="0">
          <color theme="0"/>
        </stop>
        <stop position="1">
          <color theme="0" tint="-0.34900967436750391"/>
        </stop>
      </gradientFill>
    </fill>
    <fill>
      <gradientFill degree="180">
        <stop position="0">
          <color theme="0"/>
        </stop>
        <stop position="1">
          <color rgb="FFFFFF00"/>
        </stop>
      </gradientFill>
    </fill>
    <fill>
      <patternFill patternType="solid">
        <fgColor rgb="FFFF7979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A9696"/>
        <bgColor indexed="64"/>
      </patternFill>
    </fill>
    <fill>
      <patternFill patternType="solid">
        <fgColor rgb="FFFA7864"/>
        <bgColor indexed="64"/>
      </patternFill>
    </fill>
    <fill>
      <patternFill patternType="solid">
        <fgColor rgb="FFFA5050"/>
        <bgColor indexed="64"/>
      </patternFill>
    </fill>
    <fill>
      <patternFill patternType="lightTrellis">
        <fgColor rgb="FFFFA500"/>
        <bgColor rgb="FFFFFFFF"/>
      </patternFill>
    </fill>
    <fill>
      <patternFill patternType="lightTrellis">
        <fgColor rgb="FF787878"/>
        <bgColor rgb="FFFFFFFF"/>
      </patternFill>
    </fill>
    <fill>
      <patternFill patternType="lightTrellis">
        <fgColor rgb="FF800080"/>
        <bgColor rgb="FFFFFFFF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auto="1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theme="0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n">
        <color indexed="64"/>
      </bottom>
      <diagonal/>
    </border>
  </borders>
  <cellStyleXfs count="13">
    <xf numFmtId="0" fontId="0" fillId="0" borderId="0"/>
    <xf numFmtId="0" fontId="5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4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19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0" xfId="0" applyBorder="1"/>
    <xf numFmtId="0" fontId="0" fillId="0" borderId="0" xfId="0" applyBorder="1"/>
    <xf numFmtId="0" fontId="0" fillId="0" borderId="5" xfId="0" applyFill="1" applyBorder="1"/>
    <xf numFmtId="0" fontId="0" fillId="0" borderId="12" xfId="0" applyBorder="1"/>
    <xf numFmtId="0" fontId="0" fillId="2" borderId="11" xfId="0" applyFill="1" applyBorder="1"/>
    <xf numFmtId="0" fontId="0" fillId="3" borderId="11" xfId="0" applyFill="1" applyBorder="1"/>
    <xf numFmtId="0" fontId="0" fillId="4" borderId="11" xfId="0" applyFill="1" applyBorder="1"/>
    <xf numFmtId="0" fontId="2" fillId="0" borderId="0" xfId="0" applyFont="1"/>
    <xf numFmtId="0" fontId="0" fillId="0" borderId="10" xfId="0" applyFill="1" applyBorder="1"/>
    <xf numFmtId="0" fontId="0" fillId="0" borderId="0" xfId="0" applyNumberFormat="1"/>
    <xf numFmtId="0" fontId="0" fillId="5" borderId="11" xfId="0" applyFill="1" applyBorder="1"/>
    <xf numFmtId="0" fontId="0" fillId="6" borderId="11" xfId="0" applyFill="1" applyBorder="1"/>
    <xf numFmtId="0" fontId="3" fillId="0" borderId="0" xfId="0" applyFont="1"/>
    <xf numFmtId="0" fontId="8" fillId="7" borderId="0" xfId="0" applyFont="1" applyFill="1" applyBorder="1"/>
    <xf numFmtId="0" fontId="8" fillId="7" borderId="0" xfId="0" applyFont="1" applyFill="1"/>
    <xf numFmtId="0" fontId="8" fillId="7" borderId="3" xfId="0" applyFont="1" applyFill="1" applyBorder="1"/>
    <xf numFmtId="0" fontId="8" fillId="7" borderId="1" xfId="0" applyFont="1" applyFill="1" applyBorder="1"/>
    <xf numFmtId="0" fontId="0" fillId="4" borderId="7" xfId="0" applyFill="1" applyBorder="1"/>
    <xf numFmtId="0" fontId="0" fillId="4" borderId="10" xfId="0" applyFill="1" applyBorder="1"/>
    <xf numFmtId="0" fontId="0" fillId="4" borderId="9" xfId="0" applyFill="1" applyBorder="1"/>
    <xf numFmtId="0" fontId="0" fillId="8" borderId="10" xfId="0" applyFill="1" applyBorder="1"/>
    <xf numFmtId="0" fontId="1" fillId="4" borderId="10" xfId="0" applyFont="1" applyFill="1" applyBorder="1"/>
    <xf numFmtId="0" fontId="1" fillId="4" borderId="10" xfId="0" applyFont="1" applyFill="1" applyBorder="1"/>
    <xf numFmtId="0" fontId="0" fillId="9" borderId="0" xfId="0" applyFill="1" applyBorder="1"/>
    <xf numFmtId="0" fontId="0" fillId="3" borderId="9" xfId="0" applyFill="1" applyBorder="1"/>
    <xf numFmtId="0" fontId="0" fillId="10" borderId="11" xfId="0" applyFill="1" applyBorder="1"/>
    <xf numFmtId="0" fontId="0" fillId="0" borderId="0" xfId="0"/>
    <xf numFmtId="22" fontId="0" fillId="0" borderId="0" xfId="0" applyNumberFormat="1"/>
    <xf numFmtId="0" fontId="0" fillId="0" borderId="0" xfId="0" applyBorder="1"/>
    <xf numFmtId="0" fontId="0" fillId="0" borderId="0" xfId="0" applyNumberFormat="1"/>
    <xf numFmtId="46" fontId="2" fillId="0" borderId="0" xfId="0" applyNumberFormat="1" applyFont="1"/>
    <xf numFmtId="20" fontId="0" fillId="0" borderId="0" xfId="0" applyNumberFormat="1"/>
    <xf numFmtId="0" fontId="0" fillId="3" borderId="7" xfId="0" applyFill="1" applyBorder="1"/>
    <xf numFmtId="0" fontId="0" fillId="3" borderId="10" xfId="0" applyFill="1" applyBorder="1"/>
    <xf numFmtId="46" fontId="0" fillId="0" borderId="0" xfId="0" applyNumberFormat="1" applyBorder="1"/>
    <xf numFmtId="46" fontId="0" fillId="0" borderId="0" xfId="0" applyNumberFormat="1"/>
    <xf numFmtId="0" fontId="1" fillId="4" borderId="10" xfId="0" applyFont="1" applyFill="1" applyBorder="1"/>
    <xf numFmtId="0" fontId="1" fillId="3" borderId="10" xfId="0" applyFont="1" applyFill="1" applyBorder="1"/>
    <xf numFmtId="0" fontId="10" fillId="0" borderId="13" xfId="0" applyFont="1" applyBorder="1" applyAlignment="1">
      <alignment horizontal="center" vertical="top"/>
    </xf>
    <xf numFmtId="0" fontId="0" fillId="0" borderId="14" xfId="0" applyNumberFormat="1" applyBorder="1"/>
    <xf numFmtId="22" fontId="0" fillId="0" borderId="14" xfId="0" applyNumberFormat="1" applyBorder="1"/>
    <xf numFmtId="46" fontId="0" fillId="0" borderId="14" xfId="0" applyNumberFormat="1" applyBorder="1"/>
    <xf numFmtId="0" fontId="0" fillId="0" borderId="14" xfId="0" applyBorder="1"/>
    <xf numFmtId="164" fontId="0" fillId="0" borderId="14" xfId="0" applyNumberFormat="1" applyBorder="1"/>
    <xf numFmtId="0" fontId="10" fillId="11" borderId="13" xfId="0" applyFont="1" applyFill="1" applyBorder="1" applyAlignment="1">
      <alignment horizontal="center" vertical="top"/>
    </xf>
    <xf numFmtId="22" fontId="10" fillId="12" borderId="13" xfId="0" applyNumberFormat="1" applyFont="1" applyFill="1" applyBorder="1" applyAlignment="1">
      <alignment horizontal="center" vertical="top"/>
    </xf>
    <xf numFmtId="22" fontId="10" fillId="12" borderId="13" xfId="0" applyNumberFormat="1" applyFont="1" applyFill="1" applyBorder="1" applyAlignment="1">
      <alignment horizontal="center" vertical="top" wrapText="1"/>
    </xf>
    <xf numFmtId="0" fontId="10" fillId="13" borderId="13" xfId="0" applyFont="1" applyFill="1" applyBorder="1" applyAlignment="1">
      <alignment horizontal="center" vertical="top" wrapText="1"/>
    </xf>
    <xf numFmtId="0" fontId="10" fillId="13" borderId="13" xfId="0" applyNumberFormat="1" applyFont="1" applyFill="1" applyBorder="1" applyAlignment="1">
      <alignment horizontal="center" vertical="top" wrapText="1"/>
    </xf>
    <xf numFmtId="0" fontId="10" fillId="14" borderId="13" xfId="0" applyNumberFormat="1" applyFont="1" applyFill="1" applyBorder="1" applyAlignment="1">
      <alignment horizontal="center" vertical="top" wrapText="1"/>
    </xf>
    <xf numFmtId="0" fontId="10" fillId="15" borderId="13" xfId="0" applyFont="1" applyFill="1" applyBorder="1" applyAlignment="1">
      <alignment horizontal="center" vertical="top" wrapText="1"/>
    </xf>
    <xf numFmtId="0" fontId="10" fillId="16" borderId="13" xfId="0" applyFont="1" applyFill="1" applyBorder="1" applyAlignment="1">
      <alignment horizontal="center" vertical="top" wrapText="1"/>
    </xf>
    <xf numFmtId="0" fontId="10" fillId="17" borderId="13" xfId="0" applyNumberFormat="1" applyFont="1" applyFill="1" applyBorder="1" applyAlignment="1">
      <alignment horizontal="center" vertical="top" wrapText="1"/>
    </xf>
    <xf numFmtId="0" fontId="10" fillId="17" borderId="13" xfId="0" applyFont="1" applyFill="1" applyBorder="1" applyAlignment="1">
      <alignment horizontal="center" vertical="top" wrapText="1"/>
    </xf>
    <xf numFmtId="164" fontId="10" fillId="17" borderId="13" xfId="0" applyNumberFormat="1" applyFont="1" applyFill="1" applyBorder="1" applyAlignment="1">
      <alignment horizontal="center" vertical="top" wrapText="1"/>
    </xf>
    <xf numFmtId="0" fontId="10" fillId="11" borderId="15" xfId="0" applyFont="1" applyFill="1" applyBorder="1" applyAlignment="1">
      <alignment horizontal="center" vertical="top"/>
    </xf>
    <xf numFmtId="22" fontId="10" fillId="12" borderId="15" xfId="0" applyNumberFormat="1" applyFont="1" applyFill="1" applyBorder="1" applyAlignment="1">
      <alignment horizontal="center" vertical="top"/>
    </xf>
    <xf numFmtId="22" fontId="10" fillId="12" borderId="15" xfId="0" applyNumberFormat="1" applyFont="1" applyFill="1" applyBorder="1" applyAlignment="1">
      <alignment horizontal="center" vertical="top" wrapText="1"/>
    </xf>
    <xf numFmtId="0" fontId="10" fillId="13" borderId="15" xfId="0" applyFont="1" applyFill="1" applyBorder="1" applyAlignment="1">
      <alignment horizontal="center" vertical="top" wrapText="1"/>
    </xf>
    <xf numFmtId="0" fontId="10" fillId="13" borderId="15" xfId="0" applyNumberFormat="1" applyFont="1" applyFill="1" applyBorder="1" applyAlignment="1">
      <alignment horizontal="center" vertical="top" wrapText="1"/>
    </xf>
    <xf numFmtId="0" fontId="10" fillId="14" borderId="15" xfId="0" applyNumberFormat="1" applyFont="1" applyFill="1" applyBorder="1" applyAlignment="1">
      <alignment horizontal="center" vertical="top" wrapText="1"/>
    </xf>
    <xf numFmtId="0" fontId="10" fillId="17" borderId="15" xfId="0" applyNumberFormat="1" applyFont="1" applyFill="1" applyBorder="1" applyAlignment="1">
      <alignment horizontal="center" vertical="top" wrapText="1"/>
    </xf>
    <xf numFmtId="0" fontId="10" fillId="17" borderId="15" xfId="0" applyFont="1" applyFill="1" applyBorder="1" applyAlignment="1">
      <alignment horizontal="center" vertical="top" wrapText="1"/>
    </xf>
    <xf numFmtId="164" fontId="10" fillId="17" borderId="15" xfId="0" applyNumberFormat="1" applyFont="1" applyFill="1" applyBorder="1" applyAlignment="1">
      <alignment horizontal="center" vertical="top" wrapText="1"/>
    </xf>
    <xf numFmtId="0" fontId="10" fillId="15" borderId="15" xfId="0" applyFont="1" applyFill="1" applyBorder="1" applyAlignment="1">
      <alignment horizontal="center" vertical="top" wrapText="1"/>
    </xf>
    <xf numFmtId="0" fontId="10" fillId="16" borderId="15" xfId="0" applyFont="1" applyFill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0" fillId="21" borderId="16" xfId="0" applyFill="1" applyBorder="1"/>
    <xf numFmtId="0" fontId="0" fillId="21" borderId="17" xfId="0" applyFill="1" applyBorder="1"/>
    <xf numFmtId="0" fontId="0" fillId="21" borderId="18" xfId="0" applyFill="1" applyBorder="1"/>
    <xf numFmtId="0" fontId="0" fillId="21" borderId="19" xfId="0" applyFill="1" applyBorder="1"/>
    <xf numFmtId="0" fontId="0" fillId="21" borderId="0" xfId="0" applyFill="1" applyBorder="1"/>
    <xf numFmtId="0" fontId="0" fillId="21" borderId="20" xfId="0" applyFill="1" applyBorder="1"/>
    <xf numFmtId="0" fontId="0" fillId="21" borderId="21" xfId="0" applyFill="1" applyBorder="1"/>
    <xf numFmtId="0" fontId="0" fillId="21" borderId="22" xfId="0" applyFill="1" applyBorder="1"/>
    <xf numFmtId="0" fontId="0" fillId="21" borderId="23" xfId="0" applyFill="1" applyBorder="1"/>
    <xf numFmtId="0" fontId="0" fillId="0" borderId="14" xfId="0" applyFill="1" applyBorder="1"/>
    <xf numFmtId="166" fontId="0" fillId="0" borderId="0" xfId="0" applyNumberFormat="1" applyBorder="1"/>
    <xf numFmtId="46" fontId="10" fillId="12" borderId="15" xfId="0" applyNumberFormat="1" applyFont="1" applyFill="1" applyBorder="1" applyAlignment="1">
      <alignment horizontal="center" vertical="top" wrapText="1"/>
    </xf>
    <xf numFmtId="166" fontId="0" fillId="0" borderId="14" xfId="0" applyNumberFormat="1" applyBorder="1"/>
    <xf numFmtId="0" fontId="0" fillId="0" borderId="14" xfId="0" applyFill="1" applyBorder="1" applyAlignment="1">
      <alignment wrapText="1"/>
    </xf>
    <xf numFmtId="0" fontId="0" fillId="0" borderId="0" xfId="0" applyFill="1"/>
    <xf numFmtId="46" fontId="10" fillId="12" borderId="13" xfId="0" applyNumberFormat="1" applyFont="1" applyFill="1" applyBorder="1" applyAlignment="1">
      <alignment horizontal="center" vertical="top" wrapText="1"/>
    </xf>
    <xf numFmtId="0" fontId="0" fillId="0" borderId="10" xfId="0" applyBorder="1"/>
    <xf numFmtId="22" fontId="8" fillId="7" borderId="0" xfId="0" applyNumberFormat="1" applyFont="1" applyFill="1" applyBorder="1"/>
    <xf numFmtId="0" fontId="0" fillId="22" borderId="2" xfId="0" applyFill="1" applyBorder="1"/>
    <xf numFmtId="0" fontId="0" fillId="22" borderId="0" xfId="0" applyFill="1"/>
    <xf numFmtId="0" fontId="0" fillId="24" borderId="0" xfId="0" applyFill="1" applyBorder="1" applyAlignment="1"/>
    <xf numFmtId="0" fontId="0" fillId="24" borderId="2" xfId="0" applyFill="1" applyBorder="1" applyAlignment="1"/>
    <xf numFmtId="0" fontId="0" fillId="24" borderId="2" xfId="0" applyFill="1" applyBorder="1"/>
    <xf numFmtId="0" fontId="1" fillId="24" borderId="0" xfId="0" applyFont="1" applyFill="1" applyBorder="1"/>
    <xf numFmtId="0" fontId="1" fillId="24" borderId="0" xfId="0" applyFont="1" applyFill="1" applyBorder="1" applyAlignment="1"/>
    <xf numFmtId="0" fontId="0" fillId="24" borderId="0" xfId="0" applyFill="1" applyBorder="1"/>
    <xf numFmtId="0" fontId="0" fillId="25" borderId="0" xfId="0" applyFill="1" applyBorder="1" applyAlignment="1"/>
    <xf numFmtId="0" fontId="0" fillId="25" borderId="0" xfId="0" applyFill="1" applyBorder="1"/>
    <xf numFmtId="0" fontId="1" fillId="25" borderId="0" xfId="0" applyFont="1" applyFill="1" applyBorder="1"/>
    <xf numFmtId="0" fontId="1" fillId="25" borderId="0" xfId="0" applyFont="1" applyFill="1" applyBorder="1" applyAlignment="1"/>
    <xf numFmtId="0" fontId="0" fillId="26" borderId="0" xfId="0" applyFill="1" applyBorder="1" applyAlignment="1"/>
    <xf numFmtId="0" fontId="0" fillId="26" borderId="0" xfId="0" applyFill="1" applyBorder="1"/>
    <xf numFmtId="0" fontId="1" fillId="26" borderId="0" xfId="0" applyFont="1" applyFill="1" applyBorder="1"/>
    <xf numFmtId="0" fontId="1" fillId="26" borderId="0" xfId="0" applyFont="1" applyFill="1" applyBorder="1" applyAlignment="1"/>
    <xf numFmtId="0" fontId="0" fillId="24" borderId="12" xfId="0" applyFill="1" applyBorder="1"/>
    <xf numFmtId="0" fontId="0" fillId="24" borderId="3" xfId="0" applyFill="1" applyBorder="1"/>
    <xf numFmtId="0" fontId="0" fillId="24" borderId="8" xfId="0" applyFill="1" applyBorder="1"/>
    <xf numFmtId="0" fontId="0" fillId="24" borderId="1" xfId="0" applyFill="1" applyBorder="1"/>
    <xf numFmtId="0" fontId="0" fillId="25" borderId="8" xfId="0" applyFill="1" applyBorder="1"/>
    <xf numFmtId="0" fontId="0" fillId="25" borderId="1" xfId="0" applyFill="1" applyBorder="1"/>
    <xf numFmtId="0" fontId="0" fillId="26" borderId="8" xfId="0" applyFill="1" applyBorder="1"/>
    <xf numFmtId="0" fontId="0" fillId="26" borderId="1" xfId="0" applyFill="1" applyBorder="1"/>
    <xf numFmtId="0" fontId="0" fillId="26" borderId="6" xfId="0" applyFill="1" applyBorder="1"/>
    <xf numFmtId="0" fontId="0" fillId="26" borderId="4" xfId="0" applyFill="1" applyBorder="1"/>
    <xf numFmtId="0" fontId="0" fillId="26" borderId="5" xfId="0" applyFill="1" applyBorder="1"/>
    <xf numFmtId="0" fontId="0" fillId="0" borderId="10" xfId="0" applyBorder="1"/>
    <xf numFmtId="0" fontId="0" fillId="0" borderId="10" xfId="0" applyBorder="1"/>
    <xf numFmtId="0" fontId="0" fillId="28" borderId="9" xfId="0" applyFill="1" applyBorder="1"/>
    <xf numFmtId="0" fontId="0" fillId="0" borderId="0" xfId="0" applyFill="1" applyBorder="1"/>
    <xf numFmtId="0" fontId="0" fillId="27" borderId="11" xfId="0" applyFill="1" applyBorder="1"/>
    <xf numFmtId="0" fontId="0" fillId="29" borderId="11" xfId="0" applyFill="1" applyBorder="1"/>
    <xf numFmtId="0" fontId="0" fillId="0" borderId="10" xfId="0" applyBorder="1"/>
    <xf numFmtId="0" fontId="0" fillId="0" borderId="24" xfId="0" applyFill="1" applyBorder="1"/>
    <xf numFmtId="0" fontId="0" fillId="24" borderId="25" xfId="0" applyFill="1" applyBorder="1"/>
    <xf numFmtId="0" fontId="0" fillId="24" borderId="26" xfId="0" applyFill="1" applyBorder="1"/>
    <xf numFmtId="0" fontId="0" fillId="25" borderId="26" xfId="0" applyFill="1" applyBorder="1"/>
    <xf numFmtId="0" fontId="0" fillId="26" borderId="26" xfId="0" applyFill="1" applyBorder="1"/>
    <xf numFmtId="0" fontId="0" fillId="26" borderId="27" xfId="0" applyFill="1" applyBorder="1"/>
    <xf numFmtId="0" fontId="0" fillId="0" borderId="24" xfId="0" applyBorder="1"/>
    <xf numFmtId="0" fontId="0" fillId="0" borderId="11" xfId="0" applyBorder="1"/>
    <xf numFmtId="2" fontId="0" fillId="0" borderId="7" xfId="0" applyNumberFormat="1" applyBorder="1"/>
    <xf numFmtId="2" fontId="0" fillId="0" borderId="10" xfId="0" applyNumberFormat="1" applyBorder="1"/>
    <xf numFmtId="2" fontId="0" fillId="0" borderId="9" xfId="0" applyNumberFormat="1" applyBorder="1"/>
    <xf numFmtId="166" fontId="0" fillId="0" borderId="11" xfId="0" applyNumberFormat="1" applyBorder="1"/>
    <xf numFmtId="0" fontId="0" fillId="0" borderId="7" xfId="0" applyBorder="1"/>
    <xf numFmtId="0" fontId="0" fillId="0" borderId="10" xfId="0" applyBorder="1"/>
    <xf numFmtId="0" fontId="0" fillId="0" borderId="9" xfId="0" applyBorder="1"/>
    <xf numFmtId="0" fontId="0" fillId="0" borderId="7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9" xfId="0" applyBorder="1" applyAlignment="1">
      <alignment horizontal="right"/>
    </xf>
    <xf numFmtId="22" fontId="0" fillId="0" borderId="11" xfId="0" applyNumberFormat="1" applyBorder="1"/>
    <xf numFmtId="0" fontId="0" fillId="0" borderId="7" xfId="0" applyFont="1" applyBorder="1"/>
    <xf numFmtId="0" fontId="0" fillId="0" borderId="10" xfId="0" applyFont="1" applyBorder="1"/>
    <xf numFmtId="0" fontId="0" fillId="0" borderId="9" xfId="0" applyFont="1" applyBorder="1"/>
    <xf numFmtId="0" fontId="1" fillId="4" borderId="10" xfId="0" applyFont="1" applyFill="1" applyBorder="1"/>
    <xf numFmtId="0" fontId="1" fillId="3" borderId="10" xfId="0" applyFont="1" applyFill="1" applyBorder="1"/>
    <xf numFmtId="0" fontId="1" fillId="20" borderId="11" xfId="0" applyFont="1" applyFill="1" applyBorder="1" applyAlignment="1">
      <alignment horizontal="center" vertical="center" wrapText="1"/>
    </xf>
    <xf numFmtId="165" fontId="14" fillId="23" borderId="12" xfId="0" applyNumberFormat="1" applyFont="1" applyFill="1" applyBorder="1" applyAlignment="1">
      <alignment horizontal="center" vertical="center" wrapText="1"/>
    </xf>
    <xf numFmtId="165" fontId="14" fillId="23" borderId="2" xfId="0" applyNumberFormat="1" applyFont="1" applyFill="1" applyBorder="1" applyAlignment="1">
      <alignment horizontal="center" vertical="center" wrapText="1"/>
    </xf>
    <xf numFmtId="165" fontId="14" fillId="23" borderId="3" xfId="0" applyNumberFormat="1" applyFont="1" applyFill="1" applyBorder="1" applyAlignment="1">
      <alignment horizontal="center" vertical="center" wrapText="1"/>
    </xf>
    <xf numFmtId="165" fontId="14" fillId="23" borderId="6" xfId="0" applyNumberFormat="1" applyFont="1" applyFill="1" applyBorder="1" applyAlignment="1">
      <alignment horizontal="center" vertical="center" wrapText="1"/>
    </xf>
    <xf numFmtId="165" fontId="14" fillId="23" borderId="4" xfId="0" applyNumberFormat="1" applyFont="1" applyFill="1" applyBorder="1" applyAlignment="1">
      <alignment horizontal="center" vertical="center" wrapText="1"/>
    </xf>
    <xf numFmtId="165" fontId="14" fillId="23" borderId="5" xfId="0" applyNumberFormat="1" applyFont="1" applyFill="1" applyBorder="1" applyAlignment="1">
      <alignment horizontal="center" vertical="center" wrapText="1"/>
    </xf>
    <xf numFmtId="0" fontId="1" fillId="12" borderId="11" xfId="0" applyFont="1" applyFill="1" applyBorder="1" applyAlignment="1">
      <alignment horizontal="center" vertical="center" wrapText="1"/>
    </xf>
    <xf numFmtId="165" fontId="14" fillId="23" borderId="0" xfId="0" applyNumberFormat="1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  <xf numFmtId="0" fontId="1" fillId="20" borderId="10" xfId="0" applyFont="1" applyFill="1" applyBorder="1" applyAlignment="1">
      <alignment horizontal="center" vertical="center" wrapText="1"/>
    </xf>
    <xf numFmtId="0" fontId="1" fillId="20" borderId="9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1" fillId="11" borderId="10" xfId="0" applyFont="1" applyFill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1" fillId="18" borderId="10" xfId="0" applyFont="1" applyFill="1" applyBorder="1" applyAlignment="1">
      <alignment horizontal="center" vertical="center" wrapText="1"/>
    </xf>
    <xf numFmtId="0" fontId="1" fillId="18" borderId="9" xfId="0" applyFont="1" applyFill="1" applyBorder="1" applyAlignment="1">
      <alignment horizontal="center" vertical="center" wrapText="1"/>
    </xf>
    <xf numFmtId="0" fontId="1" fillId="19" borderId="7" xfId="0" applyFont="1" applyFill="1" applyBorder="1" applyAlignment="1">
      <alignment horizontal="center" vertical="center" wrapText="1"/>
    </xf>
    <xf numFmtId="0" fontId="1" fillId="19" borderId="10" xfId="0" applyFont="1" applyFill="1" applyBorder="1" applyAlignment="1">
      <alignment horizontal="center" vertical="center" wrapText="1"/>
    </xf>
    <xf numFmtId="0" fontId="1" fillId="19" borderId="9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10" xfId="0" applyFont="1" applyFill="1" applyBorder="1" applyAlignment="1">
      <alignment horizontal="center" vertical="center" wrapText="1"/>
    </xf>
    <xf numFmtId="0" fontId="1" fillId="12" borderId="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9" borderId="12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3">
    <cellStyle name="Normal" xfId="0" builtinId="0"/>
    <cellStyle name="Normal 2" xfId="1" xr:uid="{00000000-0005-0000-0000-000001000000}"/>
    <cellStyle name="Normal 2 2" xfId="2" xr:uid="{00000000-0005-0000-0000-000002000000}"/>
    <cellStyle name="Normal 2 2 2" xfId="9" xr:uid="{00000000-0005-0000-0000-000002000000}"/>
    <cellStyle name="Normal 3" xfId="3" xr:uid="{00000000-0005-0000-0000-000003000000}"/>
    <cellStyle name="Normal 4" xfId="4" xr:uid="{00000000-0005-0000-0000-000004000000}"/>
    <cellStyle name="Normal 4 2" xfId="5" xr:uid="{00000000-0005-0000-0000-000005000000}"/>
    <cellStyle name="Normal 4 2 2" xfId="11" xr:uid="{00000000-0005-0000-0000-000005000000}"/>
    <cellStyle name="Normal 4 3" xfId="10" xr:uid="{00000000-0005-0000-0000-000004000000}"/>
    <cellStyle name="Normal 5" xfId="6" xr:uid="{00000000-0005-0000-0000-000006000000}"/>
    <cellStyle name="Normal 5 2" xfId="7" xr:uid="{00000000-0005-0000-0000-000007000000}"/>
    <cellStyle name="Normal 6" xfId="8" xr:uid="{00000000-0005-0000-0000-000008000000}"/>
    <cellStyle name="Normal 6 2" xfId="12" xr:uid="{00000000-0005-0000-0000-000008000000}"/>
  </cellStyles>
  <dxfs count="51"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70C0"/>
      <color rgb="FF66FF99"/>
      <color rgb="FFFA0000"/>
      <color rgb="FFFA3232"/>
      <color rgb="FFF06446"/>
      <color rgb="FFFA9678"/>
      <color rgb="FFFF7979"/>
      <color rgb="FFFF9999"/>
      <color rgb="FFFCF234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180975</xdr:colOff>
          <xdr:row>64</xdr:row>
          <xdr:rowOff>0</xdr:rowOff>
        </xdr:from>
        <xdr:to>
          <xdr:col>54</xdr:col>
          <xdr:colOff>57150</xdr:colOff>
          <xdr:row>67</xdr:row>
          <xdr:rowOff>123825</xdr:rowOff>
        </xdr:to>
        <xdr:sp macro="" textlink="">
          <xdr:nvSpPr>
            <xdr:cNvPr id="3073" name="ajou2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133350</xdr:colOff>
          <xdr:row>64</xdr:row>
          <xdr:rowOff>0</xdr:rowOff>
        </xdr:from>
        <xdr:to>
          <xdr:col>66</xdr:col>
          <xdr:colOff>0</xdr:colOff>
          <xdr:row>67</xdr:row>
          <xdr:rowOff>104775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la charge selectionnée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0</xdr:colOff>
          <xdr:row>68</xdr:row>
          <xdr:rowOff>66675</xdr:rowOff>
        </xdr:from>
        <xdr:to>
          <xdr:col>54</xdr:col>
          <xdr:colOff>66675</xdr:colOff>
          <xdr:row>72</xdr:row>
          <xdr:rowOff>0</xdr:rowOff>
        </xdr:to>
        <xdr:sp macro="" textlink="">
          <xdr:nvSpPr>
            <xdr:cNvPr id="3081" name="maj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123825</xdr:colOff>
          <xdr:row>68</xdr:row>
          <xdr:rowOff>76200</xdr:rowOff>
        </xdr:from>
        <xdr:to>
          <xdr:col>66</xdr:col>
          <xdr:colOff>0</xdr:colOff>
          <xdr:row>72</xdr:row>
          <xdr:rowOff>9525</xdr:rowOff>
        </xdr:to>
        <xdr:sp macro="" textlink="">
          <xdr:nvSpPr>
            <xdr:cNvPr id="3082" name="retour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190501</xdr:colOff>
      <xdr:row>5</xdr:row>
      <xdr:rowOff>161925</xdr:rowOff>
    </xdr:from>
    <xdr:to>
      <xdr:col>40</xdr:col>
      <xdr:colOff>161925</xdr:colOff>
      <xdr:row>26</xdr:row>
      <xdr:rowOff>23813</xdr:rowOff>
    </xdr:to>
    <xdr:cxnSp macro="">
      <xdr:nvCxnSpPr>
        <xdr:cNvPr id="256" name="Curved Connector 255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CxnSpPr>
          <a:stCxn id="105" idx="1"/>
          <a:endCxn id="248" idx="3"/>
        </xdr:cNvCxnSpPr>
      </xdr:nvCxnSpPr>
      <xdr:spPr>
        <a:xfrm rot="10800000">
          <a:off x="11715751" y="1114425"/>
          <a:ext cx="15821024" cy="3862388"/>
        </a:xfrm>
        <a:prstGeom prst="curvedConnector3">
          <a:avLst>
            <a:gd name="adj1" fmla="val 30915"/>
          </a:avLst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304801</xdr:colOff>
      <xdr:row>7</xdr:row>
      <xdr:rowOff>85725</xdr:rowOff>
    </xdr:from>
    <xdr:to>
      <xdr:col>40</xdr:col>
      <xdr:colOff>161926</xdr:colOff>
      <xdr:row>26</xdr:row>
      <xdr:rowOff>23813</xdr:rowOff>
    </xdr:to>
    <xdr:cxnSp macro="">
      <xdr:nvCxnSpPr>
        <xdr:cNvPr id="244" name="Curved Connector 243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CxnSpPr>
          <a:stCxn id="105" idx="1"/>
          <a:endCxn id="19" idx="3"/>
        </xdr:cNvCxnSpPr>
      </xdr:nvCxnSpPr>
      <xdr:spPr>
        <a:xfrm rot="10800000">
          <a:off x="13658851" y="1419225"/>
          <a:ext cx="13877925" cy="3557588"/>
        </a:xfrm>
        <a:prstGeom prst="curvedConnector3">
          <a:avLst>
            <a:gd name="adj1" fmla="val 44441"/>
          </a:avLst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347663</xdr:colOff>
      <xdr:row>9</xdr:row>
      <xdr:rowOff>114300</xdr:rowOff>
    </xdr:from>
    <xdr:to>
      <xdr:col>37</xdr:col>
      <xdr:colOff>57150</xdr:colOff>
      <xdr:row>42</xdr:row>
      <xdr:rowOff>85726</xdr:rowOff>
    </xdr:to>
    <xdr:cxnSp macro="">
      <xdr:nvCxnSpPr>
        <xdr:cNvPr id="39" name="Straight Arrow Connector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>
          <a:stCxn id="251" idx="1"/>
          <a:endCxn id="9" idx="2"/>
        </xdr:cNvCxnSpPr>
      </xdr:nvCxnSpPr>
      <xdr:spPr>
        <a:xfrm flipH="1" flipV="1">
          <a:off x="11872913" y="1828800"/>
          <a:ext cx="13730287" cy="625792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447676</xdr:colOff>
      <xdr:row>6</xdr:row>
      <xdr:rowOff>180975</xdr:rowOff>
    </xdr:from>
    <xdr:to>
      <xdr:col>10</xdr:col>
      <xdr:colOff>104776</xdr:colOff>
      <xdr:row>8</xdr:row>
      <xdr:rowOff>142875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534151" y="1323975"/>
          <a:ext cx="8763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ligne_actu</a:t>
          </a:r>
        </a:p>
      </xdr:txBody>
    </xdr:sp>
    <xdr:clientData/>
  </xdr:twoCellAnchor>
  <xdr:twoCellAnchor>
    <xdr:from>
      <xdr:col>9</xdr:col>
      <xdr:colOff>161925</xdr:colOff>
      <xdr:row>14</xdr:row>
      <xdr:rowOff>161925</xdr:rowOff>
    </xdr:from>
    <xdr:to>
      <xdr:col>10</xdr:col>
      <xdr:colOff>419100</xdr:colOff>
      <xdr:row>16</xdr:row>
      <xdr:rowOff>104775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6858000" y="2828925"/>
          <a:ext cx="8667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tab_blanc</a:t>
          </a:r>
        </a:p>
      </xdr:txBody>
    </xdr:sp>
    <xdr:clientData/>
  </xdr:twoCellAnchor>
  <xdr:twoCellAnchor>
    <xdr:from>
      <xdr:col>25</xdr:col>
      <xdr:colOff>57151</xdr:colOff>
      <xdr:row>13</xdr:row>
      <xdr:rowOff>171450</xdr:rowOff>
    </xdr:from>
    <xdr:to>
      <xdr:col>26</xdr:col>
      <xdr:colOff>428625</xdr:colOff>
      <xdr:row>15</xdr:row>
      <xdr:rowOff>66675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7887951" y="2647950"/>
          <a:ext cx="981074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change_four</a:t>
          </a:r>
        </a:p>
      </xdr:txBody>
    </xdr:sp>
    <xdr:clientData/>
  </xdr:twoCellAnchor>
  <xdr:twoCellAnchor>
    <xdr:from>
      <xdr:col>25</xdr:col>
      <xdr:colOff>0</xdr:colOff>
      <xdr:row>11</xdr:row>
      <xdr:rowOff>0</xdr:rowOff>
    </xdr:from>
    <xdr:to>
      <xdr:col>26</xdr:col>
      <xdr:colOff>447676</xdr:colOff>
      <xdr:row>12</xdr:row>
      <xdr:rowOff>161925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17830800" y="2095500"/>
          <a:ext cx="1057276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change_durée</a:t>
          </a:r>
        </a:p>
      </xdr:txBody>
    </xdr:sp>
    <xdr:clientData/>
  </xdr:twoCellAnchor>
  <xdr:twoCellAnchor>
    <xdr:from>
      <xdr:col>24</xdr:col>
      <xdr:colOff>409574</xdr:colOff>
      <xdr:row>16</xdr:row>
      <xdr:rowOff>57151</xdr:rowOff>
    </xdr:from>
    <xdr:to>
      <xdr:col>26</xdr:col>
      <xdr:colOff>352425</xdr:colOff>
      <xdr:row>17</xdr:row>
      <xdr:rowOff>133351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17630774" y="3105151"/>
          <a:ext cx="1162051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change_temps</a:t>
          </a:r>
        </a:p>
      </xdr:txBody>
    </xdr:sp>
    <xdr:clientData/>
  </xdr:twoCellAnchor>
  <xdr:twoCellAnchor>
    <xdr:from>
      <xdr:col>13</xdr:col>
      <xdr:colOff>523875</xdr:colOff>
      <xdr:row>8</xdr:row>
      <xdr:rowOff>9525</xdr:rowOff>
    </xdr:from>
    <xdr:to>
      <xdr:col>15</xdr:col>
      <xdr:colOff>171450</xdr:colOff>
      <xdr:row>9</xdr:row>
      <xdr:rowOff>114300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9658350" y="1533525"/>
          <a:ext cx="8667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transfer</a:t>
          </a:r>
        </a:p>
      </xdr:txBody>
    </xdr:sp>
    <xdr:clientData/>
  </xdr:twoCellAnchor>
  <xdr:twoCellAnchor>
    <xdr:from>
      <xdr:col>10</xdr:col>
      <xdr:colOff>581025</xdr:colOff>
      <xdr:row>14</xdr:row>
      <xdr:rowOff>171450</xdr:rowOff>
    </xdr:from>
    <xdr:to>
      <xdr:col>12</xdr:col>
      <xdr:colOff>247650</xdr:colOff>
      <xdr:row>16</xdr:row>
      <xdr:rowOff>66675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7886700" y="2838450"/>
          <a:ext cx="8858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nettoyer</a:t>
          </a:r>
        </a:p>
      </xdr:txBody>
    </xdr:sp>
    <xdr:clientData/>
  </xdr:twoCellAnchor>
  <xdr:twoCellAnchor>
    <xdr:from>
      <xdr:col>12</xdr:col>
      <xdr:colOff>409575</xdr:colOff>
      <xdr:row>14</xdr:row>
      <xdr:rowOff>123825</xdr:rowOff>
    </xdr:from>
    <xdr:to>
      <xdr:col>13</xdr:col>
      <xdr:colOff>561975</xdr:colOff>
      <xdr:row>16</xdr:row>
      <xdr:rowOff>76200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8934450" y="2790825"/>
          <a:ext cx="762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dessiner</a:t>
          </a:r>
        </a:p>
      </xdr:txBody>
    </xdr:sp>
    <xdr:clientData/>
  </xdr:twoCellAnchor>
  <xdr:twoCellAnchor>
    <xdr:from>
      <xdr:col>12</xdr:col>
      <xdr:colOff>400050</xdr:colOff>
      <xdr:row>18</xdr:row>
      <xdr:rowOff>57151</xdr:rowOff>
    </xdr:from>
    <xdr:to>
      <xdr:col>15</xdr:col>
      <xdr:colOff>38100</xdr:colOff>
      <xdr:row>19</xdr:row>
      <xdr:rowOff>152401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8924925" y="3486151"/>
          <a:ext cx="146685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dessiner_une_charge</a:t>
          </a:r>
        </a:p>
      </xdr:txBody>
    </xdr:sp>
    <xdr:clientData/>
  </xdr:twoCellAnchor>
  <xdr:twoCellAnchor>
    <xdr:from>
      <xdr:col>19</xdr:col>
      <xdr:colOff>47625</xdr:colOff>
      <xdr:row>2</xdr:row>
      <xdr:rowOff>47625</xdr:rowOff>
    </xdr:from>
    <xdr:to>
      <xdr:col>20</xdr:col>
      <xdr:colOff>19050</xdr:colOff>
      <xdr:row>3</xdr:row>
      <xdr:rowOff>114300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2839700" y="428625"/>
          <a:ext cx="58102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Modif</a:t>
          </a:r>
        </a:p>
      </xdr:txBody>
    </xdr:sp>
    <xdr:clientData/>
  </xdr:twoCellAnchor>
  <xdr:twoCellAnchor>
    <xdr:from>
      <xdr:col>15</xdr:col>
      <xdr:colOff>561975</xdr:colOff>
      <xdr:row>17</xdr:row>
      <xdr:rowOff>123825</xdr:rowOff>
    </xdr:from>
    <xdr:to>
      <xdr:col>17</xdr:col>
      <xdr:colOff>200025</xdr:colOff>
      <xdr:row>19</xdr:row>
      <xdr:rowOff>47625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0915650" y="3362325"/>
          <a:ext cx="8572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recherche</a:t>
          </a:r>
        </a:p>
      </xdr:txBody>
    </xdr:sp>
    <xdr:clientData/>
  </xdr:twoCellAnchor>
  <xdr:twoCellAnchor>
    <xdr:from>
      <xdr:col>23</xdr:col>
      <xdr:colOff>533401</xdr:colOff>
      <xdr:row>6</xdr:row>
      <xdr:rowOff>19050</xdr:rowOff>
    </xdr:from>
    <xdr:to>
      <xdr:col>25</xdr:col>
      <xdr:colOff>114301</xdr:colOff>
      <xdr:row>7</xdr:row>
      <xdr:rowOff>114300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15763876" y="1162050"/>
          <a:ext cx="80010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chercher</a:t>
          </a:r>
        </a:p>
      </xdr:txBody>
    </xdr:sp>
    <xdr:clientData/>
  </xdr:twoCellAnchor>
  <xdr:twoCellAnchor>
    <xdr:from>
      <xdr:col>20</xdr:col>
      <xdr:colOff>133350</xdr:colOff>
      <xdr:row>11</xdr:row>
      <xdr:rowOff>161925</xdr:rowOff>
    </xdr:from>
    <xdr:to>
      <xdr:col>21</xdr:col>
      <xdr:colOff>19049</xdr:colOff>
      <xdr:row>13</xdr:row>
      <xdr:rowOff>38101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3582650" y="2257425"/>
          <a:ext cx="495299" cy="257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sap</a:t>
          </a:r>
        </a:p>
      </xdr:txBody>
    </xdr:sp>
    <xdr:clientData/>
  </xdr:twoCellAnchor>
  <xdr:twoCellAnchor>
    <xdr:from>
      <xdr:col>15</xdr:col>
      <xdr:colOff>390525</xdr:colOff>
      <xdr:row>19</xdr:row>
      <xdr:rowOff>104775</xdr:rowOff>
    </xdr:from>
    <xdr:to>
      <xdr:col>17</xdr:col>
      <xdr:colOff>219075</xdr:colOff>
      <xdr:row>20</xdr:row>
      <xdr:rowOff>180975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10744200" y="3724275"/>
          <a:ext cx="10477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trouver</a:t>
          </a:r>
          <a:r>
            <a:rPr lang="en-GB" sz="1100" baseline="0"/>
            <a:t>_place</a:t>
          </a:r>
          <a:endParaRPr lang="en-GB" sz="1100"/>
        </a:p>
      </xdr:txBody>
    </xdr:sp>
    <xdr:clientData/>
  </xdr:twoCellAnchor>
  <xdr:twoCellAnchor>
    <xdr:from>
      <xdr:col>15</xdr:col>
      <xdr:colOff>323850</xdr:colOff>
      <xdr:row>11</xdr:row>
      <xdr:rowOff>95250</xdr:rowOff>
    </xdr:from>
    <xdr:to>
      <xdr:col>17</xdr:col>
      <xdr:colOff>180975</xdr:colOff>
      <xdr:row>13</xdr:row>
      <xdr:rowOff>38100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/>
      </xdr:nvSpPr>
      <xdr:spPr>
        <a:xfrm>
          <a:off x="10725150" y="2190750"/>
          <a:ext cx="10763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contrôle_four</a:t>
          </a:r>
        </a:p>
      </xdr:txBody>
    </xdr:sp>
    <xdr:clientData/>
  </xdr:twoCellAnchor>
  <xdr:twoCellAnchor>
    <xdr:from>
      <xdr:col>15</xdr:col>
      <xdr:colOff>447675</xdr:colOff>
      <xdr:row>6</xdr:row>
      <xdr:rowOff>114300</xdr:rowOff>
    </xdr:from>
    <xdr:to>
      <xdr:col>17</xdr:col>
      <xdr:colOff>304800</xdr:colOff>
      <xdr:row>8</xdr:row>
      <xdr:rowOff>57150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10848975" y="1257300"/>
          <a:ext cx="10763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contrôle_sap</a:t>
          </a:r>
        </a:p>
      </xdr:txBody>
    </xdr:sp>
    <xdr:clientData/>
  </xdr:twoCellAnchor>
  <xdr:twoCellAnchor>
    <xdr:from>
      <xdr:col>16</xdr:col>
      <xdr:colOff>561975</xdr:colOff>
      <xdr:row>8</xdr:row>
      <xdr:rowOff>180975</xdr:rowOff>
    </xdr:from>
    <xdr:to>
      <xdr:col>18</xdr:col>
      <xdr:colOff>438150</xdr:colOff>
      <xdr:row>10</xdr:row>
      <xdr:rowOff>76200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11572875" y="1704975"/>
          <a:ext cx="109537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contrôle_modif</a:t>
          </a:r>
        </a:p>
      </xdr:txBody>
    </xdr:sp>
    <xdr:clientData/>
  </xdr:twoCellAnchor>
  <xdr:twoCellAnchor>
    <xdr:from>
      <xdr:col>10</xdr:col>
      <xdr:colOff>295275</xdr:colOff>
      <xdr:row>21</xdr:row>
      <xdr:rowOff>180975</xdr:rowOff>
    </xdr:from>
    <xdr:to>
      <xdr:col>11</xdr:col>
      <xdr:colOff>304800</xdr:colOff>
      <xdr:row>23</xdr:row>
      <xdr:rowOff>76200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/>
      </xdr:nvSpPr>
      <xdr:spPr>
        <a:xfrm>
          <a:off x="7600950" y="4181475"/>
          <a:ext cx="6191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cadre</a:t>
          </a:r>
        </a:p>
      </xdr:txBody>
    </xdr:sp>
    <xdr:clientData/>
  </xdr:twoCellAnchor>
  <xdr:twoCellAnchor>
    <xdr:from>
      <xdr:col>13</xdr:col>
      <xdr:colOff>95250</xdr:colOff>
      <xdr:row>21</xdr:row>
      <xdr:rowOff>66675</xdr:rowOff>
    </xdr:from>
    <xdr:to>
      <xdr:col>14</xdr:col>
      <xdr:colOff>266700</xdr:colOff>
      <xdr:row>22</xdr:row>
      <xdr:rowOff>133350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9229725" y="4067175"/>
          <a:ext cx="7810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dessbar</a:t>
          </a:r>
        </a:p>
      </xdr:txBody>
    </xdr:sp>
    <xdr:clientData/>
  </xdr:twoCellAnchor>
  <xdr:twoCellAnchor>
    <xdr:from>
      <xdr:col>19</xdr:col>
      <xdr:colOff>276226</xdr:colOff>
      <xdr:row>19</xdr:row>
      <xdr:rowOff>28575</xdr:rowOff>
    </xdr:from>
    <xdr:to>
      <xdr:col>20</xdr:col>
      <xdr:colOff>276226</xdr:colOff>
      <xdr:row>20</xdr:row>
      <xdr:rowOff>123825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13068301" y="3648075"/>
          <a:ext cx="60960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effacer</a:t>
          </a:r>
        </a:p>
      </xdr:txBody>
    </xdr:sp>
    <xdr:clientData/>
  </xdr:twoCellAnchor>
  <xdr:twoCellAnchor>
    <xdr:from>
      <xdr:col>9</xdr:col>
      <xdr:colOff>276226</xdr:colOff>
      <xdr:row>8</xdr:row>
      <xdr:rowOff>142875</xdr:rowOff>
    </xdr:from>
    <xdr:to>
      <xdr:col>9</xdr:col>
      <xdr:colOff>595313</xdr:colOff>
      <xdr:row>14</xdr:row>
      <xdr:rowOff>161925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CxnSpPr>
          <a:stCxn id="3" idx="2"/>
          <a:endCxn id="5" idx="0"/>
        </xdr:cNvCxnSpPr>
      </xdr:nvCxnSpPr>
      <xdr:spPr>
        <a:xfrm>
          <a:off x="6972301" y="1666875"/>
          <a:ext cx="319087" cy="1162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276226</xdr:colOff>
      <xdr:row>8</xdr:row>
      <xdr:rowOff>142875</xdr:rowOff>
    </xdr:from>
    <xdr:to>
      <xdr:col>13</xdr:col>
      <xdr:colOff>180975</xdr:colOff>
      <xdr:row>14</xdr:row>
      <xdr:rowOff>123825</xdr:rowOff>
    </xdr:to>
    <xdr:cxnSp macro="">
      <xdr:nvCxnSpPr>
        <xdr:cNvPr id="29" name="Straight Arrow Connector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CxnSpPr>
          <a:stCxn id="3" idx="2"/>
          <a:endCxn id="11" idx="0"/>
        </xdr:cNvCxnSpPr>
      </xdr:nvCxnSpPr>
      <xdr:spPr>
        <a:xfrm>
          <a:off x="7019926" y="1666875"/>
          <a:ext cx="2343149" cy="1123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276226</xdr:colOff>
      <xdr:row>8</xdr:row>
      <xdr:rowOff>142875</xdr:rowOff>
    </xdr:from>
    <xdr:to>
      <xdr:col>11</xdr:col>
      <xdr:colOff>414338</xdr:colOff>
      <xdr:row>14</xdr:row>
      <xdr:rowOff>171450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>
          <a:stCxn id="3" idx="2"/>
          <a:endCxn id="10" idx="0"/>
        </xdr:cNvCxnSpPr>
      </xdr:nvCxnSpPr>
      <xdr:spPr>
        <a:xfrm>
          <a:off x="6972301" y="1666875"/>
          <a:ext cx="1357312" cy="1171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595313</xdr:colOff>
      <xdr:row>16</xdr:row>
      <xdr:rowOff>104775</xdr:rowOff>
    </xdr:from>
    <xdr:to>
      <xdr:col>10</xdr:col>
      <xdr:colOff>604838</xdr:colOff>
      <xdr:row>21</xdr:row>
      <xdr:rowOff>180975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CxnSpPr>
          <a:stCxn id="5" idx="2"/>
          <a:endCxn id="21" idx="0"/>
        </xdr:cNvCxnSpPr>
      </xdr:nvCxnSpPr>
      <xdr:spPr>
        <a:xfrm>
          <a:off x="7291388" y="3152775"/>
          <a:ext cx="619125" cy="1028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161926</xdr:colOff>
      <xdr:row>2</xdr:row>
      <xdr:rowOff>9525</xdr:rowOff>
    </xdr:from>
    <xdr:to>
      <xdr:col>10</xdr:col>
      <xdr:colOff>104775</xdr:colOff>
      <xdr:row>3</xdr:row>
      <xdr:rowOff>76200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/>
      </xdr:nvSpPr>
      <xdr:spPr>
        <a:xfrm>
          <a:off x="8029576" y="390525"/>
          <a:ext cx="1162049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workbook_open</a:t>
          </a:r>
        </a:p>
      </xdr:txBody>
    </xdr:sp>
    <xdr:clientData/>
  </xdr:twoCellAnchor>
  <xdr:twoCellAnchor>
    <xdr:from>
      <xdr:col>9</xdr:col>
      <xdr:colOff>133351</xdr:colOff>
      <xdr:row>3</xdr:row>
      <xdr:rowOff>76200</xdr:rowOff>
    </xdr:from>
    <xdr:to>
      <xdr:col>9</xdr:col>
      <xdr:colOff>276226</xdr:colOff>
      <xdr:row>6</xdr:row>
      <xdr:rowOff>180975</xdr:rowOff>
    </xdr:to>
    <xdr:cxnSp macro="">
      <xdr:nvCxnSpPr>
        <xdr:cNvPr id="38" name="Straight Arrow Connector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>
          <a:stCxn id="36" idx="2"/>
          <a:endCxn id="3" idx="0"/>
        </xdr:cNvCxnSpPr>
      </xdr:nvCxnSpPr>
      <xdr:spPr>
        <a:xfrm>
          <a:off x="8610601" y="647700"/>
          <a:ext cx="142875" cy="676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180975</xdr:colOff>
      <xdr:row>16</xdr:row>
      <xdr:rowOff>76200</xdr:rowOff>
    </xdr:from>
    <xdr:to>
      <xdr:col>13</xdr:col>
      <xdr:colOff>523875</xdr:colOff>
      <xdr:row>18</xdr:row>
      <xdr:rowOff>57151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CxnSpPr>
          <a:stCxn id="11" idx="2"/>
          <a:endCxn id="12" idx="0"/>
        </xdr:cNvCxnSpPr>
      </xdr:nvCxnSpPr>
      <xdr:spPr>
        <a:xfrm>
          <a:off x="9315450" y="3124200"/>
          <a:ext cx="342900" cy="3619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485775</xdr:colOff>
      <xdr:row>19</xdr:row>
      <xdr:rowOff>152401</xdr:rowOff>
    </xdr:from>
    <xdr:to>
      <xdr:col>13</xdr:col>
      <xdr:colOff>523875</xdr:colOff>
      <xdr:row>21</xdr:row>
      <xdr:rowOff>66675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CxnSpPr>
          <a:stCxn id="12" idx="2"/>
          <a:endCxn id="22" idx="0"/>
        </xdr:cNvCxnSpPr>
      </xdr:nvCxnSpPr>
      <xdr:spPr>
        <a:xfrm flipH="1">
          <a:off x="9620250" y="3771901"/>
          <a:ext cx="38100" cy="2952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38100</xdr:colOff>
      <xdr:row>18</xdr:row>
      <xdr:rowOff>85725</xdr:rowOff>
    </xdr:from>
    <xdr:to>
      <xdr:col>15</xdr:col>
      <xdr:colOff>561975</xdr:colOff>
      <xdr:row>19</xdr:row>
      <xdr:rowOff>9526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CxnSpPr>
          <a:stCxn id="12" idx="3"/>
          <a:endCxn id="14" idx="1"/>
        </xdr:cNvCxnSpPr>
      </xdr:nvCxnSpPr>
      <xdr:spPr>
        <a:xfrm flipV="1">
          <a:off x="10391775" y="3514725"/>
          <a:ext cx="523875" cy="11430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38100</xdr:colOff>
      <xdr:row>19</xdr:row>
      <xdr:rowOff>9526</xdr:rowOff>
    </xdr:from>
    <xdr:to>
      <xdr:col>15</xdr:col>
      <xdr:colOff>390525</xdr:colOff>
      <xdr:row>20</xdr:row>
      <xdr:rowOff>47625</xdr:rowOff>
    </xdr:to>
    <xdr:cxnSp macro="">
      <xdr:nvCxnSpPr>
        <xdr:cNvPr id="56" name="Straight Arrow Connector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CxnSpPr>
          <a:stCxn id="12" idx="3"/>
          <a:endCxn id="17" idx="1"/>
        </xdr:cNvCxnSpPr>
      </xdr:nvCxnSpPr>
      <xdr:spPr>
        <a:xfrm>
          <a:off x="10391775" y="3629026"/>
          <a:ext cx="352425" cy="22859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581025</xdr:colOff>
      <xdr:row>2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/>
      </xdr:nvSpPr>
      <xdr:spPr>
        <a:xfrm>
          <a:off x="8496300" y="381000"/>
          <a:ext cx="819150" cy="314325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maj_click</a:t>
          </a:r>
        </a:p>
      </xdr:txBody>
    </xdr:sp>
    <xdr:clientData/>
  </xdr:twoCellAnchor>
  <xdr:twoCellAnchor>
    <xdr:from>
      <xdr:col>9</xdr:col>
      <xdr:colOff>595313</xdr:colOff>
      <xdr:row>3</xdr:row>
      <xdr:rowOff>123825</xdr:rowOff>
    </xdr:from>
    <xdr:to>
      <xdr:col>12</xdr:col>
      <xdr:colOff>381000</xdr:colOff>
      <xdr:row>14</xdr:row>
      <xdr:rowOff>161925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CxnSpPr>
          <a:stCxn id="57" idx="2"/>
          <a:endCxn id="5" idx="0"/>
        </xdr:cNvCxnSpPr>
      </xdr:nvCxnSpPr>
      <xdr:spPr>
        <a:xfrm flipH="1">
          <a:off x="7291388" y="695325"/>
          <a:ext cx="1614487" cy="2133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414338</xdr:colOff>
      <xdr:row>3</xdr:row>
      <xdr:rowOff>123825</xdr:rowOff>
    </xdr:from>
    <xdr:to>
      <xdr:col>12</xdr:col>
      <xdr:colOff>381000</xdr:colOff>
      <xdr:row>14</xdr:row>
      <xdr:rowOff>171450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CxnSpPr>
          <a:stCxn id="57" idx="2"/>
          <a:endCxn id="10" idx="0"/>
        </xdr:cNvCxnSpPr>
      </xdr:nvCxnSpPr>
      <xdr:spPr>
        <a:xfrm flipH="1">
          <a:off x="8329613" y="695325"/>
          <a:ext cx="576262" cy="2143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381000</xdr:colOff>
      <xdr:row>3</xdr:row>
      <xdr:rowOff>123825</xdr:rowOff>
    </xdr:from>
    <xdr:to>
      <xdr:col>13</xdr:col>
      <xdr:colOff>180975</xdr:colOff>
      <xdr:row>14</xdr:row>
      <xdr:rowOff>123825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CxnSpPr>
          <a:stCxn id="57" idx="2"/>
          <a:endCxn id="11" idx="0"/>
        </xdr:cNvCxnSpPr>
      </xdr:nvCxnSpPr>
      <xdr:spPr>
        <a:xfrm>
          <a:off x="8905875" y="695325"/>
          <a:ext cx="409575" cy="2095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571500</xdr:colOff>
      <xdr:row>2</xdr:row>
      <xdr:rowOff>38101</xdr:rowOff>
    </xdr:from>
    <xdr:to>
      <xdr:col>15</xdr:col>
      <xdr:colOff>38100</xdr:colOff>
      <xdr:row>3</xdr:row>
      <xdr:rowOff>133351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/>
      </xdr:nvSpPr>
      <xdr:spPr>
        <a:xfrm>
          <a:off x="9705975" y="419101"/>
          <a:ext cx="685800" cy="28575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ajou2</a:t>
          </a:r>
        </a:p>
      </xdr:txBody>
    </xdr:sp>
    <xdr:clientData/>
  </xdr:twoCellAnchor>
  <xdr:twoCellAnchor>
    <xdr:from>
      <xdr:col>14</xdr:col>
      <xdr:colOff>304800</xdr:colOff>
      <xdr:row>3</xdr:row>
      <xdr:rowOff>133351</xdr:rowOff>
    </xdr:from>
    <xdr:to>
      <xdr:col>14</xdr:col>
      <xdr:colOff>347663</xdr:colOff>
      <xdr:row>8</xdr:row>
      <xdr:rowOff>9525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CxnSpPr>
          <a:stCxn id="65" idx="2"/>
          <a:endCxn id="9" idx="0"/>
        </xdr:cNvCxnSpPr>
      </xdr:nvCxnSpPr>
      <xdr:spPr>
        <a:xfrm>
          <a:off x="10048875" y="704851"/>
          <a:ext cx="42863" cy="8286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171450</xdr:colOff>
      <xdr:row>8</xdr:row>
      <xdr:rowOff>157163</xdr:rowOff>
    </xdr:from>
    <xdr:to>
      <xdr:col>16</xdr:col>
      <xdr:colOff>252413</xdr:colOff>
      <xdr:row>11</xdr:row>
      <xdr:rowOff>95250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CxnSpPr>
          <a:stCxn id="9" idx="3"/>
          <a:endCxn id="18" idx="0"/>
        </xdr:cNvCxnSpPr>
      </xdr:nvCxnSpPr>
      <xdr:spPr>
        <a:xfrm>
          <a:off x="10572750" y="1681163"/>
          <a:ext cx="690563" cy="50958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171450</xdr:colOff>
      <xdr:row>7</xdr:row>
      <xdr:rowOff>85725</xdr:rowOff>
    </xdr:from>
    <xdr:to>
      <xdr:col>15</xdr:col>
      <xdr:colOff>447675</xdr:colOff>
      <xdr:row>8</xdr:row>
      <xdr:rowOff>157163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>
          <a:stCxn id="9" idx="3"/>
          <a:endCxn id="19" idx="1"/>
        </xdr:cNvCxnSpPr>
      </xdr:nvCxnSpPr>
      <xdr:spPr>
        <a:xfrm flipV="1">
          <a:off x="10572750" y="1419225"/>
          <a:ext cx="276225" cy="26193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523875</xdr:colOff>
      <xdr:row>9</xdr:row>
      <xdr:rowOff>114300</xdr:rowOff>
    </xdr:from>
    <xdr:to>
      <xdr:col>14</xdr:col>
      <xdr:colOff>347663</xdr:colOff>
      <xdr:row>18</xdr:row>
      <xdr:rowOff>57151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CxnSpPr>
          <a:stCxn id="9" idx="2"/>
          <a:endCxn id="12" idx="0"/>
        </xdr:cNvCxnSpPr>
      </xdr:nvCxnSpPr>
      <xdr:spPr>
        <a:xfrm flipH="1">
          <a:off x="9658350" y="1828800"/>
          <a:ext cx="433388" cy="16573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428625</xdr:colOff>
      <xdr:row>1</xdr:row>
      <xdr:rowOff>161925</xdr:rowOff>
    </xdr:from>
    <xdr:to>
      <xdr:col>17</xdr:col>
      <xdr:colOff>495300</xdr:colOff>
      <xdr:row>4</xdr:row>
      <xdr:rowOff>76200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 txBox="1"/>
      </xdr:nvSpPr>
      <xdr:spPr>
        <a:xfrm>
          <a:off x="10782300" y="352425"/>
          <a:ext cx="1285875" cy="485775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modifier la charge selectionnée</a:t>
          </a:r>
        </a:p>
      </xdr:txBody>
    </xdr:sp>
    <xdr:clientData/>
  </xdr:twoCellAnchor>
  <xdr:twoCellAnchor>
    <xdr:from>
      <xdr:col>21</xdr:col>
      <xdr:colOff>57150</xdr:colOff>
      <xdr:row>2</xdr:row>
      <xdr:rowOff>180975</xdr:rowOff>
    </xdr:from>
    <xdr:to>
      <xdr:col>22</xdr:col>
      <xdr:colOff>295275</xdr:colOff>
      <xdr:row>4</xdr:row>
      <xdr:rowOff>142875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 txBox="1"/>
      </xdr:nvSpPr>
      <xdr:spPr>
        <a:xfrm>
          <a:off x="14068425" y="561975"/>
          <a:ext cx="847725" cy="342900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userform1</a:t>
          </a:r>
        </a:p>
      </xdr:txBody>
    </xdr:sp>
    <xdr:clientData/>
  </xdr:twoCellAnchor>
  <xdr:twoCellAnchor>
    <xdr:from>
      <xdr:col>17</xdr:col>
      <xdr:colOff>495300</xdr:colOff>
      <xdr:row>2</xdr:row>
      <xdr:rowOff>176213</xdr:rowOff>
    </xdr:from>
    <xdr:to>
      <xdr:col>19</xdr:col>
      <xdr:colOff>47625</xdr:colOff>
      <xdr:row>3</xdr:row>
      <xdr:rowOff>23813</xdr:rowOff>
    </xdr:to>
    <xdr:cxnSp macro="">
      <xdr:nvCxnSpPr>
        <xdr:cNvPr id="92" name="Straight Arrow Connector 9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CxnSpPr>
          <a:stCxn id="89" idx="3"/>
          <a:endCxn id="13" idx="1"/>
        </xdr:cNvCxnSpPr>
      </xdr:nvCxnSpPr>
      <xdr:spPr>
        <a:xfrm flipV="1">
          <a:off x="12068175" y="557213"/>
          <a:ext cx="771525" cy="38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</xdr:colOff>
      <xdr:row>2</xdr:row>
      <xdr:rowOff>176213</xdr:rowOff>
    </xdr:from>
    <xdr:to>
      <xdr:col>21</xdr:col>
      <xdr:colOff>57150</xdr:colOff>
      <xdr:row>3</xdr:row>
      <xdr:rowOff>161925</xdr:rowOff>
    </xdr:to>
    <xdr:cxnSp macro="">
      <xdr:nvCxnSpPr>
        <xdr:cNvPr id="94" name="Straight Arrow Connector 93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CxnSpPr>
          <a:stCxn id="13" idx="3"/>
          <a:endCxn id="90" idx="1"/>
        </xdr:cNvCxnSpPr>
      </xdr:nvCxnSpPr>
      <xdr:spPr>
        <a:xfrm>
          <a:off x="13420725" y="557213"/>
          <a:ext cx="647700" cy="1762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371475</xdr:colOff>
      <xdr:row>12</xdr:row>
      <xdr:rowOff>47625</xdr:rowOff>
    </xdr:from>
    <xdr:to>
      <xdr:col>24</xdr:col>
      <xdr:colOff>19050</xdr:colOff>
      <xdr:row>13</xdr:row>
      <xdr:rowOff>171450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 txBox="1"/>
      </xdr:nvSpPr>
      <xdr:spPr>
        <a:xfrm>
          <a:off x="14430375" y="2333625"/>
          <a:ext cx="1476375" cy="314325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change_four_Click</a:t>
          </a:r>
        </a:p>
      </xdr:txBody>
    </xdr:sp>
    <xdr:clientData/>
  </xdr:twoCellAnchor>
  <xdr:twoCellAnchor>
    <xdr:from>
      <xdr:col>18</xdr:col>
      <xdr:colOff>114300</xdr:colOff>
      <xdr:row>11</xdr:row>
      <xdr:rowOff>95250</xdr:rowOff>
    </xdr:from>
    <xdr:to>
      <xdr:col>19</xdr:col>
      <xdr:colOff>438150</xdr:colOff>
      <xdr:row>13</xdr:row>
      <xdr:rowOff>38100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 txBox="1"/>
      </xdr:nvSpPr>
      <xdr:spPr>
        <a:xfrm>
          <a:off x="12296775" y="2190750"/>
          <a:ext cx="933450" cy="32385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supp_Click</a:t>
          </a:r>
        </a:p>
      </xdr:txBody>
    </xdr:sp>
    <xdr:clientData/>
  </xdr:twoCellAnchor>
  <xdr:twoCellAnchor>
    <xdr:from>
      <xdr:col>18</xdr:col>
      <xdr:colOff>581025</xdr:colOff>
      <xdr:row>4</xdr:row>
      <xdr:rowOff>142875</xdr:rowOff>
    </xdr:from>
    <xdr:to>
      <xdr:col>21</xdr:col>
      <xdr:colOff>481013</xdr:colOff>
      <xdr:row>11</xdr:row>
      <xdr:rowOff>95250</xdr:rowOff>
    </xdr:to>
    <xdr:cxnSp macro="">
      <xdr:nvCxnSpPr>
        <xdr:cNvPr id="110" name="Straight Arrow Connector 109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CxnSpPr>
          <a:stCxn id="90" idx="2"/>
          <a:endCxn id="108" idx="0"/>
        </xdr:cNvCxnSpPr>
      </xdr:nvCxnSpPr>
      <xdr:spPr>
        <a:xfrm flipH="1">
          <a:off x="12763500" y="904875"/>
          <a:ext cx="1728788" cy="1285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438150</xdr:colOff>
      <xdr:row>12</xdr:row>
      <xdr:rowOff>66675</xdr:rowOff>
    </xdr:from>
    <xdr:to>
      <xdr:col>20</xdr:col>
      <xdr:colOff>133350</xdr:colOff>
      <xdr:row>12</xdr:row>
      <xdr:rowOff>100013</xdr:rowOff>
    </xdr:to>
    <xdr:cxnSp macro="">
      <xdr:nvCxnSpPr>
        <xdr:cNvPr id="113" name="Straight Arrow Connector 112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CxnSpPr>
          <a:stCxn id="108" idx="3"/>
          <a:endCxn id="16" idx="1"/>
        </xdr:cNvCxnSpPr>
      </xdr:nvCxnSpPr>
      <xdr:spPr>
        <a:xfrm>
          <a:off x="13277850" y="2352675"/>
          <a:ext cx="304800" cy="3333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581025</xdr:colOff>
      <xdr:row>13</xdr:row>
      <xdr:rowOff>38100</xdr:rowOff>
    </xdr:from>
    <xdr:to>
      <xdr:col>19</xdr:col>
      <xdr:colOff>581026</xdr:colOff>
      <xdr:row>19</xdr:row>
      <xdr:rowOff>28575</xdr:rowOff>
    </xdr:to>
    <xdr:cxnSp macro="">
      <xdr:nvCxnSpPr>
        <xdr:cNvPr id="115" name="Straight Arrow Connector 11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CxnSpPr>
          <a:stCxn id="108" idx="2"/>
          <a:endCxn id="23" idx="0"/>
        </xdr:cNvCxnSpPr>
      </xdr:nvCxnSpPr>
      <xdr:spPr>
        <a:xfrm>
          <a:off x="12763500" y="2514600"/>
          <a:ext cx="609601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219075</xdr:colOff>
      <xdr:row>19</xdr:row>
      <xdr:rowOff>171450</xdr:rowOff>
    </xdr:from>
    <xdr:to>
      <xdr:col>19</xdr:col>
      <xdr:colOff>276226</xdr:colOff>
      <xdr:row>20</xdr:row>
      <xdr:rowOff>47625</xdr:rowOff>
    </xdr:to>
    <xdr:cxnSp macro="">
      <xdr:nvCxnSpPr>
        <xdr:cNvPr id="117" name="Straight Arrow Connector 11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CxnSpPr>
          <a:stCxn id="23" idx="1"/>
          <a:endCxn id="17" idx="3"/>
        </xdr:cNvCxnSpPr>
      </xdr:nvCxnSpPr>
      <xdr:spPr>
        <a:xfrm flipH="1">
          <a:off x="11791950" y="3790950"/>
          <a:ext cx="1276351" cy="666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200025</xdr:colOff>
      <xdr:row>18</xdr:row>
      <xdr:rowOff>85725</xdr:rowOff>
    </xdr:from>
    <xdr:to>
      <xdr:col>19</xdr:col>
      <xdr:colOff>276226</xdr:colOff>
      <xdr:row>19</xdr:row>
      <xdr:rowOff>171450</xdr:rowOff>
    </xdr:to>
    <xdr:cxnSp macro="">
      <xdr:nvCxnSpPr>
        <xdr:cNvPr id="119" name="Straight Arrow Connector 1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CxnSpPr>
          <a:stCxn id="23" idx="1"/>
          <a:endCxn id="14" idx="3"/>
        </xdr:cNvCxnSpPr>
      </xdr:nvCxnSpPr>
      <xdr:spPr>
        <a:xfrm flipH="1" flipV="1">
          <a:off x="11772900" y="3514725"/>
          <a:ext cx="1295401" cy="2762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604838</xdr:colOff>
      <xdr:row>13</xdr:row>
      <xdr:rowOff>38101</xdr:rowOff>
    </xdr:from>
    <xdr:to>
      <xdr:col>18</xdr:col>
      <xdr:colOff>581025</xdr:colOff>
      <xdr:row>23</xdr:row>
      <xdr:rowOff>76201</xdr:rowOff>
    </xdr:to>
    <xdr:cxnSp macro="">
      <xdr:nvCxnSpPr>
        <xdr:cNvPr id="132" name="Curved Connector 131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CxnSpPr>
          <a:stCxn id="108" idx="2"/>
          <a:endCxn id="21" idx="2"/>
        </xdr:cNvCxnSpPr>
      </xdr:nvCxnSpPr>
      <xdr:spPr>
        <a:xfrm rot="5400000">
          <a:off x="9365457" y="1059657"/>
          <a:ext cx="1943100" cy="4852987"/>
        </a:xfrm>
        <a:prstGeom prst="curvedConnector3">
          <a:avLst>
            <a:gd name="adj1" fmla="val 11176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481013</xdr:colOff>
      <xdr:row>4</xdr:row>
      <xdr:rowOff>142875</xdr:rowOff>
    </xdr:from>
    <xdr:to>
      <xdr:col>22</xdr:col>
      <xdr:colOff>500063</xdr:colOff>
      <xdr:row>12</xdr:row>
      <xdr:rowOff>47625</xdr:rowOff>
    </xdr:to>
    <xdr:cxnSp macro="">
      <xdr:nvCxnSpPr>
        <xdr:cNvPr id="137" name="Straight Arrow Connector 136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CxnSpPr>
          <a:stCxn id="90" idx="2"/>
          <a:endCxn id="107" idx="0"/>
        </xdr:cNvCxnSpPr>
      </xdr:nvCxnSpPr>
      <xdr:spPr>
        <a:xfrm>
          <a:off x="14539913" y="904875"/>
          <a:ext cx="628650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19049</xdr:colOff>
      <xdr:row>12</xdr:row>
      <xdr:rowOff>100013</xdr:rowOff>
    </xdr:from>
    <xdr:to>
      <xdr:col>21</xdr:col>
      <xdr:colOff>371475</xdr:colOff>
      <xdr:row>13</xdr:row>
      <xdr:rowOff>14288</xdr:rowOff>
    </xdr:to>
    <xdr:cxnSp macro="">
      <xdr:nvCxnSpPr>
        <xdr:cNvPr id="139" name="Straight Arrow Connector 13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CxnSpPr>
          <a:stCxn id="107" idx="1"/>
          <a:endCxn id="16" idx="3"/>
        </xdr:cNvCxnSpPr>
      </xdr:nvCxnSpPr>
      <xdr:spPr>
        <a:xfrm flipH="1" flipV="1">
          <a:off x="14077949" y="2386013"/>
          <a:ext cx="352426" cy="1047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500063</xdr:colOff>
      <xdr:row>7</xdr:row>
      <xdr:rowOff>114300</xdr:rowOff>
    </xdr:from>
    <xdr:to>
      <xdr:col>24</xdr:col>
      <xdr:colOff>323851</xdr:colOff>
      <xdr:row>12</xdr:row>
      <xdr:rowOff>47625</xdr:rowOff>
    </xdr:to>
    <xdr:cxnSp macro="">
      <xdr:nvCxnSpPr>
        <xdr:cNvPr id="141" name="Straight Arrow Connector 140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CxnSpPr>
          <a:stCxn id="107" idx="0"/>
          <a:endCxn id="15" idx="2"/>
        </xdr:cNvCxnSpPr>
      </xdr:nvCxnSpPr>
      <xdr:spPr>
        <a:xfrm flipV="1">
          <a:off x="15168563" y="1447800"/>
          <a:ext cx="1042988" cy="8858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581026</xdr:colOff>
      <xdr:row>13</xdr:row>
      <xdr:rowOff>171450</xdr:rowOff>
    </xdr:from>
    <xdr:to>
      <xdr:col>22</xdr:col>
      <xdr:colOff>500063</xdr:colOff>
      <xdr:row>19</xdr:row>
      <xdr:rowOff>28575</xdr:rowOff>
    </xdr:to>
    <xdr:cxnSp macro="">
      <xdr:nvCxnSpPr>
        <xdr:cNvPr id="151" name="Straight Arrow Connector 150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CxnSpPr>
          <a:stCxn id="107" idx="2"/>
          <a:endCxn id="23" idx="0"/>
        </xdr:cNvCxnSpPr>
      </xdr:nvCxnSpPr>
      <xdr:spPr>
        <a:xfrm flipH="1">
          <a:off x="13420726" y="2647950"/>
          <a:ext cx="1747837" cy="1000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438150</xdr:colOff>
      <xdr:row>9</xdr:row>
      <xdr:rowOff>128588</xdr:rowOff>
    </xdr:from>
    <xdr:to>
      <xdr:col>22</xdr:col>
      <xdr:colOff>500063</xdr:colOff>
      <xdr:row>12</xdr:row>
      <xdr:rowOff>47625</xdr:rowOff>
    </xdr:to>
    <xdr:cxnSp macro="">
      <xdr:nvCxnSpPr>
        <xdr:cNvPr id="153" name="Straight Arrow Connector 152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CxnSpPr>
          <a:stCxn id="107" idx="0"/>
          <a:endCxn id="20" idx="3"/>
        </xdr:cNvCxnSpPr>
      </xdr:nvCxnSpPr>
      <xdr:spPr>
        <a:xfrm flipH="1" flipV="1">
          <a:off x="12668250" y="1843088"/>
          <a:ext cx="2500313" cy="49053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19050</xdr:colOff>
      <xdr:row>11</xdr:row>
      <xdr:rowOff>176213</xdr:rowOff>
    </xdr:from>
    <xdr:to>
      <xdr:col>25</xdr:col>
      <xdr:colOff>0</xdr:colOff>
      <xdr:row>13</xdr:row>
      <xdr:rowOff>14288</xdr:rowOff>
    </xdr:to>
    <xdr:cxnSp macro="">
      <xdr:nvCxnSpPr>
        <xdr:cNvPr id="157" name="Straight Arrow Connector 156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CxnSpPr>
          <a:stCxn id="107" idx="3"/>
          <a:endCxn id="7" idx="1"/>
        </xdr:cNvCxnSpPr>
      </xdr:nvCxnSpPr>
      <xdr:spPr>
        <a:xfrm flipV="1">
          <a:off x="17240250" y="2271713"/>
          <a:ext cx="59055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19050</xdr:colOff>
      <xdr:row>13</xdr:row>
      <xdr:rowOff>14288</xdr:rowOff>
    </xdr:from>
    <xdr:to>
      <xdr:col>25</xdr:col>
      <xdr:colOff>57151</xdr:colOff>
      <xdr:row>14</xdr:row>
      <xdr:rowOff>119063</xdr:rowOff>
    </xdr:to>
    <xdr:cxnSp macro="">
      <xdr:nvCxnSpPr>
        <xdr:cNvPr id="159" name="Straight Arrow Connector 15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CxnSpPr>
          <a:stCxn id="107" idx="3"/>
          <a:endCxn id="6" idx="1"/>
        </xdr:cNvCxnSpPr>
      </xdr:nvCxnSpPr>
      <xdr:spPr>
        <a:xfrm>
          <a:off x="17240250" y="2490788"/>
          <a:ext cx="647701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19050</xdr:colOff>
      <xdr:row>13</xdr:row>
      <xdr:rowOff>14288</xdr:rowOff>
    </xdr:from>
    <xdr:to>
      <xdr:col>24</xdr:col>
      <xdr:colOff>409574</xdr:colOff>
      <xdr:row>17</xdr:row>
      <xdr:rowOff>1</xdr:rowOff>
    </xdr:to>
    <xdr:cxnSp macro="">
      <xdr:nvCxnSpPr>
        <xdr:cNvPr id="161" name="Straight Arrow Connector 160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CxnSpPr>
          <a:stCxn id="107" idx="3"/>
          <a:endCxn id="8" idx="1"/>
        </xdr:cNvCxnSpPr>
      </xdr:nvCxnSpPr>
      <xdr:spPr>
        <a:xfrm>
          <a:off x="17240250" y="2490788"/>
          <a:ext cx="390524" cy="7477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604838</xdr:colOff>
      <xdr:row>13</xdr:row>
      <xdr:rowOff>171451</xdr:rowOff>
    </xdr:from>
    <xdr:to>
      <xdr:col>22</xdr:col>
      <xdr:colOff>500063</xdr:colOff>
      <xdr:row>23</xdr:row>
      <xdr:rowOff>76201</xdr:rowOff>
    </xdr:to>
    <xdr:cxnSp macro="">
      <xdr:nvCxnSpPr>
        <xdr:cNvPr id="191" name="Curved Connector 190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CxnSpPr>
          <a:stCxn id="107" idx="2"/>
          <a:endCxn id="21" idx="2"/>
        </xdr:cNvCxnSpPr>
      </xdr:nvCxnSpPr>
      <xdr:spPr>
        <a:xfrm rot="5400000">
          <a:off x="10658476" y="-52387"/>
          <a:ext cx="1809750" cy="7210425"/>
        </a:xfrm>
        <a:prstGeom prst="curvedConnector3">
          <a:avLst>
            <a:gd name="adj1" fmla="val 12105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523875</xdr:colOff>
      <xdr:row>13</xdr:row>
      <xdr:rowOff>171450</xdr:rowOff>
    </xdr:from>
    <xdr:to>
      <xdr:col>22</xdr:col>
      <xdr:colOff>500063</xdr:colOff>
      <xdr:row>18</xdr:row>
      <xdr:rowOff>57151</xdr:rowOff>
    </xdr:to>
    <xdr:cxnSp macro="">
      <xdr:nvCxnSpPr>
        <xdr:cNvPr id="203" name="Straight Arrow Connector 202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CxnSpPr>
          <a:stCxn id="107" idx="2"/>
          <a:endCxn id="12" idx="0"/>
        </xdr:cNvCxnSpPr>
      </xdr:nvCxnSpPr>
      <xdr:spPr>
        <a:xfrm flipH="1">
          <a:off x="9705975" y="2647950"/>
          <a:ext cx="5462588" cy="8382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514351</xdr:colOff>
      <xdr:row>10</xdr:row>
      <xdr:rowOff>66675</xdr:rowOff>
    </xdr:from>
    <xdr:to>
      <xdr:col>32</xdr:col>
      <xdr:colOff>533401</xdr:colOff>
      <xdr:row>11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9564351" y="1971675"/>
          <a:ext cx="628650" cy="295275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retour</a:t>
          </a:r>
        </a:p>
      </xdr:txBody>
    </xdr:sp>
    <xdr:clientData/>
  </xdr:twoCellAnchor>
  <xdr:twoCellAnchor>
    <xdr:from>
      <xdr:col>31</xdr:col>
      <xdr:colOff>85725</xdr:colOff>
      <xdr:row>19</xdr:row>
      <xdr:rowOff>161925</xdr:rowOff>
    </xdr:from>
    <xdr:to>
      <xdr:col>32</xdr:col>
      <xdr:colOff>361950</xdr:colOff>
      <xdr:row>21</xdr:row>
      <xdr:rowOff>95250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9135725" y="3781425"/>
          <a:ext cx="88582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versfichier</a:t>
          </a:r>
        </a:p>
      </xdr:txBody>
    </xdr:sp>
    <xdr:clientData/>
  </xdr:twoCellAnchor>
  <xdr:twoCellAnchor>
    <xdr:from>
      <xdr:col>31</xdr:col>
      <xdr:colOff>528638</xdr:colOff>
      <xdr:row>11</xdr:row>
      <xdr:rowOff>171450</xdr:rowOff>
    </xdr:from>
    <xdr:to>
      <xdr:col>32</xdr:col>
      <xdr:colOff>219076</xdr:colOff>
      <xdr:row>19</xdr:row>
      <xdr:rowOff>161925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>
          <a:stCxn id="2" idx="2"/>
          <a:endCxn id="4" idx="0"/>
        </xdr:cNvCxnSpPr>
      </xdr:nvCxnSpPr>
      <xdr:spPr>
        <a:xfrm flipH="1">
          <a:off x="19578638" y="2266950"/>
          <a:ext cx="300038" cy="1514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152401</xdr:colOff>
      <xdr:row>2</xdr:row>
      <xdr:rowOff>66675</xdr:rowOff>
    </xdr:from>
    <xdr:to>
      <xdr:col>40</xdr:col>
      <xdr:colOff>123825</xdr:colOff>
      <xdr:row>3</xdr:row>
      <xdr:rowOff>161925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/>
      </xdr:nvSpPr>
      <xdr:spPr>
        <a:xfrm>
          <a:off x="20916901" y="447675"/>
          <a:ext cx="581024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</a:t>
          </a:r>
        </a:p>
      </xdr:txBody>
    </xdr:sp>
    <xdr:clientData/>
  </xdr:twoCellAnchor>
  <xdr:twoCellAnchor>
    <xdr:from>
      <xdr:col>39</xdr:col>
      <xdr:colOff>38100</xdr:colOff>
      <xdr:row>5</xdr:row>
      <xdr:rowOff>28575</xdr:rowOff>
    </xdr:from>
    <xdr:to>
      <xdr:col>40</xdr:col>
      <xdr:colOff>409575</xdr:colOff>
      <xdr:row>6</xdr:row>
      <xdr:rowOff>171450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/>
      </xdr:nvSpPr>
      <xdr:spPr>
        <a:xfrm>
          <a:off x="20802600" y="981075"/>
          <a:ext cx="981075" cy="333375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Depart_point</a:t>
          </a:r>
        </a:p>
      </xdr:txBody>
    </xdr:sp>
    <xdr:clientData/>
  </xdr:twoCellAnchor>
  <xdr:twoCellAnchor>
    <xdr:from>
      <xdr:col>39</xdr:col>
      <xdr:colOff>442913</xdr:colOff>
      <xdr:row>3</xdr:row>
      <xdr:rowOff>161925</xdr:rowOff>
    </xdr:from>
    <xdr:to>
      <xdr:col>39</xdr:col>
      <xdr:colOff>528638</xdr:colOff>
      <xdr:row>5</xdr:row>
      <xdr:rowOff>28575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CxnSpPr>
          <a:stCxn id="24" idx="2"/>
          <a:endCxn id="27" idx="0"/>
        </xdr:cNvCxnSpPr>
      </xdr:nvCxnSpPr>
      <xdr:spPr>
        <a:xfrm>
          <a:off x="21207413" y="733425"/>
          <a:ext cx="85725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104775</xdr:colOff>
      <xdr:row>14</xdr:row>
      <xdr:rowOff>95250</xdr:rowOff>
    </xdr:from>
    <xdr:to>
      <xdr:col>43</xdr:col>
      <xdr:colOff>352425</xdr:colOff>
      <xdr:row>16</xdr:row>
      <xdr:rowOff>19050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/>
      </xdr:nvSpPr>
      <xdr:spPr>
        <a:xfrm>
          <a:off x="22698075" y="2762250"/>
          <a:ext cx="857250" cy="304800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US_Entree</a:t>
          </a:r>
        </a:p>
      </xdr:txBody>
    </xdr:sp>
    <xdr:clientData/>
  </xdr:twoCellAnchor>
  <xdr:twoCellAnchor>
    <xdr:from>
      <xdr:col>36</xdr:col>
      <xdr:colOff>323850</xdr:colOff>
      <xdr:row>13</xdr:row>
      <xdr:rowOff>171450</xdr:rowOff>
    </xdr:from>
    <xdr:to>
      <xdr:col>37</xdr:col>
      <xdr:colOff>561975</xdr:colOff>
      <xdr:row>15</xdr:row>
      <xdr:rowOff>85725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/>
      </xdr:nvSpPr>
      <xdr:spPr>
        <a:xfrm>
          <a:off x="25260300" y="2647950"/>
          <a:ext cx="847725" cy="295275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US_Sortie</a:t>
          </a:r>
        </a:p>
      </xdr:txBody>
    </xdr:sp>
    <xdr:clientData/>
  </xdr:twoCellAnchor>
  <xdr:twoCellAnchor>
    <xdr:from>
      <xdr:col>38</xdr:col>
      <xdr:colOff>428625</xdr:colOff>
      <xdr:row>6</xdr:row>
      <xdr:rowOff>171450</xdr:rowOff>
    </xdr:from>
    <xdr:to>
      <xdr:col>39</xdr:col>
      <xdr:colOff>528638</xdr:colOff>
      <xdr:row>10</xdr:row>
      <xdr:rowOff>19049</xdr:rowOff>
    </xdr:to>
    <xdr:cxnSp macro="">
      <xdr:nvCxnSpPr>
        <xdr:cNvPr id="37" name="Straight Arrow Connector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CxnSpPr>
          <a:stCxn id="27" idx="2"/>
          <a:endCxn id="61" idx="0"/>
        </xdr:cNvCxnSpPr>
      </xdr:nvCxnSpPr>
      <xdr:spPr>
        <a:xfrm flipH="1">
          <a:off x="20583525" y="1314450"/>
          <a:ext cx="709613" cy="6095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528638</xdr:colOff>
      <xdr:row>6</xdr:row>
      <xdr:rowOff>171450</xdr:rowOff>
    </xdr:from>
    <xdr:to>
      <xdr:col>42</xdr:col>
      <xdr:colOff>119063</xdr:colOff>
      <xdr:row>10</xdr:row>
      <xdr:rowOff>0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>
          <a:stCxn id="27" idx="2"/>
          <a:endCxn id="66" idx="0"/>
        </xdr:cNvCxnSpPr>
      </xdr:nvCxnSpPr>
      <xdr:spPr>
        <a:xfrm>
          <a:off x="21293138" y="1314450"/>
          <a:ext cx="1419225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476249</xdr:colOff>
      <xdr:row>13</xdr:row>
      <xdr:rowOff>171450</xdr:rowOff>
    </xdr:from>
    <xdr:to>
      <xdr:col>41</xdr:col>
      <xdr:colOff>295274</xdr:colOff>
      <xdr:row>15</xdr:row>
      <xdr:rowOff>28575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21240749" y="2647950"/>
          <a:ext cx="10382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controle_four</a:t>
          </a:r>
        </a:p>
      </xdr:txBody>
    </xdr:sp>
    <xdr:clientData/>
  </xdr:twoCellAnchor>
  <xdr:twoCellAnchor>
    <xdr:from>
      <xdr:col>37</xdr:col>
      <xdr:colOff>561975</xdr:colOff>
      <xdr:row>14</xdr:row>
      <xdr:rowOff>100013</xdr:rowOff>
    </xdr:from>
    <xdr:to>
      <xdr:col>39</xdr:col>
      <xdr:colOff>476249</xdr:colOff>
      <xdr:row>14</xdr:row>
      <xdr:rowOff>128588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CxnSpPr>
          <a:stCxn id="33" idx="3"/>
          <a:endCxn id="44" idx="1"/>
        </xdr:cNvCxnSpPr>
      </xdr:nvCxnSpPr>
      <xdr:spPr>
        <a:xfrm flipV="1">
          <a:off x="26108025" y="2767013"/>
          <a:ext cx="1133474" cy="285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85725</xdr:colOff>
      <xdr:row>29</xdr:row>
      <xdr:rowOff>123825</xdr:rowOff>
    </xdr:from>
    <xdr:to>
      <xdr:col>39</xdr:col>
      <xdr:colOff>542925</xdr:colOff>
      <xdr:row>31</xdr:row>
      <xdr:rowOff>19050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/>
      </xdr:nvSpPr>
      <xdr:spPr>
        <a:xfrm>
          <a:off x="25841325" y="5648325"/>
          <a:ext cx="106680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pointer_sortie</a:t>
          </a:r>
        </a:p>
      </xdr:txBody>
    </xdr:sp>
    <xdr:clientData/>
  </xdr:twoCellAnchor>
  <xdr:twoCellAnchor>
    <xdr:from>
      <xdr:col>37</xdr:col>
      <xdr:colOff>138113</xdr:colOff>
      <xdr:row>15</xdr:row>
      <xdr:rowOff>85725</xdr:rowOff>
    </xdr:from>
    <xdr:to>
      <xdr:col>38</xdr:col>
      <xdr:colOff>428626</xdr:colOff>
      <xdr:row>18</xdr:row>
      <xdr:rowOff>180975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CxnSpPr>
          <a:stCxn id="33" idx="2"/>
          <a:endCxn id="78" idx="0"/>
        </xdr:cNvCxnSpPr>
      </xdr:nvCxnSpPr>
      <xdr:spPr>
        <a:xfrm>
          <a:off x="25684163" y="2943225"/>
          <a:ext cx="900113" cy="666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123825</xdr:colOff>
      <xdr:row>10</xdr:row>
      <xdr:rowOff>19049</xdr:rowOff>
    </xdr:from>
    <xdr:to>
      <xdr:col>39</xdr:col>
      <xdr:colOff>123825</xdr:colOff>
      <xdr:row>11</xdr:row>
      <xdr:rowOff>104774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/>
      </xdr:nvSpPr>
      <xdr:spPr>
        <a:xfrm>
          <a:off x="20278725" y="1924049"/>
          <a:ext cx="609600" cy="276225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Sortie</a:t>
          </a:r>
        </a:p>
      </xdr:txBody>
    </xdr:sp>
    <xdr:clientData/>
  </xdr:twoCellAnchor>
  <xdr:twoCellAnchor>
    <xdr:from>
      <xdr:col>41</xdr:col>
      <xdr:colOff>409575</xdr:colOff>
      <xdr:row>10</xdr:row>
      <xdr:rowOff>0</xdr:rowOff>
    </xdr:from>
    <xdr:to>
      <xdr:col>42</xdr:col>
      <xdr:colOff>438150</xdr:colOff>
      <xdr:row>11</xdr:row>
      <xdr:rowOff>76200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/>
      </xdr:nvSpPr>
      <xdr:spPr>
        <a:xfrm>
          <a:off x="22393275" y="1905000"/>
          <a:ext cx="638175" cy="26670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Entree</a:t>
          </a:r>
        </a:p>
      </xdr:txBody>
    </xdr:sp>
    <xdr:clientData/>
  </xdr:twoCellAnchor>
  <xdr:twoCellAnchor>
    <xdr:from>
      <xdr:col>37</xdr:col>
      <xdr:colOff>138113</xdr:colOff>
      <xdr:row>11</xdr:row>
      <xdr:rowOff>104774</xdr:rowOff>
    </xdr:from>
    <xdr:to>
      <xdr:col>38</xdr:col>
      <xdr:colOff>428625</xdr:colOff>
      <xdr:row>13</xdr:row>
      <xdr:rowOff>171450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CxnSpPr>
          <a:stCxn id="61" idx="2"/>
          <a:endCxn id="33" idx="0"/>
        </xdr:cNvCxnSpPr>
      </xdr:nvCxnSpPr>
      <xdr:spPr>
        <a:xfrm flipH="1">
          <a:off x="25684163" y="2200274"/>
          <a:ext cx="900112" cy="4476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119063</xdr:colOff>
      <xdr:row>11</xdr:row>
      <xdr:rowOff>76200</xdr:rowOff>
    </xdr:from>
    <xdr:to>
      <xdr:col>42</xdr:col>
      <xdr:colOff>533400</xdr:colOff>
      <xdr:row>14</xdr:row>
      <xdr:rowOff>95250</xdr:rowOff>
    </xdr:to>
    <xdr:cxnSp macro="">
      <xdr:nvCxnSpPr>
        <xdr:cNvPr id="73" name="Straight Arrow Connector 7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CxnSpPr>
          <a:stCxn id="66" idx="2"/>
          <a:endCxn id="32" idx="0"/>
        </xdr:cNvCxnSpPr>
      </xdr:nvCxnSpPr>
      <xdr:spPr>
        <a:xfrm>
          <a:off x="22712363" y="2171700"/>
          <a:ext cx="414337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285750</xdr:colOff>
      <xdr:row>18</xdr:row>
      <xdr:rowOff>123825</xdr:rowOff>
    </xdr:from>
    <xdr:to>
      <xdr:col>37</xdr:col>
      <xdr:colOff>409575</xdr:colOff>
      <xdr:row>20</xdr:row>
      <xdr:rowOff>76200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 txBox="1"/>
      </xdr:nvSpPr>
      <xdr:spPr>
        <a:xfrm>
          <a:off x="20554950" y="3552825"/>
          <a:ext cx="733425" cy="333375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Non_S</a:t>
          </a:r>
        </a:p>
      </xdr:txBody>
    </xdr:sp>
    <xdr:clientData/>
  </xdr:twoCellAnchor>
  <xdr:twoCellAnchor>
    <xdr:from>
      <xdr:col>38</xdr:col>
      <xdr:colOff>133351</xdr:colOff>
      <xdr:row>18</xdr:row>
      <xdr:rowOff>180975</xdr:rowOff>
    </xdr:from>
    <xdr:to>
      <xdr:col>39</xdr:col>
      <xdr:colOff>114301</xdr:colOff>
      <xdr:row>20</xdr:row>
      <xdr:rowOff>85725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 txBox="1"/>
      </xdr:nvSpPr>
      <xdr:spPr>
        <a:xfrm>
          <a:off x="21621751" y="3609975"/>
          <a:ext cx="590550" cy="28575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Oui_S</a:t>
          </a:r>
        </a:p>
      </xdr:txBody>
    </xdr:sp>
    <xdr:clientData/>
  </xdr:twoCellAnchor>
  <xdr:twoCellAnchor>
    <xdr:from>
      <xdr:col>37</xdr:col>
      <xdr:colOff>42863</xdr:colOff>
      <xdr:row>15</xdr:row>
      <xdr:rowOff>85725</xdr:rowOff>
    </xdr:from>
    <xdr:to>
      <xdr:col>37</xdr:col>
      <xdr:colOff>138113</xdr:colOff>
      <xdr:row>18</xdr:row>
      <xdr:rowOff>123825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CxnSpPr>
          <a:stCxn id="33" idx="2"/>
          <a:endCxn id="76" idx="0"/>
        </xdr:cNvCxnSpPr>
      </xdr:nvCxnSpPr>
      <xdr:spPr>
        <a:xfrm flipH="1">
          <a:off x="25588913" y="2943225"/>
          <a:ext cx="95250" cy="609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428626</xdr:colOff>
      <xdr:row>20</xdr:row>
      <xdr:rowOff>85725</xdr:rowOff>
    </xdr:from>
    <xdr:to>
      <xdr:col>39</xdr:col>
      <xdr:colOff>9525</xdr:colOff>
      <xdr:row>29</xdr:row>
      <xdr:rowOff>123825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CxnSpPr>
          <a:stCxn id="78" idx="2"/>
          <a:endCxn id="48" idx="0"/>
        </xdr:cNvCxnSpPr>
      </xdr:nvCxnSpPr>
      <xdr:spPr>
        <a:xfrm>
          <a:off x="26184226" y="3895725"/>
          <a:ext cx="190499" cy="1752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295274</xdr:colOff>
      <xdr:row>14</xdr:row>
      <xdr:rowOff>100013</xdr:rowOff>
    </xdr:from>
    <xdr:to>
      <xdr:col>42</xdr:col>
      <xdr:colOff>104775</xdr:colOff>
      <xdr:row>15</xdr:row>
      <xdr:rowOff>57150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CxnSpPr>
          <a:stCxn id="32" idx="1"/>
          <a:endCxn id="44" idx="3"/>
        </xdr:cNvCxnSpPr>
      </xdr:nvCxnSpPr>
      <xdr:spPr>
        <a:xfrm flipH="1" flipV="1">
          <a:off x="28279724" y="2767013"/>
          <a:ext cx="419101" cy="14763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304801</xdr:colOff>
      <xdr:row>19</xdr:row>
      <xdr:rowOff>38100</xdr:rowOff>
    </xdr:from>
    <xdr:to>
      <xdr:col>43</xdr:col>
      <xdr:colOff>323851</xdr:colOff>
      <xdr:row>20</xdr:row>
      <xdr:rowOff>171450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 txBox="1"/>
      </xdr:nvSpPr>
      <xdr:spPr>
        <a:xfrm>
          <a:off x="28898851" y="3657600"/>
          <a:ext cx="628650" cy="32385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Oui_E</a:t>
          </a:r>
        </a:p>
      </xdr:txBody>
    </xdr:sp>
    <xdr:clientData/>
  </xdr:twoCellAnchor>
  <xdr:twoCellAnchor>
    <xdr:from>
      <xdr:col>40</xdr:col>
      <xdr:colOff>409575</xdr:colOff>
      <xdr:row>19</xdr:row>
      <xdr:rowOff>76201</xdr:rowOff>
    </xdr:from>
    <xdr:to>
      <xdr:col>41</xdr:col>
      <xdr:colOff>381000</xdr:colOff>
      <xdr:row>21</xdr:row>
      <xdr:rowOff>1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 txBox="1"/>
      </xdr:nvSpPr>
      <xdr:spPr>
        <a:xfrm>
          <a:off x="27784425" y="3695701"/>
          <a:ext cx="581025" cy="30480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Non_E</a:t>
          </a:r>
        </a:p>
      </xdr:txBody>
    </xdr:sp>
    <xdr:clientData/>
  </xdr:twoCellAnchor>
  <xdr:twoCellAnchor>
    <xdr:from>
      <xdr:col>41</xdr:col>
      <xdr:colOff>90488</xdr:colOff>
      <xdr:row>16</xdr:row>
      <xdr:rowOff>19050</xdr:rowOff>
    </xdr:from>
    <xdr:to>
      <xdr:col>42</xdr:col>
      <xdr:colOff>533400</xdr:colOff>
      <xdr:row>19</xdr:row>
      <xdr:rowOff>76201</xdr:rowOff>
    </xdr:to>
    <xdr:cxnSp macro="">
      <xdr:nvCxnSpPr>
        <xdr:cNvPr id="98" name="Straight Arrow Connector 9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CxnSpPr>
          <a:stCxn id="32" idx="2"/>
          <a:endCxn id="96" idx="0"/>
        </xdr:cNvCxnSpPr>
      </xdr:nvCxnSpPr>
      <xdr:spPr>
        <a:xfrm flipH="1">
          <a:off x="28074938" y="3067050"/>
          <a:ext cx="1052512" cy="6286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533400</xdr:colOff>
      <xdr:row>16</xdr:row>
      <xdr:rowOff>19050</xdr:rowOff>
    </xdr:from>
    <xdr:to>
      <xdr:col>43</xdr:col>
      <xdr:colOff>9526</xdr:colOff>
      <xdr:row>19</xdr:row>
      <xdr:rowOff>38100</xdr:rowOff>
    </xdr:to>
    <xdr:cxnSp macro="">
      <xdr:nvCxnSpPr>
        <xdr:cNvPr id="100" name="Straight Arrow Connector 99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CxnSpPr>
          <a:stCxn id="32" idx="2"/>
          <a:endCxn id="95" idx="0"/>
        </xdr:cNvCxnSpPr>
      </xdr:nvCxnSpPr>
      <xdr:spPr>
        <a:xfrm>
          <a:off x="29127450" y="3067050"/>
          <a:ext cx="85726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9526</xdr:colOff>
      <xdr:row>20</xdr:row>
      <xdr:rowOff>171450</xdr:rowOff>
    </xdr:from>
    <xdr:to>
      <xdr:col>43</xdr:col>
      <xdr:colOff>547687</xdr:colOff>
      <xdr:row>26</xdr:row>
      <xdr:rowOff>47626</xdr:rowOff>
    </xdr:to>
    <xdr:cxnSp macro="">
      <xdr:nvCxnSpPr>
        <xdr:cNvPr id="103" name="Straight Arrow Connector 102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CxnSpPr>
          <a:stCxn id="95" idx="2"/>
          <a:endCxn id="234" idx="0"/>
        </xdr:cNvCxnSpPr>
      </xdr:nvCxnSpPr>
      <xdr:spPr>
        <a:xfrm>
          <a:off x="29213176" y="3981450"/>
          <a:ext cx="538161" cy="10191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161925</xdr:colOff>
      <xdr:row>25</xdr:row>
      <xdr:rowOff>57150</xdr:rowOff>
    </xdr:from>
    <xdr:to>
      <xdr:col>41</xdr:col>
      <xdr:colOff>371475</xdr:colOff>
      <xdr:row>26</xdr:row>
      <xdr:rowOff>180975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 txBox="1"/>
      </xdr:nvSpPr>
      <xdr:spPr>
        <a:xfrm>
          <a:off x="27536775" y="4819650"/>
          <a:ext cx="819150" cy="314325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autre_sap</a:t>
          </a:r>
        </a:p>
      </xdr:txBody>
    </xdr:sp>
    <xdr:clientData/>
  </xdr:twoCellAnchor>
  <xdr:twoCellAnchor>
    <xdr:from>
      <xdr:col>40</xdr:col>
      <xdr:colOff>571500</xdr:colOff>
      <xdr:row>21</xdr:row>
      <xdr:rowOff>1</xdr:rowOff>
    </xdr:from>
    <xdr:to>
      <xdr:col>41</xdr:col>
      <xdr:colOff>90488</xdr:colOff>
      <xdr:row>25</xdr:row>
      <xdr:rowOff>57150</xdr:rowOff>
    </xdr:to>
    <xdr:cxnSp macro="">
      <xdr:nvCxnSpPr>
        <xdr:cNvPr id="109" name="Straight Arrow Connector 10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CxnSpPr>
          <a:stCxn id="96" idx="2"/>
          <a:endCxn id="105" idx="0"/>
        </xdr:cNvCxnSpPr>
      </xdr:nvCxnSpPr>
      <xdr:spPr>
        <a:xfrm flipH="1">
          <a:off x="27946350" y="4000501"/>
          <a:ext cx="128588" cy="8191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447676</xdr:colOff>
      <xdr:row>30</xdr:row>
      <xdr:rowOff>133350</xdr:rowOff>
    </xdr:from>
    <xdr:to>
      <xdr:col>41</xdr:col>
      <xdr:colOff>371475</xdr:colOff>
      <xdr:row>32</xdr:row>
      <xdr:rowOff>38100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 txBox="1"/>
      </xdr:nvSpPr>
      <xdr:spPr>
        <a:xfrm>
          <a:off x="27822526" y="5848350"/>
          <a:ext cx="533399" cy="28575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</a:t>
          </a:r>
        </a:p>
      </xdr:txBody>
    </xdr:sp>
    <xdr:clientData/>
  </xdr:twoCellAnchor>
  <xdr:twoCellAnchor>
    <xdr:from>
      <xdr:col>40</xdr:col>
      <xdr:colOff>571500</xdr:colOff>
      <xdr:row>26</xdr:row>
      <xdr:rowOff>180975</xdr:rowOff>
    </xdr:from>
    <xdr:to>
      <xdr:col>41</xdr:col>
      <xdr:colOff>104776</xdr:colOff>
      <xdr:row>30</xdr:row>
      <xdr:rowOff>133350</xdr:rowOff>
    </xdr:to>
    <xdr:cxnSp macro="">
      <xdr:nvCxnSpPr>
        <xdr:cNvPr id="114" name="Straight Arrow Connector 113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CxnSpPr>
          <a:stCxn id="105" idx="2"/>
          <a:endCxn id="111" idx="0"/>
        </xdr:cNvCxnSpPr>
      </xdr:nvCxnSpPr>
      <xdr:spPr>
        <a:xfrm>
          <a:off x="27946350" y="5133975"/>
          <a:ext cx="142876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28575</xdr:colOff>
      <xdr:row>35</xdr:row>
      <xdr:rowOff>47625</xdr:rowOff>
    </xdr:from>
    <xdr:to>
      <xdr:col>45</xdr:col>
      <xdr:colOff>381000</xdr:colOff>
      <xdr:row>36</xdr:row>
      <xdr:rowOff>133350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 txBox="1"/>
      </xdr:nvSpPr>
      <xdr:spPr>
        <a:xfrm>
          <a:off x="29841825" y="6715125"/>
          <a:ext cx="9620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pointe_autre</a:t>
          </a:r>
        </a:p>
      </xdr:txBody>
    </xdr:sp>
    <xdr:clientData/>
  </xdr:twoCellAnchor>
  <xdr:twoCellAnchor>
    <xdr:from>
      <xdr:col>41</xdr:col>
      <xdr:colOff>104776</xdr:colOff>
      <xdr:row>32</xdr:row>
      <xdr:rowOff>38100</xdr:rowOff>
    </xdr:from>
    <xdr:to>
      <xdr:col>44</xdr:col>
      <xdr:colOff>509588</xdr:colOff>
      <xdr:row>35</xdr:row>
      <xdr:rowOff>47625</xdr:rowOff>
    </xdr:to>
    <xdr:cxnSp macro="">
      <xdr:nvCxnSpPr>
        <xdr:cNvPr id="121" name="Straight Arrow Connector 120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CxnSpPr>
          <a:stCxn id="111" idx="2"/>
          <a:endCxn id="116" idx="0"/>
        </xdr:cNvCxnSpPr>
      </xdr:nvCxnSpPr>
      <xdr:spPr>
        <a:xfrm>
          <a:off x="28089226" y="6134100"/>
          <a:ext cx="2233612" cy="581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147638</xdr:colOff>
      <xdr:row>36</xdr:row>
      <xdr:rowOff>133350</xdr:rowOff>
    </xdr:from>
    <xdr:to>
      <xdr:col>44</xdr:col>
      <xdr:colOff>509588</xdr:colOff>
      <xdr:row>44</xdr:row>
      <xdr:rowOff>1</xdr:rowOff>
    </xdr:to>
    <xdr:cxnSp macro="">
      <xdr:nvCxnSpPr>
        <xdr:cNvPr id="124" name="Straight Arrow Connector 123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CxnSpPr>
          <a:stCxn id="116" idx="2"/>
          <a:endCxn id="122" idx="0"/>
        </xdr:cNvCxnSpPr>
      </xdr:nvCxnSpPr>
      <xdr:spPr>
        <a:xfrm flipH="1">
          <a:off x="29351288" y="6991350"/>
          <a:ext cx="971550" cy="13906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457200</xdr:colOff>
      <xdr:row>44</xdr:row>
      <xdr:rowOff>2</xdr:rowOff>
    </xdr:from>
    <xdr:to>
      <xdr:col>43</xdr:col>
      <xdr:colOff>147638</xdr:colOff>
      <xdr:row>44</xdr:row>
      <xdr:rowOff>142877</xdr:rowOff>
    </xdr:to>
    <xdr:cxnSp macro="">
      <xdr:nvCxnSpPr>
        <xdr:cNvPr id="129" name="Curved Connector 12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CxnSpPr>
          <a:stCxn id="122" idx="1"/>
          <a:endCxn id="122" idx="0"/>
        </xdr:cNvCxnSpPr>
      </xdr:nvCxnSpPr>
      <xdr:spPr>
        <a:xfrm rot="10800000" flipH="1">
          <a:off x="29051250" y="8382002"/>
          <a:ext cx="300038" cy="142875"/>
        </a:xfrm>
        <a:prstGeom prst="curvedConnector4">
          <a:avLst>
            <a:gd name="adj1" fmla="val -76190"/>
            <a:gd name="adj2" fmla="val 26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252413</xdr:colOff>
      <xdr:row>9</xdr:row>
      <xdr:rowOff>128588</xdr:rowOff>
    </xdr:from>
    <xdr:to>
      <xdr:col>16</xdr:col>
      <xdr:colOff>561975</xdr:colOff>
      <xdr:row>11</xdr:row>
      <xdr:rowOff>95250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>
          <a:stCxn id="18" idx="0"/>
          <a:endCxn id="20" idx="1"/>
        </xdr:cNvCxnSpPr>
      </xdr:nvCxnSpPr>
      <xdr:spPr>
        <a:xfrm flipV="1">
          <a:off x="11263313" y="1843088"/>
          <a:ext cx="309562" cy="34766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514351</xdr:colOff>
      <xdr:row>12</xdr:row>
      <xdr:rowOff>38100</xdr:rowOff>
    </xdr:from>
    <xdr:to>
      <xdr:col>34</xdr:col>
      <xdr:colOff>361951</xdr:colOff>
      <xdr:row>13</xdr:row>
      <xdr:rowOff>123825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/>
      </xdr:nvSpPr>
      <xdr:spPr>
        <a:xfrm>
          <a:off x="20783551" y="2324100"/>
          <a:ext cx="457200" cy="276225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Fini</a:t>
          </a:r>
        </a:p>
      </xdr:txBody>
    </xdr:sp>
    <xdr:clientData/>
  </xdr:twoCellAnchor>
  <xdr:twoCellAnchor>
    <xdr:from>
      <xdr:col>34</xdr:col>
      <xdr:colOff>133351</xdr:colOff>
      <xdr:row>6</xdr:row>
      <xdr:rowOff>171450</xdr:rowOff>
    </xdr:from>
    <xdr:to>
      <xdr:col>39</xdr:col>
      <xdr:colOff>528638</xdr:colOff>
      <xdr:row>12</xdr:row>
      <xdr:rowOff>38100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CxnSpPr>
          <a:stCxn id="27" idx="2"/>
          <a:endCxn id="42" idx="0"/>
        </xdr:cNvCxnSpPr>
      </xdr:nvCxnSpPr>
      <xdr:spPr>
        <a:xfrm flipH="1">
          <a:off x="21012151" y="1314450"/>
          <a:ext cx="3443287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528638</xdr:colOff>
      <xdr:row>13</xdr:row>
      <xdr:rowOff>123825</xdr:rowOff>
    </xdr:from>
    <xdr:to>
      <xdr:col>34</xdr:col>
      <xdr:colOff>133351</xdr:colOff>
      <xdr:row>19</xdr:row>
      <xdr:rowOff>161925</xdr:rowOff>
    </xdr:to>
    <xdr:cxnSp macro="">
      <xdr:nvCxnSpPr>
        <xdr:cNvPr id="58" name="Straight Arrow Connector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CxnSpPr>
          <a:stCxn id="42" idx="2"/>
          <a:endCxn id="4" idx="0"/>
        </xdr:cNvCxnSpPr>
      </xdr:nvCxnSpPr>
      <xdr:spPr>
        <a:xfrm flipH="1">
          <a:off x="19578638" y="2600325"/>
          <a:ext cx="1433513" cy="1181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38100</xdr:colOff>
      <xdr:row>19</xdr:row>
      <xdr:rowOff>19050</xdr:rowOff>
    </xdr:from>
    <xdr:to>
      <xdr:col>36</xdr:col>
      <xdr:colOff>28575</xdr:colOff>
      <xdr:row>21</xdr:row>
      <xdr:rowOff>19050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 txBox="1"/>
      </xdr:nvSpPr>
      <xdr:spPr>
        <a:xfrm>
          <a:off x="19088100" y="3638550"/>
          <a:ext cx="1209675" cy="38100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pointorange_d</a:t>
          </a:r>
        </a:p>
      </xdr:txBody>
    </xdr:sp>
    <xdr:clientData/>
  </xdr:twoCellAnchor>
  <xdr:twoCellAnchor>
    <xdr:from>
      <xdr:col>35</xdr:col>
      <xdr:colOff>33338</xdr:colOff>
      <xdr:row>15</xdr:row>
      <xdr:rowOff>85725</xdr:rowOff>
    </xdr:from>
    <xdr:to>
      <xdr:col>37</xdr:col>
      <xdr:colOff>138113</xdr:colOff>
      <xdr:row>19</xdr:row>
      <xdr:rowOff>19050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CxnSpPr>
          <a:stCxn id="33" idx="2"/>
          <a:endCxn id="75" idx="0"/>
        </xdr:cNvCxnSpPr>
      </xdr:nvCxnSpPr>
      <xdr:spPr>
        <a:xfrm flipH="1">
          <a:off x="24360188" y="2943225"/>
          <a:ext cx="1323975" cy="695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304801</xdr:colOff>
      <xdr:row>26</xdr:row>
      <xdr:rowOff>76200</xdr:rowOff>
    </xdr:from>
    <xdr:to>
      <xdr:col>36</xdr:col>
      <xdr:colOff>200025</xdr:colOff>
      <xdr:row>28</xdr:row>
      <xdr:rowOff>0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 txBox="1"/>
      </xdr:nvSpPr>
      <xdr:spPr>
        <a:xfrm>
          <a:off x="19964401" y="5029200"/>
          <a:ext cx="504824" cy="304800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po_d</a:t>
          </a:r>
        </a:p>
      </xdr:txBody>
    </xdr:sp>
    <xdr:clientData/>
  </xdr:twoCellAnchor>
  <xdr:twoCellAnchor>
    <xdr:from>
      <xdr:col>35</xdr:col>
      <xdr:colOff>33338</xdr:colOff>
      <xdr:row>21</xdr:row>
      <xdr:rowOff>19050</xdr:rowOff>
    </xdr:from>
    <xdr:to>
      <xdr:col>35</xdr:col>
      <xdr:colOff>557213</xdr:colOff>
      <xdr:row>26</xdr:row>
      <xdr:rowOff>76200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CxnSpPr>
          <a:stCxn id="75" idx="2"/>
          <a:endCxn id="82" idx="0"/>
        </xdr:cNvCxnSpPr>
      </xdr:nvCxnSpPr>
      <xdr:spPr>
        <a:xfrm>
          <a:off x="19692938" y="4019550"/>
          <a:ext cx="523875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200025</xdr:colOff>
      <xdr:row>15</xdr:row>
      <xdr:rowOff>28575</xdr:rowOff>
    </xdr:from>
    <xdr:to>
      <xdr:col>40</xdr:col>
      <xdr:colOff>385762</xdr:colOff>
      <xdr:row>27</xdr:row>
      <xdr:rowOff>38100</xdr:rowOff>
    </xdr:to>
    <xdr:cxnSp macro="">
      <xdr:nvCxnSpPr>
        <xdr:cNvPr id="130" name="Curved Connector 129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CxnSpPr>
          <a:stCxn id="82" idx="3"/>
          <a:endCxn id="44" idx="2"/>
        </xdr:cNvCxnSpPr>
      </xdr:nvCxnSpPr>
      <xdr:spPr>
        <a:xfrm flipV="1">
          <a:off x="20469225" y="2886075"/>
          <a:ext cx="2624137" cy="2295525"/>
        </a:xfrm>
        <a:prstGeom prst="curvedConnector2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409576</xdr:colOff>
      <xdr:row>32</xdr:row>
      <xdr:rowOff>57150</xdr:rowOff>
    </xdr:from>
    <xdr:to>
      <xdr:col>37</xdr:col>
      <xdr:colOff>142876</xdr:colOff>
      <xdr:row>33</xdr:row>
      <xdr:rowOff>142875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 txBox="1"/>
      </xdr:nvSpPr>
      <xdr:spPr>
        <a:xfrm>
          <a:off x="21897976" y="6153150"/>
          <a:ext cx="95250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pointorange</a:t>
          </a:r>
        </a:p>
      </xdr:txBody>
    </xdr:sp>
    <xdr:clientData/>
  </xdr:twoCellAnchor>
  <xdr:twoCellAnchor>
    <xdr:from>
      <xdr:col>35</xdr:col>
      <xdr:colOff>557213</xdr:colOff>
      <xdr:row>28</xdr:row>
      <xdr:rowOff>0</xdr:rowOff>
    </xdr:from>
    <xdr:to>
      <xdr:col>36</xdr:col>
      <xdr:colOff>247651</xdr:colOff>
      <xdr:row>29</xdr:row>
      <xdr:rowOff>76200</xdr:rowOff>
    </xdr:to>
    <xdr:cxnSp macro="">
      <xdr:nvCxnSpPr>
        <xdr:cNvPr id="140" name="Straight Arrow Connector 139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CxnSpPr>
          <a:stCxn id="82" idx="2"/>
          <a:endCxn id="150" idx="0"/>
        </xdr:cNvCxnSpPr>
      </xdr:nvCxnSpPr>
      <xdr:spPr>
        <a:xfrm>
          <a:off x="22045613" y="5334000"/>
          <a:ext cx="300038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38100</xdr:colOff>
      <xdr:row>13</xdr:row>
      <xdr:rowOff>180975</xdr:rowOff>
    </xdr:from>
    <xdr:to>
      <xdr:col>30</xdr:col>
      <xdr:colOff>400050</xdr:colOff>
      <xdr:row>15</xdr:row>
      <xdr:rowOff>76200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 txBox="1"/>
      </xdr:nvSpPr>
      <xdr:spPr>
        <a:xfrm>
          <a:off x="20307300" y="2657475"/>
          <a:ext cx="97155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Point_Orange</a:t>
          </a:r>
        </a:p>
      </xdr:txBody>
    </xdr:sp>
    <xdr:clientData/>
  </xdr:twoCellAnchor>
  <xdr:twoCellAnchor>
    <xdr:from>
      <xdr:col>29</xdr:col>
      <xdr:colOff>190500</xdr:colOff>
      <xdr:row>22</xdr:row>
      <xdr:rowOff>66675</xdr:rowOff>
    </xdr:from>
    <xdr:to>
      <xdr:col>30</xdr:col>
      <xdr:colOff>161925</xdr:colOff>
      <xdr:row>24</xdr:row>
      <xdr:rowOff>47625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 txBox="1"/>
      </xdr:nvSpPr>
      <xdr:spPr>
        <a:xfrm>
          <a:off x="20459700" y="4257675"/>
          <a:ext cx="581025" cy="361950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po_i</a:t>
          </a:r>
        </a:p>
      </xdr:txBody>
    </xdr:sp>
    <xdr:clientData/>
  </xdr:twoCellAnchor>
  <xdr:twoCellAnchor>
    <xdr:from>
      <xdr:col>29</xdr:col>
      <xdr:colOff>481013</xdr:colOff>
      <xdr:row>15</xdr:row>
      <xdr:rowOff>76200</xdr:rowOff>
    </xdr:from>
    <xdr:to>
      <xdr:col>29</xdr:col>
      <xdr:colOff>523875</xdr:colOff>
      <xdr:row>22</xdr:row>
      <xdr:rowOff>66675</xdr:rowOff>
    </xdr:to>
    <xdr:cxnSp macro="">
      <xdr:nvCxnSpPr>
        <xdr:cNvPr id="145" name="Straight Arrow Connector 14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CxnSpPr>
          <a:stCxn id="142" idx="2"/>
          <a:endCxn id="143" idx="0"/>
        </xdr:cNvCxnSpPr>
      </xdr:nvCxnSpPr>
      <xdr:spPr>
        <a:xfrm flipH="1">
          <a:off x="20750213" y="2933700"/>
          <a:ext cx="42862" cy="1323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504824</xdr:colOff>
      <xdr:row>27</xdr:row>
      <xdr:rowOff>133350</xdr:rowOff>
    </xdr:from>
    <xdr:to>
      <xdr:col>31</xdr:col>
      <xdr:colOff>419099</xdr:colOff>
      <xdr:row>29</xdr:row>
      <xdr:rowOff>95250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 txBox="1"/>
      </xdr:nvSpPr>
      <xdr:spPr>
        <a:xfrm>
          <a:off x="19554824" y="5276850"/>
          <a:ext cx="523875" cy="34290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ok_i</a:t>
          </a:r>
        </a:p>
      </xdr:txBody>
    </xdr:sp>
    <xdr:clientData/>
  </xdr:twoCellAnchor>
  <xdr:twoCellAnchor>
    <xdr:from>
      <xdr:col>35</xdr:col>
      <xdr:colOff>581026</xdr:colOff>
      <xdr:row>29</xdr:row>
      <xdr:rowOff>76200</xdr:rowOff>
    </xdr:from>
    <xdr:to>
      <xdr:col>36</xdr:col>
      <xdr:colOff>523876</xdr:colOff>
      <xdr:row>31</xdr:row>
      <xdr:rowOff>9525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 txBox="1"/>
      </xdr:nvSpPr>
      <xdr:spPr>
        <a:xfrm>
          <a:off x="22069426" y="5600700"/>
          <a:ext cx="552450" cy="314325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ok_d</a:t>
          </a:r>
        </a:p>
      </xdr:txBody>
    </xdr:sp>
    <xdr:clientData/>
  </xdr:twoCellAnchor>
  <xdr:twoCellAnchor>
    <xdr:from>
      <xdr:col>36</xdr:col>
      <xdr:colOff>247651</xdr:colOff>
      <xdr:row>31</xdr:row>
      <xdr:rowOff>9525</xdr:rowOff>
    </xdr:from>
    <xdr:to>
      <xdr:col>36</xdr:col>
      <xdr:colOff>276226</xdr:colOff>
      <xdr:row>32</xdr:row>
      <xdr:rowOff>57150</xdr:rowOff>
    </xdr:to>
    <xdr:cxnSp macro="">
      <xdr:nvCxnSpPr>
        <xdr:cNvPr id="156" name="Straight Arrow Connector 155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CxnSpPr>
          <a:stCxn id="150" idx="2"/>
          <a:endCxn id="136" idx="0"/>
        </xdr:cNvCxnSpPr>
      </xdr:nvCxnSpPr>
      <xdr:spPr>
        <a:xfrm>
          <a:off x="22345651" y="5915025"/>
          <a:ext cx="28575" cy="238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481013</xdr:colOff>
      <xdr:row>24</xdr:row>
      <xdr:rowOff>47625</xdr:rowOff>
    </xdr:from>
    <xdr:to>
      <xdr:col>30</xdr:col>
      <xdr:colOff>504824</xdr:colOff>
      <xdr:row>28</xdr:row>
      <xdr:rowOff>114300</xdr:rowOff>
    </xdr:to>
    <xdr:cxnSp macro="">
      <xdr:nvCxnSpPr>
        <xdr:cNvPr id="163" name="Straight Arrow Connector 162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CxnSpPr>
          <a:stCxn id="143" idx="2"/>
          <a:endCxn id="148" idx="1"/>
        </xdr:cNvCxnSpPr>
      </xdr:nvCxnSpPr>
      <xdr:spPr>
        <a:xfrm>
          <a:off x="20750213" y="4619625"/>
          <a:ext cx="633411" cy="828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157162</xdr:colOff>
      <xdr:row>21</xdr:row>
      <xdr:rowOff>95250</xdr:rowOff>
    </xdr:from>
    <xdr:to>
      <xdr:col>31</xdr:col>
      <xdr:colOff>528638</xdr:colOff>
      <xdr:row>27</xdr:row>
      <xdr:rowOff>133350</xdr:rowOff>
    </xdr:to>
    <xdr:cxnSp macro="">
      <xdr:nvCxnSpPr>
        <xdr:cNvPr id="186" name="Straight Arrow Connector 185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CxnSpPr>
          <a:stCxn id="148" idx="0"/>
          <a:endCxn id="4" idx="2"/>
        </xdr:cNvCxnSpPr>
      </xdr:nvCxnSpPr>
      <xdr:spPr>
        <a:xfrm flipV="1">
          <a:off x="19816762" y="4095750"/>
          <a:ext cx="371476" cy="1181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157162</xdr:colOff>
      <xdr:row>29</xdr:row>
      <xdr:rowOff>95250</xdr:rowOff>
    </xdr:from>
    <xdr:to>
      <xdr:col>35</xdr:col>
      <xdr:colOff>409576</xdr:colOff>
      <xdr:row>33</xdr:row>
      <xdr:rowOff>4763</xdr:rowOff>
    </xdr:to>
    <xdr:cxnSp macro="">
      <xdr:nvCxnSpPr>
        <xdr:cNvPr id="188" name="Straight Arrow Connector 187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CxnSpPr>
          <a:stCxn id="148" idx="2"/>
          <a:endCxn id="136" idx="1"/>
        </xdr:cNvCxnSpPr>
      </xdr:nvCxnSpPr>
      <xdr:spPr>
        <a:xfrm>
          <a:off x="19816762" y="5619750"/>
          <a:ext cx="2690814" cy="6715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314324</xdr:colOff>
      <xdr:row>2</xdr:row>
      <xdr:rowOff>57150</xdr:rowOff>
    </xdr:from>
    <xdr:to>
      <xdr:col>47</xdr:col>
      <xdr:colOff>114299</xdr:colOff>
      <xdr:row>3</xdr:row>
      <xdr:rowOff>123825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 txBox="1"/>
      </xdr:nvSpPr>
      <xdr:spPr>
        <a:xfrm>
          <a:off x="30337124" y="438150"/>
          <a:ext cx="10191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Point_Rouge</a:t>
          </a:r>
        </a:p>
      </xdr:txBody>
    </xdr:sp>
    <xdr:clientData/>
  </xdr:twoCellAnchor>
  <xdr:twoCellAnchor>
    <xdr:from>
      <xdr:col>46</xdr:col>
      <xdr:colOff>352424</xdr:colOff>
      <xdr:row>7</xdr:row>
      <xdr:rowOff>28576</xdr:rowOff>
    </xdr:from>
    <xdr:to>
      <xdr:col>48</xdr:col>
      <xdr:colOff>609599</xdr:colOff>
      <xdr:row>8</xdr:row>
      <xdr:rowOff>104776</xdr:rowOff>
    </xdr:to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 txBox="1"/>
      </xdr:nvSpPr>
      <xdr:spPr>
        <a:xfrm>
          <a:off x="30984824" y="1362076"/>
          <a:ext cx="1476375" cy="266700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Depart_PointRouge</a:t>
          </a:r>
        </a:p>
      </xdr:txBody>
    </xdr:sp>
    <xdr:clientData/>
  </xdr:twoCellAnchor>
  <xdr:twoCellAnchor>
    <xdr:from>
      <xdr:col>46</xdr:col>
      <xdr:colOff>214312</xdr:colOff>
      <xdr:row>3</xdr:row>
      <xdr:rowOff>123825</xdr:rowOff>
    </xdr:from>
    <xdr:to>
      <xdr:col>47</xdr:col>
      <xdr:colOff>481012</xdr:colOff>
      <xdr:row>7</xdr:row>
      <xdr:rowOff>28576</xdr:rowOff>
    </xdr:to>
    <xdr:cxnSp macro="">
      <xdr:nvCxnSpPr>
        <xdr:cNvPr id="193" name="Straight Arrow Connector 192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CxnSpPr>
          <a:stCxn id="189" idx="2"/>
          <a:endCxn id="190" idx="0"/>
        </xdr:cNvCxnSpPr>
      </xdr:nvCxnSpPr>
      <xdr:spPr>
        <a:xfrm>
          <a:off x="30846712" y="695325"/>
          <a:ext cx="876300" cy="6667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257175</xdr:colOff>
      <xdr:row>11</xdr:row>
      <xdr:rowOff>114300</xdr:rowOff>
    </xdr:from>
    <xdr:to>
      <xdr:col>50</xdr:col>
      <xdr:colOff>9525</xdr:colOff>
      <xdr:row>13</xdr:row>
      <xdr:rowOff>0</xdr:rowOff>
    </xdr:to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 txBox="1"/>
      </xdr:nvSpPr>
      <xdr:spPr>
        <a:xfrm>
          <a:off x="32108775" y="2209800"/>
          <a:ext cx="971550" cy="26670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Point_Rouge</a:t>
          </a:r>
        </a:p>
      </xdr:txBody>
    </xdr:sp>
    <xdr:clientData/>
  </xdr:twoCellAnchor>
  <xdr:twoCellAnchor>
    <xdr:from>
      <xdr:col>47</xdr:col>
      <xdr:colOff>481012</xdr:colOff>
      <xdr:row>8</xdr:row>
      <xdr:rowOff>104776</xdr:rowOff>
    </xdr:from>
    <xdr:to>
      <xdr:col>49</xdr:col>
      <xdr:colOff>133350</xdr:colOff>
      <xdr:row>11</xdr:row>
      <xdr:rowOff>114300</xdr:rowOff>
    </xdr:to>
    <xdr:cxnSp macro="">
      <xdr:nvCxnSpPr>
        <xdr:cNvPr id="199" name="Straight Arrow Connector 198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CxnSpPr>
          <a:stCxn id="190" idx="2"/>
          <a:endCxn id="197" idx="0"/>
        </xdr:cNvCxnSpPr>
      </xdr:nvCxnSpPr>
      <xdr:spPr>
        <a:xfrm>
          <a:off x="31723012" y="1628776"/>
          <a:ext cx="871538" cy="5810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9526</xdr:colOff>
      <xdr:row>15</xdr:row>
      <xdr:rowOff>123825</xdr:rowOff>
    </xdr:from>
    <xdr:to>
      <xdr:col>50</xdr:col>
      <xdr:colOff>209550</xdr:colOff>
      <xdr:row>17</xdr:row>
      <xdr:rowOff>19050</xdr:rowOff>
    </xdr:to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 txBox="1"/>
      </xdr:nvSpPr>
      <xdr:spPr>
        <a:xfrm>
          <a:off x="32470726" y="2981325"/>
          <a:ext cx="809624" cy="276225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Comm_pr</a:t>
          </a:r>
        </a:p>
      </xdr:txBody>
    </xdr:sp>
    <xdr:clientData/>
  </xdr:twoCellAnchor>
  <xdr:twoCellAnchor>
    <xdr:from>
      <xdr:col>49</xdr:col>
      <xdr:colOff>133350</xdr:colOff>
      <xdr:row>13</xdr:row>
      <xdr:rowOff>0</xdr:rowOff>
    </xdr:from>
    <xdr:to>
      <xdr:col>49</xdr:col>
      <xdr:colOff>414338</xdr:colOff>
      <xdr:row>15</xdr:row>
      <xdr:rowOff>123825</xdr:rowOff>
    </xdr:to>
    <xdr:cxnSp macro="">
      <xdr:nvCxnSpPr>
        <xdr:cNvPr id="202" name="Straight Arrow Connector 201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CxnSpPr>
          <a:stCxn id="197" idx="2"/>
          <a:endCxn id="200" idx="0"/>
        </xdr:cNvCxnSpPr>
      </xdr:nvCxnSpPr>
      <xdr:spPr>
        <a:xfrm>
          <a:off x="32594550" y="2476500"/>
          <a:ext cx="280988" cy="504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495300</xdr:colOff>
      <xdr:row>20</xdr:row>
      <xdr:rowOff>161925</xdr:rowOff>
    </xdr:from>
    <xdr:to>
      <xdr:col>49</xdr:col>
      <xdr:colOff>104775</xdr:colOff>
      <xdr:row>22</xdr:row>
      <xdr:rowOff>38100</xdr:rowOff>
    </xdr:to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 txBox="1"/>
      </xdr:nvSpPr>
      <xdr:spPr>
        <a:xfrm>
          <a:off x="31737300" y="3971925"/>
          <a:ext cx="828675" cy="257175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retour_pr</a:t>
          </a:r>
        </a:p>
      </xdr:txBody>
    </xdr:sp>
    <xdr:clientData/>
  </xdr:twoCellAnchor>
  <xdr:twoCellAnchor>
    <xdr:from>
      <xdr:col>50</xdr:col>
      <xdr:colOff>28575</xdr:colOff>
      <xdr:row>20</xdr:row>
      <xdr:rowOff>152400</xdr:rowOff>
    </xdr:from>
    <xdr:to>
      <xdr:col>51</xdr:col>
      <xdr:colOff>409575</xdr:colOff>
      <xdr:row>22</xdr:row>
      <xdr:rowOff>66675</xdr:rowOff>
    </xdr:to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 txBox="1"/>
      </xdr:nvSpPr>
      <xdr:spPr>
        <a:xfrm>
          <a:off x="33099375" y="3962400"/>
          <a:ext cx="990600" cy="295275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point_pr</a:t>
          </a:r>
        </a:p>
      </xdr:txBody>
    </xdr:sp>
    <xdr:clientData/>
  </xdr:twoCellAnchor>
  <xdr:twoCellAnchor>
    <xdr:from>
      <xdr:col>48</xdr:col>
      <xdr:colOff>300038</xdr:colOff>
      <xdr:row>17</xdr:row>
      <xdr:rowOff>19050</xdr:rowOff>
    </xdr:from>
    <xdr:to>
      <xdr:col>49</xdr:col>
      <xdr:colOff>414338</xdr:colOff>
      <xdr:row>20</xdr:row>
      <xdr:rowOff>161925</xdr:rowOff>
    </xdr:to>
    <xdr:cxnSp macro="">
      <xdr:nvCxnSpPr>
        <xdr:cNvPr id="208" name="Straight Arrow Connector 207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CxnSpPr>
          <a:stCxn id="200" idx="2"/>
          <a:endCxn id="205" idx="0"/>
        </xdr:cNvCxnSpPr>
      </xdr:nvCxnSpPr>
      <xdr:spPr>
        <a:xfrm flipH="1">
          <a:off x="32151638" y="3257550"/>
          <a:ext cx="723900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414338</xdr:colOff>
      <xdr:row>17</xdr:row>
      <xdr:rowOff>19050</xdr:rowOff>
    </xdr:from>
    <xdr:to>
      <xdr:col>50</xdr:col>
      <xdr:colOff>523875</xdr:colOff>
      <xdr:row>20</xdr:row>
      <xdr:rowOff>152400</xdr:rowOff>
    </xdr:to>
    <xdr:cxnSp macro="">
      <xdr:nvCxnSpPr>
        <xdr:cNvPr id="210" name="Straight Arrow Connector 209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CxnSpPr>
          <a:stCxn id="200" idx="2"/>
          <a:endCxn id="206" idx="0"/>
        </xdr:cNvCxnSpPr>
      </xdr:nvCxnSpPr>
      <xdr:spPr>
        <a:xfrm>
          <a:off x="32875538" y="3257550"/>
          <a:ext cx="719137" cy="704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385762</xdr:colOff>
      <xdr:row>13</xdr:row>
      <xdr:rowOff>171450</xdr:rowOff>
    </xdr:from>
    <xdr:to>
      <xdr:col>49</xdr:col>
      <xdr:colOff>9526</xdr:colOff>
      <xdr:row>16</xdr:row>
      <xdr:rowOff>71438</xdr:rowOff>
    </xdr:to>
    <xdr:cxnSp macro="">
      <xdr:nvCxnSpPr>
        <xdr:cNvPr id="214" name="Curved Connector 213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CxnSpPr>
          <a:stCxn id="200" idx="1"/>
          <a:endCxn id="44" idx="0"/>
        </xdr:cNvCxnSpPr>
      </xdr:nvCxnSpPr>
      <xdr:spPr>
        <a:xfrm rot="10800000">
          <a:off x="27360562" y="2647950"/>
          <a:ext cx="5110164" cy="471488"/>
        </a:xfrm>
        <a:prstGeom prst="curvedConnector4">
          <a:avLst>
            <a:gd name="adj1" fmla="val 44921"/>
            <a:gd name="adj2" fmla="val 148485"/>
          </a:avLst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</xdr:colOff>
      <xdr:row>25</xdr:row>
      <xdr:rowOff>47625</xdr:rowOff>
    </xdr:from>
    <xdr:to>
      <xdr:col>49</xdr:col>
      <xdr:colOff>209551</xdr:colOff>
      <xdr:row>26</xdr:row>
      <xdr:rowOff>180975</xdr:rowOff>
    </xdr:to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 txBox="1"/>
      </xdr:nvSpPr>
      <xdr:spPr>
        <a:xfrm>
          <a:off x="31851601" y="4810125"/>
          <a:ext cx="81915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pointrouge</a:t>
          </a:r>
        </a:p>
      </xdr:txBody>
    </xdr:sp>
    <xdr:clientData/>
  </xdr:twoCellAnchor>
  <xdr:twoCellAnchor>
    <xdr:from>
      <xdr:col>48</xdr:col>
      <xdr:colOff>409576</xdr:colOff>
      <xdr:row>22</xdr:row>
      <xdr:rowOff>66675</xdr:rowOff>
    </xdr:from>
    <xdr:to>
      <xdr:col>50</xdr:col>
      <xdr:colOff>523875</xdr:colOff>
      <xdr:row>25</xdr:row>
      <xdr:rowOff>47625</xdr:rowOff>
    </xdr:to>
    <xdr:cxnSp macro="">
      <xdr:nvCxnSpPr>
        <xdr:cNvPr id="243" name="Straight Arrow Connector 242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CxnSpPr>
          <a:stCxn id="206" idx="2"/>
          <a:endCxn id="241" idx="0"/>
        </xdr:cNvCxnSpPr>
      </xdr:nvCxnSpPr>
      <xdr:spPr>
        <a:xfrm flipH="1">
          <a:off x="32261176" y="4257675"/>
          <a:ext cx="1333499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18</xdr:row>
      <xdr:rowOff>57150</xdr:rowOff>
    </xdr:from>
    <xdr:to>
      <xdr:col>4</xdr:col>
      <xdr:colOff>1562100</xdr:colOff>
      <xdr:row>20</xdr:row>
      <xdr:rowOff>171450</xdr:rowOff>
    </xdr:to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 txBox="1"/>
      </xdr:nvSpPr>
      <xdr:spPr>
        <a:xfrm>
          <a:off x="4238625" y="3105150"/>
          <a:ext cx="101917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procedure et</a:t>
          </a:r>
          <a:r>
            <a:rPr lang="en-GB" sz="1100" baseline="0"/>
            <a:t> fonction </a:t>
          </a:r>
          <a:endParaRPr lang="en-GB" sz="1100"/>
        </a:p>
      </xdr:txBody>
    </xdr:sp>
    <xdr:clientData/>
  </xdr:twoCellAnchor>
  <xdr:twoCellAnchor>
    <xdr:from>
      <xdr:col>4</xdr:col>
      <xdr:colOff>561975</xdr:colOff>
      <xdr:row>21</xdr:row>
      <xdr:rowOff>95250</xdr:rowOff>
    </xdr:from>
    <xdr:to>
      <xdr:col>4</xdr:col>
      <xdr:colOff>1476375</xdr:colOff>
      <xdr:row>23</xdr:row>
      <xdr:rowOff>9526</xdr:rowOff>
    </xdr:to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 txBox="1"/>
      </xdr:nvSpPr>
      <xdr:spPr>
        <a:xfrm>
          <a:off x="4257675" y="3905250"/>
          <a:ext cx="914400" cy="295276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UserForms</a:t>
          </a:r>
        </a:p>
      </xdr:txBody>
    </xdr:sp>
    <xdr:clientData/>
  </xdr:twoCellAnchor>
  <xdr:twoCellAnchor>
    <xdr:from>
      <xdr:col>4</xdr:col>
      <xdr:colOff>571501</xdr:colOff>
      <xdr:row>24</xdr:row>
      <xdr:rowOff>1</xdr:rowOff>
    </xdr:from>
    <xdr:to>
      <xdr:col>5</xdr:col>
      <xdr:colOff>323851</xdr:colOff>
      <xdr:row>25</xdr:row>
      <xdr:rowOff>142875</xdr:rowOff>
    </xdr:to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SpPr txBox="1"/>
      </xdr:nvSpPr>
      <xdr:spPr>
        <a:xfrm>
          <a:off x="4267201" y="4381501"/>
          <a:ext cx="1409700" cy="333374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Commandbuttons</a:t>
          </a:r>
        </a:p>
      </xdr:txBody>
    </xdr:sp>
    <xdr:clientData/>
  </xdr:twoCellAnchor>
  <xdr:twoCellAnchor>
    <xdr:from>
      <xdr:col>21</xdr:col>
      <xdr:colOff>466725</xdr:colOff>
      <xdr:row>30</xdr:row>
      <xdr:rowOff>76200</xdr:rowOff>
    </xdr:from>
    <xdr:to>
      <xdr:col>23</xdr:col>
      <xdr:colOff>95250</xdr:colOff>
      <xdr:row>32</xdr:row>
      <xdr:rowOff>19050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16563975" y="5791200"/>
          <a:ext cx="8477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horloge_pl</a:t>
          </a:r>
          <a:r>
            <a:rPr lang="fr-FR"/>
            <a:t> </a:t>
          </a:r>
          <a:endParaRPr lang="en-GB" sz="1100"/>
        </a:p>
      </xdr:txBody>
    </xdr:sp>
    <xdr:clientData/>
  </xdr:twoCellAnchor>
  <xdr:twoCellAnchor>
    <xdr:from>
      <xdr:col>8</xdr:col>
      <xdr:colOff>447675</xdr:colOff>
      <xdr:row>7</xdr:row>
      <xdr:rowOff>161925</xdr:rowOff>
    </xdr:from>
    <xdr:to>
      <xdr:col>21</xdr:col>
      <xdr:colOff>466724</xdr:colOff>
      <xdr:row>31</xdr:row>
      <xdr:rowOff>47625</xdr:rowOff>
    </xdr:to>
    <xdr:cxnSp macro="">
      <xdr:nvCxnSpPr>
        <xdr:cNvPr id="225" name="Curved Connector 224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CxnSpPr>
          <a:stCxn id="3" idx="1"/>
          <a:endCxn id="28" idx="1"/>
        </xdr:cNvCxnSpPr>
      </xdr:nvCxnSpPr>
      <xdr:spPr>
        <a:xfrm rot="10800000" flipH="1" flipV="1">
          <a:off x="8620125" y="1495425"/>
          <a:ext cx="7943849" cy="4457700"/>
        </a:xfrm>
        <a:prstGeom prst="curvedConnector3">
          <a:avLst>
            <a:gd name="adj1" fmla="val -2878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276226</xdr:colOff>
      <xdr:row>6</xdr:row>
      <xdr:rowOff>180975</xdr:rowOff>
    </xdr:from>
    <xdr:to>
      <xdr:col>22</xdr:col>
      <xdr:colOff>280988</xdr:colOff>
      <xdr:row>32</xdr:row>
      <xdr:rowOff>19050</xdr:rowOff>
    </xdr:to>
    <xdr:cxnSp macro="">
      <xdr:nvCxnSpPr>
        <xdr:cNvPr id="237" name="Curved Connector 236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CxnSpPr>
          <a:stCxn id="28" idx="2"/>
          <a:endCxn id="3" idx="0"/>
        </xdr:cNvCxnSpPr>
      </xdr:nvCxnSpPr>
      <xdr:spPr>
        <a:xfrm rot="5400000" flipH="1">
          <a:off x="10627519" y="-245268"/>
          <a:ext cx="4791075" cy="7929562"/>
        </a:xfrm>
        <a:prstGeom prst="curvedConnector5">
          <a:avLst>
            <a:gd name="adj1" fmla="val -4771"/>
            <a:gd name="adj2" fmla="val 49910"/>
            <a:gd name="adj3" fmla="val 104771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95251</xdr:colOff>
      <xdr:row>21</xdr:row>
      <xdr:rowOff>95249</xdr:rowOff>
    </xdr:from>
    <xdr:to>
      <xdr:col>31</xdr:col>
      <xdr:colOff>528639</xdr:colOff>
      <xdr:row>31</xdr:row>
      <xdr:rowOff>47624</xdr:rowOff>
    </xdr:to>
    <xdr:cxnSp macro="">
      <xdr:nvCxnSpPr>
        <xdr:cNvPr id="249" name="Curved Connector 248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CxnSpPr>
          <a:stCxn id="4" idx="2"/>
          <a:endCxn id="28" idx="3"/>
        </xdr:cNvCxnSpPr>
      </xdr:nvCxnSpPr>
      <xdr:spPr>
        <a:xfrm rot="5400000">
          <a:off x="19138107" y="2369343"/>
          <a:ext cx="1857375" cy="5310188"/>
        </a:xfrm>
        <a:prstGeom prst="curved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542925</xdr:colOff>
      <xdr:row>36</xdr:row>
      <xdr:rowOff>123826</xdr:rowOff>
    </xdr:from>
    <xdr:to>
      <xdr:col>37</xdr:col>
      <xdr:colOff>9525</xdr:colOff>
      <xdr:row>38</xdr:row>
      <xdr:rowOff>47626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 txBox="1"/>
      </xdr:nvSpPr>
      <xdr:spPr>
        <a:xfrm>
          <a:off x="24469725" y="6981826"/>
          <a:ext cx="6858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imprPO</a:t>
          </a:r>
        </a:p>
      </xdr:txBody>
    </xdr:sp>
    <xdr:clientData/>
  </xdr:twoCellAnchor>
  <xdr:twoCellAnchor>
    <xdr:from>
      <xdr:col>36</xdr:col>
      <xdr:colOff>276225</xdr:colOff>
      <xdr:row>33</xdr:row>
      <xdr:rowOff>142875</xdr:rowOff>
    </xdr:from>
    <xdr:to>
      <xdr:col>36</xdr:col>
      <xdr:colOff>276226</xdr:colOff>
      <xdr:row>36</xdr:row>
      <xdr:rowOff>123826</xdr:rowOff>
    </xdr:to>
    <xdr:cxnSp macro="">
      <xdr:nvCxnSpPr>
        <xdr:cNvPr id="118" name="Straight Arrow Connector 11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CxnSpPr>
          <a:stCxn id="136" idx="2"/>
          <a:endCxn id="106" idx="0"/>
        </xdr:cNvCxnSpPr>
      </xdr:nvCxnSpPr>
      <xdr:spPr>
        <a:xfrm flipH="1">
          <a:off x="24812625" y="6429375"/>
          <a:ext cx="1" cy="5524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295275</xdr:colOff>
      <xdr:row>14</xdr:row>
      <xdr:rowOff>95250</xdr:rowOff>
    </xdr:from>
    <xdr:to>
      <xdr:col>46</xdr:col>
      <xdr:colOff>504825</xdr:colOff>
      <xdr:row>16</xdr:row>
      <xdr:rowOff>28575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 txBox="1"/>
      </xdr:nvSpPr>
      <xdr:spPr>
        <a:xfrm>
          <a:off x="30108525" y="2762250"/>
          <a:ext cx="1428750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trouve_charge_plan</a:t>
          </a:r>
        </a:p>
      </xdr:txBody>
    </xdr:sp>
    <xdr:clientData/>
  </xdr:twoCellAnchor>
  <xdr:twoCellAnchor>
    <xdr:from>
      <xdr:col>43</xdr:col>
      <xdr:colOff>352425</xdr:colOff>
      <xdr:row>15</xdr:row>
      <xdr:rowOff>57150</xdr:rowOff>
    </xdr:from>
    <xdr:to>
      <xdr:col>44</xdr:col>
      <xdr:colOff>295275</xdr:colOff>
      <xdr:row>15</xdr:row>
      <xdr:rowOff>61913</xdr:rowOff>
    </xdr:to>
    <xdr:cxnSp macro="">
      <xdr:nvCxnSpPr>
        <xdr:cNvPr id="125" name="Straight Arrow Connector 12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CxnSpPr>
          <a:stCxn id="32" idx="3"/>
          <a:endCxn id="120" idx="1"/>
        </xdr:cNvCxnSpPr>
      </xdr:nvCxnSpPr>
      <xdr:spPr>
        <a:xfrm>
          <a:off x="29556075" y="2914650"/>
          <a:ext cx="552450" cy="476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523876</xdr:colOff>
      <xdr:row>30</xdr:row>
      <xdr:rowOff>42863</xdr:rowOff>
    </xdr:from>
    <xdr:to>
      <xdr:col>38</xdr:col>
      <xdr:colOff>85725</xdr:colOff>
      <xdr:row>30</xdr:row>
      <xdr:rowOff>71438</xdr:rowOff>
    </xdr:to>
    <xdr:cxnSp macro="">
      <xdr:nvCxnSpPr>
        <xdr:cNvPr id="131" name="Straight Arrow Connector 130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CxnSpPr>
          <a:stCxn id="150" idx="3"/>
          <a:endCxn id="48" idx="1"/>
        </xdr:cNvCxnSpPr>
      </xdr:nvCxnSpPr>
      <xdr:spPr>
        <a:xfrm>
          <a:off x="25060276" y="5757863"/>
          <a:ext cx="781049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323850</xdr:colOff>
      <xdr:row>25</xdr:row>
      <xdr:rowOff>76200</xdr:rowOff>
    </xdr:from>
    <xdr:to>
      <xdr:col>50</xdr:col>
      <xdr:colOff>342900</xdr:colOff>
      <xdr:row>26</xdr:row>
      <xdr:rowOff>180975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 txBox="1"/>
      </xdr:nvSpPr>
      <xdr:spPr>
        <a:xfrm>
          <a:off x="32785050" y="4838700"/>
          <a:ext cx="62865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imprPR</a:t>
          </a:r>
        </a:p>
      </xdr:txBody>
    </xdr:sp>
    <xdr:clientData/>
  </xdr:twoCellAnchor>
  <xdr:twoCellAnchor>
    <xdr:from>
      <xdr:col>50</xdr:col>
      <xdr:colOff>28575</xdr:colOff>
      <xdr:row>22</xdr:row>
      <xdr:rowOff>66675</xdr:rowOff>
    </xdr:from>
    <xdr:to>
      <xdr:col>50</xdr:col>
      <xdr:colOff>523875</xdr:colOff>
      <xdr:row>25</xdr:row>
      <xdr:rowOff>76200</xdr:rowOff>
    </xdr:to>
    <xdr:cxnSp macro="">
      <xdr:nvCxnSpPr>
        <xdr:cNvPr id="146" name="Straight Arrow Connector 145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CxnSpPr>
          <a:stCxn id="206" idx="2"/>
          <a:endCxn id="138" idx="0"/>
        </xdr:cNvCxnSpPr>
      </xdr:nvCxnSpPr>
      <xdr:spPr>
        <a:xfrm flipH="1">
          <a:off x="33099375" y="4257675"/>
          <a:ext cx="495300" cy="581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133351</xdr:colOff>
      <xdr:row>12</xdr:row>
      <xdr:rowOff>152399</xdr:rowOff>
    </xdr:from>
    <xdr:to>
      <xdr:col>54</xdr:col>
      <xdr:colOff>152401</xdr:colOff>
      <xdr:row>14</xdr:row>
      <xdr:rowOff>57150</xdr:rowOff>
    </xdr:to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 txBox="1"/>
      </xdr:nvSpPr>
      <xdr:spPr>
        <a:xfrm>
          <a:off x="35032951" y="2438399"/>
          <a:ext cx="628650" cy="285751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panne</a:t>
          </a:r>
        </a:p>
      </xdr:txBody>
    </xdr:sp>
    <xdr:clientData/>
  </xdr:twoCellAnchor>
  <xdr:twoCellAnchor>
    <xdr:from>
      <xdr:col>53</xdr:col>
      <xdr:colOff>295275</xdr:colOff>
      <xdr:row>19</xdr:row>
      <xdr:rowOff>133351</xdr:rowOff>
    </xdr:from>
    <xdr:to>
      <xdr:col>54</xdr:col>
      <xdr:colOff>476250</xdr:colOff>
      <xdr:row>21</xdr:row>
      <xdr:rowOff>66675</xdr:rowOff>
    </xdr:to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 txBox="1"/>
      </xdr:nvSpPr>
      <xdr:spPr>
        <a:xfrm>
          <a:off x="35194875" y="3752851"/>
          <a:ext cx="790575" cy="314324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cbpanne</a:t>
          </a:r>
        </a:p>
      </xdr:txBody>
    </xdr:sp>
    <xdr:clientData/>
  </xdr:twoCellAnchor>
  <xdr:twoCellAnchor>
    <xdr:from>
      <xdr:col>54</xdr:col>
      <xdr:colOff>180976</xdr:colOff>
      <xdr:row>30</xdr:row>
      <xdr:rowOff>85726</xdr:rowOff>
    </xdr:from>
    <xdr:to>
      <xdr:col>55</xdr:col>
      <xdr:colOff>133350</xdr:colOff>
      <xdr:row>32</xdr:row>
      <xdr:rowOff>0</xdr:rowOff>
    </xdr:to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 txBox="1"/>
      </xdr:nvSpPr>
      <xdr:spPr>
        <a:xfrm>
          <a:off x="36090226" y="5800726"/>
          <a:ext cx="561974" cy="2952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panne</a:t>
          </a:r>
        </a:p>
      </xdr:txBody>
    </xdr:sp>
    <xdr:clientData/>
  </xdr:twoCellAnchor>
  <xdr:twoCellAnchor>
    <xdr:from>
      <xdr:col>53</xdr:col>
      <xdr:colOff>114300</xdr:colOff>
      <xdr:row>2</xdr:row>
      <xdr:rowOff>114300</xdr:rowOff>
    </xdr:from>
    <xdr:to>
      <xdr:col>54</xdr:col>
      <xdr:colOff>381000</xdr:colOff>
      <xdr:row>4</xdr:row>
      <xdr:rowOff>57150</xdr:rowOff>
    </xdr:to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 txBox="1"/>
      </xdr:nvSpPr>
      <xdr:spPr>
        <a:xfrm>
          <a:off x="35013900" y="495300"/>
          <a:ext cx="87630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panne_UF</a:t>
          </a:r>
        </a:p>
      </xdr:txBody>
    </xdr:sp>
    <xdr:clientData/>
  </xdr:twoCellAnchor>
  <xdr:twoCellAnchor>
    <xdr:from>
      <xdr:col>41</xdr:col>
      <xdr:colOff>295275</xdr:colOff>
      <xdr:row>22</xdr:row>
      <xdr:rowOff>161925</xdr:rowOff>
    </xdr:from>
    <xdr:to>
      <xdr:col>43</xdr:col>
      <xdr:colOff>1</xdr:colOff>
      <xdr:row>24</xdr:row>
      <xdr:rowOff>85725</xdr:rowOff>
    </xdr:to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 txBox="1"/>
      </xdr:nvSpPr>
      <xdr:spPr>
        <a:xfrm>
          <a:off x="28279725" y="4352925"/>
          <a:ext cx="923926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redemarrer</a:t>
          </a:r>
        </a:p>
      </xdr:txBody>
    </xdr:sp>
    <xdr:clientData/>
  </xdr:twoCellAnchor>
  <xdr:twoCellAnchor>
    <xdr:from>
      <xdr:col>53</xdr:col>
      <xdr:colOff>447676</xdr:colOff>
      <xdr:row>4</xdr:row>
      <xdr:rowOff>57150</xdr:rowOff>
    </xdr:from>
    <xdr:to>
      <xdr:col>53</xdr:col>
      <xdr:colOff>552450</xdr:colOff>
      <xdr:row>12</xdr:row>
      <xdr:rowOff>152399</xdr:rowOff>
    </xdr:to>
    <xdr:cxnSp macro="">
      <xdr:nvCxnSpPr>
        <xdr:cNvPr id="233" name="Straight Arrow Connector 23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CxnSpPr>
          <a:stCxn id="228" idx="2"/>
          <a:endCxn id="224" idx="0"/>
        </xdr:cNvCxnSpPr>
      </xdr:nvCxnSpPr>
      <xdr:spPr>
        <a:xfrm flipH="1">
          <a:off x="35347276" y="819150"/>
          <a:ext cx="104774" cy="16192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447676</xdr:colOff>
      <xdr:row>14</xdr:row>
      <xdr:rowOff>57150</xdr:rowOff>
    </xdr:from>
    <xdr:to>
      <xdr:col>54</xdr:col>
      <xdr:colOff>80963</xdr:colOff>
      <xdr:row>19</xdr:row>
      <xdr:rowOff>133351</xdr:rowOff>
    </xdr:to>
    <xdr:cxnSp macro="">
      <xdr:nvCxnSpPr>
        <xdr:cNvPr id="235" name="Straight Arrow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>
          <a:stCxn id="224" idx="2"/>
          <a:endCxn id="226" idx="0"/>
        </xdr:cNvCxnSpPr>
      </xdr:nvCxnSpPr>
      <xdr:spPr>
        <a:xfrm>
          <a:off x="35347276" y="2724150"/>
          <a:ext cx="242887" cy="10287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80963</xdr:colOff>
      <xdr:row>21</xdr:row>
      <xdr:rowOff>66675</xdr:rowOff>
    </xdr:from>
    <xdr:to>
      <xdr:col>54</xdr:col>
      <xdr:colOff>461963</xdr:colOff>
      <xdr:row>30</xdr:row>
      <xdr:rowOff>85726</xdr:rowOff>
    </xdr:to>
    <xdr:cxnSp macro="">
      <xdr:nvCxnSpPr>
        <xdr:cNvPr id="238" name="Straight Arrow Connector 23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CxnSpPr>
          <a:stCxn id="226" idx="2"/>
          <a:endCxn id="227" idx="0"/>
        </xdr:cNvCxnSpPr>
      </xdr:nvCxnSpPr>
      <xdr:spPr>
        <a:xfrm>
          <a:off x="35990213" y="4067175"/>
          <a:ext cx="381000" cy="17335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528639</xdr:colOff>
      <xdr:row>21</xdr:row>
      <xdr:rowOff>66675</xdr:rowOff>
    </xdr:from>
    <xdr:to>
      <xdr:col>54</xdr:col>
      <xdr:colOff>80964</xdr:colOff>
      <xdr:row>21</xdr:row>
      <xdr:rowOff>95250</xdr:rowOff>
    </xdr:to>
    <xdr:cxnSp macro="">
      <xdr:nvCxnSpPr>
        <xdr:cNvPr id="250" name="Curved Connector 249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CxnSpPr>
          <a:stCxn id="226" idx="2"/>
          <a:endCxn id="4" idx="2"/>
        </xdr:cNvCxnSpPr>
      </xdr:nvCxnSpPr>
      <xdr:spPr>
        <a:xfrm rot="5400000">
          <a:off x="28789314" y="-2705100"/>
          <a:ext cx="28575" cy="13573125"/>
        </a:xfrm>
        <a:prstGeom prst="curvedConnector3">
          <a:avLst>
            <a:gd name="adj1" fmla="val 1570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147638</xdr:colOff>
      <xdr:row>20</xdr:row>
      <xdr:rowOff>171450</xdr:rowOff>
    </xdr:from>
    <xdr:to>
      <xdr:col>43</xdr:col>
      <xdr:colOff>9526</xdr:colOff>
      <xdr:row>22</xdr:row>
      <xdr:rowOff>161925</xdr:rowOff>
    </xdr:to>
    <xdr:cxnSp macro="">
      <xdr:nvCxnSpPr>
        <xdr:cNvPr id="253" name="Straight Arrow Connector 252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CxnSpPr>
          <a:stCxn id="95" idx="2"/>
          <a:endCxn id="229" idx="0"/>
        </xdr:cNvCxnSpPr>
      </xdr:nvCxnSpPr>
      <xdr:spPr>
        <a:xfrm flipH="1">
          <a:off x="28741688" y="3981450"/>
          <a:ext cx="471488" cy="371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523875</xdr:colOff>
      <xdr:row>17</xdr:row>
      <xdr:rowOff>133351</xdr:rowOff>
    </xdr:from>
    <xdr:to>
      <xdr:col>12</xdr:col>
      <xdr:colOff>66675</xdr:colOff>
      <xdr:row>19</xdr:row>
      <xdr:rowOff>57151</xdr:rowOff>
    </xdr:to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 txBox="1"/>
      </xdr:nvSpPr>
      <xdr:spPr>
        <a:xfrm>
          <a:off x="9210675" y="3371851"/>
          <a:ext cx="7620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ligne_con</a:t>
          </a:r>
        </a:p>
      </xdr:txBody>
    </xdr:sp>
    <xdr:clientData/>
  </xdr:twoCellAnchor>
  <xdr:twoCellAnchor>
    <xdr:from>
      <xdr:col>50</xdr:col>
      <xdr:colOff>476251</xdr:colOff>
      <xdr:row>25</xdr:row>
      <xdr:rowOff>104776</xdr:rowOff>
    </xdr:from>
    <xdr:to>
      <xdr:col>52</xdr:col>
      <xdr:colOff>171450</xdr:colOff>
      <xdr:row>27</xdr:row>
      <xdr:rowOff>0</xdr:rowOff>
    </xdr:to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 txBox="1"/>
      </xdr:nvSpPr>
      <xdr:spPr>
        <a:xfrm>
          <a:off x="33547051" y="4867276"/>
          <a:ext cx="914399" cy="2762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pointrouge2</a:t>
          </a:r>
        </a:p>
      </xdr:txBody>
    </xdr:sp>
    <xdr:clientData/>
  </xdr:twoCellAnchor>
  <xdr:twoCellAnchor>
    <xdr:from>
      <xdr:col>52</xdr:col>
      <xdr:colOff>361951</xdr:colOff>
      <xdr:row>25</xdr:row>
      <xdr:rowOff>133350</xdr:rowOff>
    </xdr:from>
    <xdr:to>
      <xdr:col>53</xdr:col>
      <xdr:colOff>504825</xdr:colOff>
      <xdr:row>27</xdr:row>
      <xdr:rowOff>9525</xdr:rowOff>
    </xdr:to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/>
      </xdr:nvSpPr>
      <xdr:spPr>
        <a:xfrm>
          <a:off x="34651951" y="4895850"/>
          <a:ext cx="752474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imprPR2</a:t>
          </a:r>
        </a:p>
      </xdr:txBody>
    </xdr:sp>
    <xdr:clientData/>
  </xdr:twoCellAnchor>
  <xdr:twoCellAnchor>
    <xdr:from>
      <xdr:col>42</xdr:col>
      <xdr:colOff>600074</xdr:colOff>
      <xdr:row>26</xdr:row>
      <xdr:rowOff>47626</xdr:rowOff>
    </xdr:from>
    <xdr:to>
      <xdr:col>44</xdr:col>
      <xdr:colOff>495299</xdr:colOff>
      <xdr:row>27</xdr:row>
      <xdr:rowOff>142876</xdr:rowOff>
    </xdr:to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SpPr txBox="1"/>
      </xdr:nvSpPr>
      <xdr:spPr>
        <a:xfrm>
          <a:off x="29194124" y="5000626"/>
          <a:ext cx="1114425" cy="285750"/>
        </a:xfrm>
        <a:prstGeom prst="rect">
          <a:avLst/>
        </a:prstGeom>
        <a:solidFill>
          <a:schemeClr val="accent6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Pointer_entree</a:t>
          </a:r>
        </a:p>
      </xdr:txBody>
    </xdr:sp>
    <xdr:clientData/>
  </xdr:twoCellAnchor>
  <xdr:twoCellAnchor>
    <xdr:from>
      <xdr:col>43</xdr:col>
      <xdr:colOff>547687</xdr:colOff>
      <xdr:row>27</xdr:row>
      <xdr:rowOff>142876</xdr:rowOff>
    </xdr:from>
    <xdr:to>
      <xdr:col>44</xdr:col>
      <xdr:colOff>23813</xdr:colOff>
      <xdr:row>29</xdr:row>
      <xdr:rowOff>171450</xdr:rowOff>
    </xdr:to>
    <xdr:cxnSp macro="">
      <xdr:nvCxnSpPr>
        <xdr:cNvPr id="55" name="Straight Arrow Connector 5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CxnSpPr>
          <a:stCxn id="234" idx="2"/>
          <a:endCxn id="245" idx="0"/>
        </xdr:cNvCxnSpPr>
      </xdr:nvCxnSpPr>
      <xdr:spPr>
        <a:xfrm>
          <a:off x="29751337" y="5286376"/>
          <a:ext cx="85726" cy="4095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509588</xdr:colOff>
      <xdr:row>36</xdr:row>
      <xdr:rowOff>133350</xdr:rowOff>
    </xdr:from>
    <xdr:to>
      <xdr:col>48</xdr:col>
      <xdr:colOff>371475</xdr:colOff>
      <xdr:row>43</xdr:row>
      <xdr:rowOff>85725</xdr:rowOff>
    </xdr:to>
    <xdr:cxnSp macro="">
      <xdr:nvCxnSpPr>
        <xdr:cNvPr id="147" name="Straight Arrow Connector 146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CxnSpPr>
          <a:stCxn id="116" idx="2"/>
          <a:endCxn id="43" idx="0"/>
        </xdr:cNvCxnSpPr>
      </xdr:nvCxnSpPr>
      <xdr:spPr>
        <a:xfrm>
          <a:off x="30322838" y="6991350"/>
          <a:ext cx="2300287" cy="12858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66675</xdr:colOff>
      <xdr:row>18</xdr:row>
      <xdr:rowOff>95251</xdr:rowOff>
    </xdr:from>
    <xdr:to>
      <xdr:col>12</xdr:col>
      <xdr:colOff>400050</xdr:colOff>
      <xdr:row>19</xdr:row>
      <xdr:rowOff>9526</xdr:rowOff>
    </xdr:to>
    <xdr:cxnSp macro="">
      <xdr:nvCxnSpPr>
        <xdr:cNvPr id="173" name="Straight Arrow Connector 172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CxnSpPr>
          <a:stCxn id="230" idx="3"/>
          <a:endCxn id="12" idx="1"/>
        </xdr:cNvCxnSpPr>
      </xdr:nvCxnSpPr>
      <xdr:spPr>
        <a:xfrm>
          <a:off x="9972675" y="3524251"/>
          <a:ext cx="333375" cy="1047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523875</xdr:colOff>
      <xdr:row>22</xdr:row>
      <xdr:rowOff>66675</xdr:rowOff>
    </xdr:from>
    <xdr:to>
      <xdr:col>51</xdr:col>
      <xdr:colOff>323851</xdr:colOff>
      <xdr:row>25</xdr:row>
      <xdr:rowOff>104776</xdr:rowOff>
    </xdr:to>
    <xdr:cxnSp macro="">
      <xdr:nvCxnSpPr>
        <xdr:cNvPr id="177" name="Straight Arrow Connector 176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CxnSpPr>
          <a:stCxn id="206" idx="2"/>
          <a:endCxn id="231" idx="0"/>
        </xdr:cNvCxnSpPr>
      </xdr:nvCxnSpPr>
      <xdr:spPr>
        <a:xfrm>
          <a:off x="33594675" y="4257675"/>
          <a:ext cx="409576" cy="6096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523875</xdr:colOff>
      <xdr:row>22</xdr:row>
      <xdr:rowOff>66675</xdr:rowOff>
    </xdr:from>
    <xdr:to>
      <xdr:col>53</xdr:col>
      <xdr:colOff>128588</xdr:colOff>
      <xdr:row>25</xdr:row>
      <xdr:rowOff>133350</xdr:rowOff>
    </xdr:to>
    <xdr:cxnSp macro="">
      <xdr:nvCxnSpPr>
        <xdr:cNvPr id="179" name="Straight Arrow Connector 17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CxnSpPr>
          <a:stCxn id="206" idx="2"/>
          <a:endCxn id="232" idx="0"/>
        </xdr:cNvCxnSpPr>
      </xdr:nvCxnSpPr>
      <xdr:spPr>
        <a:xfrm>
          <a:off x="33594675" y="4257675"/>
          <a:ext cx="1433513" cy="638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590551</xdr:colOff>
      <xdr:row>5</xdr:row>
      <xdr:rowOff>9525</xdr:rowOff>
    </xdr:from>
    <xdr:to>
      <xdr:col>14</xdr:col>
      <xdr:colOff>190501</xdr:colOff>
      <xdr:row>6</xdr:row>
      <xdr:rowOff>123825</xdr:rowOff>
    </xdr:to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 txBox="1"/>
      </xdr:nvSpPr>
      <xdr:spPr>
        <a:xfrm>
          <a:off x="10896601" y="962025"/>
          <a:ext cx="8191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aide_sap</a:t>
          </a:r>
        </a:p>
      </xdr:txBody>
    </xdr:sp>
    <xdr:clientData/>
  </xdr:twoCellAnchor>
  <xdr:twoCellAnchor>
    <xdr:from>
      <xdr:col>37</xdr:col>
      <xdr:colOff>57150</xdr:colOff>
      <xdr:row>41</xdr:row>
      <xdr:rowOff>114301</xdr:rowOff>
    </xdr:from>
    <xdr:to>
      <xdr:col>38</xdr:col>
      <xdr:colOff>581025</xdr:colOff>
      <xdr:row>43</xdr:row>
      <xdr:rowOff>57151</xdr:rowOff>
    </xdr:to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 txBox="1"/>
      </xdr:nvSpPr>
      <xdr:spPr>
        <a:xfrm>
          <a:off x="25603200" y="7924801"/>
          <a:ext cx="11334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calcule_duree</a:t>
          </a:r>
        </a:p>
      </xdr:txBody>
    </xdr:sp>
    <xdr:clientData/>
  </xdr:twoCellAnchor>
  <xdr:twoCellAnchor>
    <xdr:from>
      <xdr:col>37</xdr:col>
      <xdr:colOff>390525</xdr:colOff>
      <xdr:row>36</xdr:row>
      <xdr:rowOff>161925</xdr:rowOff>
    </xdr:from>
    <xdr:to>
      <xdr:col>40</xdr:col>
      <xdr:colOff>304800</xdr:colOff>
      <xdr:row>38</xdr:row>
      <xdr:rowOff>76200</xdr:rowOff>
    </xdr:to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 txBox="1"/>
      </xdr:nvSpPr>
      <xdr:spPr>
        <a:xfrm>
          <a:off x="25936575" y="7019925"/>
          <a:ext cx="17430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autre_charge_pas_planifié</a:t>
          </a:r>
        </a:p>
      </xdr:txBody>
    </xdr:sp>
    <xdr:clientData/>
  </xdr:twoCellAnchor>
  <xdr:twoCellAnchor>
    <xdr:from>
      <xdr:col>41</xdr:col>
      <xdr:colOff>76200</xdr:colOff>
      <xdr:row>36</xdr:row>
      <xdr:rowOff>171451</xdr:rowOff>
    </xdr:from>
    <xdr:to>
      <xdr:col>43</xdr:col>
      <xdr:colOff>419100</xdr:colOff>
      <xdr:row>38</xdr:row>
      <xdr:rowOff>95251</xdr:rowOff>
    </xdr:to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 txBox="1"/>
      </xdr:nvSpPr>
      <xdr:spPr>
        <a:xfrm>
          <a:off x="28060650" y="7029451"/>
          <a:ext cx="15621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autre_charge_pas</a:t>
          </a:r>
          <a:r>
            <a:rPr lang="en-GB" sz="1100" baseline="0"/>
            <a:t>_sap</a:t>
          </a:r>
          <a:endParaRPr lang="en-GB" sz="1100"/>
        </a:p>
      </xdr:txBody>
    </xdr:sp>
    <xdr:clientData/>
  </xdr:twoCellAnchor>
  <xdr:twoCellAnchor>
    <xdr:from>
      <xdr:col>13</xdr:col>
      <xdr:colOff>390526</xdr:colOff>
      <xdr:row>6</xdr:row>
      <xdr:rowOff>123825</xdr:rowOff>
    </xdr:from>
    <xdr:to>
      <xdr:col>14</xdr:col>
      <xdr:colOff>347663</xdr:colOff>
      <xdr:row>8</xdr:row>
      <xdr:rowOff>9525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CxnSpPr>
          <a:stCxn id="248" idx="2"/>
          <a:endCxn id="9" idx="0"/>
        </xdr:cNvCxnSpPr>
      </xdr:nvCxnSpPr>
      <xdr:spPr>
        <a:xfrm>
          <a:off x="11306176" y="1266825"/>
          <a:ext cx="566737" cy="2667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371475</xdr:colOff>
      <xdr:row>16</xdr:row>
      <xdr:rowOff>28575</xdr:rowOff>
    </xdr:from>
    <xdr:to>
      <xdr:col>45</xdr:col>
      <xdr:colOff>400050</xdr:colOff>
      <xdr:row>26</xdr:row>
      <xdr:rowOff>23813</xdr:rowOff>
    </xdr:to>
    <xdr:cxnSp macro="">
      <xdr:nvCxnSpPr>
        <xdr:cNvPr id="133" name="Curved Connector 132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CxnSpPr>
          <a:stCxn id="105" idx="3"/>
          <a:endCxn id="120" idx="2"/>
        </xdr:cNvCxnSpPr>
      </xdr:nvCxnSpPr>
      <xdr:spPr>
        <a:xfrm flipV="1">
          <a:off x="28355925" y="3076575"/>
          <a:ext cx="2466975" cy="1900238"/>
        </a:xfrm>
        <a:prstGeom prst="curvedConnector2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42863</xdr:colOff>
      <xdr:row>32</xdr:row>
      <xdr:rowOff>38100</xdr:rowOff>
    </xdr:from>
    <xdr:to>
      <xdr:col>41</xdr:col>
      <xdr:colOff>104776</xdr:colOff>
      <xdr:row>36</xdr:row>
      <xdr:rowOff>161925</xdr:rowOff>
    </xdr:to>
    <xdr:cxnSp macro="">
      <xdr:nvCxnSpPr>
        <xdr:cNvPr id="158" name="Straight Arrow Connector 15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CxnSpPr>
          <a:stCxn id="111" idx="2"/>
          <a:endCxn id="252" idx="0"/>
        </xdr:cNvCxnSpPr>
      </xdr:nvCxnSpPr>
      <xdr:spPr>
        <a:xfrm flipH="1">
          <a:off x="26808113" y="6134100"/>
          <a:ext cx="1281113" cy="885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104776</xdr:colOff>
      <xdr:row>32</xdr:row>
      <xdr:rowOff>38100</xdr:rowOff>
    </xdr:from>
    <xdr:to>
      <xdr:col>42</xdr:col>
      <xdr:colOff>247650</xdr:colOff>
      <xdr:row>36</xdr:row>
      <xdr:rowOff>171451</xdr:rowOff>
    </xdr:to>
    <xdr:cxnSp macro="">
      <xdr:nvCxnSpPr>
        <xdr:cNvPr id="162" name="Straight Arrow Connector 161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CxnSpPr>
          <a:stCxn id="111" idx="2"/>
          <a:endCxn id="255" idx="0"/>
        </xdr:cNvCxnSpPr>
      </xdr:nvCxnSpPr>
      <xdr:spPr>
        <a:xfrm>
          <a:off x="28089226" y="6134100"/>
          <a:ext cx="752474" cy="8953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42863</xdr:colOff>
      <xdr:row>38</xdr:row>
      <xdr:rowOff>76200</xdr:rowOff>
    </xdr:from>
    <xdr:to>
      <xdr:col>43</xdr:col>
      <xdr:colOff>147638</xdr:colOff>
      <xdr:row>44</xdr:row>
      <xdr:rowOff>1</xdr:rowOff>
    </xdr:to>
    <xdr:cxnSp macro="">
      <xdr:nvCxnSpPr>
        <xdr:cNvPr id="165" name="Straight Arrow Connector 16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CxnSpPr>
          <a:stCxn id="252" idx="2"/>
          <a:endCxn id="122" idx="0"/>
        </xdr:cNvCxnSpPr>
      </xdr:nvCxnSpPr>
      <xdr:spPr>
        <a:xfrm>
          <a:off x="26808113" y="7315200"/>
          <a:ext cx="2543175" cy="10668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14288</xdr:colOff>
      <xdr:row>38</xdr:row>
      <xdr:rowOff>76200</xdr:rowOff>
    </xdr:from>
    <xdr:to>
      <xdr:col>39</xdr:col>
      <xdr:colOff>42863</xdr:colOff>
      <xdr:row>41</xdr:row>
      <xdr:rowOff>114301</xdr:rowOff>
    </xdr:to>
    <xdr:cxnSp macro="">
      <xdr:nvCxnSpPr>
        <xdr:cNvPr id="172" name="Straight Arrow Connector 171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CxnSpPr>
          <a:stCxn id="252" idx="2"/>
          <a:endCxn id="251" idx="0"/>
        </xdr:cNvCxnSpPr>
      </xdr:nvCxnSpPr>
      <xdr:spPr>
        <a:xfrm flipH="1">
          <a:off x="26169938" y="7315200"/>
          <a:ext cx="638175" cy="60960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14288</xdr:colOff>
      <xdr:row>38</xdr:row>
      <xdr:rowOff>95251</xdr:rowOff>
    </xdr:from>
    <xdr:to>
      <xdr:col>42</xdr:col>
      <xdr:colOff>247650</xdr:colOff>
      <xdr:row>41</xdr:row>
      <xdr:rowOff>114301</xdr:rowOff>
    </xdr:to>
    <xdr:cxnSp macro="">
      <xdr:nvCxnSpPr>
        <xdr:cNvPr id="175" name="Straight Arrow Connector 17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CxnSpPr>
          <a:stCxn id="255" idx="2"/>
          <a:endCxn id="251" idx="0"/>
        </xdr:cNvCxnSpPr>
      </xdr:nvCxnSpPr>
      <xdr:spPr>
        <a:xfrm flipH="1">
          <a:off x="26169938" y="7334251"/>
          <a:ext cx="2671762" cy="5905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247650</xdr:colOff>
      <xdr:row>38</xdr:row>
      <xdr:rowOff>95251</xdr:rowOff>
    </xdr:from>
    <xdr:to>
      <xdr:col>43</xdr:col>
      <xdr:colOff>147638</xdr:colOff>
      <xdr:row>44</xdr:row>
      <xdr:rowOff>1</xdr:rowOff>
    </xdr:to>
    <xdr:cxnSp macro="">
      <xdr:nvCxnSpPr>
        <xdr:cNvPr id="178" name="Straight Arrow Connector 177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CxnSpPr>
          <a:stCxn id="255" idx="2"/>
          <a:endCxn id="122" idx="0"/>
        </xdr:cNvCxnSpPr>
      </xdr:nvCxnSpPr>
      <xdr:spPr>
        <a:xfrm>
          <a:off x="28841700" y="7334251"/>
          <a:ext cx="509588" cy="1047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547687</xdr:colOff>
      <xdr:row>16</xdr:row>
      <xdr:rowOff>28575</xdr:rowOff>
    </xdr:from>
    <xdr:to>
      <xdr:col>45</xdr:col>
      <xdr:colOff>400050</xdr:colOff>
      <xdr:row>26</xdr:row>
      <xdr:rowOff>47626</xdr:rowOff>
    </xdr:to>
    <xdr:cxnSp macro="">
      <xdr:nvCxnSpPr>
        <xdr:cNvPr id="181" name="Straight Arrow Connector 180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CxnSpPr>
          <a:stCxn id="120" idx="2"/>
          <a:endCxn id="234" idx="0"/>
        </xdr:cNvCxnSpPr>
      </xdr:nvCxnSpPr>
      <xdr:spPr>
        <a:xfrm flipH="1">
          <a:off x="29751337" y="3076575"/>
          <a:ext cx="1071563" cy="192405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42863</xdr:colOff>
      <xdr:row>38</xdr:row>
      <xdr:rowOff>76200</xdr:rowOff>
    </xdr:from>
    <xdr:to>
      <xdr:col>47</xdr:col>
      <xdr:colOff>571500</xdr:colOff>
      <xdr:row>44</xdr:row>
      <xdr:rowOff>61913</xdr:rowOff>
    </xdr:to>
    <xdr:cxnSp macro="">
      <xdr:nvCxnSpPr>
        <xdr:cNvPr id="195" name="Straight Arrow Connector 19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CxnSpPr>
          <a:stCxn id="252" idx="2"/>
          <a:endCxn id="43" idx="1"/>
        </xdr:cNvCxnSpPr>
      </xdr:nvCxnSpPr>
      <xdr:spPr>
        <a:xfrm>
          <a:off x="26808113" y="7315200"/>
          <a:ext cx="5405437" cy="112871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419100</xdr:colOff>
      <xdr:row>37</xdr:row>
      <xdr:rowOff>133351</xdr:rowOff>
    </xdr:from>
    <xdr:to>
      <xdr:col>48</xdr:col>
      <xdr:colOff>371475</xdr:colOff>
      <xdr:row>43</xdr:row>
      <xdr:rowOff>85725</xdr:rowOff>
    </xdr:to>
    <xdr:cxnSp macro="">
      <xdr:nvCxnSpPr>
        <xdr:cNvPr id="198" name="Straight Arrow Connector 197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CxnSpPr>
          <a:stCxn id="255" idx="3"/>
          <a:endCxn id="43" idx="0"/>
        </xdr:cNvCxnSpPr>
      </xdr:nvCxnSpPr>
      <xdr:spPr>
        <a:xfrm>
          <a:off x="29622750" y="7181851"/>
          <a:ext cx="3000375" cy="109537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209550</xdr:colOff>
      <xdr:row>29</xdr:row>
      <xdr:rowOff>171450</xdr:rowOff>
    </xdr:from>
    <xdr:to>
      <xdr:col>44</xdr:col>
      <xdr:colOff>447675</xdr:colOff>
      <xdr:row>31</xdr:row>
      <xdr:rowOff>95250</xdr:rowOff>
    </xdr:to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SpPr txBox="1"/>
      </xdr:nvSpPr>
      <xdr:spPr>
        <a:xfrm>
          <a:off x="29413200" y="5695950"/>
          <a:ext cx="847725" cy="30480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cb_pointer</a:t>
          </a:r>
        </a:p>
      </xdr:txBody>
    </xdr:sp>
    <xdr:clientData/>
  </xdr:twoCellAnchor>
  <xdr:twoCellAnchor>
    <xdr:from>
      <xdr:col>44</xdr:col>
      <xdr:colOff>23813</xdr:colOff>
      <xdr:row>31</xdr:row>
      <xdr:rowOff>95250</xdr:rowOff>
    </xdr:from>
    <xdr:to>
      <xdr:col>44</xdr:col>
      <xdr:colOff>509588</xdr:colOff>
      <xdr:row>35</xdr:row>
      <xdr:rowOff>47625</xdr:rowOff>
    </xdr:to>
    <xdr:cxnSp macro="">
      <xdr:nvCxnSpPr>
        <xdr:cNvPr id="254" name="Straight Arrow Connector 253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CxnSpPr>
          <a:stCxn id="245" idx="2"/>
          <a:endCxn id="116" idx="0"/>
        </xdr:cNvCxnSpPr>
      </xdr:nvCxnSpPr>
      <xdr:spPr>
        <a:xfrm>
          <a:off x="29837063" y="6000750"/>
          <a:ext cx="4857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238126</xdr:colOff>
      <xdr:row>14</xdr:row>
      <xdr:rowOff>142876</xdr:rowOff>
    </xdr:from>
    <xdr:to>
      <xdr:col>15</xdr:col>
      <xdr:colOff>581026</xdr:colOff>
      <xdr:row>16</xdr:row>
      <xdr:rowOff>85726</xdr:rowOff>
    </xdr:to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SpPr txBox="1"/>
      </xdr:nvSpPr>
      <xdr:spPr>
        <a:xfrm>
          <a:off x="11763376" y="2809876"/>
          <a:ext cx="95250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decal_panne</a:t>
          </a:r>
        </a:p>
      </xdr:txBody>
    </xdr:sp>
    <xdr:clientData/>
  </xdr:twoCellAnchor>
  <xdr:twoCellAnchor>
    <xdr:from>
      <xdr:col>43</xdr:col>
      <xdr:colOff>514350</xdr:colOff>
      <xdr:row>8</xdr:row>
      <xdr:rowOff>142875</xdr:rowOff>
    </xdr:from>
    <xdr:to>
      <xdr:col>44</xdr:col>
      <xdr:colOff>390525</xdr:colOff>
      <xdr:row>10</xdr:row>
      <xdr:rowOff>38100</xdr:rowOff>
    </xdr:to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 txBox="1"/>
      </xdr:nvSpPr>
      <xdr:spPr>
        <a:xfrm>
          <a:off x="29718000" y="1666875"/>
          <a:ext cx="48577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con</a:t>
          </a:r>
        </a:p>
      </xdr:txBody>
    </xdr:sp>
    <xdr:clientData/>
  </xdr:twoCellAnchor>
  <xdr:twoCellAnchor>
    <xdr:from>
      <xdr:col>46</xdr:col>
      <xdr:colOff>361950</xdr:colOff>
      <xdr:row>33</xdr:row>
      <xdr:rowOff>114300</xdr:rowOff>
    </xdr:from>
    <xdr:to>
      <xdr:col>48</xdr:col>
      <xdr:colOff>104775</xdr:colOff>
      <xdr:row>34</xdr:row>
      <xdr:rowOff>180975</xdr:rowOff>
    </xdr:to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 txBox="1"/>
      </xdr:nvSpPr>
      <xdr:spPr>
        <a:xfrm>
          <a:off x="31394400" y="6400800"/>
          <a:ext cx="96202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maintenance</a:t>
          </a:r>
        </a:p>
      </xdr:txBody>
    </xdr:sp>
    <xdr:clientData/>
  </xdr:twoCellAnchor>
  <xdr:twoCellAnchor>
    <xdr:from>
      <xdr:col>14</xdr:col>
      <xdr:colOff>347663</xdr:colOff>
      <xdr:row>9</xdr:row>
      <xdr:rowOff>114300</xdr:rowOff>
    </xdr:from>
    <xdr:to>
      <xdr:col>15</xdr:col>
      <xdr:colOff>104776</xdr:colOff>
      <xdr:row>14</xdr:row>
      <xdr:rowOff>142876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CxnSpPr>
          <a:stCxn id="9" idx="2"/>
          <a:endCxn id="236" idx="0"/>
        </xdr:cNvCxnSpPr>
      </xdr:nvCxnSpPr>
      <xdr:spPr>
        <a:xfrm>
          <a:off x="11872913" y="1828800"/>
          <a:ext cx="366713" cy="9810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180975</xdr:colOff>
      <xdr:row>9</xdr:row>
      <xdr:rowOff>114300</xdr:rowOff>
    </xdr:from>
    <xdr:to>
      <xdr:col>14</xdr:col>
      <xdr:colOff>347663</xdr:colOff>
      <xdr:row>14</xdr:row>
      <xdr:rowOff>123825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CxnSpPr>
          <a:stCxn id="9" idx="2"/>
          <a:endCxn id="11" idx="0"/>
        </xdr:cNvCxnSpPr>
      </xdr:nvCxnSpPr>
      <xdr:spPr>
        <a:xfrm flipH="1">
          <a:off x="11096625" y="1828800"/>
          <a:ext cx="776288" cy="962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342900</xdr:colOff>
      <xdr:row>20</xdr:row>
      <xdr:rowOff>123825</xdr:rowOff>
    </xdr:from>
    <xdr:to>
      <xdr:col>46</xdr:col>
      <xdr:colOff>114300</xdr:colOff>
      <xdr:row>22</xdr:row>
      <xdr:rowOff>9525</xdr:rowOff>
    </xdr:to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 txBox="1"/>
      </xdr:nvSpPr>
      <xdr:spPr>
        <a:xfrm>
          <a:off x="30156150" y="3933825"/>
          <a:ext cx="990600" cy="266700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maintenance</a:t>
          </a:r>
        </a:p>
      </xdr:txBody>
    </xdr:sp>
    <xdr:clientData/>
  </xdr:twoCellAnchor>
  <xdr:twoCellAnchor>
    <xdr:from>
      <xdr:col>42</xdr:col>
      <xdr:colOff>533400</xdr:colOff>
      <xdr:row>16</xdr:row>
      <xdr:rowOff>19050</xdr:rowOff>
    </xdr:from>
    <xdr:to>
      <xdr:col>45</xdr:col>
      <xdr:colOff>228600</xdr:colOff>
      <xdr:row>20</xdr:row>
      <xdr:rowOff>123825</xdr:rowOff>
    </xdr:to>
    <xdr:cxnSp macro="">
      <xdr:nvCxnSpPr>
        <xdr:cNvPr id="204" name="Straight Arrow Connector 203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CxnSpPr>
          <a:stCxn id="32" idx="2"/>
          <a:endCxn id="196" idx="0"/>
        </xdr:cNvCxnSpPr>
      </xdr:nvCxnSpPr>
      <xdr:spPr>
        <a:xfrm>
          <a:off x="29127450" y="3067050"/>
          <a:ext cx="1524000" cy="866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533400</xdr:colOff>
      <xdr:row>10</xdr:row>
      <xdr:rowOff>38100</xdr:rowOff>
    </xdr:from>
    <xdr:to>
      <xdr:col>44</xdr:col>
      <xdr:colOff>147638</xdr:colOff>
      <xdr:row>14</xdr:row>
      <xdr:rowOff>95250</xdr:rowOff>
    </xdr:to>
    <xdr:cxnSp macro="">
      <xdr:nvCxnSpPr>
        <xdr:cNvPr id="211" name="Straight Arrow Connector 210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CxnSpPr>
          <a:stCxn id="246" idx="2"/>
          <a:endCxn id="32" idx="0"/>
        </xdr:cNvCxnSpPr>
      </xdr:nvCxnSpPr>
      <xdr:spPr>
        <a:xfrm flipH="1">
          <a:off x="29127450" y="1943100"/>
          <a:ext cx="833438" cy="8191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228600</xdr:colOff>
      <xdr:row>22</xdr:row>
      <xdr:rowOff>9525</xdr:rowOff>
    </xdr:from>
    <xdr:to>
      <xdr:col>47</xdr:col>
      <xdr:colOff>233363</xdr:colOff>
      <xdr:row>33</xdr:row>
      <xdr:rowOff>114300</xdr:rowOff>
    </xdr:to>
    <xdr:cxnSp macro="">
      <xdr:nvCxnSpPr>
        <xdr:cNvPr id="215" name="Straight Arrow Connector 214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CxnSpPr>
          <a:stCxn id="196" idx="2"/>
          <a:endCxn id="247" idx="0"/>
        </xdr:cNvCxnSpPr>
      </xdr:nvCxnSpPr>
      <xdr:spPr>
        <a:xfrm>
          <a:off x="30651450" y="4200525"/>
          <a:ext cx="1223963" cy="2200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171450</xdr:colOff>
      <xdr:row>32</xdr:row>
      <xdr:rowOff>0</xdr:rowOff>
    </xdr:from>
    <xdr:to>
      <xdr:col>54</xdr:col>
      <xdr:colOff>461963</xdr:colOff>
      <xdr:row>44</xdr:row>
      <xdr:rowOff>61913</xdr:rowOff>
    </xdr:to>
    <xdr:cxnSp macro="">
      <xdr:nvCxnSpPr>
        <xdr:cNvPr id="218" name="Straight Arrow Connector 217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CxnSpPr>
          <a:stCxn id="43" idx="3"/>
          <a:endCxn id="227" idx="2"/>
        </xdr:cNvCxnSpPr>
      </xdr:nvCxnSpPr>
      <xdr:spPr>
        <a:xfrm flipV="1">
          <a:off x="33032700" y="6096000"/>
          <a:ext cx="3338513" cy="234791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147638</xdr:colOff>
      <xdr:row>34</xdr:row>
      <xdr:rowOff>180975</xdr:rowOff>
    </xdr:from>
    <xdr:to>
      <xdr:col>47</xdr:col>
      <xdr:colOff>233363</xdr:colOff>
      <xdr:row>44</xdr:row>
      <xdr:rowOff>1</xdr:rowOff>
    </xdr:to>
    <xdr:cxnSp macro="">
      <xdr:nvCxnSpPr>
        <xdr:cNvPr id="223" name="Straight Arrow Connector 222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CxnSpPr>
          <a:stCxn id="247" idx="2"/>
          <a:endCxn id="122" idx="0"/>
        </xdr:cNvCxnSpPr>
      </xdr:nvCxnSpPr>
      <xdr:spPr>
        <a:xfrm flipH="1">
          <a:off x="29351288" y="6657975"/>
          <a:ext cx="2524125" cy="17240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233363</xdr:colOff>
      <xdr:row>34</xdr:row>
      <xdr:rowOff>180975</xdr:rowOff>
    </xdr:from>
    <xdr:to>
      <xdr:col>48</xdr:col>
      <xdr:colOff>371475</xdr:colOff>
      <xdr:row>43</xdr:row>
      <xdr:rowOff>85725</xdr:rowOff>
    </xdr:to>
    <xdr:cxnSp macro="">
      <xdr:nvCxnSpPr>
        <xdr:cNvPr id="257" name="Straight Arrow Connector 256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CxnSpPr>
          <a:stCxn id="43" idx="0"/>
          <a:endCxn id="247" idx="2"/>
        </xdr:cNvCxnSpPr>
      </xdr:nvCxnSpPr>
      <xdr:spPr>
        <a:xfrm flipH="1" flipV="1">
          <a:off x="31875413" y="6657975"/>
          <a:ext cx="747712" cy="16192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457200</xdr:colOff>
      <xdr:row>44</xdr:row>
      <xdr:rowOff>1</xdr:rowOff>
    </xdr:from>
    <xdr:to>
      <xdr:col>43</xdr:col>
      <xdr:colOff>447675</xdr:colOff>
      <xdr:row>45</xdr:row>
      <xdr:rowOff>95251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 txBox="1"/>
      </xdr:nvSpPr>
      <xdr:spPr>
        <a:xfrm>
          <a:off x="29051250" y="8382001"/>
          <a:ext cx="6000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decal</a:t>
          </a:r>
        </a:p>
      </xdr:txBody>
    </xdr:sp>
    <xdr:clientData/>
  </xdr:twoCellAnchor>
  <xdr:twoCellAnchor>
    <xdr:from>
      <xdr:col>47</xdr:col>
      <xdr:colOff>571500</xdr:colOff>
      <xdr:row>43</xdr:row>
      <xdr:rowOff>85725</xdr:rowOff>
    </xdr:from>
    <xdr:to>
      <xdr:col>49</xdr:col>
      <xdr:colOff>171450</xdr:colOff>
      <xdr:row>45</xdr:row>
      <xdr:rowOff>38100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32213550" y="8277225"/>
          <a:ext cx="81915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nr_charge</a:t>
          </a:r>
        </a:p>
      </xdr:txBody>
    </xdr:sp>
    <xdr:clientData/>
  </xdr:twoCellAnchor>
  <xdr:twoCellAnchor>
    <xdr:from>
      <xdr:col>20</xdr:col>
      <xdr:colOff>400050</xdr:colOff>
      <xdr:row>24</xdr:row>
      <xdr:rowOff>9525</xdr:rowOff>
    </xdr:from>
    <xdr:to>
      <xdr:col>23</xdr:col>
      <xdr:colOff>152400</xdr:colOff>
      <xdr:row>25</xdr:row>
      <xdr:rowOff>95250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/>
      </xdr:nvSpPr>
      <xdr:spPr>
        <a:xfrm>
          <a:off x="15887700" y="4581525"/>
          <a:ext cx="158115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workbook_BeforeClose</a:t>
          </a:r>
        </a:p>
      </xdr:txBody>
    </xdr:sp>
    <xdr:clientData/>
  </xdr:twoCellAnchor>
  <xdr:twoCellAnchor>
    <xdr:from>
      <xdr:col>22</xdr:col>
      <xdr:colOff>171450</xdr:colOff>
      <xdr:row>28</xdr:row>
      <xdr:rowOff>123825</xdr:rowOff>
    </xdr:from>
    <xdr:to>
      <xdr:col>22</xdr:col>
      <xdr:colOff>280988</xdr:colOff>
      <xdr:row>30</xdr:row>
      <xdr:rowOff>76200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CxnSpPr>
          <a:endCxn id="28" idx="0"/>
        </xdr:cNvCxnSpPr>
      </xdr:nvCxnSpPr>
      <xdr:spPr>
        <a:xfrm>
          <a:off x="16878300" y="5457825"/>
          <a:ext cx="109538" cy="333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581025</xdr:colOff>
      <xdr:row>25</xdr:row>
      <xdr:rowOff>95250</xdr:rowOff>
    </xdr:from>
    <xdr:to>
      <xdr:col>22</xdr:col>
      <xdr:colOff>104776</xdr:colOff>
      <xdr:row>26</xdr:row>
      <xdr:rowOff>180975</xdr:rowOff>
    </xdr:to>
    <xdr:cxnSp macro="">
      <xdr:nvCxnSpPr>
        <xdr:cNvPr id="207" name="Straight Arrow Connector 58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CxnSpPr>
          <a:stCxn id="34" idx="2"/>
          <a:endCxn id="212" idx="0"/>
        </xdr:cNvCxnSpPr>
      </xdr:nvCxnSpPr>
      <xdr:spPr>
        <a:xfrm>
          <a:off x="16678275" y="4857750"/>
          <a:ext cx="133351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171451</xdr:colOff>
      <xdr:row>26</xdr:row>
      <xdr:rowOff>180975</xdr:rowOff>
    </xdr:from>
    <xdr:to>
      <xdr:col>23</xdr:col>
      <xdr:colOff>38101</xdr:colOff>
      <xdr:row>28</xdr:row>
      <xdr:rowOff>123825</xdr:rowOff>
    </xdr:to>
    <xdr:sp macro="" textlink="">
      <xdr:nvSpPr>
        <xdr:cNvPr id="212" name="TextBox 27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 txBox="1"/>
      </xdr:nvSpPr>
      <xdr:spPr>
        <a:xfrm>
          <a:off x="16268701" y="5133975"/>
          <a:ext cx="108585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StopHorloge_pl</a:t>
          </a:r>
          <a:r>
            <a:rPr lang="fr-FR"/>
            <a:t> 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tabColor theme="2" tint="-0.499984740745262"/>
  </sheetPr>
  <dimension ref="A1:Q18187"/>
  <sheetViews>
    <sheetView topLeftCell="C1" zoomScaleNormal="100" workbookViewId="0">
      <pane ySplit="1" topLeftCell="A2" activePane="bottomLeft" state="frozen"/>
      <selection pane="bottomLeft" activeCell="I21" sqref="I21"/>
    </sheetView>
  </sheetViews>
  <sheetFormatPr baseColWidth="10" defaultColWidth="9.140625" defaultRowHeight="15" x14ac:dyDescent="0.25"/>
  <cols>
    <col min="1" max="2" width="9.140625" style="49"/>
    <col min="3" max="3" width="15.85546875" style="47" bestFit="1" customWidth="1"/>
    <col min="4" max="4" width="16" style="48" customWidth="1"/>
    <col min="5" max="5" width="15.85546875" style="47" bestFit="1" customWidth="1"/>
    <col min="6" max="6" width="16.42578125" style="49" bestFit="1" customWidth="1"/>
    <col min="7" max="7" width="15.85546875" style="49" bestFit="1" customWidth="1"/>
    <col min="8" max="8" width="11.42578125" style="50" bestFit="1" customWidth="1"/>
    <col min="9" max="9" width="15.85546875" style="49" bestFit="1" customWidth="1"/>
    <col min="10" max="10" width="9.140625" style="49"/>
    <col min="11" max="11" width="12.140625" style="49" bestFit="1" customWidth="1"/>
    <col min="12" max="12" width="13.7109375" style="49" bestFit="1" customWidth="1"/>
    <col min="13" max="13" width="11.7109375" style="84" customWidth="1"/>
    <col min="14" max="15" width="25.7109375" style="84" customWidth="1"/>
    <col min="16" max="16" width="12.28515625" style="84" bestFit="1" customWidth="1"/>
    <col min="17" max="17" width="25.7109375" style="84" customWidth="1"/>
    <col min="18" max="16384" width="9.140625" style="49"/>
  </cols>
  <sheetData>
    <row r="1" spans="1:17" s="45" customFormat="1" ht="33" customHeight="1" x14ac:dyDescent="0.25">
      <c r="A1" s="51" t="s">
        <v>63</v>
      </c>
      <c r="B1" s="51" t="s">
        <v>189</v>
      </c>
      <c r="C1" s="52" t="s">
        <v>190</v>
      </c>
      <c r="D1" s="90" t="s">
        <v>203</v>
      </c>
      <c r="E1" s="53" t="s">
        <v>191</v>
      </c>
      <c r="F1" s="54" t="s">
        <v>192</v>
      </c>
      <c r="G1" s="55" t="s">
        <v>193</v>
      </c>
      <c r="H1" s="56" t="s">
        <v>182</v>
      </c>
      <c r="I1" s="56" t="s">
        <v>194</v>
      </c>
      <c r="J1" s="59" t="s">
        <v>195</v>
      </c>
      <c r="K1" s="60" t="s">
        <v>196</v>
      </c>
      <c r="L1" s="61" t="s">
        <v>206</v>
      </c>
      <c r="M1" s="57" t="s">
        <v>207</v>
      </c>
      <c r="N1" s="57" t="s">
        <v>199</v>
      </c>
      <c r="O1" s="57" t="s">
        <v>198</v>
      </c>
      <c r="P1" s="58" t="s">
        <v>208</v>
      </c>
      <c r="Q1" s="58" t="s">
        <v>197</v>
      </c>
    </row>
    <row r="2" spans="1:17" x14ac:dyDescent="0.25">
      <c r="A2" s="49" t="s">
        <v>65</v>
      </c>
      <c r="B2" s="49" t="s">
        <v>87</v>
      </c>
      <c r="C2" s="47">
        <v>43208.658645833333</v>
      </c>
      <c r="D2" s="87">
        <v>0.81944444444525288</v>
      </c>
      <c r="E2" s="47">
        <v>43209.478090277778</v>
      </c>
      <c r="F2" s="49">
        <v>4337</v>
      </c>
      <c r="G2" s="49" t="s">
        <v>127</v>
      </c>
      <c r="H2" s="49">
        <v>1240</v>
      </c>
      <c r="I2" s="49">
        <v>1</v>
      </c>
      <c r="J2" s="49" t="s">
        <v>127</v>
      </c>
      <c r="K2" s="49">
        <v>52</v>
      </c>
    </row>
    <row r="3" spans="1:17" x14ac:dyDescent="0.25">
      <c r="A3" s="49" t="s">
        <v>65</v>
      </c>
      <c r="B3" s="49" t="s">
        <v>87</v>
      </c>
      <c r="C3" s="47">
        <v>43209.6871875</v>
      </c>
      <c r="D3" s="87">
        <v>0.83555555555358296</v>
      </c>
      <c r="E3" s="47">
        <v>43210.522743055553</v>
      </c>
      <c r="F3" s="49">
        <v>4338</v>
      </c>
      <c r="G3" s="49" t="s">
        <v>127</v>
      </c>
      <c r="H3" s="49">
        <v>1240</v>
      </c>
      <c r="I3" s="49">
        <v>48</v>
      </c>
      <c r="J3" s="49" t="s">
        <v>127</v>
      </c>
      <c r="K3" s="49">
        <v>52</v>
      </c>
    </row>
    <row r="4" spans="1:17" x14ac:dyDescent="0.25">
      <c r="A4" s="49" t="s">
        <v>65</v>
      </c>
      <c r="B4" s="49" t="s">
        <v>87</v>
      </c>
      <c r="C4" s="47">
        <v>43213.848402777781</v>
      </c>
      <c r="D4" s="87">
        <v>0.88547453703358769</v>
      </c>
      <c r="E4" s="47">
        <v>43214.733877314815</v>
      </c>
      <c r="F4" s="49">
        <v>4339</v>
      </c>
      <c r="G4" s="49" t="s">
        <v>127</v>
      </c>
      <c r="H4" s="49">
        <v>1240</v>
      </c>
      <c r="I4" s="49">
        <v>1</v>
      </c>
      <c r="J4" s="49" t="s">
        <v>127</v>
      </c>
      <c r="K4" s="49">
        <v>24</v>
      </c>
    </row>
    <row r="5" spans="1:17" x14ac:dyDescent="0.25">
      <c r="A5" s="49" t="s">
        <v>65</v>
      </c>
      <c r="B5" s="49" t="s">
        <v>87</v>
      </c>
      <c r="C5" s="47">
        <v>43216.672233796293</v>
      </c>
      <c r="D5" s="87">
        <v>0.96313657407881692</v>
      </c>
      <c r="E5" s="47">
        <v>43217.635370370372</v>
      </c>
      <c r="F5" s="49">
        <v>4340</v>
      </c>
      <c r="G5" s="49" t="s">
        <v>127</v>
      </c>
      <c r="H5" s="49">
        <v>1240</v>
      </c>
      <c r="I5" s="49">
        <v>1</v>
      </c>
      <c r="J5" s="49" t="s">
        <v>127</v>
      </c>
      <c r="K5" s="49">
        <v>363</v>
      </c>
    </row>
    <row r="6" spans="1:17" x14ac:dyDescent="0.25">
      <c r="A6" s="49" t="s">
        <v>65</v>
      </c>
      <c r="B6" s="49" t="s">
        <v>87</v>
      </c>
      <c r="C6" s="47">
        <v>43217.650543981479</v>
      </c>
      <c r="D6" s="87">
        <v>0.99909722222218988</v>
      </c>
      <c r="E6" s="47">
        <v>43218.649641203701</v>
      </c>
      <c r="F6" s="49">
        <v>4341</v>
      </c>
      <c r="G6" s="49" t="s">
        <v>127</v>
      </c>
      <c r="H6" s="49">
        <v>1240</v>
      </c>
      <c r="I6" s="49">
        <v>48</v>
      </c>
      <c r="J6" s="49" t="s">
        <v>127</v>
      </c>
      <c r="K6" s="49">
        <v>189</v>
      </c>
    </row>
    <row r="7" spans="1:17" x14ac:dyDescent="0.25">
      <c r="A7" s="49" t="s">
        <v>65</v>
      </c>
      <c r="B7" s="49" t="s">
        <v>87</v>
      </c>
      <c r="C7" s="47">
        <v>43221.352106481485</v>
      </c>
      <c r="D7" s="87">
        <v>0.81322916666249512</v>
      </c>
      <c r="E7" s="47">
        <v>43222.165335648147</v>
      </c>
      <c r="F7" s="49">
        <v>4342</v>
      </c>
      <c r="G7" s="49" t="s">
        <v>127</v>
      </c>
      <c r="H7" s="49">
        <v>1240</v>
      </c>
      <c r="I7" s="49">
        <v>48</v>
      </c>
      <c r="J7" s="49" t="s">
        <v>127</v>
      </c>
      <c r="K7" s="49">
        <v>726</v>
      </c>
    </row>
    <row r="8" spans="1:17" x14ac:dyDescent="0.25">
      <c r="A8" s="49" t="s">
        <v>65</v>
      </c>
      <c r="B8" s="49" t="s">
        <v>87</v>
      </c>
      <c r="C8" s="47">
        <v>43222.651053240741</v>
      </c>
      <c r="D8" s="87">
        <v>0.83766203703999054</v>
      </c>
      <c r="E8" s="47">
        <v>43223.488715277781</v>
      </c>
      <c r="F8" s="49">
        <v>4343</v>
      </c>
      <c r="G8" s="49" t="s">
        <v>127</v>
      </c>
      <c r="H8" s="49">
        <v>1240</v>
      </c>
      <c r="I8" s="49">
        <v>1</v>
      </c>
      <c r="J8" s="49" t="s">
        <v>127</v>
      </c>
      <c r="K8" s="49">
        <v>726</v>
      </c>
    </row>
    <row r="9" spans="1:17" x14ac:dyDescent="0.25">
      <c r="A9" s="49" t="s">
        <v>65</v>
      </c>
      <c r="B9" s="49" t="s">
        <v>87</v>
      </c>
      <c r="C9" s="47">
        <v>43224.703425925924</v>
      </c>
      <c r="D9" s="87">
        <v>0.80758101851824904</v>
      </c>
      <c r="E9" s="47">
        <v>43225.511006944442</v>
      </c>
      <c r="F9" s="49">
        <v>4344</v>
      </c>
      <c r="G9" s="49" t="s">
        <v>127</v>
      </c>
      <c r="H9" s="49">
        <v>1240</v>
      </c>
      <c r="I9" s="49">
        <v>48</v>
      </c>
      <c r="J9" s="49" t="s">
        <v>127</v>
      </c>
      <c r="K9" s="49">
        <v>13</v>
      </c>
    </row>
    <row r="10" spans="1:17" x14ac:dyDescent="0.25">
      <c r="A10" s="49" t="s">
        <v>65</v>
      </c>
      <c r="B10" s="49" t="s">
        <v>87</v>
      </c>
      <c r="C10" s="47">
        <v>43229.44263888889</v>
      </c>
      <c r="D10" s="87">
        <v>0.83505787036847323</v>
      </c>
      <c r="E10" s="47">
        <v>43230.277696759258</v>
      </c>
      <c r="F10" s="49">
        <v>4345</v>
      </c>
      <c r="G10" s="49" t="s">
        <v>127</v>
      </c>
      <c r="H10" s="49">
        <v>1240</v>
      </c>
      <c r="I10" s="49">
        <v>48</v>
      </c>
      <c r="J10" s="49" t="s">
        <v>127</v>
      </c>
      <c r="K10" s="49">
        <v>368</v>
      </c>
    </row>
    <row r="11" spans="1:17" x14ac:dyDescent="0.25">
      <c r="A11" s="49" t="s">
        <v>65</v>
      </c>
      <c r="B11" s="49" t="s">
        <v>87</v>
      </c>
      <c r="C11" s="47">
        <v>43231.799340277779</v>
      </c>
      <c r="D11" s="87">
        <v>0.82506944444321562</v>
      </c>
      <c r="E11" s="47">
        <v>43232.624409722222</v>
      </c>
      <c r="F11" s="49">
        <v>4346</v>
      </c>
      <c r="G11" s="49" t="s">
        <v>127</v>
      </c>
      <c r="H11" s="49">
        <v>1240</v>
      </c>
      <c r="I11" s="49">
        <v>1</v>
      </c>
      <c r="J11" s="49" t="s">
        <v>127</v>
      </c>
      <c r="K11" s="49">
        <v>368</v>
      </c>
    </row>
    <row r="12" spans="1:17" x14ac:dyDescent="0.25">
      <c r="A12" s="49" t="s">
        <v>65</v>
      </c>
      <c r="B12" s="49" t="s">
        <v>87</v>
      </c>
      <c r="C12" s="47">
        <v>43238.401250000003</v>
      </c>
      <c r="D12" s="87">
        <v>1.0987847222204437</v>
      </c>
      <c r="E12" s="47">
        <v>43239.500034722223</v>
      </c>
      <c r="F12" s="49">
        <v>4347</v>
      </c>
      <c r="G12" s="49" t="s">
        <v>127</v>
      </c>
      <c r="H12" s="49">
        <v>1500</v>
      </c>
      <c r="I12" s="49">
        <v>50</v>
      </c>
      <c r="J12" s="49" t="s">
        <v>127</v>
      </c>
      <c r="K12" s="49">
        <v>826</v>
      </c>
    </row>
    <row r="13" spans="1:17" x14ac:dyDescent="0.25">
      <c r="A13" s="49" t="s">
        <v>65</v>
      </c>
      <c r="B13" s="49" t="s">
        <v>87</v>
      </c>
      <c r="C13" s="47">
        <v>43239.5000462963</v>
      </c>
      <c r="D13" s="87">
        <v>0.85722222222102573</v>
      </c>
      <c r="E13" s="47">
        <v>43240.357268518521</v>
      </c>
      <c r="F13" s="49">
        <v>4348</v>
      </c>
      <c r="G13" s="49" t="s">
        <v>127</v>
      </c>
      <c r="H13" s="49">
        <v>1500</v>
      </c>
      <c r="I13" s="49">
        <v>50</v>
      </c>
      <c r="J13" s="49" t="s">
        <v>127</v>
      </c>
      <c r="K13" s="49">
        <v>826</v>
      </c>
    </row>
    <row r="14" spans="1:17" x14ac:dyDescent="0.25">
      <c r="A14" s="49" t="s">
        <v>65</v>
      </c>
      <c r="B14" s="49" t="s">
        <v>87</v>
      </c>
      <c r="C14" s="47">
        <v>43240.428726851853</v>
      </c>
      <c r="D14" s="87">
        <v>1.8709490740729962</v>
      </c>
      <c r="E14" s="47">
        <v>43242.299675925926</v>
      </c>
      <c r="F14" s="49">
        <v>4349</v>
      </c>
      <c r="G14" s="49" t="s">
        <v>127</v>
      </c>
      <c r="H14" s="49">
        <v>1460</v>
      </c>
      <c r="I14" s="49">
        <v>24</v>
      </c>
      <c r="J14" s="49" t="s">
        <v>127</v>
      </c>
      <c r="K14" s="49">
        <v>826</v>
      </c>
    </row>
    <row r="15" spans="1:17" x14ac:dyDescent="0.25">
      <c r="A15" s="49" t="s">
        <v>65</v>
      </c>
      <c r="B15" s="49" t="s">
        <v>87</v>
      </c>
      <c r="C15" s="47">
        <v>43243.309560185182</v>
      </c>
      <c r="D15" s="87">
        <v>0.98877314815035788</v>
      </c>
      <c r="E15" s="47">
        <v>43244.298333333332</v>
      </c>
      <c r="F15" s="49">
        <v>4350</v>
      </c>
      <c r="G15" s="49" t="s">
        <v>127</v>
      </c>
      <c r="H15" s="49">
        <v>1500</v>
      </c>
      <c r="I15" s="49">
        <v>50</v>
      </c>
      <c r="J15" s="49" t="s">
        <v>127</v>
      </c>
      <c r="K15" s="49">
        <v>52</v>
      </c>
    </row>
    <row r="16" spans="1:17" x14ac:dyDescent="0.25">
      <c r="A16" s="49" t="s">
        <v>65</v>
      </c>
      <c r="B16" s="49" t="s">
        <v>87</v>
      </c>
      <c r="C16" s="47">
        <v>43244.298634259256</v>
      </c>
      <c r="D16" s="87">
        <v>0.93851851852377877</v>
      </c>
      <c r="E16" s="47">
        <v>43245.23715277778</v>
      </c>
      <c r="F16" s="49">
        <v>4351</v>
      </c>
      <c r="G16" s="49">
        <v>109175</v>
      </c>
      <c r="H16" s="49">
        <v>1240</v>
      </c>
      <c r="I16" s="49">
        <v>48</v>
      </c>
      <c r="J16" s="49">
        <v>33</v>
      </c>
      <c r="K16" s="49">
        <v>678</v>
      </c>
    </row>
    <row r="17" spans="1:11" x14ac:dyDescent="0.25">
      <c r="A17" s="49" t="s">
        <v>65</v>
      </c>
      <c r="B17" s="49" t="s">
        <v>87</v>
      </c>
      <c r="C17" s="47">
        <v>43245.817418981482</v>
      </c>
      <c r="D17" s="87">
        <v>0.80513888888526708</v>
      </c>
      <c r="E17" s="47">
        <v>43246.622557870367</v>
      </c>
      <c r="F17" s="49">
        <v>4352</v>
      </c>
      <c r="G17" s="49" t="s">
        <v>127</v>
      </c>
      <c r="H17" s="49">
        <v>1240</v>
      </c>
      <c r="I17" s="49">
        <v>1</v>
      </c>
      <c r="J17" s="49" t="s">
        <v>127</v>
      </c>
      <c r="K17" s="49">
        <v>678</v>
      </c>
    </row>
    <row r="18" spans="1:11" x14ac:dyDescent="0.25">
      <c r="A18" s="49" t="s">
        <v>65</v>
      </c>
      <c r="B18" s="49" t="s">
        <v>87</v>
      </c>
      <c r="C18" s="47">
        <v>43248.879166666666</v>
      </c>
      <c r="D18" s="87">
        <v>0.87137731481925584</v>
      </c>
      <c r="E18" s="47">
        <v>43249.750543981485</v>
      </c>
      <c r="F18" s="49">
        <v>4353</v>
      </c>
      <c r="G18" s="49" t="s">
        <v>127</v>
      </c>
      <c r="H18" s="49">
        <v>1240</v>
      </c>
      <c r="I18" s="49">
        <v>1</v>
      </c>
      <c r="J18" s="49" t="s">
        <v>127</v>
      </c>
      <c r="K18" s="49">
        <v>617</v>
      </c>
    </row>
    <row r="19" spans="1:11" x14ac:dyDescent="0.25">
      <c r="A19" s="49" t="s">
        <v>65</v>
      </c>
      <c r="B19" s="49" t="s">
        <v>87</v>
      </c>
      <c r="C19" s="47">
        <v>43249.750590277778</v>
      </c>
      <c r="D19" s="87">
        <v>0.93274305555678438</v>
      </c>
      <c r="E19" s="47">
        <v>43250.683333333334</v>
      </c>
      <c r="F19" s="49">
        <v>4354</v>
      </c>
      <c r="G19" s="49">
        <v>109362</v>
      </c>
      <c r="H19" s="49">
        <v>1240</v>
      </c>
      <c r="I19" s="49">
        <v>43</v>
      </c>
      <c r="J19" s="49">
        <v>81</v>
      </c>
      <c r="K19" s="49">
        <v>668</v>
      </c>
    </row>
    <row r="20" spans="1:11" x14ac:dyDescent="0.25">
      <c r="A20" s="49" t="s">
        <v>65</v>
      </c>
      <c r="B20" s="49" t="s">
        <v>87</v>
      </c>
      <c r="C20" s="47">
        <v>43251.138148148151</v>
      </c>
      <c r="D20" s="87">
        <v>1.0042824074043892</v>
      </c>
      <c r="E20" s="47">
        <v>43252.142430555556</v>
      </c>
      <c r="F20" s="49">
        <v>4355</v>
      </c>
      <c r="G20" s="49">
        <v>109453</v>
      </c>
      <c r="H20" s="49">
        <v>1240</v>
      </c>
      <c r="I20" s="49">
        <v>48</v>
      </c>
      <c r="J20" s="49">
        <v>30</v>
      </c>
      <c r="K20" s="49">
        <v>668</v>
      </c>
    </row>
    <row r="21" spans="1:11" x14ac:dyDescent="0.25">
      <c r="A21" s="49" t="s">
        <v>65</v>
      </c>
      <c r="B21" s="49" t="s">
        <v>87</v>
      </c>
      <c r="C21" s="47">
        <v>43252.142453703702</v>
      </c>
      <c r="D21" s="87">
        <v>0.84121527778188465</v>
      </c>
      <c r="E21" s="47">
        <v>43252.983668981484</v>
      </c>
      <c r="F21" s="49">
        <v>4356</v>
      </c>
      <c r="G21" s="49" t="s">
        <v>127</v>
      </c>
      <c r="H21" s="49">
        <v>1240</v>
      </c>
      <c r="I21" s="49">
        <v>1</v>
      </c>
      <c r="J21" s="49" t="s">
        <v>127</v>
      </c>
      <c r="K21" s="49">
        <v>668</v>
      </c>
    </row>
    <row r="22" spans="1:11" x14ac:dyDescent="0.25">
      <c r="A22" s="49" t="s">
        <v>65</v>
      </c>
      <c r="B22" s="49" t="s">
        <v>87</v>
      </c>
      <c r="C22" s="47">
        <v>43253.004421296297</v>
      </c>
      <c r="D22" s="87">
        <v>0.87760416666424135</v>
      </c>
      <c r="E22" s="47">
        <v>43253.882025462961</v>
      </c>
      <c r="F22" s="49">
        <v>4357</v>
      </c>
      <c r="G22" s="49">
        <v>109540</v>
      </c>
      <c r="H22" s="49">
        <v>1240</v>
      </c>
      <c r="I22" s="49">
        <v>48</v>
      </c>
      <c r="J22" s="49">
        <v>16</v>
      </c>
      <c r="K22" s="49">
        <v>781</v>
      </c>
    </row>
    <row r="23" spans="1:11" x14ac:dyDescent="0.25">
      <c r="A23" s="49" t="s">
        <v>65</v>
      </c>
      <c r="B23" s="49" t="s">
        <v>87</v>
      </c>
      <c r="C23" s="47">
        <v>43255.661863425928</v>
      </c>
      <c r="D23" s="87">
        <v>1.304722222223063</v>
      </c>
      <c r="E23" s="47">
        <v>43256.966585648152</v>
      </c>
      <c r="F23" s="49">
        <v>4358</v>
      </c>
      <c r="G23" s="49">
        <v>109614</v>
      </c>
      <c r="H23" s="49">
        <v>1240</v>
      </c>
      <c r="I23" s="49">
        <v>48</v>
      </c>
      <c r="J23" s="49">
        <v>19</v>
      </c>
      <c r="K23" s="49">
        <v>960</v>
      </c>
    </row>
    <row r="24" spans="1:11" x14ac:dyDescent="0.25">
      <c r="A24" s="49" t="s">
        <v>65</v>
      </c>
      <c r="B24" s="49" t="s">
        <v>87</v>
      </c>
      <c r="C24" s="47">
        <v>43256.96665509259</v>
      </c>
      <c r="D24" s="87">
        <v>0.97846064814802958</v>
      </c>
      <c r="E24" s="47">
        <v>43257.945115740738</v>
      </c>
      <c r="F24" s="49">
        <v>4359</v>
      </c>
      <c r="G24" s="49">
        <v>109678</v>
      </c>
      <c r="H24" s="49">
        <v>1240</v>
      </c>
      <c r="I24" s="49">
        <v>48</v>
      </c>
      <c r="J24" s="49">
        <v>95</v>
      </c>
      <c r="K24" s="49">
        <v>948</v>
      </c>
    </row>
    <row r="25" spans="1:11" x14ac:dyDescent="0.25">
      <c r="A25" s="49" t="s">
        <v>65</v>
      </c>
      <c r="B25" s="49" t="s">
        <v>87</v>
      </c>
      <c r="C25" s="47">
        <v>43257.945162037038</v>
      </c>
      <c r="D25" s="87">
        <v>0.92886574073781958</v>
      </c>
      <c r="E25" s="47">
        <v>43258.874027777776</v>
      </c>
      <c r="F25" s="49">
        <v>4360</v>
      </c>
      <c r="G25" s="49" t="s">
        <v>127</v>
      </c>
      <c r="H25" s="49">
        <v>1240</v>
      </c>
      <c r="I25" s="49">
        <v>1</v>
      </c>
      <c r="J25" s="49" t="s">
        <v>127</v>
      </c>
      <c r="K25" s="49">
        <v>52</v>
      </c>
    </row>
    <row r="26" spans="1:11" x14ac:dyDescent="0.25">
      <c r="A26" s="49" t="s">
        <v>65</v>
      </c>
      <c r="B26" s="49" t="s">
        <v>87</v>
      </c>
      <c r="C26" s="47">
        <v>43258.874062499999</v>
      </c>
      <c r="D26" s="87">
        <v>0.94682870370161254</v>
      </c>
      <c r="E26" s="47">
        <v>43259.820891203701</v>
      </c>
      <c r="F26" s="49">
        <v>4361</v>
      </c>
      <c r="G26" s="49">
        <v>109747</v>
      </c>
      <c r="H26" s="49">
        <v>1240</v>
      </c>
      <c r="I26" s="49">
        <v>48</v>
      </c>
      <c r="J26" s="49">
        <v>49</v>
      </c>
      <c r="K26" s="49">
        <v>736</v>
      </c>
    </row>
    <row r="27" spans="1:11" x14ac:dyDescent="0.25">
      <c r="A27" s="49" t="s">
        <v>65</v>
      </c>
      <c r="B27" s="49" t="s">
        <v>87</v>
      </c>
      <c r="C27" s="47">
        <v>43259.820902777778</v>
      </c>
      <c r="D27" s="87">
        <v>0.80325231481401715</v>
      </c>
      <c r="E27" s="47">
        <v>43260.624155092592</v>
      </c>
      <c r="F27" s="49">
        <v>4362</v>
      </c>
      <c r="G27" s="49" t="s">
        <v>127</v>
      </c>
      <c r="H27" s="49">
        <v>1240</v>
      </c>
      <c r="I27" s="49">
        <v>1</v>
      </c>
      <c r="J27" s="49" t="s">
        <v>127</v>
      </c>
      <c r="K27" s="49">
        <v>493</v>
      </c>
    </row>
    <row r="28" spans="1:11" x14ac:dyDescent="0.25">
      <c r="A28" s="49" t="s">
        <v>65</v>
      </c>
      <c r="B28" s="49" t="s">
        <v>87</v>
      </c>
      <c r="C28" s="47">
        <v>43260.624178240738</v>
      </c>
      <c r="D28" s="87">
        <v>0.81186342592991423</v>
      </c>
      <c r="E28" s="47">
        <v>43261.436041666668</v>
      </c>
      <c r="F28" s="49">
        <v>4363</v>
      </c>
      <c r="G28" s="49">
        <v>109849</v>
      </c>
      <c r="H28" s="49">
        <v>1240</v>
      </c>
      <c r="I28" s="49">
        <v>48</v>
      </c>
      <c r="J28" s="49">
        <v>16</v>
      </c>
      <c r="K28" s="49">
        <v>493</v>
      </c>
    </row>
    <row r="29" spans="1:11" x14ac:dyDescent="0.25">
      <c r="A29" s="49" t="s">
        <v>65</v>
      </c>
      <c r="B29" s="49" t="s">
        <v>87</v>
      </c>
      <c r="C29" s="47">
        <v>43261.437731481485</v>
      </c>
      <c r="D29" s="87">
        <v>0.760150462956517</v>
      </c>
      <c r="E29" s="47">
        <v>43262.197881944441</v>
      </c>
      <c r="F29" s="49">
        <v>4364</v>
      </c>
      <c r="G29" s="49">
        <v>109818</v>
      </c>
      <c r="H29" s="49">
        <v>1400</v>
      </c>
      <c r="I29" s="49">
        <v>27</v>
      </c>
      <c r="J29" s="49">
        <v>0</v>
      </c>
      <c r="K29" s="49">
        <v>493</v>
      </c>
    </row>
    <row r="30" spans="1:11" x14ac:dyDescent="0.25">
      <c r="A30" s="49" t="s">
        <v>65</v>
      </c>
      <c r="B30" s="49" t="s">
        <v>87</v>
      </c>
      <c r="C30" s="47">
        <v>43262.708680555559</v>
      </c>
      <c r="D30" s="87">
        <v>0.86583333332964685</v>
      </c>
      <c r="E30" s="47">
        <v>43263.574513888889</v>
      </c>
      <c r="F30" s="49">
        <v>4365</v>
      </c>
      <c r="G30" s="49">
        <v>109878</v>
      </c>
      <c r="H30" s="49">
        <v>1240</v>
      </c>
      <c r="I30" s="49">
        <v>48</v>
      </c>
      <c r="J30" s="49">
        <v>238</v>
      </c>
      <c r="K30" s="49">
        <v>515</v>
      </c>
    </row>
    <row r="31" spans="1:11" x14ac:dyDescent="0.25">
      <c r="A31" s="49" t="s">
        <v>65</v>
      </c>
      <c r="B31" s="49" t="s">
        <v>87</v>
      </c>
      <c r="C31" s="47">
        <v>43264.689872685187</v>
      </c>
      <c r="D31" s="87">
        <v>0.91215277777519077</v>
      </c>
      <c r="E31" s="47">
        <v>43265.602025462962</v>
      </c>
      <c r="F31" s="49">
        <v>4366</v>
      </c>
      <c r="G31" s="49">
        <v>109975</v>
      </c>
      <c r="H31" s="49">
        <v>1240</v>
      </c>
      <c r="I31" s="49">
        <v>48</v>
      </c>
      <c r="J31" s="49">
        <v>14</v>
      </c>
      <c r="K31" s="49">
        <v>52</v>
      </c>
    </row>
    <row r="32" spans="1:11" x14ac:dyDescent="0.25">
      <c r="A32" s="49" t="s">
        <v>65</v>
      </c>
      <c r="B32" s="49" t="s">
        <v>87</v>
      </c>
      <c r="C32" s="47">
        <v>43265.630914351852</v>
      </c>
      <c r="D32" s="87">
        <v>0.84579861110978527</v>
      </c>
      <c r="E32" s="47">
        <v>43266.476712962962</v>
      </c>
      <c r="F32" s="49">
        <v>4367</v>
      </c>
      <c r="G32" s="49">
        <v>110017</v>
      </c>
      <c r="H32" s="49">
        <v>1240</v>
      </c>
      <c r="I32" s="49">
        <v>48</v>
      </c>
      <c r="J32" s="49">
        <v>14</v>
      </c>
      <c r="K32" s="49">
        <v>52</v>
      </c>
    </row>
    <row r="33" spans="1:11" x14ac:dyDescent="0.25">
      <c r="A33" s="49" t="s">
        <v>65</v>
      </c>
      <c r="B33" s="49" t="s">
        <v>87</v>
      </c>
      <c r="C33" s="47">
        <v>43266.7346412037</v>
      </c>
      <c r="D33" s="87">
        <v>0.77711805555736646</v>
      </c>
      <c r="E33" s="47">
        <v>43267.511759259258</v>
      </c>
      <c r="F33" s="49">
        <v>4368</v>
      </c>
      <c r="G33" s="49">
        <v>110084</v>
      </c>
      <c r="H33" s="49">
        <v>1240</v>
      </c>
      <c r="I33" s="49">
        <v>48</v>
      </c>
      <c r="J33" s="49">
        <v>14</v>
      </c>
      <c r="K33" s="49">
        <v>668</v>
      </c>
    </row>
    <row r="34" spans="1:11" x14ac:dyDescent="0.25">
      <c r="A34" s="49" t="s">
        <v>65</v>
      </c>
      <c r="B34" s="49" t="s">
        <v>87</v>
      </c>
      <c r="C34" s="47">
        <v>43267.512372685182</v>
      </c>
      <c r="D34" s="87">
        <v>0.85131944444583496</v>
      </c>
      <c r="E34" s="47">
        <v>43268.363692129627</v>
      </c>
      <c r="F34" s="49">
        <v>4369</v>
      </c>
      <c r="G34" s="49" t="s">
        <v>127</v>
      </c>
      <c r="H34" s="49">
        <v>1240</v>
      </c>
      <c r="I34" s="49">
        <v>1</v>
      </c>
      <c r="J34" s="49" t="s">
        <v>127</v>
      </c>
      <c r="K34" s="49">
        <v>726</v>
      </c>
    </row>
    <row r="35" spans="1:11" x14ac:dyDescent="0.25">
      <c r="A35" s="49" t="s">
        <v>65</v>
      </c>
      <c r="B35" s="49" t="s">
        <v>87</v>
      </c>
      <c r="C35" s="47">
        <v>43272.043368055558</v>
      </c>
      <c r="D35" s="87">
        <v>0.83671296296233777</v>
      </c>
      <c r="E35" s="47">
        <v>43272.88008101852</v>
      </c>
      <c r="F35" s="49">
        <v>4370</v>
      </c>
      <c r="G35" s="49">
        <v>110242</v>
      </c>
      <c r="H35" s="49">
        <v>1240</v>
      </c>
      <c r="I35" s="49">
        <v>48</v>
      </c>
      <c r="J35" s="49">
        <v>64</v>
      </c>
      <c r="K35" s="49">
        <v>726</v>
      </c>
    </row>
    <row r="36" spans="1:11" x14ac:dyDescent="0.25">
      <c r="A36" s="49" t="s">
        <v>65</v>
      </c>
      <c r="B36" s="49" t="s">
        <v>87</v>
      </c>
      <c r="C36" s="47">
        <v>43272.891226851854</v>
      </c>
      <c r="D36" s="87">
        <v>0.76131944444205146</v>
      </c>
      <c r="E36" s="47">
        <v>43273.652546296296</v>
      </c>
      <c r="F36" s="49">
        <v>4371</v>
      </c>
      <c r="G36" s="49">
        <v>110271</v>
      </c>
      <c r="H36" s="49">
        <v>1500</v>
      </c>
      <c r="I36" s="49">
        <v>50</v>
      </c>
      <c r="J36" s="49">
        <v>0</v>
      </c>
      <c r="K36" s="49">
        <v>391</v>
      </c>
    </row>
    <row r="37" spans="1:11" x14ac:dyDescent="0.25">
      <c r="A37" s="49" t="s">
        <v>65</v>
      </c>
      <c r="B37" s="49" t="s">
        <v>87</v>
      </c>
      <c r="C37" s="47">
        <v>43273.652569444443</v>
      </c>
      <c r="D37" s="87">
        <v>0.8086805555576575</v>
      </c>
      <c r="E37" s="47">
        <v>43274.46125</v>
      </c>
      <c r="F37" s="49">
        <v>4372</v>
      </c>
      <c r="G37" s="49" t="s">
        <v>127</v>
      </c>
      <c r="H37" s="49">
        <v>1240</v>
      </c>
      <c r="I37" s="49">
        <v>1</v>
      </c>
      <c r="J37" s="49" t="s">
        <v>127</v>
      </c>
      <c r="K37" s="49">
        <v>189</v>
      </c>
    </row>
    <row r="38" spans="1:11" x14ac:dyDescent="0.25">
      <c r="A38" s="49" t="s">
        <v>65</v>
      </c>
      <c r="B38" s="49" t="s">
        <v>87</v>
      </c>
      <c r="C38" s="47">
        <v>43274.461284722223</v>
      </c>
      <c r="D38" s="87">
        <v>1.026435185187438</v>
      </c>
      <c r="E38" s="47">
        <v>43275.487719907411</v>
      </c>
      <c r="F38" s="49">
        <v>4373</v>
      </c>
      <c r="G38" s="49">
        <v>110370</v>
      </c>
      <c r="H38" s="49">
        <v>1240</v>
      </c>
      <c r="I38" s="49">
        <v>48</v>
      </c>
      <c r="J38" s="49">
        <v>38</v>
      </c>
      <c r="K38" s="49">
        <v>668</v>
      </c>
    </row>
    <row r="39" spans="1:11" x14ac:dyDescent="0.25">
      <c r="A39" s="49" t="s">
        <v>65</v>
      </c>
      <c r="B39" s="49" t="s">
        <v>87</v>
      </c>
      <c r="C39" s="47">
        <v>43279.169895833336</v>
      </c>
      <c r="D39" s="87">
        <v>0.91931712962832535</v>
      </c>
      <c r="E39" s="47">
        <v>43280.089212962965</v>
      </c>
      <c r="F39" s="49">
        <v>4374</v>
      </c>
      <c r="G39" s="49">
        <v>110511</v>
      </c>
      <c r="H39" s="49">
        <v>1240</v>
      </c>
      <c r="I39" s="49">
        <v>48</v>
      </c>
      <c r="J39" s="49">
        <v>26</v>
      </c>
      <c r="K39" s="49">
        <v>507</v>
      </c>
    </row>
    <row r="40" spans="1:11" x14ac:dyDescent="0.25">
      <c r="A40" s="49" t="s">
        <v>65</v>
      </c>
      <c r="B40" s="49" t="s">
        <v>88</v>
      </c>
      <c r="C40" s="47">
        <v>42874.982094907406</v>
      </c>
      <c r="D40" s="87">
        <v>0.789270833338378</v>
      </c>
      <c r="E40" s="47">
        <v>42875.771365740744</v>
      </c>
      <c r="F40" s="49">
        <v>2618</v>
      </c>
      <c r="G40" s="49" t="s">
        <v>127</v>
      </c>
      <c r="H40" s="49">
        <v>1500</v>
      </c>
      <c r="I40" s="49">
        <v>50</v>
      </c>
      <c r="J40" s="49" t="s">
        <v>127</v>
      </c>
      <c r="K40" s="49">
        <v>189</v>
      </c>
    </row>
    <row r="41" spans="1:11" x14ac:dyDescent="0.25">
      <c r="A41" s="49" t="s">
        <v>65</v>
      </c>
      <c r="B41" s="49" t="s">
        <v>88</v>
      </c>
      <c r="C41" s="47">
        <v>42877.739756944444</v>
      </c>
      <c r="D41" s="87">
        <v>0.92287037037021946</v>
      </c>
      <c r="E41" s="47">
        <v>42878.662627314814</v>
      </c>
      <c r="F41" s="49">
        <v>2619</v>
      </c>
      <c r="G41" s="49" t="s">
        <v>127</v>
      </c>
      <c r="H41" s="49">
        <v>1240</v>
      </c>
      <c r="I41" s="49">
        <v>48</v>
      </c>
      <c r="J41" s="49" t="s">
        <v>127</v>
      </c>
      <c r="K41" s="49">
        <v>655</v>
      </c>
    </row>
    <row r="42" spans="1:11" x14ac:dyDescent="0.25">
      <c r="A42" s="49" t="s">
        <v>65</v>
      </c>
      <c r="B42" s="49" t="s">
        <v>88</v>
      </c>
      <c r="C42" s="47">
        <v>42878.66265046296</v>
      </c>
      <c r="D42" s="87">
        <v>0.86664351852232357</v>
      </c>
      <c r="E42" s="47">
        <v>42879.529293981483</v>
      </c>
      <c r="F42" s="49">
        <v>2620</v>
      </c>
      <c r="G42" s="49" t="s">
        <v>127</v>
      </c>
      <c r="H42" s="49">
        <v>1240</v>
      </c>
      <c r="I42" s="49">
        <v>48</v>
      </c>
      <c r="J42" s="49" t="s">
        <v>127</v>
      </c>
      <c r="K42" s="49">
        <v>655</v>
      </c>
    </row>
    <row r="43" spans="1:11" x14ac:dyDescent="0.25">
      <c r="A43" s="49" t="s">
        <v>65</v>
      </c>
      <c r="B43" s="49" t="s">
        <v>88</v>
      </c>
      <c r="C43" s="47">
        <v>42879.529328703706</v>
      </c>
      <c r="D43" s="87">
        <v>0.88746527777402662</v>
      </c>
      <c r="E43" s="47">
        <v>42880.41679398148</v>
      </c>
      <c r="F43" s="49">
        <v>2621</v>
      </c>
      <c r="G43" s="49" t="s">
        <v>127</v>
      </c>
      <c r="H43" s="49">
        <v>1240</v>
      </c>
      <c r="I43" s="49">
        <v>48</v>
      </c>
      <c r="J43" s="49" t="s">
        <v>127</v>
      </c>
      <c r="K43" s="49">
        <v>507</v>
      </c>
    </row>
    <row r="44" spans="1:11" x14ac:dyDescent="0.25">
      <c r="A44" s="49" t="s">
        <v>65</v>
      </c>
      <c r="B44" s="49" t="s">
        <v>88</v>
      </c>
      <c r="C44" s="47">
        <v>42880.609444444446</v>
      </c>
      <c r="D44" s="87">
        <v>0.95357638888526708</v>
      </c>
      <c r="E44" s="47">
        <v>42881.563020833331</v>
      </c>
      <c r="F44" s="49">
        <v>2622</v>
      </c>
      <c r="G44" s="49" t="s">
        <v>127</v>
      </c>
      <c r="H44" s="49">
        <v>1500</v>
      </c>
      <c r="I44" s="49">
        <v>50</v>
      </c>
      <c r="J44" s="49" t="s">
        <v>127</v>
      </c>
      <c r="K44" s="49">
        <v>515</v>
      </c>
    </row>
    <row r="45" spans="1:11" x14ac:dyDescent="0.25">
      <c r="A45" s="49" t="s">
        <v>65</v>
      </c>
      <c r="B45" s="49" t="s">
        <v>88</v>
      </c>
      <c r="C45" s="47">
        <v>42882.323750000003</v>
      </c>
      <c r="D45" s="87">
        <v>0.90650462962366873</v>
      </c>
      <c r="E45" s="47">
        <v>42883.230254629627</v>
      </c>
      <c r="F45" s="49">
        <v>2623</v>
      </c>
      <c r="G45" s="49" t="s">
        <v>127</v>
      </c>
      <c r="H45" s="49">
        <v>1240</v>
      </c>
      <c r="I45" s="49">
        <v>48</v>
      </c>
      <c r="J45" s="49" t="s">
        <v>127</v>
      </c>
      <c r="K45" s="49">
        <v>736</v>
      </c>
    </row>
    <row r="46" spans="1:11" x14ac:dyDescent="0.25">
      <c r="A46" s="49" t="s">
        <v>65</v>
      </c>
      <c r="B46" s="49" t="s">
        <v>88</v>
      </c>
      <c r="C46" s="47">
        <v>42884.964432870373</v>
      </c>
      <c r="D46" s="87">
        <v>0.90545138888410293</v>
      </c>
      <c r="E46" s="47">
        <v>42885.869884259257</v>
      </c>
      <c r="F46" s="49">
        <v>2624</v>
      </c>
      <c r="G46" s="49" t="s">
        <v>127</v>
      </c>
      <c r="H46" s="49">
        <v>1240</v>
      </c>
      <c r="I46" s="49">
        <v>48</v>
      </c>
      <c r="J46" s="49" t="s">
        <v>127</v>
      </c>
      <c r="K46" s="49">
        <v>678</v>
      </c>
    </row>
    <row r="47" spans="1:11" x14ac:dyDescent="0.25">
      <c r="A47" s="49" t="s">
        <v>65</v>
      </c>
      <c r="B47" s="49" t="s">
        <v>88</v>
      </c>
      <c r="C47" s="47">
        <v>42885.869895833333</v>
      </c>
      <c r="D47" s="87">
        <v>0.5585416666654055</v>
      </c>
      <c r="E47" s="47">
        <v>42886.428437499999</v>
      </c>
      <c r="F47" s="49">
        <v>2625</v>
      </c>
      <c r="G47" s="49">
        <v>96764</v>
      </c>
      <c r="H47" s="49">
        <v>1330</v>
      </c>
      <c r="I47" s="49">
        <v>30</v>
      </c>
      <c r="J47" s="49">
        <v>13</v>
      </c>
      <c r="K47" s="49">
        <v>736</v>
      </c>
    </row>
    <row r="48" spans="1:11" x14ac:dyDescent="0.25">
      <c r="A48" s="49" t="s">
        <v>65</v>
      </c>
      <c r="B48" s="49" t="s">
        <v>88</v>
      </c>
      <c r="C48" s="47">
        <v>42886.428553240738</v>
      </c>
      <c r="D48" s="87">
        <v>0.62724537037138361</v>
      </c>
      <c r="E48" s="47">
        <v>42887.055798611109</v>
      </c>
      <c r="F48" s="49">
        <v>2626</v>
      </c>
      <c r="G48" s="49" t="s">
        <v>127</v>
      </c>
      <c r="H48" s="49">
        <v>1240</v>
      </c>
      <c r="I48" s="49">
        <v>48</v>
      </c>
      <c r="J48" s="49" t="s">
        <v>127</v>
      </c>
      <c r="K48" s="49">
        <v>515</v>
      </c>
    </row>
    <row r="49" spans="1:11" x14ac:dyDescent="0.25">
      <c r="A49" s="49" t="s">
        <v>65</v>
      </c>
      <c r="B49" s="49" t="s">
        <v>88</v>
      </c>
      <c r="C49" s="47">
        <v>42887.856307870374</v>
      </c>
      <c r="D49" s="87">
        <v>0.96383101851824904</v>
      </c>
      <c r="E49" s="47">
        <v>42888.820138888892</v>
      </c>
      <c r="F49" s="49">
        <v>2627</v>
      </c>
      <c r="G49" s="49" t="s">
        <v>127</v>
      </c>
      <c r="H49" s="49">
        <v>1240</v>
      </c>
      <c r="I49" s="49">
        <v>48</v>
      </c>
      <c r="J49" s="49" t="s">
        <v>127</v>
      </c>
      <c r="K49" s="49">
        <v>52</v>
      </c>
    </row>
    <row r="50" spans="1:11" x14ac:dyDescent="0.25">
      <c r="A50" s="49" t="s">
        <v>65</v>
      </c>
      <c r="B50" s="49" t="s">
        <v>88</v>
      </c>
      <c r="C50" s="47">
        <v>42888.820138888892</v>
      </c>
      <c r="D50" s="87">
        <v>0.95915509259066312</v>
      </c>
      <c r="E50" s="47">
        <v>42889.779293981483</v>
      </c>
      <c r="F50" s="49">
        <v>2628</v>
      </c>
      <c r="G50" s="49" t="s">
        <v>127</v>
      </c>
      <c r="H50" s="49">
        <v>1240</v>
      </c>
      <c r="I50" s="49">
        <v>48</v>
      </c>
      <c r="J50" s="49" t="s">
        <v>127</v>
      </c>
      <c r="K50" s="49">
        <v>515</v>
      </c>
    </row>
    <row r="51" spans="1:11" x14ac:dyDescent="0.25">
      <c r="A51" s="49" t="s">
        <v>65</v>
      </c>
      <c r="B51" s="49" t="s">
        <v>88</v>
      </c>
      <c r="C51" s="47">
        <v>42891.333634259259</v>
      </c>
      <c r="D51" s="87">
        <v>0.81290509259270038</v>
      </c>
      <c r="E51" s="47">
        <v>42892.146539351852</v>
      </c>
      <c r="F51" s="49">
        <v>2629</v>
      </c>
      <c r="G51" s="49" t="s">
        <v>127</v>
      </c>
      <c r="H51" s="49">
        <v>1240</v>
      </c>
      <c r="I51" s="49">
        <v>48</v>
      </c>
      <c r="J51" s="49" t="s">
        <v>127</v>
      </c>
      <c r="K51" s="49">
        <v>188</v>
      </c>
    </row>
    <row r="52" spans="1:11" x14ac:dyDescent="0.25">
      <c r="A52" s="49" t="s">
        <v>65</v>
      </c>
      <c r="B52" s="49" t="s">
        <v>88</v>
      </c>
      <c r="C52" s="47">
        <v>42892.607071759259</v>
      </c>
      <c r="D52" s="87">
        <v>0.82138888888584916</v>
      </c>
      <c r="E52" s="47">
        <v>42893.428460648145</v>
      </c>
      <c r="F52" s="49">
        <v>2630</v>
      </c>
      <c r="G52" s="49" t="s">
        <v>127</v>
      </c>
      <c r="H52" s="49">
        <v>1240</v>
      </c>
      <c r="I52" s="49">
        <v>48</v>
      </c>
      <c r="J52" s="49" t="s">
        <v>127</v>
      </c>
      <c r="K52" s="49">
        <v>192</v>
      </c>
    </row>
    <row r="53" spans="1:11" x14ac:dyDescent="0.25">
      <c r="A53" s="49" t="s">
        <v>65</v>
      </c>
      <c r="B53" s="49" t="s">
        <v>88</v>
      </c>
      <c r="C53" s="47">
        <v>42893.877245370371</v>
      </c>
      <c r="D53" s="87">
        <v>0.87664351851708489</v>
      </c>
      <c r="E53" s="47">
        <v>42894.753888888888</v>
      </c>
      <c r="F53" s="49">
        <v>2631</v>
      </c>
      <c r="G53" s="49" t="s">
        <v>127</v>
      </c>
      <c r="H53" s="49">
        <v>1240</v>
      </c>
      <c r="I53" s="49">
        <v>48</v>
      </c>
      <c r="J53" s="49" t="s">
        <v>127</v>
      </c>
      <c r="K53" s="49">
        <v>348</v>
      </c>
    </row>
    <row r="54" spans="1:11" x14ac:dyDescent="0.25">
      <c r="A54" s="49" t="s">
        <v>65</v>
      </c>
      <c r="B54" s="49" t="s">
        <v>88</v>
      </c>
      <c r="C54" s="47">
        <v>42895.432071759256</v>
      </c>
      <c r="D54" s="87">
        <v>0.79898148148640757</v>
      </c>
      <c r="E54" s="47">
        <v>42896.231053240743</v>
      </c>
      <c r="F54" s="49">
        <v>2632</v>
      </c>
      <c r="G54" s="49" t="s">
        <v>127</v>
      </c>
      <c r="H54" s="49">
        <v>1240</v>
      </c>
      <c r="I54" s="49">
        <v>48</v>
      </c>
      <c r="J54" s="49" t="s">
        <v>127</v>
      </c>
      <c r="K54" s="49">
        <v>990</v>
      </c>
    </row>
    <row r="55" spans="1:11" x14ac:dyDescent="0.25">
      <c r="A55" s="49" t="s">
        <v>65</v>
      </c>
      <c r="B55" s="49" t="s">
        <v>88</v>
      </c>
      <c r="C55" s="47">
        <v>42896.231111111112</v>
      </c>
      <c r="D55" s="87">
        <v>0.88570601851824904</v>
      </c>
      <c r="E55" s="47">
        <v>42897.11681712963</v>
      </c>
      <c r="F55" s="49">
        <v>2633</v>
      </c>
      <c r="G55" s="49" t="s">
        <v>127</v>
      </c>
      <c r="H55" s="49">
        <v>1240</v>
      </c>
      <c r="I55" s="49">
        <v>48</v>
      </c>
      <c r="J55" s="49" t="s">
        <v>127</v>
      </c>
      <c r="K55" s="49">
        <v>188</v>
      </c>
    </row>
    <row r="56" spans="1:11" x14ac:dyDescent="0.25">
      <c r="A56" s="49" t="s">
        <v>65</v>
      </c>
      <c r="B56" s="49" t="s">
        <v>88</v>
      </c>
      <c r="C56" s="47">
        <v>42898.711122685185</v>
      </c>
      <c r="D56" s="87">
        <v>0.84620370370248565</v>
      </c>
      <c r="E56" s="47">
        <v>42899.557326388887</v>
      </c>
      <c r="F56" s="49">
        <v>2634</v>
      </c>
      <c r="G56" s="49" t="s">
        <v>127</v>
      </c>
      <c r="H56" s="49">
        <v>1240</v>
      </c>
      <c r="I56" s="49">
        <v>48</v>
      </c>
      <c r="J56" s="49" t="s">
        <v>127</v>
      </c>
      <c r="K56" s="49">
        <v>412</v>
      </c>
    </row>
    <row r="57" spans="1:11" x14ac:dyDescent="0.25">
      <c r="A57" s="49" t="s">
        <v>65</v>
      </c>
      <c r="B57" s="49" t="s">
        <v>88</v>
      </c>
      <c r="C57" s="47">
        <v>42900.768437500003</v>
      </c>
      <c r="D57" s="87">
        <v>0.92241898147767643</v>
      </c>
      <c r="E57" s="47">
        <v>42901.69085648148</v>
      </c>
      <c r="F57" s="49">
        <v>2635</v>
      </c>
      <c r="G57" s="49" t="s">
        <v>127</v>
      </c>
      <c r="H57" s="49">
        <v>1240</v>
      </c>
      <c r="I57" s="49">
        <v>48</v>
      </c>
      <c r="J57" s="49" t="s">
        <v>127</v>
      </c>
      <c r="K57" s="49">
        <v>960</v>
      </c>
    </row>
    <row r="58" spans="1:11" x14ac:dyDescent="0.25">
      <c r="A58" s="49" t="s">
        <v>65</v>
      </c>
      <c r="B58" s="49" t="s">
        <v>88</v>
      </c>
      <c r="C58" s="47">
        <v>42901.867476851854</v>
      </c>
      <c r="D58" s="87">
        <v>0.87879629629605915</v>
      </c>
      <c r="E58" s="47">
        <v>42902.74627314815</v>
      </c>
      <c r="F58" s="49">
        <v>2636</v>
      </c>
      <c r="G58" s="49" t="s">
        <v>127</v>
      </c>
      <c r="H58" s="49">
        <v>1240</v>
      </c>
      <c r="I58" s="49">
        <v>48</v>
      </c>
      <c r="J58" s="49" t="s">
        <v>127</v>
      </c>
      <c r="K58" s="49">
        <v>960</v>
      </c>
    </row>
    <row r="59" spans="1:11" x14ac:dyDescent="0.25">
      <c r="A59" s="49" t="s">
        <v>65</v>
      </c>
      <c r="B59" s="49" t="s">
        <v>88</v>
      </c>
      <c r="C59" s="47">
        <v>42902.829768518517</v>
      </c>
      <c r="D59" s="87">
        <v>0.87640046296291985</v>
      </c>
      <c r="E59" s="47">
        <v>42903.70616898148</v>
      </c>
      <c r="F59" s="49">
        <v>2637</v>
      </c>
      <c r="G59" s="49" t="s">
        <v>127</v>
      </c>
      <c r="H59" s="49">
        <v>1240</v>
      </c>
      <c r="I59" s="49">
        <v>48</v>
      </c>
      <c r="J59" s="49" t="s">
        <v>127</v>
      </c>
      <c r="K59" s="49">
        <v>188</v>
      </c>
    </row>
    <row r="60" spans="1:11" x14ac:dyDescent="0.25">
      <c r="A60" s="49" t="s">
        <v>65</v>
      </c>
      <c r="B60" s="49" t="s">
        <v>88</v>
      </c>
      <c r="C60" s="47">
        <v>42905.509282407409</v>
      </c>
      <c r="D60" s="87">
        <v>0.84300925926072523</v>
      </c>
      <c r="E60" s="47">
        <v>42906.35229166667</v>
      </c>
      <c r="F60" s="49">
        <v>2638</v>
      </c>
      <c r="G60" s="49" t="s">
        <v>127</v>
      </c>
      <c r="H60" s="49">
        <v>1240</v>
      </c>
      <c r="I60" s="49">
        <v>48</v>
      </c>
      <c r="J60" s="49" t="s">
        <v>127</v>
      </c>
      <c r="K60" s="49">
        <v>830</v>
      </c>
    </row>
    <row r="61" spans="1:11" x14ac:dyDescent="0.25">
      <c r="A61" s="49" t="s">
        <v>65</v>
      </c>
      <c r="B61" s="49" t="s">
        <v>88</v>
      </c>
      <c r="C61" s="47">
        <v>42906.389456018522</v>
      </c>
      <c r="D61" s="87">
        <v>0.8084722222192795</v>
      </c>
      <c r="E61" s="47">
        <v>42907.197928240741</v>
      </c>
      <c r="F61" s="49">
        <v>2639</v>
      </c>
      <c r="G61" s="49" t="s">
        <v>127</v>
      </c>
      <c r="H61" s="49">
        <v>1240</v>
      </c>
      <c r="I61" s="49">
        <v>48</v>
      </c>
      <c r="J61" s="49" t="s">
        <v>127</v>
      </c>
      <c r="K61" s="49">
        <v>830</v>
      </c>
    </row>
    <row r="62" spans="1:11" x14ac:dyDescent="0.25">
      <c r="A62" s="49" t="s">
        <v>65</v>
      </c>
      <c r="B62" s="49" t="s">
        <v>88</v>
      </c>
      <c r="C62" s="47">
        <v>42907.197939814818</v>
      </c>
      <c r="D62" s="87">
        <v>0.90306712962774327</v>
      </c>
      <c r="E62" s="47">
        <v>42908.101006944446</v>
      </c>
      <c r="F62" s="49">
        <v>2640</v>
      </c>
      <c r="G62" s="49" t="s">
        <v>127</v>
      </c>
      <c r="H62" s="49">
        <v>1240</v>
      </c>
      <c r="I62" s="49">
        <v>48</v>
      </c>
      <c r="J62" s="49" t="s">
        <v>127</v>
      </c>
      <c r="K62" s="49">
        <v>930</v>
      </c>
    </row>
    <row r="63" spans="1:11" x14ac:dyDescent="0.25">
      <c r="A63" s="49" t="s">
        <v>65</v>
      </c>
      <c r="B63" s="49" t="s">
        <v>88</v>
      </c>
      <c r="C63" s="47">
        <v>42908.409907407404</v>
      </c>
      <c r="D63" s="87">
        <v>2.6861111111138598</v>
      </c>
      <c r="E63" s="47">
        <v>42911.096018518518</v>
      </c>
      <c r="F63" s="49">
        <v>2641</v>
      </c>
      <c r="G63" s="49" t="s">
        <v>127</v>
      </c>
      <c r="H63" s="49">
        <v>1240</v>
      </c>
      <c r="I63" s="49">
        <v>48</v>
      </c>
      <c r="J63" s="49" t="s">
        <v>127</v>
      </c>
      <c r="K63" s="49">
        <v>649</v>
      </c>
    </row>
    <row r="64" spans="1:11" x14ac:dyDescent="0.25">
      <c r="A64" s="49" t="s">
        <v>65</v>
      </c>
      <c r="B64" s="49" t="s">
        <v>88</v>
      </c>
      <c r="C64" s="47">
        <v>42913.130162037036</v>
      </c>
      <c r="D64" s="87">
        <v>0.87488425926130731</v>
      </c>
      <c r="E64" s="47">
        <v>42914.005046296297</v>
      </c>
      <c r="F64" s="49">
        <v>2642</v>
      </c>
      <c r="G64" s="49" t="s">
        <v>127</v>
      </c>
      <c r="H64" s="49">
        <v>1240</v>
      </c>
      <c r="I64" s="49">
        <v>48</v>
      </c>
      <c r="J64" s="49" t="s">
        <v>127</v>
      </c>
      <c r="K64" s="49">
        <v>649</v>
      </c>
    </row>
    <row r="65" spans="1:11" x14ac:dyDescent="0.25">
      <c r="A65" s="49" t="s">
        <v>65</v>
      </c>
      <c r="B65" s="49" t="s">
        <v>88</v>
      </c>
      <c r="C65" s="47">
        <v>42914.149594907409</v>
      </c>
      <c r="D65" s="87">
        <v>1.1475925925915362</v>
      </c>
      <c r="E65" s="47">
        <v>42915.2971875</v>
      </c>
      <c r="F65" s="49">
        <v>2643</v>
      </c>
      <c r="G65" s="49" t="s">
        <v>127</v>
      </c>
      <c r="H65" s="49">
        <v>1240</v>
      </c>
      <c r="I65" s="49">
        <v>48</v>
      </c>
      <c r="J65" s="49" t="s">
        <v>127</v>
      </c>
      <c r="K65" s="49">
        <v>649</v>
      </c>
    </row>
    <row r="66" spans="1:11" x14ac:dyDescent="0.25">
      <c r="A66" s="49" t="s">
        <v>65</v>
      </c>
      <c r="B66" s="49" t="s">
        <v>88</v>
      </c>
      <c r="C66" s="47">
        <v>42915.407789351855</v>
      </c>
      <c r="D66" s="87">
        <v>0.86210648147971369</v>
      </c>
      <c r="E66" s="47">
        <v>42916.269895833335</v>
      </c>
      <c r="F66" s="49">
        <v>2644</v>
      </c>
      <c r="G66" s="49" t="s">
        <v>127</v>
      </c>
      <c r="H66" s="49">
        <v>1240</v>
      </c>
      <c r="I66" s="49">
        <v>48</v>
      </c>
      <c r="J66" s="49" t="s">
        <v>127</v>
      </c>
      <c r="K66" s="49">
        <v>363</v>
      </c>
    </row>
    <row r="67" spans="1:11" x14ac:dyDescent="0.25">
      <c r="A67" s="49" t="s">
        <v>65</v>
      </c>
      <c r="B67" s="49" t="s">
        <v>88</v>
      </c>
      <c r="C67" s="47">
        <v>42916.422789351855</v>
      </c>
      <c r="D67" s="87">
        <v>0.79861111110949423</v>
      </c>
      <c r="E67" s="47">
        <v>42917.221400462964</v>
      </c>
      <c r="F67" s="49">
        <v>2645</v>
      </c>
      <c r="G67" s="49" t="s">
        <v>127</v>
      </c>
      <c r="H67" s="49">
        <v>1240</v>
      </c>
      <c r="I67" s="49">
        <v>48</v>
      </c>
      <c r="J67" s="49" t="s">
        <v>127</v>
      </c>
      <c r="K67" s="49">
        <v>189</v>
      </c>
    </row>
    <row r="68" spans="1:11" x14ac:dyDescent="0.25">
      <c r="A68" s="49" t="s">
        <v>65</v>
      </c>
      <c r="B68" s="49" t="s">
        <v>88</v>
      </c>
      <c r="C68" s="47">
        <v>42917.336168981485</v>
      </c>
      <c r="D68" s="87">
        <v>0.79924768517958</v>
      </c>
      <c r="E68" s="47">
        <v>42918.135416666664</v>
      </c>
      <c r="F68" s="49">
        <v>2646</v>
      </c>
      <c r="G68" s="49" t="s">
        <v>127</v>
      </c>
      <c r="H68" s="49">
        <v>1240</v>
      </c>
      <c r="I68" s="49">
        <v>48</v>
      </c>
      <c r="J68" s="49" t="s">
        <v>127</v>
      </c>
      <c r="K68" s="49">
        <v>189</v>
      </c>
    </row>
    <row r="69" spans="1:11" x14ac:dyDescent="0.25">
      <c r="A69" s="49" t="s">
        <v>65</v>
      </c>
      <c r="B69" s="49" t="s">
        <v>88</v>
      </c>
      <c r="C69" s="47">
        <v>42919.861122685186</v>
      </c>
      <c r="D69" s="87">
        <v>0.87096064814977581</v>
      </c>
      <c r="E69" s="47">
        <v>42920.732083333336</v>
      </c>
      <c r="F69" s="49">
        <v>2647</v>
      </c>
      <c r="G69" s="49" t="s">
        <v>127</v>
      </c>
      <c r="H69" s="49">
        <v>1240</v>
      </c>
      <c r="I69" s="49">
        <v>48</v>
      </c>
      <c r="J69" s="49" t="s">
        <v>127</v>
      </c>
      <c r="K69" s="49">
        <v>189</v>
      </c>
    </row>
    <row r="70" spans="1:11" x14ac:dyDescent="0.25">
      <c r="A70" s="49" t="s">
        <v>65</v>
      </c>
      <c r="B70" s="49" t="s">
        <v>88</v>
      </c>
      <c r="C70" s="47">
        <v>42920.815613425926</v>
      </c>
      <c r="D70" s="87">
        <v>0.88296296296175569</v>
      </c>
      <c r="E70" s="47">
        <v>42921.698576388888</v>
      </c>
      <c r="F70" s="49">
        <v>2648</v>
      </c>
      <c r="G70" s="49" t="s">
        <v>127</v>
      </c>
      <c r="H70" s="49">
        <v>1240</v>
      </c>
      <c r="I70" s="49">
        <v>48</v>
      </c>
      <c r="J70" s="49" t="s">
        <v>127</v>
      </c>
      <c r="K70" s="49">
        <v>189</v>
      </c>
    </row>
    <row r="71" spans="1:11" x14ac:dyDescent="0.25">
      <c r="A71" s="49" t="s">
        <v>65</v>
      </c>
      <c r="B71" s="49" t="s">
        <v>88</v>
      </c>
      <c r="C71" s="47">
        <v>42921.903333333335</v>
      </c>
      <c r="D71" s="87">
        <v>0.87285879629052943</v>
      </c>
      <c r="E71" s="47">
        <v>42922.776192129626</v>
      </c>
      <c r="F71" s="49">
        <v>2649</v>
      </c>
      <c r="G71" s="49" t="s">
        <v>127</v>
      </c>
      <c r="H71" s="49">
        <v>1240</v>
      </c>
      <c r="I71" s="49">
        <v>48</v>
      </c>
      <c r="J71" s="49" t="s">
        <v>127</v>
      </c>
      <c r="K71" s="49">
        <v>189</v>
      </c>
    </row>
    <row r="72" spans="1:11" x14ac:dyDescent="0.25">
      <c r="A72" s="49" t="s">
        <v>65</v>
      </c>
      <c r="B72" s="49" t="s">
        <v>88</v>
      </c>
      <c r="C72" s="47">
        <v>42922.863715277781</v>
      </c>
      <c r="D72" s="87">
        <v>1.1591550925877527</v>
      </c>
      <c r="E72" s="47">
        <v>42924.022870370369</v>
      </c>
      <c r="F72" s="49">
        <v>2650</v>
      </c>
      <c r="G72" s="49" t="s">
        <v>127</v>
      </c>
      <c r="H72" s="49">
        <v>1240</v>
      </c>
      <c r="I72" s="49">
        <v>48</v>
      </c>
      <c r="J72" s="49" t="s">
        <v>127</v>
      </c>
      <c r="K72" s="49">
        <v>736</v>
      </c>
    </row>
    <row r="73" spans="1:11" x14ac:dyDescent="0.25">
      <c r="A73" s="49" t="s">
        <v>65</v>
      </c>
      <c r="B73" s="49" t="s">
        <v>88</v>
      </c>
      <c r="C73" s="47">
        <v>42924.508217592593</v>
      </c>
      <c r="D73" s="87">
        <v>0.84927083333604969</v>
      </c>
      <c r="E73" s="47">
        <v>42925.357488425929</v>
      </c>
      <c r="F73" s="49">
        <v>2651</v>
      </c>
      <c r="G73" s="49" t="s">
        <v>127</v>
      </c>
      <c r="H73" s="49">
        <v>1240</v>
      </c>
      <c r="I73" s="49">
        <v>48</v>
      </c>
      <c r="J73" s="49" t="s">
        <v>127</v>
      </c>
      <c r="K73" s="49">
        <v>412</v>
      </c>
    </row>
    <row r="74" spans="1:11" x14ac:dyDescent="0.25">
      <c r="A74" s="49" t="s">
        <v>65</v>
      </c>
      <c r="B74" s="49" t="s">
        <v>88</v>
      </c>
      <c r="C74" s="47">
        <v>42927.106365740743</v>
      </c>
      <c r="D74" s="87">
        <v>0.88851851851359243</v>
      </c>
      <c r="E74" s="47">
        <v>42927.994884259257</v>
      </c>
      <c r="F74" s="49">
        <v>2652</v>
      </c>
      <c r="G74" s="49" t="s">
        <v>127</v>
      </c>
      <c r="H74" s="49">
        <v>1240</v>
      </c>
      <c r="I74" s="49">
        <v>48</v>
      </c>
      <c r="J74" s="49" t="s">
        <v>127</v>
      </c>
      <c r="K74" s="49">
        <v>24</v>
      </c>
    </row>
    <row r="75" spans="1:11" x14ac:dyDescent="0.25">
      <c r="A75" s="49" t="s">
        <v>65</v>
      </c>
      <c r="B75" s="49" t="s">
        <v>88</v>
      </c>
      <c r="C75" s="47">
        <v>42927.99490740741</v>
      </c>
      <c r="D75" s="87">
        <v>0.85513888888817746</v>
      </c>
      <c r="E75" s="47">
        <v>42928.850046296298</v>
      </c>
      <c r="F75" s="49">
        <v>2653</v>
      </c>
      <c r="G75" s="49" t="s">
        <v>127</v>
      </c>
      <c r="H75" s="49">
        <v>1240</v>
      </c>
      <c r="I75" s="49">
        <v>48</v>
      </c>
      <c r="J75" s="49" t="s">
        <v>127</v>
      </c>
      <c r="K75" s="49">
        <v>24</v>
      </c>
    </row>
    <row r="76" spans="1:11" x14ac:dyDescent="0.25">
      <c r="A76" s="49" t="s">
        <v>65</v>
      </c>
      <c r="B76" s="49" t="s">
        <v>88</v>
      </c>
      <c r="C76" s="47">
        <v>42928.874976851854</v>
      </c>
      <c r="D76" s="87">
        <v>0.89776620369957527</v>
      </c>
      <c r="E76" s="47">
        <v>42929.772743055553</v>
      </c>
      <c r="F76" s="49">
        <v>2654</v>
      </c>
      <c r="G76" s="49" t="s">
        <v>127</v>
      </c>
      <c r="H76" s="49">
        <v>1240</v>
      </c>
      <c r="I76" s="49">
        <v>48</v>
      </c>
      <c r="J76" s="49" t="s">
        <v>127</v>
      </c>
      <c r="K76" s="49">
        <v>189</v>
      </c>
    </row>
    <row r="77" spans="1:11" x14ac:dyDescent="0.25">
      <c r="A77" s="49" t="s">
        <v>65</v>
      </c>
      <c r="B77" s="49" t="s">
        <v>88</v>
      </c>
      <c r="C77" s="47">
        <v>42929.85628472222</v>
      </c>
      <c r="D77" s="87">
        <v>0.90584490740729962</v>
      </c>
      <c r="E77" s="47">
        <v>42930.762129629627</v>
      </c>
      <c r="F77" s="49">
        <v>2655</v>
      </c>
      <c r="G77" s="49" t="s">
        <v>127</v>
      </c>
      <c r="H77" s="49">
        <v>1240</v>
      </c>
      <c r="I77" s="49">
        <v>48</v>
      </c>
      <c r="J77" s="49" t="s">
        <v>127</v>
      </c>
      <c r="K77" s="49">
        <v>189</v>
      </c>
    </row>
    <row r="78" spans="1:11" x14ac:dyDescent="0.25">
      <c r="A78" s="49" t="s">
        <v>65</v>
      </c>
      <c r="B78" s="49" t="s">
        <v>88</v>
      </c>
      <c r="C78" s="47">
        <v>42930.762141203704</v>
      </c>
      <c r="D78" s="87">
        <v>0.95421296296262881</v>
      </c>
      <c r="E78" s="47">
        <v>42931.716354166667</v>
      </c>
      <c r="F78" s="49">
        <v>2656</v>
      </c>
      <c r="G78" s="49" t="s">
        <v>127</v>
      </c>
      <c r="H78" s="49">
        <v>1500</v>
      </c>
      <c r="I78" s="49">
        <v>50</v>
      </c>
      <c r="J78" s="49" t="s">
        <v>127</v>
      </c>
      <c r="K78" s="49">
        <v>617</v>
      </c>
    </row>
    <row r="79" spans="1:11" x14ac:dyDescent="0.25">
      <c r="A79" s="49" t="s">
        <v>65</v>
      </c>
      <c r="B79" s="49" t="s">
        <v>88</v>
      </c>
      <c r="C79" s="47">
        <v>42934.953530092593</v>
      </c>
      <c r="D79" s="87">
        <v>0.91361111110745696</v>
      </c>
      <c r="E79" s="47">
        <v>42935.8671412037</v>
      </c>
      <c r="F79" s="49">
        <v>2657</v>
      </c>
      <c r="G79" s="49" t="s">
        <v>127</v>
      </c>
      <c r="H79" s="49">
        <v>1240</v>
      </c>
      <c r="I79" s="49">
        <v>48</v>
      </c>
      <c r="J79" s="49" t="s">
        <v>127</v>
      </c>
      <c r="K79" s="49">
        <v>617</v>
      </c>
    </row>
    <row r="80" spans="1:11" x14ac:dyDescent="0.25">
      <c r="A80" s="49" t="s">
        <v>65</v>
      </c>
      <c r="B80" s="49" t="s">
        <v>88</v>
      </c>
      <c r="C80" s="47">
        <v>42935.867256944446</v>
      </c>
      <c r="D80" s="87">
        <v>0.78931712963094469</v>
      </c>
      <c r="E80" s="47">
        <v>42936.656574074077</v>
      </c>
      <c r="F80" s="49">
        <v>2658</v>
      </c>
      <c r="G80" s="49" t="s">
        <v>127</v>
      </c>
      <c r="H80" s="49">
        <v>1240</v>
      </c>
      <c r="I80" s="49">
        <v>48</v>
      </c>
      <c r="J80" s="49" t="s">
        <v>127</v>
      </c>
      <c r="K80" s="49">
        <v>363</v>
      </c>
    </row>
    <row r="81" spans="1:11" x14ac:dyDescent="0.25">
      <c r="A81" s="49" t="s">
        <v>65</v>
      </c>
      <c r="B81" s="49" t="s">
        <v>88</v>
      </c>
      <c r="C81" s="47">
        <v>42936.680069444446</v>
      </c>
      <c r="D81" s="87">
        <v>0.65657407406979473</v>
      </c>
      <c r="E81" s="47">
        <v>42937.336643518516</v>
      </c>
      <c r="F81" s="49">
        <v>2659</v>
      </c>
      <c r="G81" s="49" t="s">
        <v>127</v>
      </c>
      <c r="H81" s="49">
        <v>1500</v>
      </c>
      <c r="I81" s="49">
        <v>50</v>
      </c>
      <c r="J81" s="49" t="s">
        <v>127</v>
      </c>
      <c r="K81" s="49">
        <v>363</v>
      </c>
    </row>
    <row r="82" spans="1:11" x14ac:dyDescent="0.25">
      <c r="A82" s="49" t="s">
        <v>65</v>
      </c>
      <c r="B82" s="49" t="s">
        <v>88</v>
      </c>
      <c r="C82" s="47">
        <v>42937.52888888889</v>
      </c>
      <c r="D82" s="87">
        <v>0.88962962962978054</v>
      </c>
      <c r="E82" s="47">
        <v>42938.41851851852</v>
      </c>
      <c r="F82" s="49">
        <v>2660</v>
      </c>
      <c r="G82" s="49" t="s">
        <v>127</v>
      </c>
      <c r="H82" s="49">
        <v>1240</v>
      </c>
      <c r="I82" s="49">
        <v>48</v>
      </c>
      <c r="J82" s="49" t="s">
        <v>127</v>
      </c>
      <c r="K82" s="49">
        <v>617</v>
      </c>
    </row>
    <row r="83" spans="1:11" x14ac:dyDescent="0.25">
      <c r="A83" s="49" t="s">
        <v>65</v>
      </c>
      <c r="B83" s="49" t="s">
        <v>88</v>
      </c>
      <c r="C83" s="47">
        <v>42940.823587962965</v>
      </c>
      <c r="D83" s="87">
        <v>1.06989583333052</v>
      </c>
      <c r="E83" s="47">
        <v>42941.893483796295</v>
      </c>
      <c r="F83" s="49">
        <v>2661</v>
      </c>
      <c r="G83" s="49" t="s">
        <v>127</v>
      </c>
      <c r="H83" s="49">
        <v>1240</v>
      </c>
      <c r="I83" s="49">
        <v>48</v>
      </c>
      <c r="J83" s="49" t="s">
        <v>127</v>
      </c>
      <c r="K83" s="49">
        <v>617</v>
      </c>
    </row>
    <row r="84" spans="1:11" x14ac:dyDescent="0.25">
      <c r="A84" s="49" t="s">
        <v>65</v>
      </c>
      <c r="B84" s="49" t="s">
        <v>88</v>
      </c>
      <c r="C84" s="47">
        <v>42941.893506944441</v>
      </c>
      <c r="D84" s="87">
        <v>0.92606481481925584</v>
      </c>
      <c r="E84" s="47">
        <v>42942.819571759261</v>
      </c>
      <c r="F84" s="49">
        <v>2662</v>
      </c>
      <c r="G84" s="49" t="s">
        <v>127</v>
      </c>
      <c r="H84" s="49">
        <v>1240</v>
      </c>
      <c r="I84" s="49">
        <v>48</v>
      </c>
      <c r="J84" s="49" t="s">
        <v>127</v>
      </c>
      <c r="K84" s="49">
        <v>617</v>
      </c>
    </row>
    <row r="85" spans="1:11" x14ac:dyDescent="0.25">
      <c r="A85" s="49" t="s">
        <v>65</v>
      </c>
      <c r="B85" s="49" t="s">
        <v>88</v>
      </c>
      <c r="C85" s="47">
        <v>42943.956712962965</v>
      </c>
      <c r="D85" s="87">
        <v>0.80980324073607335</v>
      </c>
      <c r="E85" s="47">
        <v>42944.766516203701</v>
      </c>
      <c r="F85" s="49">
        <v>2663</v>
      </c>
      <c r="G85" s="49" t="s">
        <v>127</v>
      </c>
      <c r="H85" s="49">
        <v>1240</v>
      </c>
      <c r="I85" s="49">
        <v>48</v>
      </c>
      <c r="J85" s="49" t="s">
        <v>127</v>
      </c>
      <c r="K85" s="49">
        <v>188</v>
      </c>
    </row>
    <row r="86" spans="1:11" x14ac:dyDescent="0.25">
      <c r="A86" s="49" t="s">
        <v>65</v>
      </c>
      <c r="B86" s="49" t="s">
        <v>88</v>
      </c>
      <c r="C86" s="47">
        <v>42947.338530092595</v>
      </c>
      <c r="D86" s="87">
        <v>2.2179513888841029</v>
      </c>
      <c r="E86" s="47">
        <v>42949.556481481479</v>
      </c>
      <c r="F86" s="49">
        <v>2664</v>
      </c>
      <c r="G86" s="49" t="s">
        <v>127</v>
      </c>
      <c r="H86" s="49">
        <v>1580</v>
      </c>
      <c r="I86" s="49">
        <v>50</v>
      </c>
      <c r="J86" s="49" t="s">
        <v>127</v>
      </c>
      <c r="K86" s="49">
        <v>11870</v>
      </c>
    </row>
    <row r="87" spans="1:11" x14ac:dyDescent="0.25">
      <c r="A87" s="49" t="s">
        <v>65</v>
      </c>
      <c r="B87" s="49" t="s">
        <v>88</v>
      </c>
      <c r="C87" s="47">
        <v>42949.611111111109</v>
      </c>
      <c r="D87" s="87">
        <v>0.84179398148262408</v>
      </c>
      <c r="E87" s="47">
        <v>42950.452905092592</v>
      </c>
      <c r="F87" s="49">
        <v>2665</v>
      </c>
      <c r="G87" s="49" t="s">
        <v>127</v>
      </c>
      <c r="H87" s="49">
        <v>1240</v>
      </c>
      <c r="I87" s="49">
        <v>48</v>
      </c>
      <c r="J87" s="49" t="s">
        <v>127</v>
      </c>
      <c r="K87" s="49">
        <v>726</v>
      </c>
    </row>
    <row r="88" spans="1:11" x14ac:dyDescent="0.25">
      <c r="A88" s="49" t="s">
        <v>65</v>
      </c>
      <c r="B88" s="49" t="s">
        <v>88</v>
      </c>
      <c r="C88" s="47">
        <v>42951.355636574073</v>
      </c>
      <c r="D88" s="87">
        <v>0.82739583333750488</v>
      </c>
      <c r="E88" s="47">
        <v>42952.183032407411</v>
      </c>
      <c r="F88" s="49">
        <v>2666</v>
      </c>
      <c r="G88" s="49" t="s">
        <v>127</v>
      </c>
      <c r="H88" s="49">
        <v>1240</v>
      </c>
      <c r="I88" s="49">
        <v>48</v>
      </c>
      <c r="J88" s="49" t="s">
        <v>127</v>
      </c>
      <c r="K88" s="49">
        <v>990</v>
      </c>
    </row>
    <row r="89" spans="1:11" x14ac:dyDescent="0.25">
      <c r="A89" s="49" t="s">
        <v>65</v>
      </c>
      <c r="B89" s="49" t="s">
        <v>88</v>
      </c>
      <c r="C89" s="47">
        <v>42954.874201388891</v>
      </c>
      <c r="D89" s="87">
        <v>0.8984143518464407</v>
      </c>
      <c r="E89" s="47">
        <v>42955.772615740738</v>
      </c>
      <c r="F89" s="49">
        <v>2667</v>
      </c>
      <c r="G89" s="49" t="s">
        <v>127</v>
      </c>
      <c r="H89" s="49">
        <v>1240</v>
      </c>
      <c r="I89" s="49">
        <v>48</v>
      </c>
      <c r="J89" s="49" t="s">
        <v>127</v>
      </c>
      <c r="K89" s="49">
        <v>990</v>
      </c>
    </row>
    <row r="90" spans="1:11" x14ac:dyDescent="0.25">
      <c r="A90" s="49" t="s">
        <v>65</v>
      </c>
      <c r="B90" s="49" t="s">
        <v>88</v>
      </c>
      <c r="C90" s="47">
        <v>42955.990706018521</v>
      </c>
      <c r="D90" s="87">
        <v>0.70611111111065838</v>
      </c>
      <c r="E90" s="47">
        <v>42956.696817129632</v>
      </c>
      <c r="F90" s="49">
        <v>2668</v>
      </c>
      <c r="G90" s="49" t="s">
        <v>127</v>
      </c>
      <c r="H90" s="49">
        <v>1500</v>
      </c>
      <c r="I90" s="49">
        <v>50</v>
      </c>
      <c r="J90" s="49" t="s">
        <v>127</v>
      </c>
      <c r="K90" s="49">
        <v>72</v>
      </c>
    </row>
    <row r="91" spans="1:11" x14ac:dyDescent="0.25">
      <c r="A91" s="49" t="s">
        <v>65</v>
      </c>
      <c r="B91" s="49" t="s">
        <v>88</v>
      </c>
      <c r="C91" s="47">
        <v>42956.856747685182</v>
      </c>
      <c r="D91" s="87">
        <v>0.95703703704202781</v>
      </c>
      <c r="E91" s="47">
        <v>42957.813784722224</v>
      </c>
      <c r="F91" s="49">
        <v>2669</v>
      </c>
      <c r="G91" s="49" t="s">
        <v>127</v>
      </c>
      <c r="H91" s="49">
        <v>1240</v>
      </c>
      <c r="I91" s="49">
        <v>48</v>
      </c>
      <c r="J91" s="49" t="s">
        <v>127</v>
      </c>
      <c r="K91" s="49">
        <v>960</v>
      </c>
    </row>
    <row r="92" spans="1:11" x14ac:dyDescent="0.25">
      <c r="A92" s="49" t="s">
        <v>65</v>
      </c>
      <c r="B92" s="49" t="s">
        <v>88</v>
      </c>
      <c r="C92" s="47">
        <v>42957.813819444447</v>
      </c>
      <c r="D92" s="87">
        <v>0.81775462962832535</v>
      </c>
      <c r="E92" s="47">
        <v>42958.631574074076</v>
      </c>
      <c r="F92" s="49">
        <v>2670</v>
      </c>
      <c r="G92" s="49" t="s">
        <v>127</v>
      </c>
      <c r="H92" s="49">
        <v>1240</v>
      </c>
      <c r="I92" s="49">
        <v>48</v>
      </c>
      <c r="J92" s="49" t="s">
        <v>127</v>
      </c>
      <c r="K92" s="49">
        <v>960</v>
      </c>
    </row>
    <row r="93" spans="1:11" x14ac:dyDescent="0.25">
      <c r="A93" s="49" t="s">
        <v>65</v>
      </c>
      <c r="B93" s="49" t="s">
        <v>88</v>
      </c>
      <c r="C93" s="47">
        <v>42958.764490740738</v>
      </c>
      <c r="D93" s="87">
        <v>0.78987268518540077</v>
      </c>
      <c r="E93" s="47">
        <v>42959.554363425923</v>
      </c>
      <c r="F93" s="49">
        <v>2671</v>
      </c>
      <c r="G93" s="49" t="s">
        <v>127</v>
      </c>
      <c r="H93" s="49">
        <v>1240</v>
      </c>
      <c r="I93" s="49">
        <v>48</v>
      </c>
      <c r="J93" s="49" t="s">
        <v>127</v>
      </c>
      <c r="K93" s="49">
        <v>736</v>
      </c>
    </row>
    <row r="94" spans="1:11" x14ac:dyDescent="0.25">
      <c r="A94" s="49" t="s">
        <v>65</v>
      </c>
      <c r="B94" s="49" t="s">
        <v>88</v>
      </c>
      <c r="C94" s="47">
        <v>42959.554386574076</v>
      </c>
      <c r="D94" s="87">
        <v>0.971226851848769</v>
      </c>
      <c r="E94" s="47">
        <v>42960.525613425925</v>
      </c>
      <c r="F94" s="49">
        <v>2672</v>
      </c>
      <c r="G94" s="49" t="s">
        <v>127</v>
      </c>
      <c r="H94" s="49">
        <v>1240</v>
      </c>
      <c r="I94" s="49">
        <v>48</v>
      </c>
      <c r="J94" s="49" t="s">
        <v>127</v>
      </c>
      <c r="K94" s="49">
        <v>72</v>
      </c>
    </row>
    <row r="95" spans="1:11" x14ac:dyDescent="0.25">
      <c r="A95" s="49" t="s">
        <v>65</v>
      </c>
      <c r="B95" s="49" t="s">
        <v>88</v>
      </c>
      <c r="C95" s="47">
        <v>42961.877824074072</v>
      </c>
      <c r="D95" s="87">
        <v>0.88812500000494765</v>
      </c>
      <c r="E95" s="47">
        <v>42962.765949074077</v>
      </c>
      <c r="F95" s="49">
        <v>2673</v>
      </c>
      <c r="G95" s="49" t="s">
        <v>127</v>
      </c>
      <c r="H95" s="49">
        <v>1240</v>
      </c>
      <c r="I95" s="49">
        <v>48</v>
      </c>
      <c r="J95" s="49" t="s">
        <v>127</v>
      </c>
      <c r="K95" s="49">
        <v>72</v>
      </c>
    </row>
    <row r="96" spans="1:11" x14ac:dyDescent="0.25">
      <c r="A96" s="49" t="s">
        <v>65</v>
      </c>
      <c r="B96" s="49" t="s">
        <v>88</v>
      </c>
      <c r="C96" s="47">
        <v>42962.867303240739</v>
      </c>
      <c r="D96" s="87">
        <v>0.94326388889021473</v>
      </c>
      <c r="E96" s="47">
        <v>42963.810567129629</v>
      </c>
      <c r="F96" s="49">
        <v>2674</v>
      </c>
      <c r="G96" s="49" t="s">
        <v>127</v>
      </c>
      <c r="H96" s="49">
        <v>1240</v>
      </c>
      <c r="I96" s="49">
        <v>48</v>
      </c>
      <c r="J96" s="49" t="s">
        <v>127</v>
      </c>
      <c r="K96" s="49">
        <v>72</v>
      </c>
    </row>
    <row r="97" spans="1:11" x14ac:dyDescent="0.25">
      <c r="A97" s="49" t="s">
        <v>65</v>
      </c>
      <c r="B97" s="49" t="s">
        <v>88</v>
      </c>
      <c r="C97" s="47">
        <v>42963.810578703706</v>
      </c>
      <c r="D97" s="87">
        <v>0.84605324074072996</v>
      </c>
      <c r="E97" s="47">
        <v>42964.656631944446</v>
      </c>
      <c r="F97" s="49">
        <v>2675</v>
      </c>
      <c r="G97" s="49" t="s">
        <v>127</v>
      </c>
      <c r="H97" s="49">
        <v>1240</v>
      </c>
      <c r="I97" s="49">
        <v>48</v>
      </c>
      <c r="J97" s="49" t="s">
        <v>127</v>
      </c>
      <c r="K97" s="49">
        <v>13</v>
      </c>
    </row>
    <row r="98" spans="1:11" x14ac:dyDescent="0.25">
      <c r="A98" s="49" t="s">
        <v>65</v>
      </c>
      <c r="B98" s="49" t="s">
        <v>88</v>
      </c>
      <c r="C98" s="47">
        <v>42964.858078703706</v>
      </c>
      <c r="D98" s="87">
        <v>0.95677083333430346</v>
      </c>
      <c r="E98" s="47">
        <v>42965.814849537041</v>
      </c>
      <c r="F98" s="49">
        <v>2676</v>
      </c>
      <c r="G98" s="49" t="s">
        <v>127</v>
      </c>
      <c r="H98" s="49">
        <v>1240</v>
      </c>
      <c r="I98" s="49">
        <v>48</v>
      </c>
      <c r="J98" s="49" t="s">
        <v>127</v>
      </c>
      <c r="K98" s="49">
        <v>13</v>
      </c>
    </row>
    <row r="99" spans="1:11" x14ac:dyDescent="0.25">
      <c r="A99" s="49" t="s">
        <v>65</v>
      </c>
      <c r="B99" s="49" t="s">
        <v>88</v>
      </c>
      <c r="C99" s="47">
        <v>42965.814872685187</v>
      </c>
      <c r="D99" s="87">
        <v>0.96780092592234723</v>
      </c>
      <c r="E99" s="47">
        <v>42966.782673611109</v>
      </c>
      <c r="F99" s="49">
        <v>2677</v>
      </c>
      <c r="G99" s="49" t="s">
        <v>127</v>
      </c>
      <c r="H99" s="49">
        <v>1240</v>
      </c>
      <c r="I99" s="49">
        <v>48</v>
      </c>
      <c r="J99" s="49" t="s">
        <v>127</v>
      </c>
      <c r="K99" s="49">
        <v>192</v>
      </c>
    </row>
    <row r="100" spans="1:11" x14ac:dyDescent="0.25">
      <c r="A100" s="49" t="s">
        <v>65</v>
      </c>
      <c r="B100" s="49" t="s">
        <v>88</v>
      </c>
      <c r="C100" s="47">
        <v>42969.645833333336</v>
      </c>
      <c r="D100" s="87">
        <v>0.885219907402643</v>
      </c>
      <c r="E100" s="47">
        <v>42970.531053240738</v>
      </c>
      <c r="F100" s="49">
        <v>2678</v>
      </c>
      <c r="G100" s="49" t="s">
        <v>127</v>
      </c>
      <c r="H100" s="49">
        <v>1240</v>
      </c>
      <c r="I100" s="49">
        <v>48</v>
      </c>
      <c r="J100" s="49" t="s">
        <v>127</v>
      </c>
      <c r="K100" s="49">
        <v>930</v>
      </c>
    </row>
    <row r="101" spans="1:11" x14ac:dyDescent="0.25">
      <c r="A101" s="49" t="s">
        <v>65</v>
      </c>
      <c r="B101" s="49" t="s">
        <v>88</v>
      </c>
      <c r="C101" s="47">
        <v>42970.531064814815</v>
      </c>
      <c r="D101" s="87">
        <v>1.2115740740700858</v>
      </c>
      <c r="E101" s="47">
        <v>42971.742638888885</v>
      </c>
      <c r="F101" s="49">
        <v>2679</v>
      </c>
      <c r="G101" s="49" t="s">
        <v>127</v>
      </c>
      <c r="H101" s="49">
        <v>1500</v>
      </c>
      <c r="I101" s="49">
        <v>50</v>
      </c>
      <c r="J101" s="49" t="s">
        <v>127</v>
      </c>
      <c r="K101" s="49">
        <v>515</v>
      </c>
    </row>
    <row r="102" spans="1:11" x14ac:dyDescent="0.25">
      <c r="A102" s="49" t="s">
        <v>65</v>
      </c>
      <c r="B102" s="49" t="s">
        <v>88</v>
      </c>
      <c r="C102" s="47">
        <v>42971.742638888885</v>
      </c>
      <c r="D102" s="87">
        <v>1.0592476851888932</v>
      </c>
      <c r="E102" s="47">
        <v>42972.801886574074</v>
      </c>
      <c r="F102" s="49">
        <v>2680</v>
      </c>
      <c r="G102" s="49" t="s">
        <v>127</v>
      </c>
      <c r="H102" s="49">
        <v>1500</v>
      </c>
      <c r="I102" s="49">
        <v>50</v>
      </c>
      <c r="J102" s="49" t="s">
        <v>127</v>
      </c>
      <c r="K102" s="49">
        <v>781</v>
      </c>
    </row>
    <row r="103" spans="1:11" x14ac:dyDescent="0.25">
      <c r="A103" s="49" t="s">
        <v>65</v>
      </c>
      <c r="B103" s="49" t="s">
        <v>88</v>
      </c>
      <c r="C103" s="47">
        <v>42972.809837962966</v>
      </c>
      <c r="D103" s="87">
        <v>0.80607638888614019</v>
      </c>
      <c r="E103" s="47">
        <v>42973.615914351853</v>
      </c>
      <c r="F103" s="49">
        <v>2681</v>
      </c>
      <c r="G103" s="49" t="s">
        <v>127</v>
      </c>
      <c r="H103" s="49">
        <v>1500</v>
      </c>
      <c r="I103" s="49">
        <v>50</v>
      </c>
      <c r="J103" s="49" t="s">
        <v>127</v>
      </c>
      <c r="K103" s="49">
        <v>515</v>
      </c>
    </row>
    <row r="104" spans="1:11" x14ac:dyDescent="0.25">
      <c r="A104" s="49" t="s">
        <v>65</v>
      </c>
      <c r="B104" s="49" t="s">
        <v>88</v>
      </c>
      <c r="C104" s="47">
        <v>42977.133217592593</v>
      </c>
      <c r="D104" s="87">
        <v>0.89484953703504289</v>
      </c>
      <c r="E104" s="47">
        <v>42978.028067129628</v>
      </c>
      <c r="F104" s="49">
        <v>2682</v>
      </c>
      <c r="G104" s="49" t="s">
        <v>127</v>
      </c>
      <c r="H104" s="49">
        <v>1240</v>
      </c>
      <c r="I104" s="49">
        <v>48</v>
      </c>
      <c r="J104" s="49" t="s">
        <v>127</v>
      </c>
      <c r="K104" s="49">
        <v>515</v>
      </c>
    </row>
    <row r="105" spans="1:11" x14ac:dyDescent="0.25">
      <c r="A105" s="49" t="s">
        <v>65</v>
      </c>
      <c r="B105" s="49" t="s">
        <v>88</v>
      </c>
      <c r="C105" s="47">
        <v>42978.197916666664</v>
      </c>
      <c r="D105" s="87">
        <v>0.84613425926363561</v>
      </c>
      <c r="E105" s="47">
        <v>42979.044050925928</v>
      </c>
      <c r="F105" s="49">
        <v>2683</v>
      </c>
      <c r="G105" s="49" t="s">
        <v>127</v>
      </c>
      <c r="H105" s="49">
        <v>1240</v>
      </c>
      <c r="I105" s="49">
        <v>48</v>
      </c>
      <c r="J105" s="49" t="s">
        <v>127</v>
      </c>
      <c r="K105" s="49">
        <v>1893</v>
      </c>
    </row>
    <row r="106" spans="1:11" x14ac:dyDescent="0.25">
      <c r="A106" s="49" t="s">
        <v>65</v>
      </c>
      <c r="B106" s="49" t="s">
        <v>88</v>
      </c>
      <c r="C106" s="47">
        <v>42979.777557870373</v>
      </c>
      <c r="D106" s="87">
        <v>0.71202546296262881</v>
      </c>
      <c r="E106" s="47">
        <v>42980.489583333336</v>
      </c>
      <c r="F106" s="49">
        <v>2684</v>
      </c>
      <c r="G106" s="49" t="s">
        <v>127</v>
      </c>
      <c r="H106" s="49">
        <v>1500</v>
      </c>
      <c r="I106" s="49">
        <v>50</v>
      </c>
      <c r="J106" s="49" t="s">
        <v>127</v>
      </c>
      <c r="K106" s="49">
        <v>368</v>
      </c>
    </row>
    <row r="107" spans="1:11" x14ac:dyDescent="0.25">
      <c r="A107" s="49" t="s">
        <v>65</v>
      </c>
      <c r="B107" s="49" t="s">
        <v>88</v>
      </c>
      <c r="C107" s="47">
        <v>42984.865787037037</v>
      </c>
      <c r="D107" s="87">
        <v>0.88243055555358296</v>
      </c>
      <c r="E107" s="47">
        <v>42985.748217592591</v>
      </c>
      <c r="F107" s="49">
        <v>2685</v>
      </c>
      <c r="G107" s="49" t="s">
        <v>127</v>
      </c>
      <c r="H107" s="49">
        <v>1240</v>
      </c>
      <c r="I107" s="49">
        <v>48</v>
      </c>
      <c r="J107" s="49" t="s">
        <v>127</v>
      </c>
      <c r="K107" s="49">
        <v>189</v>
      </c>
    </row>
    <row r="108" spans="1:11" x14ac:dyDescent="0.25">
      <c r="A108" s="49" t="s">
        <v>65</v>
      </c>
      <c r="B108" s="49" t="s">
        <v>88</v>
      </c>
      <c r="C108" s="47">
        <v>42985.86509259259</v>
      </c>
      <c r="D108" s="87">
        <v>1.0084953703699284</v>
      </c>
      <c r="E108" s="47">
        <v>42986.87358796296</v>
      </c>
      <c r="F108" s="49">
        <v>2686</v>
      </c>
      <c r="G108" s="49" t="s">
        <v>127</v>
      </c>
      <c r="H108" s="49">
        <v>1240</v>
      </c>
      <c r="I108" s="49">
        <v>48</v>
      </c>
      <c r="J108" s="49" t="s">
        <v>127</v>
      </c>
      <c r="K108" s="49">
        <v>189</v>
      </c>
    </row>
    <row r="109" spans="1:11" x14ac:dyDescent="0.25">
      <c r="A109" s="49" t="s">
        <v>65</v>
      </c>
      <c r="B109" s="49" t="s">
        <v>88</v>
      </c>
      <c r="C109" s="47">
        <v>42986.87358796296</v>
      </c>
      <c r="D109" s="87">
        <v>0.83059027777926531</v>
      </c>
      <c r="E109" s="47">
        <v>42987.70417824074</v>
      </c>
      <c r="F109" s="49">
        <v>2687</v>
      </c>
      <c r="G109" s="49" t="s">
        <v>127</v>
      </c>
      <c r="H109" s="49">
        <v>1240</v>
      </c>
      <c r="I109" s="49">
        <v>48</v>
      </c>
      <c r="J109" s="49" t="s">
        <v>127</v>
      </c>
      <c r="K109" s="49">
        <v>930</v>
      </c>
    </row>
    <row r="110" spans="1:11" x14ac:dyDescent="0.25">
      <c r="A110" s="49" t="s">
        <v>65</v>
      </c>
      <c r="B110" s="49" t="s">
        <v>88</v>
      </c>
      <c r="C110" s="47">
        <v>42989.491631944446</v>
      </c>
      <c r="D110" s="87">
        <v>0.72896990740991896</v>
      </c>
      <c r="E110" s="47">
        <v>42990.220601851855</v>
      </c>
      <c r="F110" s="49">
        <v>2688</v>
      </c>
      <c r="G110" s="49" t="s">
        <v>127</v>
      </c>
      <c r="H110" s="49">
        <v>1500</v>
      </c>
      <c r="I110" s="49">
        <v>50</v>
      </c>
      <c r="J110" s="49" t="s">
        <v>127</v>
      </c>
      <c r="K110" s="49">
        <v>412</v>
      </c>
    </row>
    <row r="111" spans="1:11" x14ac:dyDescent="0.25">
      <c r="A111" s="49" t="s">
        <v>65</v>
      </c>
      <c r="B111" s="49" t="s">
        <v>88</v>
      </c>
      <c r="C111" s="47">
        <v>42990.422511574077</v>
      </c>
      <c r="D111" s="87">
        <v>0.86781249999330612</v>
      </c>
      <c r="E111" s="47">
        <v>42991.290324074071</v>
      </c>
      <c r="F111" s="49">
        <v>2689</v>
      </c>
      <c r="G111" s="49" t="s">
        <v>127</v>
      </c>
      <c r="H111" s="49">
        <v>1240</v>
      </c>
      <c r="I111" s="49">
        <v>48</v>
      </c>
      <c r="J111" s="49" t="s">
        <v>127</v>
      </c>
      <c r="K111" s="49">
        <v>412</v>
      </c>
    </row>
    <row r="112" spans="1:11" x14ac:dyDescent="0.25">
      <c r="A112" s="49" t="s">
        <v>65</v>
      </c>
      <c r="B112" s="49" t="s">
        <v>88</v>
      </c>
      <c r="C112" s="47">
        <v>42991.490532407406</v>
      </c>
      <c r="D112" s="87">
        <v>0.83115740741050104</v>
      </c>
      <c r="E112" s="47">
        <v>42992.321689814817</v>
      </c>
      <c r="F112" s="49">
        <v>2690</v>
      </c>
      <c r="G112" s="49" t="s">
        <v>127</v>
      </c>
      <c r="H112" s="49">
        <v>1240</v>
      </c>
      <c r="I112" s="49">
        <v>48</v>
      </c>
      <c r="J112" s="49" t="s">
        <v>127</v>
      </c>
      <c r="K112" s="49">
        <v>52</v>
      </c>
    </row>
    <row r="113" spans="1:11" x14ac:dyDescent="0.25">
      <c r="A113" s="49" t="s">
        <v>65</v>
      </c>
      <c r="B113" s="49" t="s">
        <v>88</v>
      </c>
      <c r="C113" s="47">
        <v>42992.54587962963</v>
      </c>
      <c r="D113" s="87">
        <v>0.81923611111415084</v>
      </c>
      <c r="E113" s="47">
        <v>42993.365115740744</v>
      </c>
      <c r="F113" s="49">
        <v>2691</v>
      </c>
      <c r="G113" s="49" t="s">
        <v>127</v>
      </c>
      <c r="H113" s="49">
        <v>1240</v>
      </c>
      <c r="I113" s="49">
        <v>48</v>
      </c>
      <c r="J113" s="49" t="s">
        <v>127</v>
      </c>
      <c r="K113" s="49">
        <v>52</v>
      </c>
    </row>
    <row r="114" spans="1:11" x14ac:dyDescent="0.25">
      <c r="A114" s="49" t="s">
        <v>65</v>
      </c>
      <c r="B114" s="49" t="s">
        <v>88</v>
      </c>
      <c r="C114" s="47">
        <v>42994.013935185183</v>
      </c>
      <c r="D114" s="87">
        <v>0.48998842592845904</v>
      </c>
      <c r="E114" s="47">
        <v>42994.503923611112</v>
      </c>
      <c r="F114" s="49">
        <v>2692</v>
      </c>
      <c r="G114" s="49">
        <v>100459</v>
      </c>
      <c r="H114" s="49">
        <v>1330</v>
      </c>
      <c r="I114" s="49">
        <v>30</v>
      </c>
      <c r="J114" s="49">
        <v>6</v>
      </c>
      <c r="K114" s="49">
        <v>412</v>
      </c>
    </row>
    <row r="115" spans="1:11" x14ac:dyDescent="0.25">
      <c r="A115" s="49" t="s">
        <v>65</v>
      </c>
      <c r="B115" s="49" t="s">
        <v>88</v>
      </c>
      <c r="C115" s="47">
        <v>42999.111574074072</v>
      </c>
      <c r="D115" s="87">
        <v>0.89918981481605442</v>
      </c>
      <c r="E115" s="47">
        <v>43000.010763888888</v>
      </c>
      <c r="F115" s="49">
        <v>2693</v>
      </c>
      <c r="G115" s="49" t="s">
        <v>127</v>
      </c>
      <c r="H115" s="49">
        <v>1240</v>
      </c>
      <c r="I115" s="49">
        <v>48</v>
      </c>
      <c r="J115" s="49" t="s">
        <v>127</v>
      </c>
      <c r="K115" s="49">
        <v>617</v>
      </c>
    </row>
    <row r="116" spans="1:11" x14ac:dyDescent="0.25">
      <c r="A116" s="49" t="s">
        <v>65</v>
      </c>
      <c r="B116" s="49" t="s">
        <v>88</v>
      </c>
      <c r="C116" s="47">
        <v>43000.217534722222</v>
      </c>
      <c r="D116" s="87">
        <v>0.7956018518525525</v>
      </c>
      <c r="E116" s="47">
        <v>43001.013136574074</v>
      </c>
      <c r="F116" s="49">
        <v>2694</v>
      </c>
      <c r="G116" s="49" t="s">
        <v>127</v>
      </c>
      <c r="H116" s="49">
        <v>1240</v>
      </c>
      <c r="I116" s="49">
        <v>48</v>
      </c>
      <c r="J116" s="49" t="s">
        <v>127</v>
      </c>
      <c r="K116" s="49">
        <v>930</v>
      </c>
    </row>
    <row r="117" spans="1:11" x14ac:dyDescent="0.25">
      <c r="A117" s="49" t="s">
        <v>65</v>
      </c>
      <c r="B117" s="49" t="s">
        <v>88</v>
      </c>
      <c r="C117" s="47">
        <v>43001.214074074072</v>
      </c>
      <c r="D117" s="87">
        <v>0.78207175926218042</v>
      </c>
      <c r="E117" s="47">
        <v>43001.996145833335</v>
      </c>
      <c r="F117" s="49">
        <v>2695</v>
      </c>
      <c r="G117" s="49" t="s">
        <v>127</v>
      </c>
      <c r="H117" s="49">
        <v>1240</v>
      </c>
      <c r="I117" s="49">
        <v>48</v>
      </c>
      <c r="J117" s="49" t="s">
        <v>127</v>
      </c>
      <c r="K117" s="49">
        <v>826</v>
      </c>
    </row>
    <row r="118" spans="1:11" x14ac:dyDescent="0.25">
      <c r="A118" s="49" t="s">
        <v>65</v>
      </c>
      <c r="B118" s="49" t="s">
        <v>88</v>
      </c>
      <c r="C118" s="47">
        <v>43003.881585648145</v>
      </c>
      <c r="D118" s="87">
        <v>0.80865740741137415</v>
      </c>
      <c r="E118" s="47">
        <v>43004.690243055556</v>
      </c>
      <c r="F118" s="49">
        <v>2696</v>
      </c>
      <c r="G118" s="49" t="s">
        <v>127</v>
      </c>
      <c r="H118" s="49">
        <v>1240</v>
      </c>
      <c r="I118" s="49">
        <v>48</v>
      </c>
      <c r="J118" s="49" t="s">
        <v>127</v>
      </c>
      <c r="K118" s="49">
        <v>507</v>
      </c>
    </row>
    <row r="119" spans="1:11" x14ac:dyDescent="0.25">
      <c r="A119" s="49" t="s">
        <v>65</v>
      </c>
      <c r="B119" s="49" t="s">
        <v>88</v>
      </c>
      <c r="C119" s="47">
        <v>43004.787627314814</v>
      </c>
      <c r="D119" s="87">
        <v>0.86618055555300089</v>
      </c>
      <c r="E119" s="47">
        <v>43005.653807870367</v>
      </c>
      <c r="F119" s="49">
        <v>2697</v>
      </c>
      <c r="G119" s="49" t="s">
        <v>127</v>
      </c>
      <c r="H119" s="49">
        <v>1240</v>
      </c>
      <c r="I119" s="49">
        <v>48</v>
      </c>
      <c r="J119" s="49" t="s">
        <v>127</v>
      </c>
      <c r="K119" s="49">
        <v>507</v>
      </c>
    </row>
    <row r="120" spans="1:11" x14ac:dyDescent="0.25">
      <c r="A120" s="49" t="s">
        <v>65</v>
      </c>
      <c r="B120" s="49" t="s">
        <v>88</v>
      </c>
      <c r="C120" s="47">
        <v>43005.791342592594</v>
      </c>
      <c r="D120" s="87">
        <v>0.90129629629518604</v>
      </c>
      <c r="E120" s="47">
        <v>43006.69263888889</v>
      </c>
      <c r="F120" s="49">
        <v>2698</v>
      </c>
      <c r="G120" s="49" t="s">
        <v>127</v>
      </c>
      <c r="H120" s="49">
        <v>1240</v>
      </c>
      <c r="I120" s="49">
        <v>48</v>
      </c>
      <c r="J120" s="49" t="s">
        <v>127</v>
      </c>
      <c r="K120" s="49">
        <v>11870</v>
      </c>
    </row>
    <row r="121" spans="1:11" x14ac:dyDescent="0.25">
      <c r="A121" s="49" t="s">
        <v>65</v>
      </c>
      <c r="B121" s="49" t="s">
        <v>88</v>
      </c>
      <c r="C121" s="47">
        <v>43006.83152777778</v>
      </c>
      <c r="D121" s="87">
        <v>0.87089120370364981</v>
      </c>
      <c r="E121" s="47">
        <v>43007.702418981484</v>
      </c>
      <c r="F121" s="49">
        <v>2699</v>
      </c>
      <c r="G121" s="49" t="s">
        <v>127</v>
      </c>
      <c r="H121" s="49">
        <v>1240</v>
      </c>
      <c r="I121" s="49">
        <v>48</v>
      </c>
      <c r="J121" s="49" t="s">
        <v>127</v>
      </c>
      <c r="K121" s="49">
        <v>13374</v>
      </c>
    </row>
    <row r="122" spans="1:11" x14ac:dyDescent="0.25">
      <c r="A122" s="49" t="s">
        <v>65</v>
      </c>
      <c r="B122" s="49" t="s">
        <v>88</v>
      </c>
      <c r="C122" s="47">
        <v>43007.71503472222</v>
      </c>
      <c r="D122" s="87">
        <v>1.083287037043192</v>
      </c>
      <c r="E122" s="47">
        <v>43008.798321759263</v>
      </c>
      <c r="F122" s="49">
        <v>2700</v>
      </c>
      <c r="G122" s="49" t="s">
        <v>127</v>
      </c>
      <c r="H122" s="49">
        <v>1500</v>
      </c>
      <c r="I122" s="49">
        <v>50</v>
      </c>
      <c r="J122" s="49" t="s">
        <v>127</v>
      </c>
      <c r="K122" s="49">
        <v>368</v>
      </c>
    </row>
    <row r="123" spans="1:11" x14ac:dyDescent="0.25">
      <c r="A123" s="49" t="s">
        <v>65</v>
      </c>
      <c r="B123" s="49" t="s">
        <v>88</v>
      </c>
      <c r="C123" s="47">
        <v>43008.798333333332</v>
      </c>
      <c r="D123" s="87">
        <v>0.94247685185109731</v>
      </c>
      <c r="E123" s="47">
        <v>43009.740810185183</v>
      </c>
      <c r="F123" s="49">
        <v>2701</v>
      </c>
      <c r="G123" s="49" t="s">
        <v>127</v>
      </c>
      <c r="H123" s="49">
        <v>1500</v>
      </c>
      <c r="I123" s="49">
        <v>50</v>
      </c>
      <c r="J123" s="49" t="s">
        <v>127</v>
      </c>
      <c r="K123" s="49">
        <v>11870</v>
      </c>
    </row>
    <row r="124" spans="1:11" x14ac:dyDescent="0.25">
      <c r="A124" s="49" t="s">
        <v>65</v>
      </c>
      <c r="B124" s="49" t="s">
        <v>88</v>
      </c>
      <c r="C124" s="47">
        <v>43010.654918981483</v>
      </c>
      <c r="D124" s="87">
        <v>0.64214120370161254</v>
      </c>
      <c r="E124" s="47">
        <v>43011.297060185185</v>
      </c>
      <c r="F124" s="49">
        <v>2702</v>
      </c>
      <c r="G124" s="49" t="s">
        <v>127</v>
      </c>
      <c r="H124" s="49">
        <v>1500</v>
      </c>
      <c r="I124" s="49">
        <v>50</v>
      </c>
      <c r="J124" s="49" t="s">
        <v>127</v>
      </c>
      <c r="K124" s="49">
        <v>515</v>
      </c>
    </row>
    <row r="125" spans="1:11" x14ac:dyDescent="0.25">
      <c r="A125" s="49" t="s">
        <v>65</v>
      </c>
      <c r="B125" s="49" t="s">
        <v>88</v>
      </c>
      <c r="C125" s="47">
        <v>43011.297071759262</v>
      </c>
      <c r="D125" s="87">
        <v>0.78552083332760958</v>
      </c>
      <c r="E125" s="47">
        <v>43012.082592592589</v>
      </c>
      <c r="F125" s="49">
        <v>2703</v>
      </c>
      <c r="G125" s="49" t="s">
        <v>127</v>
      </c>
      <c r="H125" s="49">
        <v>1240</v>
      </c>
      <c r="I125" s="49">
        <v>48</v>
      </c>
      <c r="J125" s="49" t="s">
        <v>127</v>
      </c>
      <c r="K125" s="49">
        <v>52</v>
      </c>
    </row>
    <row r="126" spans="1:11" x14ac:dyDescent="0.25">
      <c r="A126" s="49" t="s">
        <v>65</v>
      </c>
      <c r="B126" s="49" t="s">
        <v>88</v>
      </c>
      <c r="C126" s="47">
        <v>43012.678460648145</v>
      </c>
      <c r="D126" s="87">
        <v>0.93725694444583496</v>
      </c>
      <c r="E126" s="47">
        <v>43013.615717592591</v>
      </c>
      <c r="F126" s="49">
        <v>2704</v>
      </c>
      <c r="G126" s="49" t="s">
        <v>127</v>
      </c>
      <c r="H126" s="49">
        <v>1240</v>
      </c>
      <c r="I126" s="49">
        <v>48</v>
      </c>
      <c r="J126" s="49" t="s">
        <v>127</v>
      </c>
      <c r="K126" s="49">
        <v>52</v>
      </c>
    </row>
    <row r="127" spans="1:11" x14ac:dyDescent="0.25">
      <c r="A127" s="49" t="s">
        <v>65</v>
      </c>
      <c r="B127" s="49" t="s">
        <v>88</v>
      </c>
      <c r="C127" s="47">
        <v>43014.972175925926</v>
      </c>
      <c r="D127" s="87">
        <v>1.0983912037045229</v>
      </c>
      <c r="E127" s="47">
        <v>43016.070567129631</v>
      </c>
      <c r="F127" s="49">
        <v>2705</v>
      </c>
      <c r="G127" s="49" t="s">
        <v>127</v>
      </c>
      <c r="H127" s="49">
        <v>1240</v>
      </c>
      <c r="I127" s="49">
        <v>48</v>
      </c>
      <c r="J127" s="49" t="s">
        <v>127</v>
      </c>
      <c r="K127" s="49">
        <v>52</v>
      </c>
    </row>
    <row r="128" spans="1:11" x14ac:dyDescent="0.25">
      <c r="A128" s="49" t="s">
        <v>65</v>
      </c>
      <c r="B128" s="49" t="s">
        <v>88</v>
      </c>
      <c r="C128" s="47">
        <v>43019.275775462964</v>
      </c>
      <c r="D128" s="87">
        <v>0.74798611111327773</v>
      </c>
      <c r="E128" s="47">
        <v>43020.023761574077</v>
      </c>
      <c r="F128" s="49">
        <v>2706</v>
      </c>
      <c r="G128" s="49" t="s">
        <v>127</v>
      </c>
      <c r="H128" s="49">
        <v>1240</v>
      </c>
      <c r="I128" s="49">
        <v>48</v>
      </c>
      <c r="J128" s="49" t="s">
        <v>127</v>
      </c>
      <c r="K128" s="49">
        <v>960</v>
      </c>
    </row>
    <row r="129" spans="1:11" x14ac:dyDescent="0.25">
      <c r="A129" s="49" t="s">
        <v>65</v>
      </c>
      <c r="B129" s="49" t="s">
        <v>88</v>
      </c>
      <c r="C129" s="47">
        <v>43020.158425925925</v>
      </c>
      <c r="D129" s="87">
        <v>0.8138773148166365</v>
      </c>
      <c r="E129" s="47">
        <v>43020.972303240742</v>
      </c>
      <c r="F129" s="49">
        <v>2707</v>
      </c>
      <c r="G129" s="49" t="s">
        <v>127</v>
      </c>
      <c r="H129" s="49">
        <v>1240</v>
      </c>
      <c r="I129" s="49">
        <v>48</v>
      </c>
      <c r="J129" s="49" t="s">
        <v>127</v>
      </c>
      <c r="K129" s="49">
        <v>655</v>
      </c>
    </row>
    <row r="130" spans="1:11" x14ac:dyDescent="0.25">
      <c r="A130" s="49" t="s">
        <v>65</v>
      </c>
      <c r="B130" s="49" t="s">
        <v>88</v>
      </c>
      <c r="C130" s="47">
        <v>43021.217361111114</v>
      </c>
      <c r="D130" s="87">
        <v>0.895578703697538</v>
      </c>
      <c r="E130" s="47">
        <v>43022.112939814811</v>
      </c>
      <c r="F130" s="49">
        <v>2708</v>
      </c>
      <c r="G130" s="49" t="s">
        <v>127</v>
      </c>
      <c r="H130" s="49">
        <v>1240</v>
      </c>
      <c r="I130" s="49">
        <v>48</v>
      </c>
      <c r="J130" s="49" t="s">
        <v>127</v>
      </c>
      <c r="K130" s="49">
        <v>655</v>
      </c>
    </row>
    <row r="131" spans="1:11" x14ac:dyDescent="0.25">
      <c r="A131" s="49" t="s">
        <v>65</v>
      </c>
      <c r="B131" s="49" t="s">
        <v>88</v>
      </c>
      <c r="C131" s="47">
        <v>43022.193518518521</v>
      </c>
      <c r="D131" s="87">
        <v>0.81934027777606389</v>
      </c>
      <c r="E131" s="47">
        <v>43023.012858796297</v>
      </c>
      <c r="F131" s="49">
        <v>2709</v>
      </c>
      <c r="G131" s="49" t="s">
        <v>127</v>
      </c>
      <c r="H131" s="49">
        <v>1240</v>
      </c>
      <c r="I131" s="49">
        <v>48</v>
      </c>
      <c r="J131" s="49" t="s">
        <v>127</v>
      </c>
      <c r="K131" s="49">
        <v>13</v>
      </c>
    </row>
    <row r="132" spans="1:11" x14ac:dyDescent="0.25">
      <c r="A132" s="49" t="s">
        <v>65</v>
      </c>
      <c r="B132" s="49" t="s">
        <v>88</v>
      </c>
      <c r="C132" s="47">
        <v>43024.492048611108</v>
      </c>
      <c r="D132" s="87">
        <v>0.90340277778159361</v>
      </c>
      <c r="E132" s="47">
        <v>43025.395451388889</v>
      </c>
      <c r="F132" s="49">
        <v>2710</v>
      </c>
      <c r="G132" s="49" t="s">
        <v>127</v>
      </c>
      <c r="H132" s="49">
        <v>1240</v>
      </c>
      <c r="I132" s="49">
        <v>48</v>
      </c>
      <c r="J132" s="49" t="s">
        <v>127</v>
      </c>
      <c r="K132" s="49">
        <v>655</v>
      </c>
    </row>
    <row r="133" spans="1:11" x14ac:dyDescent="0.25">
      <c r="A133" s="49" t="s">
        <v>65</v>
      </c>
      <c r="B133" s="49" t="s">
        <v>88</v>
      </c>
      <c r="C133" s="47">
        <v>43031.653692129628</v>
      </c>
      <c r="D133" s="87">
        <v>1.0010763888931251</v>
      </c>
      <c r="E133" s="47">
        <v>43032.654768518521</v>
      </c>
      <c r="F133" s="49">
        <v>2711</v>
      </c>
      <c r="G133" s="49" t="s">
        <v>127</v>
      </c>
      <c r="H133" s="49">
        <v>1240</v>
      </c>
      <c r="I133" s="49">
        <v>48</v>
      </c>
      <c r="J133" s="49" t="s">
        <v>127</v>
      </c>
      <c r="K133" s="49">
        <v>649</v>
      </c>
    </row>
    <row r="134" spans="1:11" x14ac:dyDescent="0.25">
      <c r="A134" s="49" t="s">
        <v>65</v>
      </c>
      <c r="B134" s="49" t="s">
        <v>88</v>
      </c>
      <c r="C134" s="47">
        <v>43033.45521990741</v>
      </c>
      <c r="D134" s="87">
        <v>0.70862268518249039</v>
      </c>
      <c r="E134" s="47">
        <v>43034.163842592592</v>
      </c>
      <c r="F134" s="49">
        <v>2712</v>
      </c>
      <c r="G134" s="49" t="s">
        <v>127</v>
      </c>
      <c r="H134" s="49">
        <v>1400</v>
      </c>
      <c r="I134" s="49">
        <v>26</v>
      </c>
      <c r="J134" s="49" t="s">
        <v>127</v>
      </c>
      <c r="K134" s="49">
        <v>826</v>
      </c>
    </row>
    <row r="135" spans="1:11" x14ac:dyDescent="0.25">
      <c r="A135" s="49" t="s">
        <v>65</v>
      </c>
      <c r="B135" s="49" t="s">
        <v>88</v>
      </c>
      <c r="C135" s="47">
        <v>43034.163865740738</v>
      </c>
      <c r="D135" s="87">
        <v>0.81559027777984738</v>
      </c>
      <c r="E135" s="47">
        <v>43034.979456018518</v>
      </c>
      <c r="F135" s="49">
        <v>2713</v>
      </c>
      <c r="G135" s="49" t="s">
        <v>127</v>
      </c>
      <c r="H135" s="49">
        <v>1240</v>
      </c>
      <c r="I135" s="49">
        <v>48</v>
      </c>
      <c r="J135" s="49" t="s">
        <v>127</v>
      </c>
      <c r="K135" s="49">
        <v>678</v>
      </c>
    </row>
    <row r="136" spans="1:11" x14ac:dyDescent="0.25">
      <c r="A136" s="49" t="s">
        <v>65</v>
      </c>
      <c r="B136" s="49" t="s">
        <v>88</v>
      </c>
      <c r="C136" s="47">
        <v>43035.206967592596</v>
      </c>
      <c r="D136" s="87">
        <v>0.93156249999447027</v>
      </c>
      <c r="E136" s="47">
        <v>43036.13853009259</v>
      </c>
      <c r="F136" s="49">
        <v>2714</v>
      </c>
      <c r="G136" s="49" t="s">
        <v>127</v>
      </c>
      <c r="H136" s="49">
        <v>1240</v>
      </c>
      <c r="I136" s="49">
        <v>48</v>
      </c>
      <c r="J136" s="49" t="s">
        <v>127</v>
      </c>
      <c r="K136" s="49">
        <v>678</v>
      </c>
    </row>
    <row r="137" spans="1:11" x14ac:dyDescent="0.25">
      <c r="A137" s="49" t="s">
        <v>65</v>
      </c>
      <c r="B137" s="49" t="s">
        <v>88</v>
      </c>
      <c r="C137" s="47">
        <v>43038.671018518522</v>
      </c>
      <c r="D137" s="87">
        <v>0.99812499999825377</v>
      </c>
      <c r="E137" s="47">
        <v>43039.66914351852</v>
      </c>
      <c r="F137" s="49">
        <v>2715</v>
      </c>
      <c r="G137" s="49" t="s">
        <v>127</v>
      </c>
      <c r="H137" s="49">
        <v>1240</v>
      </c>
      <c r="I137" s="49">
        <v>48</v>
      </c>
      <c r="J137" s="49" t="s">
        <v>127</v>
      </c>
      <c r="K137" s="49">
        <v>948</v>
      </c>
    </row>
    <row r="138" spans="1:11" x14ac:dyDescent="0.25">
      <c r="A138" s="49" t="s">
        <v>65</v>
      </c>
      <c r="B138" s="49" t="s">
        <v>88</v>
      </c>
      <c r="C138" s="47">
        <v>43041.687314814815</v>
      </c>
      <c r="D138" s="87">
        <v>0.87050925925723277</v>
      </c>
      <c r="E138" s="47">
        <v>43042.557824074072</v>
      </c>
      <c r="F138" s="49">
        <v>2716</v>
      </c>
      <c r="G138" s="49" t="s">
        <v>127</v>
      </c>
      <c r="H138" s="49">
        <v>1240</v>
      </c>
      <c r="I138" s="49">
        <v>48</v>
      </c>
      <c r="J138" s="49" t="s">
        <v>127</v>
      </c>
      <c r="K138" s="49">
        <v>649</v>
      </c>
    </row>
    <row r="139" spans="1:11" x14ac:dyDescent="0.25">
      <c r="A139" s="49" t="s">
        <v>65</v>
      </c>
      <c r="B139" s="49" t="s">
        <v>88</v>
      </c>
      <c r="C139" s="47">
        <v>43042.894733796296</v>
      </c>
      <c r="D139" s="87">
        <v>0.87851851851883112</v>
      </c>
      <c r="E139" s="47">
        <v>43043.773252314815</v>
      </c>
      <c r="F139" s="49">
        <v>2717</v>
      </c>
      <c r="G139" s="49" t="s">
        <v>127</v>
      </c>
      <c r="H139" s="49">
        <v>1240</v>
      </c>
      <c r="I139" s="49">
        <v>48</v>
      </c>
      <c r="J139" s="49" t="s">
        <v>127</v>
      </c>
      <c r="K139" s="49">
        <v>13374</v>
      </c>
    </row>
    <row r="140" spans="1:11" x14ac:dyDescent="0.25">
      <c r="A140" s="49" t="s">
        <v>65</v>
      </c>
      <c r="B140" s="49" t="s">
        <v>88</v>
      </c>
      <c r="C140" s="47">
        <v>43045.665289351855</v>
      </c>
      <c r="D140" s="87">
        <v>0.51670138888584916</v>
      </c>
      <c r="E140" s="47">
        <v>43046.181990740741</v>
      </c>
      <c r="F140" s="49">
        <v>2718</v>
      </c>
      <c r="G140" s="49">
        <v>102243</v>
      </c>
      <c r="H140" s="49">
        <v>1325</v>
      </c>
      <c r="I140" s="49">
        <v>32</v>
      </c>
      <c r="J140" s="49">
        <v>14</v>
      </c>
      <c r="K140" s="49">
        <v>826</v>
      </c>
    </row>
    <row r="141" spans="1:11" x14ac:dyDescent="0.25">
      <c r="A141" s="49" t="s">
        <v>65</v>
      </c>
      <c r="B141" s="49" t="s">
        <v>88</v>
      </c>
      <c r="C141" s="47">
        <v>43046.182083333333</v>
      </c>
      <c r="D141" s="87">
        <v>0.90851851851766696</v>
      </c>
      <c r="E141" s="47">
        <v>43047.090601851851</v>
      </c>
      <c r="F141" s="49">
        <v>2719</v>
      </c>
      <c r="G141" s="49" t="s">
        <v>127</v>
      </c>
      <c r="H141" s="49">
        <v>1240</v>
      </c>
      <c r="I141" s="49">
        <v>48</v>
      </c>
      <c r="J141" s="49" t="s">
        <v>127</v>
      </c>
      <c r="K141" s="49">
        <v>188</v>
      </c>
    </row>
    <row r="142" spans="1:11" x14ac:dyDescent="0.25">
      <c r="A142" s="49" t="s">
        <v>65</v>
      </c>
      <c r="B142" s="49" t="s">
        <v>88</v>
      </c>
      <c r="C142" s="47">
        <v>43047.090648148151</v>
      </c>
      <c r="D142" s="87">
        <v>0.73533564814715646</v>
      </c>
      <c r="E142" s="47">
        <v>43047.825983796298</v>
      </c>
      <c r="F142" s="49">
        <v>2720</v>
      </c>
      <c r="G142" s="49" t="s">
        <v>127</v>
      </c>
      <c r="H142" s="49">
        <v>1500</v>
      </c>
      <c r="I142" s="49">
        <v>50</v>
      </c>
      <c r="J142" s="49" t="s">
        <v>127</v>
      </c>
      <c r="K142" s="49">
        <v>188</v>
      </c>
    </row>
    <row r="143" spans="1:11" x14ac:dyDescent="0.25">
      <c r="A143" s="49" t="s">
        <v>65</v>
      </c>
      <c r="B143" s="49" t="s">
        <v>88</v>
      </c>
      <c r="C143" s="47">
        <v>43047.825995370367</v>
      </c>
      <c r="D143" s="87">
        <v>0.97456018519005738</v>
      </c>
      <c r="E143" s="47">
        <v>43048.800555555557</v>
      </c>
      <c r="F143" s="49">
        <v>2721</v>
      </c>
      <c r="G143" s="49" t="s">
        <v>127</v>
      </c>
      <c r="H143" s="49">
        <v>1240</v>
      </c>
      <c r="I143" s="49">
        <v>48</v>
      </c>
      <c r="J143" s="49" t="s">
        <v>127</v>
      </c>
      <c r="K143" s="49">
        <v>515</v>
      </c>
    </row>
    <row r="144" spans="1:11" x14ac:dyDescent="0.25">
      <c r="A144" s="49" t="s">
        <v>65</v>
      </c>
      <c r="B144" s="49" t="s">
        <v>88</v>
      </c>
      <c r="C144" s="47">
        <v>43048.800567129627</v>
      </c>
      <c r="D144" s="87">
        <v>0.81667824074247619</v>
      </c>
      <c r="E144" s="47">
        <v>43049.617245370369</v>
      </c>
      <c r="F144" s="49">
        <v>2722</v>
      </c>
      <c r="G144" s="49" t="s">
        <v>127</v>
      </c>
      <c r="H144" s="49">
        <v>1240</v>
      </c>
      <c r="I144" s="49">
        <v>48</v>
      </c>
      <c r="J144" s="49" t="s">
        <v>127</v>
      </c>
      <c r="K144" s="49">
        <v>515</v>
      </c>
    </row>
    <row r="145" spans="1:11" x14ac:dyDescent="0.25">
      <c r="A145" s="49" t="s">
        <v>65</v>
      </c>
      <c r="B145" s="49" t="s">
        <v>88</v>
      </c>
      <c r="C145" s="47">
        <v>43049.617465277777</v>
      </c>
      <c r="D145" s="87">
        <v>0.91312499999912689</v>
      </c>
      <c r="E145" s="47">
        <v>43050.530590277776</v>
      </c>
      <c r="F145" s="49">
        <v>2723</v>
      </c>
      <c r="G145" s="49" t="s">
        <v>127</v>
      </c>
      <c r="H145" s="49">
        <v>1240</v>
      </c>
      <c r="I145" s="49">
        <v>48</v>
      </c>
      <c r="J145" s="49" t="s">
        <v>127</v>
      </c>
      <c r="K145" s="49">
        <v>189</v>
      </c>
    </row>
    <row r="146" spans="1:11" x14ac:dyDescent="0.25">
      <c r="A146" s="49" t="s">
        <v>65</v>
      </c>
      <c r="B146" s="49" t="s">
        <v>88</v>
      </c>
      <c r="C146" s="47">
        <v>43050.553113425929</v>
      </c>
      <c r="D146" s="87">
        <v>0.92472222221840639</v>
      </c>
      <c r="E146" s="47">
        <v>43051.477835648147</v>
      </c>
      <c r="F146" s="49">
        <v>2724</v>
      </c>
      <c r="G146" s="49" t="s">
        <v>127</v>
      </c>
      <c r="H146" s="49">
        <v>1240</v>
      </c>
      <c r="I146" s="49">
        <v>48</v>
      </c>
      <c r="J146" s="49" t="s">
        <v>127</v>
      </c>
      <c r="K146" s="49">
        <v>188</v>
      </c>
    </row>
    <row r="147" spans="1:11" x14ac:dyDescent="0.25">
      <c r="A147" s="49" t="s">
        <v>65</v>
      </c>
      <c r="B147" s="49" t="s">
        <v>88</v>
      </c>
      <c r="C147" s="47">
        <v>43051.477881944447</v>
      </c>
      <c r="D147" s="87">
        <v>0.56761574073607335</v>
      </c>
      <c r="E147" s="47">
        <v>43052.045497685183</v>
      </c>
      <c r="F147" s="49">
        <v>2725</v>
      </c>
      <c r="G147" s="49">
        <v>102393</v>
      </c>
      <c r="H147" s="49">
        <v>1325</v>
      </c>
      <c r="I147" s="49">
        <v>31</v>
      </c>
      <c r="J147" s="49">
        <v>34</v>
      </c>
      <c r="K147" s="49">
        <v>13374</v>
      </c>
    </row>
    <row r="148" spans="1:11" x14ac:dyDescent="0.25">
      <c r="A148" s="49" t="s">
        <v>65</v>
      </c>
      <c r="B148" s="49" t="s">
        <v>88</v>
      </c>
      <c r="C148" s="47">
        <v>43052.951018518521</v>
      </c>
      <c r="D148" s="87">
        <v>0.93255787036468973</v>
      </c>
      <c r="E148" s="47">
        <v>43053.883576388886</v>
      </c>
      <c r="F148" s="49">
        <v>2726</v>
      </c>
      <c r="G148" s="49" t="s">
        <v>127</v>
      </c>
      <c r="H148" s="49">
        <v>1240</v>
      </c>
      <c r="I148" s="49">
        <v>48</v>
      </c>
      <c r="J148" s="49" t="s">
        <v>127</v>
      </c>
      <c r="K148" s="49">
        <v>189</v>
      </c>
    </row>
    <row r="149" spans="1:11" x14ac:dyDescent="0.25">
      <c r="A149" s="49" t="s">
        <v>65</v>
      </c>
      <c r="B149" s="49" t="s">
        <v>88</v>
      </c>
      <c r="C149" s="47">
        <v>43054.225173611114</v>
      </c>
      <c r="D149" s="87">
        <v>0.83365740740555339</v>
      </c>
      <c r="E149" s="47">
        <v>43055.058831018519</v>
      </c>
      <c r="F149" s="49">
        <v>2727</v>
      </c>
      <c r="G149" s="49" t="s">
        <v>127</v>
      </c>
      <c r="H149" s="49">
        <v>1240</v>
      </c>
      <c r="I149" s="49">
        <v>48</v>
      </c>
      <c r="J149" s="49" t="s">
        <v>127</v>
      </c>
      <c r="K149" s="49">
        <v>189</v>
      </c>
    </row>
    <row r="150" spans="1:11" x14ac:dyDescent="0.25">
      <c r="A150" s="49" t="s">
        <v>65</v>
      </c>
      <c r="B150" s="49" t="s">
        <v>88</v>
      </c>
      <c r="C150" s="47">
        <v>43055.225763888891</v>
      </c>
      <c r="D150" s="87">
        <v>0.885358796294895</v>
      </c>
      <c r="E150" s="47">
        <v>43056.111122685186</v>
      </c>
      <c r="F150" s="49">
        <v>2728</v>
      </c>
      <c r="G150" s="49" t="s">
        <v>127</v>
      </c>
      <c r="H150" s="49">
        <v>1240</v>
      </c>
      <c r="I150" s="49">
        <v>48</v>
      </c>
      <c r="J150" s="49" t="s">
        <v>127</v>
      </c>
      <c r="K150" s="49">
        <v>188</v>
      </c>
    </row>
    <row r="151" spans="1:11" x14ac:dyDescent="0.25">
      <c r="A151" s="49" t="s">
        <v>65</v>
      </c>
      <c r="B151" s="49" t="s">
        <v>88</v>
      </c>
      <c r="C151" s="47">
        <v>43056.194548611114</v>
      </c>
      <c r="D151" s="87">
        <v>0.82365740740351612</v>
      </c>
      <c r="E151" s="47">
        <v>43057.018206018518</v>
      </c>
      <c r="F151" s="49">
        <v>2729</v>
      </c>
      <c r="G151" s="49" t="s">
        <v>127</v>
      </c>
      <c r="H151" s="49">
        <v>1240</v>
      </c>
      <c r="I151" s="49">
        <v>48</v>
      </c>
      <c r="J151" s="49" t="s">
        <v>127</v>
      </c>
      <c r="K151" s="49">
        <v>188</v>
      </c>
    </row>
    <row r="152" spans="1:11" x14ac:dyDescent="0.25">
      <c r="A152" s="49" t="s">
        <v>65</v>
      </c>
      <c r="B152" s="49" t="s">
        <v>88</v>
      </c>
      <c r="C152" s="47">
        <v>43057.152048611111</v>
      </c>
      <c r="D152" s="87">
        <v>0.87281249999796273</v>
      </c>
      <c r="E152" s="47">
        <v>43058.024861111109</v>
      </c>
      <c r="F152" s="49">
        <v>2730</v>
      </c>
      <c r="G152" s="49" t="s">
        <v>127</v>
      </c>
      <c r="H152" s="49">
        <v>1240</v>
      </c>
      <c r="I152" s="49">
        <v>48</v>
      </c>
      <c r="J152" s="49" t="s">
        <v>127</v>
      </c>
      <c r="K152" s="49">
        <v>726</v>
      </c>
    </row>
    <row r="153" spans="1:11" x14ac:dyDescent="0.25">
      <c r="A153" s="49" t="s">
        <v>65</v>
      </c>
      <c r="B153" s="49" t="s">
        <v>88</v>
      </c>
      <c r="C153" s="47">
        <v>43059.435416666667</v>
      </c>
      <c r="D153" s="87">
        <v>0.69010416666424135</v>
      </c>
      <c r="E153" s="47">
        <v>43060.125520833331</v>
      </c>
      <c r="F153" s="49">
        <v>2731</v>
      </c>
      <c r="G153" s="49" t="s">
        <v>127</v>
      </c>
      <c r="H153" s="49">
        <v>1240</v>
      </c>
      <c r="I153" s="49">
        <v>48</v>
      </c>
      <c r="J153" s="49" t="s">
        <v>127</v>
      </c>
      <c r="K153" s="49">
        <v>13374</v>
      </c>
    </row>
    <row r="154" spans="1:11" x14ac:dyDescent="0.25">
      <c r="A154" s="49" t="s">
        <v>65</v>
      </c>
      <c r="B154" s="49" t="s">
        <v>88</v>
      </c>
      <c r="C154" s="47">
        <v>43060.334490740737</v>
      </c>
      <c r="D154" s="87">
        <v>0.81582175926450873</v>
      </c>
      <c r="E154" s="47">
        <v>43061.150312500002</v>
      </c>
      <c r="F154" s="49">
        <v>2732</v>
      </c>
      <c r="G154" s="49" t="s">
        <v>127</v>
      </c>
      <c r="H154" s="49">
        <v>1240</v>
      </c>
      <c r="I154" s="49">
        <v>48</v>
      </c>
      <c r="J154" s="49" t="s">
        <v>127</v>
      </c>
      <c r="K154" s="49">
        <v>13374</v>
      </c>
    </row>
    <row r="155" spans="1:11" x14ac:dyDescent="0.25">
      <c r="A155" s="49" t="s">
        <v>65</v>
      </c>
      <c r="B155" s="49" t="s">
        <v>88</v>
      </c>
      <c r="C155" s="47">
        <v>43061.150370370371</v>
      </c>
      <c r="D155" s="87">
        <v>0.80741898147971369</v>
      </c>
      <c r="E155" s="47">
        <v>43061.957789351851</v>
      </c>
      <c r="F155" s="49">
        <v>2733</v>
      </c>
      <c r="G155" s="49" t="s">
        <v>127</v>
      </c>
      <c r="H155" s="49">
        <v>1240</v>
      </c>
      <c r="I155" s="49">
        <v>48</v>
      </c>
      <c r="J155" s="49" t="s">
        <v>127</v>
      </c>
      <c r="K155" s="49">
        <v>117</v>
      </c>
    </row>
    <row r="156" spans="1:11" x14ac:dyDescent="0.25">
      <c r="A156" s="49" t="s">
        <v>65</v>
      </c>
      <c r="B156" s="49" t="s">
        <v>88</v>
      </c>
      <c r="C156" s="47">
        <v>43062.145798611113</v>
      </c>
      <c r="D156" s="87">
        <v>0.88725694444292458</v>
      </c>
      <c r="E156" s="47">
        <v>43063.033055555556</v>
      </c>
      <c r="F156" s="49">
        <v>2734</v>
      </c>
      <c r="G156" s="49" t="s">
        <v>127</v>
      </c>
      <c r="H156" s="49">
        <v>1240</v>
      </c>
      <c r="I156" s="49">
        <v>48</v>
      </c>
      <c r="J156" s="49" t="s">
        <v>127</v>
      </c>
      <c r="K156" s="49">
        <v>192</v>
      </c>
    </row>
    <row r="157" spans="1:11" x14ac:dyDescent="0.25">
      <c r="A157" s="49" t="s">
        <v>65</v>
      </c>
      <c r="B157" s="49" t="s">
        <v>88</v>
      </c>
      <c r="C157" s="47">
        <v>43063.193425925929</v>
      </c>
      <c r="D157" s="87">
        <v>1.0070138888841029</v>
      </c>
      <c r="E157" s="47">
        <v>43064.200439814813</v>
      </c>
      <c r="F157" s="49">
        <v>2735</v>
      </c>
      <c r="G157" s="49" t="s">
        <v>127</v>
      </c>
      <c r="H157" s="49">
        <v>1240</v>
      </c>
      <c r="I157" s="49">
        <v>48</v>
      </c>
      <c r="J157" s="49" t="s">
        <v>127</v>
      </c>
      <c r="K157" s="49">
        <v>192</v>
      </c>
    </row>
    <row r="158" spans="1:11" x14ac:dyDescent="0.25">
      <c r="A158" s="49" t="s">
        <v>65</v>
      </c>
      <c r="B158" s="49" t="s">
        <v>88</v>
      </c>
      <c r="C158" s="47">
        <v>43064.200474537036</v>
      </c>
      <c r="D158" s="87">
        <v>0.84072916666627862</v>
      </c>
      <c r="E158" s="47">
        <v>43065.041203703702</v>
      </c>
      <c r="F158" s="49">
        <v>2736</v>
      </c>
      <c r="G158" s="49" t="s">
        <v>127</v>
      </c>
      <c r="H158" s="49">
        <v>1240</v>
      </c>
      <c r="I158" s="49">
        <v>48</v>
      </c>
      <c r="J158" s="49" t="s">
        <v>127</v>
      </c>
      <c r="K158" s="49">
        <v>13374</v>
      </c>
    </row>
    <row r="159" spans="1:11" x14ac:dyDescent="0.25">
      <c r="A159" s="49" t="s">
        <v>65</v>
      </c>
      <c r="B159" s="49" t="s">
        <v>88</v>
      </c>
      <c r="C159" s="47">
        <v>43066.36378472222</v>
      </c>
      <c r="D159" s="87">
        <v>0.79437500000494765</v>
      </c>
      <c r="E159" s="47">
        <v>43067.158159722225</v>
      </c>
      <c r="F159" s="49">
        <v>2737</v>
      </c>
      <c r="G159" s="49" t="s">
        <v>127</v>
      </c>
      <c r="H159" s="49">
        <v>1240</v>
      </c>
      <c r="I159" s="49">
        <v>48</v>
      </c>
      <c r="J159" s="49" t="s">
        <v>127</v>
      </c>
      <c r="K159" s="49">
        <v>192</v>
      </c>
    </row>
    <row r="160" spans="1:11" x14ac:dyDescent="0.25">
      <c r="A160" s="49" t="s">
        <v>65</v>
      </c>
      <c r="B160" s="49" t="s">
        <v>88</v>
      </c>
      <c r="C160" s="47">
        <v>43067.642280092594</v>
      </c>
      <c r="D160" s="87">
        <v>0.90055555555591127</v>
      </c>
      <c r="E160" s="47">
        <v>43068.54283564815</v>
      </c>
      <c r="F160" s="49">
        <v>2738</v>
      </c>
      <c r="G160" s="49" t="s">
        <v>127</v>
      </c>
      <c r="H160" s="49">
        <v>1240</v>
      </c>
      <c r="I160" s="49">
        <v>48</v>
      </c>
      <c r="J160" s="49" t="s">
        <v>127</v>
      </c>
      <c r="K160" s="49">
        <v>515</v>
      </c>
    </row>
    <row r="161" spans="1:11" x14ac:dyDescent="0.25">
      <c r="A161" s="49" t="s">
        <v>65</v>
      </c>
      <c r="B161" s="49" t="s">
        <v>88</v>
      </c>
      <c r="C161" s="47">
        <v>43068.542881944442</v>
      </c>
      <c r="D161" s="87">
        <v>0.90681712963123573</v>
      </c>
      <c r="E161" s="47">
        <v>43069.449699074074</v>
      </c>
      <c r="F161" s="49">
        <v>2739</v>
      </c>
      <c r="G161" s="49" t="s">
        <v>127</v>
      </c>
      <c r="H161" s="49">
        <v>1500</v>
      </c>
      <c r="I161" s="49">
        <v>50</v>
      </c>
      <c r="J161" s="49" t="s">
        <v>127</v>
      </c>
      <c r="K161" s="49">
        <v>13374</v>
      </c>
    </row>
    <row r="162" spans="1:11" x14ac:dyDescent="0.25">
      <c r="A162" s="49" t="s">
        <v>65</v>
      </c>
      <c r="B162" s="49" t="s">
        <v>88</v>
      </c>
      <c r="C162" s="47">
        <v>43069.449733796297</v>
      </c>
      <c r="D162" s="87">
        <v>0.85479166666482342</v>
      </c>
      <c r="E162" s="47">
        <v>43070.304525462961</v>
      </c>
      <c r="F162" s="49">
        <v>2740</v>
      </c>
      <c r="G162" s="49" t="s">
        <v>127</v>
      </c>
      <c r="H162" s="49">
        <v>1240</v>
      </c>
      <c r="I162" s="49">
        <v>48</v>
      </c>
      <c r="J162" s="49" t="s">
        <v>127</v>
      </c>
      <c r="K162" s="49">
        <v>13374</v>
      </c>
    </row>
    <row r="163" spans="1:11" x14ac:dyDescent="0.25">
      <c r="A163" s="49" t="s">
        <v>65</v>
      </c>
      <c r="B163" s="49" t="s">
        <v>88</v>
      </c>
      <c r="C163" s="47">
        <v>43070.304560185185</v>
      </c>
      <c r="D163" s="87">
        <v>0.82653935185226146</v>
      </c>
      <c r="E163" s="47">
        <v>43071.131099537037</v>
      </c>
      <c r="F163" s="49">
        <v>2741</v>
      </c>
      <c r="G163" s="49" t="s">
        <v>127</v>
      </c>
      <c r="H163" s="49">
        <v>1240</v>
      </c>
      <c r="I163" s="49">
        <v>48</v>
      </c>
      <c r="J163" s="49" t="s">
        <v>127</v>
      </c>
      <c r="K163" s="49">
        <v>655</v>
      </c>
    </row>
    <row r="164" spans="1:11" x14ac:dyDescent="0.25">
      <c r="A164" s="49" t="s">
        <v>65</v>
      </c>
      <c r="B164" s="49" t="s">
        <v>88</v>
      </c>
      <c r="C164" s="47">
        <v>43071.21943287037</v>
      </c>
      <c r="D164" s="87">
        <v>0.87798611111065838</v>
      </c>
      <c r="E164" s="47">
        <v>43072.097418981481</v>
      </c>
      <c r="F164" s="49">
        <v>2742</v>
      </c>
      <c r="G164" s="49" t="s">
        <v>127</v>
      </c>
      <c r="H164" s="49">
        <v>1500</v>
      </c>
      <c r="I164" s="49">
        <v>50</v>
      </c>
      <c r="J164" s="49" t="s">
        <v>127</v>
      </c>
      <c r="K164" s="49">
        <v>192</v>
      </c>
    </row>
    <row r="165" spans="1:11" x14ac:dyDescent="0.25">
      <c r="A165" s="49" t="s">
        <v>65</v>
      </c>
      <c r="B165" s="49" t="s">
        <v>88</v>
      </c>
      <c r="C165" s="47">
        <v>43072.154687499999</v>
      </c>
      <c r="D165" s="87">
        <v>0.54780092592409346</v>
      </c>
      <c r="E165" s="47">
        <v>43072.702488425923</v>
      </c>
      <c r="F165" s="49">
        <v>2743</v>
      </c>
      <c r="G165" s="49" t="s">
        <v>127</v>
      </c>
      <c r="H165" s="49">
        <v>1325</v>
      </c>
      <c r="I165" s="49">
        <v>32</v>
      </c>
      <c r="J165" s="49" t="s">
        <v>127</v>
      </c>
      <c r="K165" s="49">
        <v>192</v>
      </c>
    </row>
    <row r="166" spans="1:11" x14ac:dyDescent="0.25">
      <c r="A166" s="49" t="s">
        <v>65</v>
      </c>
      <c r="B166" s="49" t="s">
        <v>88</v>
      </c>
      <c r="C166" s="47">
        <v>43073.313055555554</v>
      </c>
      <c r="D166" s="87">
        <v>0.88543981481780065</v>
      </c>
      <c r="E166" s="47">
        <v>43074.198495370372</v>
      </c>
      <c r="F166" s="49">
        <v>2744</v>
      </c>
      <c r="G166" s="49" t="s">
        <v>127</v>
      </c>
      <c r="H166" s="49">
        <v>1240</v>
      </c>
      <c r="I166" s="49">
        <v>48</v>
      </c>
      <c r="J166" s="49" t="s">
        <v>127</v>
      </c>
      <c r="K166" s="49">
        <v>117</v>
      </c>
    </row>
    <row r="167" spans="1:11" x14ac:dyDescent="0.25">
      <c r="A167" s="49" t="s">
        <v>65</v>
      </c>
      <c r="B167" s="49" t="s">
        <v>88</v>
      </c>
      <c r="C167" s="47">
        <v>43074.337291666663</v>
      </c>
      <c r="D167" s="87">
        <v>0.89291666667122627</v>
      </c>
      <c r="E167" s="47">
        <v>43075.230208333334</v>
      </c>
      <c r="F167" s="49">
        <v>2745</v>
      </c>
      <c r="G167" s="49" t="s">
        <v>127</v>
      </c>
      <c r="H167" s="49">
        <v>1240</v>
      </c>
      <c r="I167" s="49">
        <v>48</v>
      </c>
      <c r="J167" s="49" t="s">
        <v>127</v>
      </c>
      <c r="K167" s="49">
        <v>13</v>
      </c>
    </row>
    <row r="168" spans="1:11" x14ac:dyDescent="0.25">
      <c r="A168" s="49" t="s">
        <v>65</v>
      </c>
      <c r="B168" s="49" t="s">
        <v>88</v>
      </c>
      <c r="C168" s="47">
        <v>43075.235081018516</v>
      </c>
      <c r="D168" s="87">
        <v>0.90793981481692754</v>
      </c>
      <c r="E168" s="47">
        <v>43076.143020833333</v>
      </c>
      <c r="F168" s="49">
        <v>2746</v>
      </c>
      <c r="G168" s="49" t="s">
        <v>127</v>
      </c>
      <c r="H168" s="49">
        <v>1240</v>
      </c>
      <c r="I168" s="49">
        <v>48</v>
      </c>
      <c r="J168" s="49" t="s">
        <v>127</v>
      </c>
      <c r="K168" s="49">
        <v>736</v>
      </c>
    </row>
    <row r="169" spans="1:11" x14ac:dyDescent="0.25">
      <c r="A169" s="49" t="s">
        <v>65</v>
      </c>
      <c r="B169" s="49" t="s">
        <v>88</v>
      </c>
      <c r="C169" s="47">
        <v>43076.741030092591</v>
      </c>
      <c r="D169" s="87">
        <v>0.93702546296117362</v>
      </c>
      <c r="E169" s="47">
        <v>43077.678055555552</v>
      </c>
      <c r="F169" s="49">
        <v>2747</v>
      </c>
      <c r="G169" s="49" t="s">
        <v>127</v>
      </c>
      <c r="H169" s="49">
        <v>1240</v>
      </c>
      <c r="I169" s="49">
        <v>48</v>
      </c>
      <c r="J169" s="49" t="s">
        <v>127</v>
      </c>
      <c r="K169" s="49">
        <v>117</v>
      </c>
    </row>
    <row r="170" spans="1:11" x14ac:dyDescent="0.25">
      <c r="A170" s="49" t="s">
        <v>65</v>
      </c>
      <c r="B170" s="49" t="s">
        <v>88</v>
      </c>
      <c r="C170" s="47">
        <v>43080.515081018515</v>
      </c>
      <c r="D170" s="87">
        <v>0.76429398148320615</v>
      </c>
      <c r="E170" s="47">
        <v>43081.279374999998</v>
      </c>
      <c r="F170" s="49">
        <v>2748</v>
      </c>
      <c r="G170" s="49" t="s">
        <v>127</v>
      </c>
      <c r="H170" s="49">
        <v>1500</v>
      </c>
      <c r="I170" s="49">
        <v>50</v>
      </c>
      <c r="J170" s="49" t="s">
        <v>127</v>
      </c>
      <c r="K170" s="49">
        <v>826</v>
      </c>
    </row>
    <row r="171" spans="1:11" x14ac:dyDescent="0.25">
      <c r="A171" s="49" t="s">
        <v>65</v>
      </c>
      <c r="B171" s="49" t="s">
        <v>88</v>
      </c>
      <c r="C171" s="47">
        <v>43081.358761574076</v>
      </c>
      <c r="D171" s="87">
        <v>0.85233796296233777</v>
      </c>
      <c r="E171" s="47">
        <v>43082.211099537039</v>
      </c>
      <c r="F171" s="49">
        <v>2749</v>
      </c>
      <c r="G171" s="49" t="s">
        <v>127</v>
      </c>
      <c r="H171" s="49">
        <v>1500</v>
      </c>
      <c r="I171" s="49">
        <v>50</v>
      </c>
      <c r="J171" s="49" t="s">
        <v>127</v>
      </c>
      <c r="K171" s="49">
        <v>826</v>
      </c>
    </row>
    <row r="172" spans="1:11" x14ac:dyDescent="0.25">
      <c r="A172" s="49" t="s">
        <v>65</v>
      </c>
      <c r="B172" s="49" t="s">
        <v>88</v>
      </c>
      <c r="C172" s="47">
        <v>43082.211145833331</v>
      </c>
      <c r="D172" s="87">
        <v>0.53435185185662704</v>
      </c>
      <c r="E172" s="47">
        <v>43082.745497685188</v>
      </c>
      <c r="F172" s="49">
        <v>2750</v>
      </c>
      <c r="G172" s="49">
        <v>103554</v>
      </c>
      <c r="H172" s="49">
        <v>1325</v>
      </c>
      <c r="I172" s="49">
        <v>31</v>
      </c>
      <c r="J172" s="49">
        <v>33</v>
      </c>
      <c r="K172" s="49">
        <v>507</v>
      </c>
    </row>
    <row r="173" spans="1:11" x14ac:dyDescent="0.25">
      <c r="A173" s="49" t="s">
        <v>65</v>
      </c>
      <c r="B173" s="49" t="s">
        <v>88</v>
      </c>
      <c r="C173" s="47">
        <v>43083.227881944447</v>
      </c>
      <c r="D173" s="87">
        <v>0.99166666666133096</v>
      </c>
      <c r="E173" s="47">
        <v>43084.219548611109</v>
      </c>
      <c r="F173" s="49">
        <v>2751</v>
      </c>
      <c r="G173" s="49" t="s">
        <v>127</v>
      </c>
      <c r="H173" s="49">
        <v>1240</v>
      </c>
      <c r="I173" s="49">
        <v>48</v>
      </c>
      <c r="J173" s="49" t="s">
        <v>127</v>
      </c>
      <c r="K173" s="49">
        <v>13374</v>
      </c>
    </row>
    <row r="174" spans="1:11" x14ac:dyDescent="0.25">
      <c r="A174" s="49" t="s">
        <v>65</v>
      </c>
      <c r="B174" s="49" t="s">
        <v>88</v>
      </c>
      <c r="C174" s="47">
        <v>43084.219583333332</v>
      </c>
      <c r="D174" s="87">
        <v>0.90266203704231884</v>
      </c>
      <c r="E174" s="47">
        <v>43085.122245370374</v>
      </c>
      <c r="F174" s="49">
        <v>2752</v>
      </c>
      <c r="G174" s="49" t="s">
        <v>127</v>
      </c>
      <c r="H174" s="49">
        <v>1240</v>
      </c>
      <c r="I174" s="49">
        <v>48</v>
      </c>
      <c r="J174" s="49" t="s">
        <v>127</v>
      </c>
      <c r="K174" s="49">
        <v>13374</v>
      </c>
    </row>
    <row r="175" spans="1:11" x14ac:dyDescent="0.25">
      <c r="A175" s="49" t="s">
        <v>65</v>
      </c>
      <c r="B175" s="49" t="s">
        <v>88</v>
      </c>
      <c r="C175" s="47">
        <v>43085.122256944444</v>
      </c>
      <c r="D175" s="87">
        <v>0.90260416666569654</v>
      </c>
      <c r="E175" s="47">
        <v>43086.024861111109</v>
      </c>
      <c r="F175" s="49">
        <v>2753</v>
      </c>
      <c r="G175" s="49" t="s">
        <v>127</v>
      </c>
      <c r="H175" s="49">
        <v>1240</v>
      </c>
      <c r="I175" s="49">
        <v>48</v>
      </c>
      <c r="J175" s="49" t="s">
        <v>127</v>
      </c>
      <c r="K175" s="49">
        <v>826</v>
      </c>
    </row>
    <row r="176" spans="1:11" x14ac:dyDescent="0.25">
      <c r="A176" s="49" t="s">
        <v>65</v>
      </c>
      <c r="B176" s="49" t="s">
        <v>88</v>
      </c>
      <c r="C176" s="47">
        <v>43087.323576388888</v>
      </c>
      <c r="D176" s="87">
        <v>0.87009259259502869</v>
      </c>
      <c r="E176" s="47">
        <v>43088.193668981483</v>
      </c>
      <c r="F176" s="49">
        <v>2754</v>
      </c>
      <c r="G176" s="49" t="s">
        <v>127</v>
      </c>
      <c r="H176" s="49">
        <v>1240</v>
      </c>
      <c r="I176" s="49">
        <v>48</v>
      </c>
      <c r="J176" s="49" t="s">
        <v>127</v>
      </c>
      <c r="K176" s="49">
        <v>348</v>
      </c>
    </row>
    <row r="177" spans="1:11" x14ac:dyDescent="0.25">
      <c r="A177" s="49" t="s">
        <v>65</v>
      </c>
      <c r="B177" s="49" t="s">
        <v>88</v>
      </c>
      <c r="C177" s="47">
        <v>43088.341585648152</v>
      </c>
      <c r="D177" s="87">
        <v>0.8032060185141745</v>
      </c>
      <c r="E177" s="47">
        <v>43089.144791666666</v>
      </c>
      <c r="F177" s="49">
        <v>2755</v>
      </c>
      <c r="G177" s="49" t="s">
        <v>127</v>
      </c>
      <c r="H177" s="49">
        <v>1240</v>
      </c>
      <c r="I177" s="49">
        <v>48</v>
      </c>
      <c r="J177" s="49" t="s">
        <v>127</v>
      </c>
      <c r="K177" s="49">
        <v>13374</v>
      </c>
    </row>
    <row r="178" spans="1:11" x14ac:dyDescent="0.25">
      <c r="A178" s="49" t="s">
        <v>65</v>
      </c>
      <c r="B178" s="49" t="s">
        <v>88</v>
      </c>
      <c r="C178" s="47">
        <v>43089.164293981485</v>
      </c>
      <c r="D178" s="87">
        <v>0.82819444443885004</v>
      </c>
      <c r="E178" s="47">
        <v>43089.992488425924</v>
      </c>
      <c r="F178" s="49">
        <v>2756</v>
      </c>
      <c r="G178" s="49" t="s">
        <v>127</v>
      </c>
      <c r="H178" s="49">
        <v>1240</v>
      </c>
      <c r="I178" s="49">
        <v>48</v>
      </c>
      <c r="J178" s="49" t="s">
        <v>127</v>
      </c>
      <c r="K178" s="49">
        <v>13</v>
      </c>
    </row>
    <row r="179" spans="1:11" x14ac:dyDescent="0.25">
      <c r="A179" s="49" t="s">
        <v>65</v>
      </c>
      <c r="B179" s="49" t="s">
        <v>88</v>
      </c>
      <c r="C179" s="47">
        <v>43090.368842592594</v>
      </c>
      <c r="D179" s="87">
        <v>0.78715277777519077</v>
      </c>
      <c r="E179" s="47">
        <v>43091.155995370369</v>
      </c>
      <c r="F179" s="49">
        <v>2757</v>
      </c>
      <c r="G179" s="49" t="s">
        <v>127</v>
      </c>
      <c r="H179" s="49">
        <v>1240</v>
      </c>
      <c r="I179" s="49">
        <v>48</v>
      </c>
      <c r="J179" s="49" t="s">
        <v>127</v>
      </c>
      <c r="K179" s="49">
        <v>63</v>
      </c>
    </row>
    <row r="180" spans="1:11" x14ac:dyDescent="0.25">
      <c r="A180" s="49" t="s">
        <v>65</v>
      </c>
      <c r="B180" s="49" t="s">
        <v>88</v>
      </c>
      <c r="C180" s="47">
        <v>43091.417673611111</v>
      </c>
      <c r="D180" s="87">
        <v>11.095810185186565</v>
      </c>
      <c r="E180" s="47">
        <v>43102.513483796298</v>
      </c>
      <c r="F180" s="49">
        <v>2758</v>
      </c>
      <c r="G180" s="49" t="s">
        <v>127</v>
      </c>
      <c r="H180" s="49">
        <v>1240</v>
      </c>
      <c r="I180" s="49">
        <v>48</v>
      </c>
      <c r="J180" s="49" t="s">
        <v>127</v>
      </c>
      <c r="K180" s="49">
        <v>515</v>
      </c>
    </row>
    <row r="181" spans="1:11" x14ac:dyDescent="0.25">
      <c r="A181" s="49" t="s">
        <v>65</v>
      </c>
      <c r="B181" s="49" t="s">
        <v>88</v>
      </c>
      <c r="C181" s="47">
        <v>43103.435185185182</v>
      </c>
      <c r="D181" s="87">
        <v>0.7721527777830488</v>
      </c>
      <c r="E181" s="47">
        <v>43104.207337962966</v>
      </c>
      <c r="F181" s="49">
        <v>2759</v>
      </c>
      <c r="G181" s="49" t="s">
        <v>127</v>
      </c>
      <c r="H181" s="49">
        <v>1240</v>
      </c>
      <c r="I181" s="49">
        <v>48</v>
      </c>
      <c r="J181" s="49" t="s">
        <v>127</v>
      </c>
      <c r="K181" s="49">
        <v>189</v>
      </c>
    </row>
    <row r="182" spans="1:11" x14ac:dyDescent="0.25">
      <c r="A182" s="49" t="s">
        <v>65</v>
      </c>
      <c r="B182" s="49" t="s">
        <v>88</v>
      </c>
      <c r="C182" s="47">
        <v>43104.207395833335</v>
      </c>
      <c r="D182" s="87">
        <v>0.851388888884685</v>
      </c>
      <c r="E182" s="47">
        <v>43105.05878472222</v>
      </c>
      <c r="F182" s="49">
        <v>2760</v>
      </c>
      <c r="G182" s="49" t="s">
        <v>127</v>
      </c>
      <c r="H182" s="49">
        <v>1240</v>
      </c>
      <c r="I182" s="49">
        <v>48</v>
      </c>
      <c r="J182" s="49" t="s">
        <v>127</v>
      </c>
      <c r="K182" s="49">
        <v>726</v>
      </c>
    </row>
    <row r="183" spans="1:11" x14ac:dyDescent="0.25">
      <c r="A183" s="49" t="s">
        <v>65</v>
      </c>
      <c r="B183" s="49" t="s">
        <v>88</v>
      </c>
      <c r="C183" s="47">
        <v>43105.193831018521</v>
      </c>
      <c r="D183" s="87">
        <v>0.87715277777169831</v>
      </c>
      <c r="E183" s="47">
        <v>43106.070983796293</v>
      </c>
      <c r="F183" s="49">
        <v>2761</v>
      </c>
      <c r="G183" s="49" t="s">
        <v>127</v>
      </c>
      <c r="H183" s="49">
        <v>1240</v>
      </c>
      <c r="I183" s="49">
        <v>48</v>
      </c>
      <c r="J183" s="49" t="s">
        <v>127</v>
      </c>
      <c r="K183" s="49">
        <v>726</v>
      </c>
    </row>
    <row r="184" spans="1:11" x14ac:dyDescent="0.25">
      <c r="A184" s="49" t="s">
        <v>65</v>
      </c>
      <c r="B184" s="49" t="s">
        <v>88</v>
      </c>
      <c r="C184" s="47">
        <v>43106.211828703701</v>
      </c>
      <c r="D184" s="87">
        <v>0.78734953703678912</v>
      </c>
      <c r="E184" s="47">
        <v>43106.999178240738</v>
      </c>
      <c r="F184" s="49">
        <v>2762</v>
      </c>
      <c r="G184" s="49" t="s">
        <v>127</v>
      </c>
      <c r="H184" s="49">
        <v>1240</v>
      </c>
      <c r="I184" s="49">
        <v>48</v>
      </c>
      <c r="J184" s="49" t="s">
        <v>127</v>
      </c>
      <c r="K184" s="49">
        <v>13</v>
      </c>
    </row>
    <row r="185" spans="1:11" x14ac:dyDescent="0.25">
      <c r="A185" s="49" t="s">
        <v>65</v>
      </c>
      <c r="B185" s="49" t="s">
        <v>88</v>
      </c>
      <c r="C185" s="47">
        <v>43109.558807870373</v>
      </c>
      <c r="D185" s="87">
        <v>0.80650462962512393</v>
      </c>
      <c r="E185" s="47">
        <v>43110.365312499998</v>
      </c>
      <c r="F185" s="49">
        <v>2763</v>
      </c>
      <c r="G185" s="49" t="s">
        <v>127</v>
      </c>
      <c r="H185" s="49">
        <v>1500</v>
      </c>
      <c r="I185" s="49">
        <v>50</v>
      </c>
      <c r="J185" s="49" t="s">
        <v>127</v>
      </c>
      <c r="K185" s="49">
        <v>655</v>
      </c>
    </row>
    <row r="186" spans="1:11" x14ac:dyDescent="0.25">
      <c r="A186" s="49" t="s">
        <v>65</v>
      </c>
      <c r="B186" s="49" t="s">
        <v>88</v>
      </c>
      <c r="C186" s="47">
        <v>43110.365312499998</v>
      </c>
      <c r="D186" s="87">
        <v>0.95548611111007631</v>
      </c>
      <c r="E186" s="47">
        <v>43111.320798611108</v>
      </c>
      <c r="F186" s="49">
        <v>2764</v>
      </c>
      <c r="G186" s="49" t="s">
        <v>127</v>
      </c>
      <c r="H186" s="49">
        <v>1240</v>
      </c>
      <c r="I186" s="49">
        <v>48</v>
      </c>
      <c r="J186" s="49" t="s">
        <v>127</v>
      </c>
      <c r="K186" s="49">
        <v>515</v>
      </c>
    </row>
    <row r="187" spans="1:11" x14ac:dyDescent="0.25">
      <c r="A187" s="49" t="s">
        <v>65</v>
      </c>
      <c r="B187" s="49" t="s">
        <v>88</v>
      </c>
      <c r="C187" s="47">
        <v>43112.544178240743</v>
      </c>
      <c r="D187" s="87">
        <v>1.5563657407401479</v>
      </c>
      <c r="E187" s="47">
        <v>43114.100543981483</v>
      </c>
      <c r="F187" s="49">
        <v>2765</v>
      </c>
      <c r="G187" s="49" t="s">
        <v>127</v>
      </c>
      <c r="H187" s="49">
        <v>1240</v>
      </c>
      <c r="I187" s="49">
        <v>48</v>
      </c>
      <c r="J187" s="49" t="s">
        <v>127</v>
      </c>
      <c r="K187" s="49">
        <v>507</v>
      </c>
    </row>
    <row r="188" spans="1:11" x14ac:dyDescent="0.25">
      <c r="A188" s="49" t="s">
        <v>65</v>
      </c>
      <c r="B188" s="49" t="s">
        <v>88</v>
      </c>
      <c r="C188" s="47">
        <v>43115.509768518517</v>
      </c>
      <c r="D188" s="87">
        <v>0.89932870370830642</v>
      </c>
      <c r="E188" s="47">
        <v>43116.409097222226</v>
      </c>
      <c r="F188" s="49">
        <v>2766</v>
      </c>
      <c r="G188" s="49" t="s">
        <v>127</v>
      </c>
      <c r="H188" s="49">
        <v>1240</v>
      </c>
      <c r="I188" s="49">
        <v>48</v>
      </c>
      <c r="J188" s="49" t="s">
        <v>127</v>
      </c>
      <c r="K188" s="49">
        <v>11870</v>
      </c>
    </row>
    <row r="189" spans="1:11" x14ac:dyDescent="0.25">
      <c r="A189" s="49" t="s">
        <v>65</v>
      </c>
      <c r="B189" s="49" t="s">
        <v>88</v>
      </c>
      <c r="C189" s="47">
        <v>43116.42050925926</v>
      </c>
      <c r="D189" s="87">
        <v>0.94241898148175096</v>
      </c>
      <c r="E189" s="47">
        <v>43117.362928240742</v>
      </c>
      <c r="F189" s="49">
        <v>2767</v>
      </c>
      <c r="G189" s="49" t="s">
        <v>127</v>
      </c>
      <c r="H189" s="49">
        <v>1240</v>
      </c>
      <c r="I189" s="49">
        <v>48</v>
      </c>
      <c r="J189" s="49" t="s">
        <v>127</v>
      </c>
      <c r="K189" s="49">
        <v>736</v>
      </c>
    </row>
    <row r="190" spans="1:11" x14ac:dyDescent="0.25">
      <c r="A190" s="49" t="s">
        <v>65</v>
      </c>
      <c r="B190" s="49" t="s">
        <v>88</v>
      </c>
      <c r="C190" s="47">
        <v>43117.362986111111</v>
      </c>
      <c r="D190" s="87">
        <v>0.85962962963094469</v>
      </c>
      <c r="E190" s="47">
        <v>43118.222615740742</v>
      </c>
      <c r="F190" s="49">
        <v>2768</v>
      </c>
      <c r="G190" s="49" t="s">
        <v>127</v>
      </c>
      <c r="H190" s="49">
        <v>1240</v>
      </c>
      <c r="I190" s="49">
        <v>48</v>
      </c>
      <c r="J190" s="49" t="s">
        <v>127</v>
      </c>
      <c r="K190" s="49">
        <v>493</v>
      </c>
    </row>
    <row r="191" spans="1:11" x14ac:dyDescent="0.25">
      <c r="A191" s="49" t="s">
        <v>65</v>
      </c>
      <c r="B191" s="49" t="s">
        <v>88</v>
      </c>
      <c r="C191" s="47">
        <v>43119.510567129626</v>
      </c>
      <c r="D191" s="87">
        <v>1.7561689814829151</v>
      </c>
      <c r="E191" s="47">
        <v>43121.266736111109</v>
      </c>
      <c r="F191" s="49">
        <v>2769</v>
      </c>
      <c r="G191" s="49" t="s">
        <v>127</v>
      </c>
      <c r="H191" s="49">
        <v>1240</v>
      </c>
      <c r="I191" s="49">
        <v>48</v>
      </c>
      <c r="J191" s="49" t="s">
        <v>127</v>
      </c>
      <c r="K191" s="49">
        <v>363</v>
      </c>
    </row>
    <row r="192" spans="1:11" x14ac:dyDescent="0.25">
      <c r="A192" s="49" t="s">
        <v>65</v>
      </c>
      <c r="B192" s="49" t="s">
        <v>88</v>
      </c>
      <c r="C192" s="47">
        <v>43122.679884259262</v>
      </c>
      <c r="D192" s="87">
        <v>0.72648148147709435</v>
      </c>
      <c r="E192" s="47">
        <v>43123.406365740739</v>
      </c>
      <c r="F192" s="49">
        <v>2770</v>
      </c>
      <c r="G192" s="49" t="s">
        <v>127</v>
      </c>
      <c r="H192" s="49">
        <v>1500</v>
      </c>
      <c r="I192" s="49">
        <v>50</v>
      </c>
      <c r="J192" s="49" t="s">
        <v>127</v>
      </c>
      <c r="K192" s="49">
        <v>363</v>
      </c>
    </row>
    <row r="193" spans="1:11" x14ac:dyDescent="0.25">
      <c r="A193" s="49" t="s">
        <v>65</v>
      </c>
      <c r="B193" s="49" t="s">
        <v>88</v>
      </c>
      <c r="C193" s="47">
        <v>43123.694062499999</v>
      </c>
      <c r="D193" s="87">
        <v>0.91731481481838273</v>
      </c>
      <c r="E193" s="47">
        <v>43124.611377314817</v>
      </c>
      <c r="F193" s="49">
        <v>2771</v>
      </c>
      <c r="G193" s="49" t="s">
        <v>127</v>
      </c>
      <c r="H193" s="49">
        <v>1240</v>
      </c>
      <c r="I193" s="49">
        <v>48</v>
      </c>
      <c r="J193" s="49" t="s">
        <v>127</v>
      </c>
      <c r="K193" s="49">
        <v>412</v>
      </c>
    </row>
    <row r="194" spans="1:11" x14ac:dyDescent="0.25">
      <c r="A194" s="49" t="s">
        <v>65</v>
      </c>
      <c r="B194" s="49" t="s">
        <v>88</v>
      </c>
      <c r="C194" s="47">
        <v>43124.611435185187</v>
      </c>
      <c r="D194" s="87">
        <v>0.94371527777548181</v>
      </c>
      <c r="E194" s="47">
        <v>43125.555150462962</v>
      </c>
      <c r="F194" s="49">
        <v>2772</v>
      </c>
      <c r="G194" s="49" t="s">
        <v>127</v>
      </c>
      <c r="H194" s="49">
        <v>1240</v>
      </c>
      <c r="I194" s="49">
        <v>48</v>
      </c>
      <c r="J194" s="49" t="s">
        <v>127</v>
      </c>
      <c r="K194" s="49">
        <v>649</v>
      </c>
    </row>
    <row r="195" spans="1:11" x14ac:dyDescent="0.25">
      <c r="A195" s="49" t="s">
        <v>65</v>
      </c>
      <c r="B195" s="49" t="s">
        <v>88</v>
      </c>
      <c r="C195" s="47">
        <v>43125.555185185185</v>
      </c>
      <c r="D195" s="87">
        <v>0.89369212962628808</v>
      </c>
      <c r="E195" s="47">
        <v>43126.448877314811</v>
      </c>
      <c r="F195" s="49">
        <v>2773</v>
      </c>
      <c r="G195" s="49" t="s">
        <v>127</v>
      </c>
      <c r="H195" s="49">
        <v>1240</v>
      </c>
      <c r="I195" s="49">
        <v>48</v>
      </c>
      <c r="J195" s="49" t="s">
        <v>127</v>
      </c>
      <c r="K195" s="49">
        <v>507</v>
      </c>
    </row>
    <row r="196" spans="1:11" x14ac:dyDescent="0.25">
      <c r="A196" s="49" t="s">
        <v>65</v>
      </c>
      <c r="B196" s="49" t="s">
        <v>88</v>
      </c>
      <c r="C196" s="47">
        <v>43126.448912037034</v>
      </c>
      <c r="D196" s="87">
        <v>0.84943287037458504</v>
      </c>
      <c r="E196" s="47">
        <v>43127.298344907409</v>
      </c>
      <c r="F196" s="49">
        <v>2774</v>
      </c>
      <c r="G196" s="49" t="s">
        <v>127</v>
      </c>
      <c r="H196" s="49">
        <v>1240</v>
      </c>
      <c r="I196" s="49">
        <v>48</v>
      </c>
      <c r="J196" s="49" t="s">
        <v>127</v>
      </c>
      <c r="K196" s="49">
        <v>493</v>
      </c>
    </row>
    <row r="197" spans="1:11" x14ac:dyDescent="0.25">
      <c r="A197" s="49" t="s">
        <v>65</v>
      </c>
      <c r="B197" s="49" t="s">
        <v>88</v>
      </c>
      <c r="C197" s="47">
        <v>43127.298472222225</v>
      </c>
      <c r="D197" s="87">
        <v>0.90311342592030996</v>
      </c>
      <c r="E197" s="47">
        <v>43128.201585648145</v>
      </c>
      <c r="F197" s="49">
        <v>2775</v>
      </c>
      <c r="G197" s="49" t="s">
        <v>127</v>
      </c>
      <c r="H197" s="49">
        <v>1240</v>
      </c>
      <c r="I197" s="49">
        <v>48</v>
      </c>
      <c r="J197" s="49" t="s">
        <v>127</v>
      </c>
      <c r="K197" s="49">
        <v>493</v>
      </c>
    </row>
    <row r="198" spans="1:11" x14ac:dyDescent="0.25">
      <c r="A198" s="49" t="s">
        <v>65</v>
      </c>
      <c r="B198" s="49" t="s">
        <v>88</v>
      </c>
      <c r="C198" s="47">
        <v>43129.894305555557</v>
      </c>
      <c r="D198" s="87">
        <v>0.85601851851970423</v>
      </c>
      <c r="E198" s="47">
        <v>43130.750324074077</v>
      </c>
      <c r="F198" s="49">
        <v>2776</v>
      </c>
      <c r="G198" s="49" t="s">
        <v>127</v>
      </c>
      <c r="H198" s="49">
        <v>1240</v>
      </c>
      <c r="I198" s="49">
        <v>48</v>
      </c>
      <c r="J198" s="49" t="s">
        <v>127</v>
      </c>
      <c r="K198" s="49">
        <v>493</v>
      </c>
    </row>
    <row r="199" spans="1:11" x14ac:dyDescent="0.25">
      <c r="A199" s="49" t="s">
        <v>65</v>
      </c>
      <c r="B199" s="49" t="s">
        <v>88</v>
      </c>
      <c r="C199" s="47">
        <v>43130.75037037037</v>
      </c>
      <c r="D199" s="87">
        <v>0.74255787036963739</v>
      </c>
      <c r="E199" s="47">
        <v>43131.492928240739</v>
      </c>
      <c r="F199" s="49">
        <v>2777</v>
      </c>
      <c r="G199" s="49" t="s">
        <v>127</v>
      </c>
      <c r="H199" s="49">
        <v>1240</v>
      </c>
      <c r="I199" s="49">
        <v>48</v>
      </c>
      <c r="J199" s="49" t="s">
        <v>127</v>
      </c>
      <c r="K199" s="49">
        <v>493</v>
      </c>
    </row>
    <row r="200" spans="1:11" x14ac:dyDescent="0.25">
      <c r="A200" s="49" t="s">
        <v>65</v>
      </c>
      <c r="B200" s="49" t="s">
        <v>88</v>
      </c>
      <c r="C200" s="47">
        <v>43131.548414351855</v>
      </c>
      <c r="D200" s="87">
        <v>0.893101851848769</v>
      </c>
      <c r="E200" s="47">
        <v>43132.441516203704</v>
      </c>
      <c r="F200" s="49">
        <v>2778</v>
      </c>
      <c r="G200" s="49" t="s">
        <v>127</v>
      </c>
      <c r="H200" s="49">
        <v>1240</v>
      </c>
      <c r="I200" s="49">
        <v>48</v>
      </c>
      <c r="J200" s="49" t="s">
        <v>127</v>
      </c>
      <c r="K200" s="49">
        <v>960</v>
      </c>
    </row>
    <row r="201" spans="1:11" x14ac:dyDescent="0.25">
      <c r="A201" s="49" t="s">
        <v>65</v>
      </c>
      <c r="B201" s="49" t="s">
        <v>88</v>
      </c>
      <c r="C201" s="47">
        <v>43132.451203703706</v>
      </c>
      <c r="D201" s="87">
        <v>1.090752314812562</v>
      </c>
      <c r="E201" s="47">
        <v>43133.541956018518</v>
      </c>
      <c r="F201" s="49">
        <v>2779</v>
      </c>
      <c r="G201" s="49" t="s">
        <v>127</v>
      </c>
      <c r="H201" s="49">
        <v>1240</v>
      </c>
      <c r="I201" s="49">
        <v>48</v>
      </c>
      <c r="J201" s="49" t="s">
        <v>127</v>
      </c>
      <c r="K201" s="49">
        <v>678</v>
      </c>
    </row>
    <row r="202" spans="1:11" x14ac:dyDescent="0.25">
      <c r="A202" s="49" t="s">
        <v>65</v>
      </c>
      <c r="B202" s="49" t="s">
        <v>88</v>
      </c>
      <c r="C202" s="47">
        <v>43133.662314814814</v>
      </c>
      <c r="D202" s="87">
        <v>0.99390046296321088</v>
      </c>
      <c r="E202" s="47">
        <v>43134.656215277777</v>
      </c>
      <c r="F202" s="49">
        <v>2780</v>
      </c>
      <c r="G202" s="49" t="s">
        <v>127</v>
      </c>
      <c r="H202" s="49">
        <v>1240</v>
      </c>
      <c r="I202" s="49">
        <v>48</v>
      </c>
      <c r="J202" s="49" t="s">
        <v>127</v>
      </c>
      <c r="K202" s="49">
        <v>678</v>
      </c>
    </row>
    <row r="203" spans="1:11" x14ac:dyDescent="0.25">
      <c r="A203" s="49" t="s">
        <v>65</v>
      </c>
      <c r="B203" s="49" t="s">
        <v>88</v>
      </c>
      <c r="C203" s="47">
        <v>43136.334722222222</v>
      </c>
      <c r="D203" s="87">
        <v>0.88233796296117362</v>
      </c>
      <c r="E203" s="47">
        <v>43137.217060185183</v>
      </c>
      <c r="F203" s="49">
        <v>2781</v>
      </c>
      <c r="G203" s="49" t="s">
        <v>127</v>
      </c>
      <c r="H203" s="49">
        <v>1240</v>
      </c>
      <c r="I203" s="49">
        <v>48</v>
      </c>
      <c r="J203" s="49" t="s">
        <v>127</v>
      </c>
      <c r="K203" s="49">
        <v>493</v>
      </c>
    </row>
    <row r="204" spans="1:11" x14ac:dyDescent="0.25">
      <c r="A204" s="49" t="s">
        <v>65</v>
      </c>
      <c r="B204" s="49" t="s">
        <v>88</v>
      </c>
      <c r="C204" s="47">
        <v>43137.779930555553</v>
      </c>
      <c r="D204" s="87">
        <v>0.82346064814919373</v>
      </c>
      <c r="E204" s="47">
        <v>43138.603391203702</v>
      </c>
      <c r="F204" s="49">
        <v>2782</v>
      </c>
      <c r="G204" s="49" t="s">
        <v>127</v>
      </c>
      <c r="H204" s="49">
        <v>1240</v>
      </c>
      <c r="I204" s="49">
        <v>48</v>
      </c>
      <c r="J204" s="49" t="s">
        <v>127</v>
      </c>
      <c r="K204" s="49">
        <v>348</v>
      </c>
    </row>
    <row r="205" spans="1:11" x14ac:dyDescent="0.25">
      <c r="A205" s="49" t="s">
        <v>65</v>
      </c>
      <c r="B205" s="49" t="s">
        <v>88</v>
      </c>
      <c r="C205" s="47">
        <v>43138.641400462962</v>
      </c>
      <c r="D205" s="87">
        <v>1.0959027777789743</v>
      </c>
      <c r="E205" s="47">
        <v>43139.737303240741</v>
      </c>
      <c r="F205" s="49">
        <v>2783</v>
      </c>
      <c r="G205" s="49" t="s">
        <v>127</v>
      </c>
      <c r="H205" s="49">
        <v>1240</v>
      </c>
      <c r="I205" s="49">
        <v>48</v>
      </c>
      <c r="J205" s="49" t="s">
        <v>127</v>
      </c>
      <c r="K205" s="49">
        <v>493</v>
      </c>
    </row>
    <row r="206" spans="1:11" x14ac:dyDescent="0.25">
      <c r="A206" s="49" t="s">
        <v>65</v>
      </c>
      <c r="B206" s="49" t="s">
        <v>88</v>
      </c>
      <c r="C206" s="47">
        <v>43139.737314814818</v>
      </c>
      <c r="D206" s="87">
        <v>0.78799768518365454</v>
      </c>
      <c r="E206" s="47">
        <v>43140.525312500002</v>
      </c>
      <c r="F206" s="49">
        <v>2784</v>
      </c>
      <c r="G206" s="49" t="s">
        <v>127</v>
      </c>
      <c r="H206" s="49">
        <v>1240</v>
      </c>
      <c r="I206" s="49">
        <v>48</v>
      </c>
      <c r="J206" s="49" t="s">
        <v>127</v>
      </c>
      <c r="K206" s="49">
        <v>655</v>
      </c>
    </row>
    <row r="207" spans="1:11" x14ac:dyDescent="0.25">
      <c r="A207" s="49" t="s">
        <v>65</v>
      </c>
      <c r="B207" s="49" t="s">
        <v>88</v>
      </c>
      <c r="C207" s="47">
        <v>43140.766759259262</v>
      </c>
      <c r="D207" s="87">
        <v>1.0923263888835208</v>
      </c>
      <c r="E207" s="47">
        <v>43141.859085648146</v>
      </c>
      <c r="F207" s="49">
        <v>2785</v>
      </c>
      <c r="G207" s="49" t="s">
        <v>127</v>
      </c>
      <c r="H207" s="49">
        <v>1240</v>
      </c>
      <c r="I207" s="49">
        <v>48</v>
      </c>
      <c r="J207" s="49" t="s">
        <v>127</v>
      </c>
      <c r="K207" s="49">
        <v>830</v>
      </c>
    </row>
    <row r="208" spans="1:11" x14ac:dyDescent="0.25">
      <c r="A208" s="49" t="s">
        <v>65</v>
      </c>
      <c r="B208" s="49" t="s">
        <v>88</v>
      </c>
      <c r="C208" s="47">
        <v>43145.523495370369</v>
      </c>
      <c r="D208" s="87">
        <v>1.0104050925947377</v>
      </c>
      <c r="E208" s="47">
        <v>43146.533900462964</v>
      </c>
      <c r="F208" s="49">
        <v>2786</v>
      </c>
      <c r="G208" s="49" t="s">
        <v>127</v>
      </c>
      <c r="H208" s="49">
        <v>1240</v>
      </c>
      <c r="I208" s="49">
        <v>48</v>
      </c>
      <c r="J208" s="49" t="s">
        <v>127</v>
      </c>
      <c r="K208" s="49">
        <v>655</v>
      </c>
    </row>
    <row r="209" spans="1:11" x14ac:dyDescent="0.25">
      <c r="A209" s="49" t="s">
        <v>65</v>
      </c>
      <c r="B209" s="49" t="s">
        <v>88</v>
      </c>
      <c r="C209" s="47">
        <v>43146.53392361111</v>
      </c>
      <c r="D209" s="87">
        <v>0.799629629633273</v>
      </c>
      <c r="E209" s="47">
        <v>43147.333553240744</v>
      </c>
      <c r="F209" s="49">
        <v>2787</v>
      </c>
      <c r="G209" s="49" t="s">
        <v>127</v>
      </c>
      <c r="H209" s="49">
        <v>1240</v>
      </c>
      <c r="I209" s="49">
        <v>48</v>
      </c>
      <c r="J209" s="49" t="s">
        <v>127</v>
      </c>
      <c r="K209" s="49">
        <v>655</v>
      </c>
    </row>
    <row r="210" spans="1:11" x14ac:dyDescent="0.25">
      <c r="A210" s="49" t="s">
        <v>65</v>
      </c>
      <c r="B210" s="49" t="s">
        <v>88</v>
      </c>
      <c r="C210" s="47">
        <v>43147.441550925927</v>
      </c>
      <c r="D210" s="87">
        <v>0.54469907407474238</v>
      </c>
      <c r="E210" s="47">
        <v>43147.986250000002</v>
      </c>
      <c r="F210" s="49">
        <v>2788</v>
      </c>
      <c r="G210" s="49" t="s">
        <v>127</v>
      </c>
      <c r="H210" s="49">
        <v>1480</v>
      </c>
      <c r="I210" s="49">
        <v>22</v>
      </c>
      <c r="J210" s="49" t="s">
        <v>127</v>
      </c>
      <c r="K210" s="49">
        <v>515</v>
      </c>
    </row>
    <row r="211" spans="1:11" x14ac:dyDescent="0.25">
      <c r="A211" s="49" t="s">
        <v>65</v>
      </c>
      <c r="B211" s="49" t="s">
        <v>88</v>
      </c>
      <c r="C211" s="47">
        <v>43148.333333333336</v>
      </c>
      <c r="D211" s="87">
        <v>0.80584490740147885</v>
      </c>
      <c r="E211" s="47">
        <v>43149.139178240737</v>
      </c>
      <c r="F211" s="49">
        <v>2789</v>
      </c>
      <c r="G211" s="49" t="s">
        <v>127</v>
      </c>
      <c r="H211" s="49">
        <v>1240</v>
      </c>
      <c r="I211" s="49">
        <v>48</v>
      </c>
      <c r="J211" s="49" t="s">
        <v>127</v>
      </c>
      <c r="K211" s="49">
        <v>515</v>
      </c>
    </row>
    <row r="212" spans="1:11" x14ac:dyDescent="0.25">
      <c r="A212" s="49" t="s">
        <v>65</v>
      </c>
      <c r="B212" s="49" t="s">
        <v>88</v>
      </c>
      <c r="C212" s="47">
        <v>43150.543900462966</v>
      </c>
      <c r="D212" s="87">
        <v>0.81114583332964685</v>
      </c>
      <c r="E212" s="47">
        <v>43151.355046296296</v>
      </c>
      <c r="F212" s="49">
        <v>2790</v>
      </c>
      <c r="G212" s="49" t="s">
        <v>127</v>
      </c>
      <c r="H212" s="49">
        <v>1240</v>
      </c>
      <c r="I212" s="49">
        <v>48</v>
      </c>
      <c r="J212" s="49" t="s">
        <v>127</v>
      </c>
      <c r="K212" s="49">
        <v>52</v>
      </c>
    </row>
    <row r="213" spans="1:11" x14ac:dyDescent="0.25">
      <c r="A213" s="49" t="s">
        <v>65</v>
      </c>
      <c r="B213" s="49" t="s">
        <v>88</v>
      </c>
      <c r="C213" s="47">
        <v>43151.675879629627</v>
      </c>
      <c r="D213" s="87">
        <v>0.81078703703678912</v>
      </c>
      <c r="E213" s="47">
        <v>43152.486666666664</v>
      </c>
      <c r="F213" s="49">
        <v>2791</v>
      </c>
      <c r="G213" s="49" t="s">
        <v>127</v>
      </c>
      <c r="H213" s="49">
        <v>1240</v>
      </c>
      <c r="I213" s="49">
        <v>48</v>
      </c>
      <c r="J213" s="49" t="s">
        <v>127</v>
      </c>
      <c r="K213" s="49">
        <v>515</v>
      </c>
    </row>
    <row r="214" spans="1:11" x14ac:dyDescent="0.25">
      <c r="A214" s="49" t="s">
        <v>65</v>
      </c>
      <c r="B214" s="49" t="s">
        <v>88</v>
      </c>
      <c r="C214" s="47">
        <v>43152.851655092592</v>
      </c>
      <c r="D214" s="87">
        <v>1.0008101851854008</v>
      </c>
      <c r="E214" s="47">
        <v>43153.852465277778</v>
      </c>
      <c r="F214" s="49">
        <v>2792</v>
      </c>
      <c r="G214" s="49" t="s">
        <v>127</v>
      </c>
      <c r="H214" s="49">
        <v>1240</v>
      </c>
      <c r="I214" s="49">
        <v>48</v>
      </c>
      <c r="J214" s="49" t="s">
        <v>127</v>
      </c>
      <c r="K214" s="49">
        <v>52</v>
      </c>
    </row>
    <row r="215" spans="1:11" x14ac:dyDescent="0.25">
      <c r="A215" s="49" t="s">
        <v>65</v>
      </c>
      <c r="B215" s="49" t="s">
        <v>88</v>
      </c>
      <c r="C215" s="47">
        <v>43153.852465277778</v>
      </c>
      <c r="D215" s="87">
        <v>0.90057870370219462</v>
      </c>
      <c r="E215" s="47">
        <v>43154.75304398148</v>
      </c>
      <c r="F215" s="49">
        <v>2793</v>
      </c>
      <c r="G215" s="49" t="s">
        <v>127</v>
      </c>
      <c r="H215" s="49">
        <v>1240</v>
      </c>
      <c r="I215" s="49">
        <v>48</v>
      </c>
      <c r="J215" s="49" t="s">
        <v>127</v>
      </c>
      <c r="K215" s="49">
        <v>52</v>
      </c>
    </row>
    <row r="216" spans="1:11" x14ac:dyDescent="0.25">
      <c r="A216" s="49" t="s">
        <v>65</v>
      </c>
      <c r="B216" s="49" t="s">
        <v>88</v>
      </c>
      <c r="C216" s="47">
        <v>43154.857569444444</v>
      </c>
      <c r="D216" s="87">
        <v>0.96041666666860692</v>
      </c>
      <c r="E216" s="47">
        <v>43155.817986111113</v>
      </c>
      <c r="F216" s="49">
        <v>2794</v>
      </c>
      <c r="G216" s="49" t="s">
        <v>127</v>
      </c>
      <c r="H216" s="49">
        <v>1500</v>
      </c>
      <c r="I216" s="49">
        <v>50</v>
      </c>
      <c r="J216" s="49" t="s">
        <v>127</v>
      </c>
      <c r="K216" s="49">
        <v>348</v>
      </c>
    </row>
    <row r="217" spans="1:11" x14ac:dyDescent="0.25">
      <c r="A217" s="49" t="s">
        <v>65</v>
      </c>
      <c r="B217" s="49" t="s">
        <v>88</v>
      </c>
      <c r="C217" s="47">
        <v>43157.363310185188</v>
      </c>
      <c r="D217" s="87">
        <v>0.83443287036789116</v>
      </c>
      <c r="E217" s="47">
        <v>43158.197743055556</v>
      </c>
      <c r="F217" s="49">
        <v>2795</v>
      </c>
      <c r="G217" s="49" t="s">
        <v>127</v>
      </c>
      <c r="H217" s="49">
        <v>1240</v>
      </c>
      <c r="I217" s="49">
        <v>48</v>
      </c>
      <c r="J217" s="49" t="s">
        <v>127</v>
      </c>
      <c r="K217" s="49">
        <v>830</v>
      </c>
    </row>
    <row r="218" spans="1:11" x14ac:dyDescent="0.25">
      <c r="A218" s="49" t="s">
        <v>65</v>
      </c>
      <c r="B218" s="49" t="s">
        <v>88</v>
      </c>
      <c r="C218" s="47">
        <v>43158.338206018518</v>
      </c>
      <c r="D218" s="87">
        <v>0.82003472222277196</v>
      </c>
      <c r="E218" s="47">
        <v>43159.15824074074</v>
      </c>
      <c r="F218" s="49">
        <v>2796</v>
      </c>
      <c r="G218" s="49" t="s">
        <v>127</v>
      </c>
      <c r="H218" s="49">
        <v>1240</v>
      </c>
      <c r="I218" s="49">
        <v>48</v>
      </c>
      <c r="J218" s="49" t="s">
        <v>127</v>
      </c>
      <c r="K218" s="49">
        <v>83</v>
      </c>
    </row>
    <row r="219" spans="1:11" x14ac:dyDescent="0.25">
      <c r="A219" s="49" t="s">
        <v>65</v>
      </c>
      <c r="B219" s="49" t="s">
        <v>88</v>
      </c>
      <c r="C219" s="47">
        <v>43159.324490740742</v>
      </c>
      <c r="D219" s="87">
        <v>0.79508101851388346</v>
      </c>
      <c r="E219" s="47">
        <v>43160.119571759256</v>
      </c>
      <c r="F219" s="49">
        <v>2797</v>
      </c>
      <c r="G219" s="49" t="s">
        <v>127</v>
      </c>
      <c r="H219" s="49">
        <v>1240</v>
      </c>
      <c r="I219" s="49">
        <v>48</v>
      </c>
      <c r="J219" s="49" t="s">
        <v>127</v>
      </c>
      <c r="K219" s="49">
        <v>189</v>
      </c>
    </row>
    <row r="220" spans="1:11" x14ac:dyDescent="0.25">
      <c r="A220" s="49" t="s">
        <v>65</v>
      </c>
      <c r="B220" s="49" t="s">
        <v>88</v>
      </c>
      <c r="C220" s="47">
        <v>43160.121053240742</v>
      </c>
      <c r="D220" s="87">
        <v>1.0302546296297805</v>
      </c>
      <c r="E220" s="47">
        <v>43161.151307870372</v>
      </c>
      <c r="F220" s="49">
        <v>2798</v>
      </c>
      <c r="G220" s="49" t="s">
        <v>127</v>
      </c>
      <c r="H220" s="49">
        <v>1240</v>
      </c>
      <c r="I220" s="49">
        <v>48</v>
      </c>
      <c r="J220" s="49" t="s">
        <v>127</v>
      </c>
      <c r="K220" s="49">
        <v>655</v>
      </c>
    </row>
    <row r="221" spans="1:11" x14ac:dyDescent="0.25">
      <c r="A221" s="49" t="s">
        <v>65</v>
      </c>
      <c r="B221" s="49" t="s">
        <v>88</v>
      </c>
      <c r="C221" s="47">
        <v>43161.151319444441</v>
      </c>
      <c r="D221" s="87">
        <v>0.83061342592554865</v>
      </c>
      <c r="E221" s="47">
        <v>43161.981932870367</v>
      </c>
      <c r="F221" s="49">
        <v>2799</v>
      </c>
      <c r="G221" s="49" t="s">
        <v>127</v>
      </c>
      <c r="H221" s="49">
        <v>1240</v>
      </c>
      <c r="I221" s="49">
        <v>48</v>
      </c>
      <c r="J221" s="49" t="s">
        <v>127</v>
      </c>
      <c r="K221" s="49">
        <v>655</v>
      </c>
    </row>
    <row r="222" spans="1:11" x14ac:dyDescent="0.25">
      <c r="A222" s="49" t="s">
        <v>65</v>
      </c>
      <c r="B222" s="49" t="s">
        <v>88</v>
      </c>
      <c r="C222" s="47">
        <v>43162.148009259261</v>
      </c>
      <c r="D222" s="87">
        <v>0.87534722222335404</v>
      </c>
      <c r="E222" s="47">
        <v>43163.023356481484</v>
      </c>
      <c r="F222" s="49">
        <v>2800</v>
      </c>
      <c r="G222" s="49" t="s">
        <v>127</v>
      </c>
      <c r="H222" s="49">
        <v>1240</v>
      </c>
      <c r="I222" s="49">
        <v>48</v>
      </c>
      <c r="J222" s="49" t="s">
        <v>127</v>
      </c>
      <c r="K222" s="49">
        <v>363</v>
      </c>
    </row>
    <row r="223" spans="1:11" x14ac:dyDescent="0.25">
      <c r="A223" s="49" t="s">
        <v>65</v>
      </c>
      <c r="B223" s="49" t="s">
        <v>88</v>
      </c>
      <c r="C223" s="47">
        <v>43165.20449074074</v>
      </c>
      <c r="D223" s="87">
        <v>0.87439814814570127</v>
      </c>
      <c r="E223" s="47">
        <v>43166.078888888886</v>
      </c>
      <c r="F223" s="49">
        <v>2801</v>
      </c>
      <c r="G223" s="49" t="s">
        <v>127</v>
      </c>
      <c r="H223" s="49">
        <v>1240</v>
      </c>
      <c r="I223" s="49">
        <v>48</v>
      </c>
      <c r="J223" s="49" t="s">
        <v>127</v>
      </c>
      <c r="K223" s="49">
        <v>189</v>
      </c>
    </row>
    <row r="224" spans="1:11" x14ac:dyDescent="0.25">
      <c r="A224" s="49" t="s">
        <v>65</v>
      </c>
      <c r="B224" s="49" t="s">
        <v>88</v>
      </c>
      <c r="C224" s="47">
        <v>43166.690659722219</v>
      </c>
      <c r="D224" s="87">
        <v>0.76225694445020054</v>
      </c>
      <c r="E224" s="47">
        <v>43167.452916666669</v>
      </c>
      <c r="F224" s="49">
        <v>2802</v>
      </c>
      <c r="G224" s="49" t="s">
        <v>127</v>
      </c>
      <c r="H224" s="49">
        <v>1240</v>
      </c>
      <c r="I224" s="49">
        <v>48</v>
      </c>
      <c r="J224" s="49" t="s">
        <v>127</v>
      </c>
      <c r="K224" s="49">
        <v>368</v>
      </c>
    </row>
    <row r="225" spans="1:11" x14ac:dyDescent="0.25">
      <c r="A225" s="49" t="s">
        <v>65</v>
      </c>
      <c r="B225" s="49" t="s">
        <v>88</v>
      </c>
      <c r="C225" s="47">
        <v>43167.653819444444</v>
      </c>
      <c r="D225" s="87">
        <v>0.88046296296670334</v>
      </c>
      <c r="E225" s="47">
        <v>43168.534282407411</v>
      </c>
      <c r="F225" s="49">
        <v>2803</v>
      </c>
      <c r="G225" s="49" t="s">
        <v>127</v>
      </c>
      <c r="H225" s="49">
        <v>1240</v>
      </c>
      <c r="I225" s="49">
        <v>48</v>
      </c>
      <c r="J225" s="49" t="s">
        <v>127</v>
      </c>
      <c r="K225" s="49">
        <v>368</v>
      </c>
    </row>
    <row r="226" spans="1:11" x14ac:dyDescent="0.25">
      <c r="A226" s="49" t="s">
        <v>65</v>
      </c>
      <c r="B226" s="49" t="s">
        <v>88</v>
      </c>
      <c r="C226" s="47">
        <v>43172.759699074071</v>
      </c>
      <c r="D226" s="87">
        <v>1.002962962964375</v>
      </c>
      <c r="E226" s="47">
        <v>43173.762662037036</v>
      </c>
      <c r="F226" s="49">
        <v>2804</v>
      </c>
      <c r="G226" s="49" t="s">
        <v>127</v>
      </c>
      <c r="H226" s="49">
        <v>1240</v>
      </c>
      <c r="I226" s="49">
        <v>48</v>
      </c>
      <c r="J226" s="49" t="s">
        <v>127</v>
      </c>
      <c r="K226" s="49">
        <v>192</v>
      </c>
    </row>
    <row r="227" spans="1:11" x14ac:dyDescent="0.25">
      <c r="A227" s="49" t="s">
        <v>65</v>
      </c>
      <c r="B227" s="49" t="s">
        <v>88</v>
      </c>
      <c r="C227" s="47">
        <v>43173.871041666665</v>
      </c>
      <c r="D227" s="87">
        <v>0.87930555555794854</v>
      </c>
      <c r="E227" s="47">
        <v>43174.750347222223</v>
      </c>
      <c r="F227" s="49">
        <v>2805</v>
      </c>
      <c r="G227" s="49" t="s">
        <v>127</v>
      </c>
      <c r="H227" s="49">
        <v>1240</v>
      </c>
      <c r="I227" s="49">
        <v>48</v>
      </c>
      <c r="J227" s="49" t="s">
        <v>127</v>
      </c>
      <c r="K227" s="49">
        <v>507</v>
      </c>
    </row>
    <row r="228" spans="1:11" x14ac:dyDescent="0.25">
      <c r="A228" s="49" t="s">
        <v>65</v>
      </c>
      <c r="B228" s="49" t="s">
        <v>88</v>
      </c>
      <c r="C228" s="47">
        <v>43174.750381944446</v>
      </c>
      <c r="D228" s="87">
        <v>0.8084374999962165</v>
      </c>
      <c r="E228" s="47">
        <v>43175.558819444443</v>
      </c>
      <c r="F228" s="49">
        <v>2806</v>
      </c>
      <c r="G228" s="49" t="s">
        <v>127</v>
      </c>
      <c r="H228" s="49">
        <v>1240</v>
      </c>
      <c r="I228" s="49">
        <v>48</v>
      </c>
      <c r="J228" s="49" t="s">
        <v>127</v>
      </c>
      <c r="K228" s="49">
        <v>507</v>
      </c>
    </row>
    <row r="229" spans="1:11" x14ac:dyDescent="0.25">
      <c r="A229" s="49" t="s">
        <v>65</v>
      </c>
      <c r="B229" s="49" t="s">
        <v>88</v>
      </c>
      <c r="C229" s="47">
        <v>43175.641412037039</v>
      </c>
      <c r="D229" s="87">
        <v>0.86910879629431292</v>
      </c>
      <c r="E229" s="47">
        <v>43176.510520833333</v>
      </c>
      <c r="F229" s="49">
        <v>2807</v>
      </c>
      <c r="G229" s="49" t="s">
        <v>127</v>
      </c>
      <c r="H229" s="49">
        <v>1500</v>
      </c>
      <c r="I229" s="49">
        <v>50</v>
      </c>
      <c r="J229" s="49" t="s">
        <v>127</v>
      </c>
      <c r="K229" s="49">
        <v>726</v>
      </c>
    </row>
    <row r="230" spans="1:11" x14ac:dyDescent="0.25">
      <c r="A230" s="49" t="s">
        <v>65</v>
      </c>
      <c r="B230" s="49" t="s">
        <v>88</v>
      </c>
      <c r="C230" s="47">
        <v>43178.647002314814</v>
      </c>
      <c r="D230" s="87">
        <v>0.807233796294895</v>
      </c>
      <c r="E230" s="47">
        <v>43179.454236111109</v>
      </c>
      <c r="F230" s="49">
        <v>2808</v>
      </c>
      <c r="G230" s="49" t="s">
        <v>127</v>
      </c>
      <c r="H230" s="49">
        <v>1240</v>
      </c>
      <c r="I230" s="49">
        <v>48</v>
      </c>
      <c r="J230" s="49" t="s">
        <v>127</v>
      </c>
      <c r="K230" s="49">
        <v>515</v>
      </c>
    </row>
    <row r="231" spans="1:11" x14ac:dyDescent="0.25">
      <c r="A231" s="49" t="s">
        <v>65</v>
      </c>
      <c r="B231" s="49" t="s">
        <v>88</v>
      </c>
      <c r="C231" s="47">
        <v>43179.6794212963</v>
      </c>
      <c r="D231" s="87">
        <v>0.81702546295855427</v>
      </c>
      <c r="E231" s="47">
        <v>43180.496446759258</v>
      </c>
      <c r="F231" s="49">
        <v>2809</v>
      </c>
      <c r="G231" s="49" t="s">
        <v>127</v>
      </c>
      <c r="H231" s="49">
        <v>1240</v>
      </c>
      <c r="I231" s="49">
        <v>48</v>
      </c>
      <c r="J231" s="49" t="s">
        <v>127</v>
      </c>
      <c r="K231" s="49">
        <v>515</v>
      </c>
    </row>
    <row r="232" spans="1:11" x14ac:dyDescent="0.25">
      <c r="A232" s="49" t="s">
        <v>65</v>
      </c>
      <c r="B232" s="49" t="s">
        <v>88</v>
      </c>
      <c r="C232" s="47">
        <v>43180.654236111113</v>
      </c>
      <c r="D232" s="87">
        <v>0.846296296294895</v>
      </c>
      <c r="E232" s="47">
        <v>43181.500532407408</v>
      </c>
      <c r="F232" s="49">
        <v>2810</v>
      </c>
      <c r="G232" s="49" t="s">
        <v>127</v>
      </c>
      <c r="H232" s="49">
        <v>1240</v>
      </c>
      <c r="I232" s="49">
        <v>48</v>
      </c>
      <c r="J232" s="49" t="s">
        <v>127</v>
      </c>
      <c r="K232" s="49">
        <v>649</v>
      </c>
    </row>
    <row r="233" spans="1:11" x14ac:dyDescent="0.25">
      <c r="A233" s="49" t="s">
        <v>65</v>
      </c>
      <c r="B233" s="49" t="s">
        <v>88</v>
      </c>
      <c r="C233" s="47">
        <v>43181.500543981485</v>
      </c>
      <c r="D233" s="87">
        <v>1.1813194444403052</v>
      </c>
      <c r="E233" s="47">
        <v>43182.681863425925</v>
      </c>
      <c r="F233" s="49">
        <v>2811</v>
      </c>
      <c r="G233" s="49" t="s">
        <v>127</v>
      </c>
      <c r="H233" s="49">
        <v>1240</v>
      </c>
      <c r="I233" s="49">
        <v>48</v>
      </c>
      <c r="J233" s="49" t="s">
        <v>127</v>
      </c>
      <c r="K233" s="49">
        <v>11870</v>
      </c>
    </row>
    <row r="234" spans="1:11" x14ac:dyDescent="0.25">
      <c r="A234" s="49" t="s">
        <v>65</v>
      </c>
      <c r="B234" s="49" t="s">
        <v>88</v>
      </c>
      <c r="C234" s="47">
        <v>43182.681898148148</v>
      </c>
      <c r="D234" s="87">
        <v>0.79010416667006211</v>
      </c>
      <c r="E234" s="47">
        <v>43183.472002314818</v>
      </c>
      <c r="F234" s="49">
        <v>2812</v>
      </c>
      <c r="G234" s="49" t="s">
        <v>127</v>
      </c>
      <c r="H234" s="49">
        <v>1240</v>
      </c>
      <c r="I234" s="49">
        <v>48</v>
      </c>
      <c r="J234" s="49" t="s">
        <v>127</v>
      </c>
      <c r="K234" s="49">
        <v>11870</v>
      </c>
    </row>
    <row r="235" spans="1:11" x14ac:dyDescent="0.25">
      <c r="A235" s="49" t="s">
        <v>65</v>
      </c>
      <c r="B235" s="49" t="s">
        <v>88</v>
      </c>
      <c r="C235" s="47">
        <v>43185.742199074077</v>
      </c>
      <c r="D235" s="87">
        <v>0.65570601851504762</v>
      </c>
      <c r="E235" s="47">
        <v>43186.397905092592</v>
      </c>
      <c r="F235" s="49">
        <v>2813</v>
      </c>
      <c r="G235" s="49" t="s">
        <v>127</v>
      </c>
      <c r="H235" s="49">
        <v>1500</v>
      </c>
      <c r="I235" s="49">
        <v>50</v>
      </c>
      <c r="J235" s="49" t="s">
        <v>127</v>
      </c>
      <c r="K235" s="49">
        <v>24</v>
      </c>
    </row>
    <row r="236" spans="1:11" x14ac:dyDescent="0.25">
      <c r="A236" s="49" t="s">
        <v>65</v>
      </c>
      <c r="B236" s="49" t="s">
        <v>88</v>
      </c>
      <c r="C236" s="47">
        <v>43187.446145833332</v>
      </c>
      <c r="D236" s="87">
        <v>0.89653935185197042</v>
      </c>
      <c r="E236" s="47">
        <v>43188.342685185184</v>
      </c>
      <c r="F236" s="49">
        <v>2814</v>
      </c>
      <c r="G236" s="49" t="s">
        <v>127</v>
      </c>
      <c r="H236" s="49">
        <v>1240</v>
      </c>
      <c r="I236" s="49">
        <v>48</v>
      </c>
      <c r="J236" s="49" t="s">
        <v>127</v>
      </c>
      <c r="K236" s="49">
        <v>678</v>
      </c>
    </row>
    <row r="237" spans="1:11" x14ac:dyDescent="0.25">
      <c r="A237" s="49" t="s">
        <v>65</v>
      </c>
      <c r="B237" s="49" t="s">
        <v>88</v>
      </c>
      <c r="C237" s="47">
        <v>43189.630972222221</v>
      </c>
      <c r="D237" s="87">
        <v>0.98351851852203254</v>
      </c>
      <c r="E237" s="47">
        <v>43190.614490740743</v>
      </c>
      <c r="F237" s="49">
        <v>2815</v>
      </c>
      <c r="G237" s="49" t="s">
        <v>127</v>
      </c>
      <c r="H237" s="49">
        <v>1240</v>
      </c>
      <c r="I237" s="49">
        <v>48</v>
      </c>
      <c r="J237" s="49" t="s">
        <v>127</v>
      </c>
      <c r="K237" s="49">
        <v>678</v>
      </c>
    </row>
    <row r="238" spans="1:11" x14ac:dyDescent="0.25">
      <c r="A238" s="49" t="s">
        <v>65</v>
      </c>
      <c r="B238" s="49" t="s">
        <v>88</v>
      </c>
      <c r="C238" s="47">
        <v>43190.614525462966</v>
      </c>
      <c r="D238" s="87">
        <v>0.34937499999796273</v>
      </c>
      <c r="E238" s="47">
        <v>43190.963900462964</v>
      </c>
      <c r="F238" s="49">
        <v>2816</v>
      </c>
      <c r="G238" s="49" t="s">
        <v>127</v>
      </c>
      <c r="H238" s="49">
        <v>1240</v>
      </c>
      <c r="I238" s="49">
        <v>48</v>
      </c>
      <c r="J238" s="49" t="s">
        <v>127</v>
      </c>
      <c r="K238" s="49">
        <v>678</v>
      </c>
    </row>
    <row r="239" spans="1:11" x14ac:dyDescent="0.25">
      <c r="A239" s="49" t="s">
        <v>65</v>
      </c>
      <c r="B239" s="49" t="s">
        <v>88</v>
      </c>
      <c r="C239" s="47">
        <v>43190.993414351855</v>
      </c>
      <c r="D239" s="87">
        <v>0.44207175925839692</v>
      </c>
      <c r="E239" s="47">
        <v>43191.435486111113</v>
      </c>
      <c r="F239" s="49">
        <v>2817</v>
      </c>
      <c r="G239" s="49" t="s">
        <v>127</v>
      </c>
      <c r="H239" s="49">
        <v>1240</v>
      </c>
      <c r="I239" s="49">
        <v>48</v>
      </c>
      <c r="J239" s="49" t="s">
        <v>127</v>
      </c>
      <c r="K239" s="49">
        <v>678</v>
      </c>
    </row>
    <row r="240" spans="1:11" x14ac:dyDescent="0.25">
      <c r="A240" s="49" t="s">
        <v>65</v>
      </c>
      <c r="B240" s="49" t="s">
        <v>88</v>
      </c>
      <c r="C240" s="47">
        <v>43192.511423611111</v>
      </c>
      <c r="D240" s="87">
        <v>0.82074074073898373</v>
      </c>
      <c r="E240" s="47">
        <v>43193.33216435185</v>
      </c>
      <c r="F240" s="49">
        <v>2818</v>
      </c>
      <c r="G240" s="49" t="s">
        <v>127</v>
      </c>
      <c r="H240" s="49">
        <v>1240</v>
      </c>
      <c r="I240" s="49">
        <v>48</v>
      </c>
      <c r="J240" s="49" t="s">
        <v>127</v>
      </c>
      <c r="K240" s="49">
        <v>493</v>
      </c>
    </row>
    <row r="241" spans="1:11" x14ac:dyDescent="0.25">
      <c r="A241" s="49" t="s">
        <v>65</v>
      </c>
      <c r="B241" s="49" t="s">
        <v>88</v>
      </c>
      <c r="C241" s="47">
        <v>43193.71802083333</v>
      </c>
      <c r="D241" s="87">
        <v>1.041539351856045</v>
      </c>
      <c r="E241" s="47">
        <v>43194.759560185186</v>
      </c>
      <c r="F241" s="49">
        <v>2819</v>
      </c>
      <c r="G241" s="49" t="s">
        <v>127</v>
      </c>
      <c r="H241" s="49">
        <v>1240</v>
      </c>
      <c r="I241" s="49">
        <v>48</v>
      </c>
      <c r="J241" s="49" t="s">
        <v>127</v>
      </c>
      <c r="K241" s="49">
        <v>348</v>
      </c>
    </row>
    <row r="242" spans="1:11" x14ac:dyDescent="0.25">
      <c r="A242" s="49" t="s">
        <v>65</v>
      </c>
      <c r="B242" s="49" t="s">
        <v>88</v>
      </c>
      <c r="C242" s="47">
        <v>43194.759571759256</v>
      </c>
      <c r="D242" s="87">
        <v>0.89869212963094469</v>
      </c>
      <c r="E242" s="47">
        <v>43195.658263888887</v>
      </c>
      <c r="F242" s="49">
        <v>2820</v>
      </c>
      <c r="G242" s="49" t="s">
        <v>127</v>
      </c>
      <c r="H242" s="49">
        <v>1240</v>
      </c>
      <c r="I242" s="49">
        <v>48</v>
      </c>
      <c r="J242" s="49" t="s">
        <v>127</v>
      </c>
      <c r="K242" s="49">
        <v>655</v>
      </c>
    </row>
    <row r="243" spans="1:11" x14ac:dyDescent="0.25">
      <c r="A243" s="49" t="s">
        <v>65</v>
      </c>
      <c r="B243" s="49" t="s">
        <v>88</v>
      </c>
      <c r="C243" s="47">
        <v>43196.705127314817</v>
      </c>
      <c r="D243" s="87">
        <v>0.7747800925935735</v>
      </c>
      <c r="E243" s="47">
        <v>43197.479907407411</v>
      </c>
      <c r="F243" s="49">
        <v>2821</v>
      </c>
      <c r="G243" s="49" t="s">
        <v>127</v>
      </c>
      <c r="H243" s="49">
        <v>1240</v>
      </c>
      <c r="I243" s="49">
        <v>48</v>
      </c>
      <c r="J243" s="49" t="s">
        <v>127</v>
      </c>
      <c r="K243" s="49">
        <v>515</v>
      </c>
    </row>
    <row r="244" spans="1:11" x14ac:dyDescent="0.25">
      <c r="A244" s="49" t="s">
        <v>65</v>
      </c>
      <c r="B244" s="49" t="s">
        <v>88</v>
      </c>
      <c r="C244" s="47">
        <v>43199.345416666663</v>
      </c>
      <c r="D244" s="87">
        <v>0.75243055555620231</v>
      </c>
      <c r="E244" s="47">
        <v>43200.09784722222</v>
      </c>
      <c r="F244" s="49">
        <v>2822</v>
      </c>
      <c r="G244" s="49" t="s">
        <v>127</v>
      </c>
      <c r="H244" s="49">
        <v>1240</v>
      </c>
      <c r="I244" s="49">
        <v>48</v>
      </c>
      <c r="J244" s="49" t="s">
        <v>127</v>
      </c>
      <c r="K244" s="49">
        <v>617</v>
      </c>
    </row>
    <row r="245" spans="1:11" x14ac:dyDescent="0.25">
      <c r="A245" s="49" t="s">
        <v>65</v>
      </c>
      <c r="B245" s="49" t="s">
        <v>88</v>
      </c>
      <c r="C245" s="47">
        <v>43200.348090277781</v>
      </c>
      <c r="D245" s="87">
        <v>0.81687499999679858</v>
      </c>
      <c r="E245" s="47">
        <v>43201.164965277778</v>
      </c>
      <c r="F245" s="49">
        <v>2823</v>
      </c>
      <c r="G245" s="49" t="s">
        <v>127</v>
      </c>
      <c r="H245" s="49">
        <v>1240</v>
      </c>
      <c r="I245" s="49">
        <v>48</v>
      </c>
      <c r="J245" s="49" t="s">
        <v>127</v>
      </c>
      <c r="K245" s="49">
        <v>617</v>
      </c>
    </row>
    <row r="246" spans="1:11" x14ac:dyDescent="0.25">
      <c r="A246" s="49" t="s">
        <v>65</v>
      </c>
      <c r="B246" s="49" t="s">
        <v>88</v>
      </c>
      <c r="C246" s="47">
        <v>43201.164976851855</v>
      </c>
      <c r="D246" s="87">
        <v>0.82986111110949423</v>
      </c>
      <c r="E246" s="47">
        <v>43201.994837962964</v>
      </c>
      <c r="F246" s="49">
        <v>2824</v>
      </c>
      <c r="G246" s="49" t="s">
        <v>127</v>
      </c>
      <c r="H246" s="49">
        <v>1240</v>
      </c>
      <c r="I246" s="49">
        <v>48</v>
      </c>
      <c r="J246" s="49" t="s">
        <v>127</v>
      </c>
      <c r="K246" s="49">
        <v>515</v>
      </c>
    </row>
    <row r="247" spans="1:11" x14ac:dyDescent="0.25">
      <c r="A247" s="49" t="s">
        <v>65</v>
      </c>
      <c r="B247" s="49" t="s">
        <v>88</v>
      </c>
      <c r="C247" s="47">
        <v>43202.156574074077</v>
      </c>
      <c r="D247" s="87">
        <v>0.80170138888934162</v>
      </c>
      <c r="E247" s="47">
        <v>43202.958275462966</v>
      </c>
      <c r="F247" s="49">
        <v>2825</v>
      </c>
      <c r="G247" s="49" t="s">
        <v>127</v>
      </c>
      <c r="H247" s="49">
        <v>1240</v>
      </c>
      <c r="I247" s="49">
        <v>48</v>
      </c>
      <c r="J247" s="49" t="s">
        <v>127</v>
      </c>
      <c r="K247" s="49">
        <v>960</v>
      </c>
    </row>
    <row r="248" spans="1:11" x14ac:dyDescent="0.25">
      <c r="A248" s="49" t="s">
        <v>65</v>
      </c>
      <c r="B248" s="49" t="s">
        <v>88</v>
      </c>
      <c r="C248" s="47">
        <v>43203.131331018521</v>
      </c>
      <c r="D248" s="87">
        <v>0.83741898147854954</v>
      </c>
      <c r="E248" s="47">
        <v>43203.96875</v>
      </c>
      <c r="F248" s="49">
        <v>2826</v>
      </c>
      <c r="G248" s="49" t="s">
        <v>127</v>
      </c>
      <c r="H248" s="49">
        <v>1240</v>
      </c>
      <c r="I248" s="49">
        <v>48</v>
      </c>
      <c r="J248" s="49" t="s">
        <v>127</v>
      </c>
      <c r="K248" s="49">
        <v>960</v>
      </c>
    </row>
    <row r="249" spans="1:11" x14ac:dyDescent="0.25">
      <c r="A249" s="49" t="s">
        <v>65</v>
      </c>
      <c r="B249" s="49" t="s">
        <v>88</v>
      </c>
      <c r="C249" s="47">
        <v>43207.665821759256</v>
      </c>
      <c r="D249" s="87">
        <v>0.83930555555707542</v>
      </c>
      <c r="E249" s="47">
        <v>43208.505127314813</v>
      </c>
      <c r="F249" s="49">
        <v>2827</v>
      </c>
      <c r="G249" s="49" t="s">
        <v>127</v>
      </c>
      <c r="H249" s="49">
        <v>1240</v>
      </c>
      <c r="I249" s="49">
        <v>48</v>
      </c>
      <c r="J249" s="49" t="s">
        <v>127</v>
      </c>
      <c r="K249" s="49">
        <v>412</v>
      </c>
    </row>
    <row r="250" spans="1:11" x14ac:dyDescent="0.25">
      <c r="A250" s="49" t="s">
        <v>65</v>
      </c>
      <c r="B250" s="49" t="s">
        <v>88</v>
      </c>
      <c r="C250" s="47">
        <v>43208.671435185184</v>
      </c>
      <c r="D250" s="87">
        <v>0.78601851851999527</v>
      </c>
      <c r="E250" s="47">
        <v>43209.457453703704</v>
      </c>
      <c r="F250" s="49">
        <v>2828</v>
      </c>
      <c r="G250" s="49" t="s">
        <v>127</v>
      </c>
      <c r="H250" s="49">
        <v>1240</v>
      </c>
      <c r="I250" s="49">
        <v>48</v>
      </c>
      <c r="J250" s="49" t="s">
        <v>127</v>
      </c>
      <c r="K250" s="49">
        <v>52</v>
      </c>
    </row>
    <row r="251" spans="1:11" x14ac:dyDescent="0.25">
      <c r="A251" s="49" t="s">
        <v>65</v>
      </c>
      <c r="B251" s="49" t="s">
        <v>88</v>
      </c>
      <c r="C251" s="47">
        <v>43209.457465277781</v>
      </c>
      <c r="D251" s="87">
        <v>0.88082175925956108</v>
      </c>
      <c r="E251" s="47">
        <v>43210.338287037041</v>
      </c>
      <c r="F251" s="49">
        <v>2829</v>
      </c>
      <c r="G251" s="49" t="s">
        <v>127</v>
      </c>
      <c r="H251" s="49">
        <v>1240</v>
      </c>
      <c r="I251" s="49">
        <v>42</v>
      </c>
      <c r="J251" s="49" t="s">
        <v>127</v>
      </c>
      <c r="K251" s="49">
        <v>11870</v>
      </c>
    </row>
    <row r="252" spans="1:11" x14ac:dyDescent="0.25">
      <c r="A252" s="49" t="s">
        <v>65</v>
      </c>
      <c r="B252" s="49" t="s">
        <v>88</v>
      </c>
      <c r="C252" s="47">
        <v>43210.358402777776</v>
      </c>
      <c r="D252" s="87">
        <v>1.6487384259307873</v>
      </c>
      <c r="E252" s="47">
        <v>43212.007141203707</v>
      </c>
      <c r="F252" s="49">
        <v>2830</v>
      </c>
      <c r="G252" s="49" t="s">
        <v>127</v>
      </c>
      <c r="H252" s="49">
        <v>1240</v>
      </c>
      <c r="I252" s="49">
        <v>48</v>
      </c>
      <c r="J252" s="49" t="s">
        <v>127</v>
      </c>
      <c r="K252" s="49">
        <v>368</v>
      </c>
    </row>
    <row r="253" spans="1:11" x14ac:dyDescent="0.25">
      <c r="A253" s="49" t="s">
        <v>65</v>
      </c>
      <c r="B253" s="49" t="s">
        <v>88</v>
      </c>
      <c r="C253" s="47">
        <v>43213.526076388887</v>
      </c>
      <c r="D253" s="87">
        <v>0.87298611111327773</v>
      </c>
      <c r="E253" s="47">
        <v>43214.399062500001</v>
      </c>
      <c r="F253" s="49">
        <v>2831</v>
      </c>
      <c r="G253" s="49" t="s">
        <v>127</v>
      </c>
      <c r="H253" s="49">
        <v>1240</v>
      </c>
      <c r="I253" s="49">
        <v>48</v>
      </c>
      <c r="J253" s="49" t="s">
        <v>127</v>
      </c>
      <c r="K253" s="49">
        <v>363</v>
      </c>
    </row>
    <row r="254" spans="1:11" x14ac:dyDescent="0.25">
      <c r="A254" s="49" t="s">
        <v>65</v>
      </c>
      <c r="B254" s="49" t="s">
        <v>88</v>
      </c>
      <c r="C254" s="47">
        <v>43214.428900462961</v>
      </c>
      <c r="D254" s="87">
        <v>0.78993055555474712</v>
      </c>
      <c r="E254" s="47">
        <v>43215.218831018516</v>
      </c>
      <c r="F254" s="49">
        <v>2832</v>
      </c>
      <c r="G254" s="49" t="s">
        <v>127</v>
      </c>
      <c r="H254" s="49">
        <v>1240</v>
      </c>
      <c r="I254" s="49">
        <v>48</v>
      </c>
      <c r="J254" s="49" t="s">
        <v>127</v>
      </c>
      <c r="K254" s="49">
        <v>363</v>
      </c>
    </row>
    <row r="255" spans="1:11" x14ac:dyDescent="0.25">
      <c r="A255" s="49" t="s">
        <v>65</v>
      </c>
      <c r="B255" s="49" t="s">
        <v>88</v>
      </c>
      <c r="C255" s="47">
        <v>43215.361284722225</v>
      </c>
      <c r="D255" s="87">
        <v>0.51872685184935108</v>
      </c>
      <c r="E255" s="47">
        <v>43215.880011574074</v>
      </c>
      <c r="F255" s="49">
        <v>2833</v>
      </c>
      <c r="G255" s="49" t="s">
        <v>127</v>
      </c>
      <c r="H255" s="49">
        <v>1240</v>
      </c>
      <c r="I255" s="49">
        <v>48</v>
      </c>
      <c r="J255" s="49" t="s">
        <v>127</v>
      </c>
      <c r="K255" s="49">
        <v>189</v>
      </c>
    </row>
    <row r="256" spans="1:11" x14ac:dyDescent="0.25">
      <c r="A256" s="49" t="s">
        <v>65</v>
      </c>
      <c r="B256" s="49" t="s">
        <v>88</v>
      </c>
      <c r="C256" s="47">
        <v>43216.428391203706</v>
      </c>
      <c r="D256" s="87">
        <v>0.87843749999592546</v>
      </c>
      <c r="E256" s="47">
        <v>43217.306828703702</v>
      </c>
      <c r="F256" s="49">
        <v>2834</v>
      </c>
      <c r="G256" s="49" t="s">
        <v>127</v>
      </c>
      <c r="H256" s="49">
        <v>1240</v>
      </c>
      <c r="I256" s="49">
        <v>48</v>
      </c>
      <c r="J256" s="49" t="s">
        <v>127</v>
      </c>
      <c r="K256" s="49">
        <v>189</v>
      </c>
    </row>
    <row r="257" spans="1:11" x14ac:dyDescent="0.25">
      <c r="A257" s="49" t="s">
        <v>65</v>
      </c>
      <c r="B257" s="49" t="s">
        <v>88</v>
      </c>
      <c r="C257" s="47">
        <v>43217.555173611108</v>
      </c>
      <c r="D257" s="87">
        <v>0.90850694444816327</v>
      </c>
      <c r="E257" s="47">
        <v>43218.463680555556</v>
      </c>
      <c r="F257" s="49">
        <v>2835</v>
      </c>
      <c r="G257" s="49" t="s">
        <v>127</v>
      </c>
      <c r="H257" s="49">
        <v>1240</v>
      </c>
      <c r="I257" s="49">
        <v>48</v>
      </c>
      <c r="J257" s="49" t="s">
        <v>127</v>
      </c>
      <c r="K257" s="49">
        <v>736</v>
      </c>
    </row>
    <row r="258" spans="1:11" x14ac:dyDescent="0.25">
      <c r="A258" s="49" t="s">
        <v>65</v>
      </c>
      <c r="B258" s="49" t="s">
        <v>88</v>
      </c>
      <c r="C258" s="47">
        <v>43218.463692129626</v>
      </c>
      <c r="D258" s="87">
        <v>0.81218750000698492</v>
      </c>
      <c r="E258" s="47">
        <v>43219.275879629633</v>
      </c>
      <c r="F258" s="49">
        <v>2836</v>
      </c>
      <c r="G258" s="49" t="s">
        <v>127</v>
      </c>
      <c r="H258" s="49">
        <v>1240</v>
      </c>
      <c r="I258" s="49">
        <v>48</v>
      </c>
      <c r="J258" s="49" t="s">
        <v>127</v>
      </c>
      <c r="K258" s="49">
        <v>930</v>
      </c>
    </row>
    <row r="259" spans="1:11" x14ac:dyDescent="0.25">
      <c r="A259" s="49" t="s">
        <v>65</v>
      </c>
      <c r="B259" s="49" t="s">
        <v>88</v>
      </c>
      <c r="C259" s="47">
        <v>43220.486273148148</v>
      </c>
      <c r="D259" s="87">
        <v>0.86606481481430819</v>
      </c>
      <c r="E259" s="47">
        <v>43221.352337962962</v>
      </c>
      <c r="F259" s="49">
        <v>2837</v>
      </c>
      <c r="G259" s="49" t="s">
        <v>127</v>
      </c>
      <c r="H259" s="49">
        <v>1240</v>
      </c>
      <c r="I259" s="49">
        <v>48</v>
      </c>
      <c r="J259" s="49" t="s">
        <v>127</v>
      </c>
      <c r="K259" s="49">
        <v>726</v>
      </c>
    </row>
    <row r="260" spans="1:11" x14ac:dyDescent="0.25">
      <c r="A260" s="49" t="s">
        <v>65</v>
      </c>
      <c r="B260" s="49" t="s">
        <v>88</v>
      </c>
      <c r="C260" s="47">
        <v>43222.663252314815</v>
      </c>
      <c r="D260" s="87">
        <v>0.82535879629722331</v>
      </c>
      <c r="E260" s="47">
        <v>43223.488611111112</v>
      </c>
      <c r="F260" s="49">
        <v>2838</v>
      </c>
      <c r="G260" s="49" t="s">
        <v>127</v>
      </c>
      <c r="H260" s="49">
        <v>1240</v>
      </c>
      <c r="I260" s="49">
        <v>48</v>
      </c>
      <c r="J260" s="49" t="s">
        <v>127</v>
      </c>
      <c r="K260" s="49">
        <v>726</v>
      </c>
    </row>
    <row r="261" spans="1:11" x14ac:dyDescent="0.25">
      <c r="A261" s="49" t="s">
        <v>65</v>
      </c>
      <c r="B261" s="49" t="s">
        <v>88</v>
      </c>
      <c r="C261" s="47">
        <v>43223.670254629629</v>
      </c>
      <c r="D261" s="87">
        <v>0.77081018518219935</v>
      </c>
      <c r="E261" s="47">
        <v>43224.441064814811</v>
      </c>
      <c r="F261" s="49">
        <v>2839</v>
      </c>
      <c r="G261" s="49" t="s">
        <v>127</v>
      </c>
      <c r="H261" s="49">
        <v>1240</v>
      </c>
      <c r="I261" s="49">
        <v>48</v>
      </c>
      <c r="J261" s="49" t="s">
        <v>127</v>
      </c>
      <c r="K261" s="49">
        <v>726</v>
      </c>
    </row>
    <row r="262" spans="1:11" x14ac:dyDescent="0.25">
      <c r="A262" s="49" t="s">
        <v>65</v>
      </c>
      <c r="B262" s="49" t="s">
        <v>88</v>
      </c>
      <c r="C262" s="47">
        <v>43224.441111111111</v>
      </c>
      <c r="D262" s="87">
        <v>1.310300925928459</v>
      </c>
      <c r="E262" s="47">
        <v>43225.75141203704</v>
      </c>
      <c r="F262" s="49">
        <v>2840</v>
      </c>
      <c r="G262" s="49" t="s">
        <v>127</v>
      </c>
      <c r="H262" s="49">
        <v>1240</v>
      </c>
      <c r="I262" s="49">
        <v>48</v>
      </c>
      <c r="J262" s="49" t="s">
        <v>127</v>
      </c>
      <c r="K262" s="49">
        <v>649</v>
      </c>
    </row>
    <row r="263" spans="1:11" x14ac:dyDescent="0.25">
      <c r="A263" s="49" t="s">
        <v>65</v>
      </c>
      <c r="B263" s="49" t="s">
        <v>88</v>
      </c>
      <c r="C263" s="47">
        <v>43227.368923611109</v>
      </c>
      <c r="D263" s="87">
        <v>0.77353009259240935</v>
      </c>
      <c r="E263" s="47">
        <v>43228.142453703702</v>
      </c>
      <c r="F263" s="49">
        <v>2841</v>
      </c>
      <c r="G263" s="49" t="s">
        <v>127</v>
      </c>
      <c r="H263" s="49">
        <v>1240</v>
      </c>
      <c r="I263" s="49">
        <v>48</v>
      </c>
      <c r="J263" s="49" t="s">
        <v>127</v>
      </c>
      <c r="K263" s="49">
        <v>930</v>
      </c>
    </row>
    <row r="264" spans="1:11" x14ac:dyDescent="0.25">
      <c r="A264" s="49" t="s">
        <v>65</v>
      </c>
      <c r="B264" s="49" t="s">
        <v>88</v>
      </c>
      <c r="C264" s="47">
        <v>43228.707719907405</v>
      </c>
      <c r="D264" s="87">
        <v>0.81370370370859746</v>
      </c>
      <c r="E264" s="47">
        <v>43229.521423611113</v>
      </c>
      <c r="F264" s="49">
        <v>2842</v>
      </c>
      <c r="G264" s="49" t="s">
        <v>127</v>
      </c>
      <c r="H264" s="49">
        <v>1240</v>
      </c>
      <c r="I264" s="49">
        <v>48</v>
      </c>
      <c r="J264" s="49" t="s">
        <v>127</v>
      </c>
      <c r="K264" s="49">
        <v>649</v>
      </c>
    </row>
    <row r="265" spans="1:11" x14ac:dyDescent="0.25">
      <c r="A265" s="49" t="s">
        <v>65</v>
      </c>
      <c r="B265" s="49" t="s">
        <v>88</v>
      </c>
      <c r="C265" s="47">
        <v>43230.397685185184</v>
      </c>
      <c r="D265" s="87">
        <v>0.80456018518452765</v>
      </c>
      <c r="E265" s="47">
        <v>43231.202245370368</v>
      </c>
      <c r="F265" s="49">
        <v>2843</v>
      </c>
      <c r="G265" s="49" t="s">
        <v>127</v>
      </c>
      <c r="H265" s="49">
        <v>1240</v>
      </c>
      <c r="I265" s="49">
        <v>48</v>
      </c>
      <c r="J265" s="49" t="s">
        <v>127</v>
      </c>
      <c r="K265" s="49">
        <v>368</v>
      </c>
    </row>
    <row r="266" spans="1:11" x14ac:dyDescent="0.25">
      <c r="A266" s="49" t="s">
        <v>65</v>
      </c>
      <c r="B266" s="49" t="s">
        <v>88</v>
      </c>
      <c r="C266" s="47">
        <v>43231.546793981484</v>
      </c>
      <c r="D266" s="87">
        <v>0.76765046296350192</v>
      </c>
      <c r="E266" s="47">
        <v>43232.314444444448</v>
      </c>
      <c r="F266" s="49">
        <v>2844</v>
      </c>
      <c r="G266" s="49" t="s">
        <v>127</v>
      </c>
      <c r="H266" s="49">
        <v>1240</v>
      </c>
      <c r="I266" s="49">
        <v>48</v>
      </c>
      <c r="J266" s="49" t="s">
        <v>127</v>
      </c>
      <c r="K266" s="49">
        <v>515</v>
      </c>
    </row>
    <row r="267" spans="1:11" x14ac:dyDescent="0.25">
      <c r="A267" s="49" t="s">
        <v>65</v>
      </c>
      <c r="B267" s="49" t="s">
        <v>88</v>
      </c>
      <c r="C267" s="47">
        <v>43232.333055555559</v>
      </c>
      <c r="D267" s="87">
        <v>0.87689814814802958</v>
      </c>
      <c r="E267" s="47">
        <v>43233.209953703707</v>
      </c>
      <c r="F267" s="49">
        <v>2845</v>
      </c>
      <c r="G267" s="49" t="s">
        <v>127</v>
      </c>
      <c r="H267" s="49">
        <v>1240</v>
      </c>
      <c r="I267" s="49">
        <v>48</v>
      </c>
      <c r="J267" s="49" t="s">
        <v>127</v>
      </c>
      <c r="K267" s="49">
        <v>363</v>
      </c>
    </row>
    <row r="268" spans="1:11" x14ac:dyDescent="0.25">
      <c r="A268" s="49" t="s">
        <v>65</v>
      </c>
      <c r="B268" s="49" t="s">
        <v>88</v>
      </c>
      <c r="C268" s="47">
        <v>43234.950046296297</v>
      </c>
      <c r="D268" s="87">
        <v>1.0407407407401479</v>
      </c>
      <c r="E268" s="47">
        <v>43235.990787037037</v>
      </c>
      <c r="F268" s="49">
        <v>2846</v>
      </c>
      <c r="G268" s="49" t="s">
        <v>127</v>
      </c>
      <c r="H268" s="49">
        <v>1240</v>
      </c>
      <c r="I268" s="49">
        <v>48</v>
      </c>
      <c r="J268" s="49" t="s">
        <v>127</v>
      </c>
      <c r="K268" s="49">
        <v>368</v>
      </c>
    </row>
    <row r="269" spans="1:11" x14ac:dyDescent="0.25">
      <c r="A269" s="49" t="s">
        <v>65</v>
      </c>
      <c r="B269" s="49" t="s">
        <v>88</v>
      </c>
      <c r="C269" s="47">
        <v>43235.990810185183</v>
      </c>
      <c r="D269" s="87">
        <v>0.99034722222131677</v>
      </c>
      <c r="E269" s="47">
        <v>43236.981157407405</v>
      </c>
      <c r="F269" s="49">
        <v>2847</v>
      </c>
      <c r="G269" s="49" t="s">
        <v>127</v>
      </c>
      <c r="H269" s="49">
        <v>1240</v>
      </c>
      <c r="I269" s="49">
        <v>48</v>
      </c>
      <c r="J269" s="49" t="s">
        <v>127</v>
      </c>
      <c r="K269" s="49">
        <v>368</v>
      </c>
    </row>
    <row r="270" spans="1:11" x14ac:dyDescent="0.25">
      <c r="A270" s="49" t="s">
        <v>65</v>
      </c>
      <c r="B270" s="49" t="s">
        <v>88</v>
      </c>
      <c r="C270" s="47">
        <v>43236.981249999997</v>
      </c>
      <c r="D270" s="87">
        <v>0.82417824074218515</v>
      </c>
      <c r="E270" s="47">
        <v>43237.805428240739</v>
      </c>
      <c r="F270" s="49">
        <v>2848</v>
      </c>
      <c r="G270" s="49" t="s">
        <v>127</v>
      </c>
      <c r="H270" s="49">
        <v>1240</v>
      </c>
      <c r="I270" s="49">
        <v>48</v>
      </c>
      <c r="J270" s="49" t="s">
        <v>127</v>
      </c>
      <c r="K270" s="49">
        <v>363</v>
      </c>
    </row>
    <row r="271" spans="1:11" x14ac:dyDescent="0.25">
      <c r="A271" s="49" t="s">
        <v>65</v>
      </c>
      <c r="B271" s="49" t="s">
        <v>88</v>
      </c>
      <c r="C271" s="47">
        <v>43237.977488425924</v>
      </c>
      <c r="D271" s="87">
        <v>0.99762731481314404</v>
      </c>
      <c r="E271" s="47">
        <v>43238.975115740737</v>
      </c>
      <c r="F271" s="49">
        <v>2849</v>
      </c>
      <c r="G271" s="49" t="s">
        <v>127</v>
      </c>
      <c r="H271" s="49">
        <v>1240</v>
      </c>
      <c r="I271" s="49">
        <v>48</v>
      </c>
      <c r="J271" s="49" t="s">
        <v>127</v>
      </c>
      <c r="K271" s="49">
        <v>363</v>
      </c>
    </row>
    <row r="272" spans="1:11" x14ac:dyDescent="0.25">
      <c r="A272" s="49" t="s">
        <v>65</v>
      </c>
      <c r="B272" s="49" t="s">
        <v>88</v>
      </c>
      <c r="C272" s="47">
        <v>43238.975381944445</v>
      </c>
      <c r="D272" s="87">
        <v>1.010844907410501</v>
      </c>
      <c r="E272" s="47">
        <v>43239.986226851855</v>
      </c>
      <c r="F272" s="49">
        <v>2850</v>
      </c>
      <c r="G272" s="49" t="s">
        <v>127</v>
      </c>
      <c r="H272" s="49">
        <v>1240</v>
      </c>
      <c r="I272" s="49">
        <v>48</v>
      </c>
      <c r="J272" s="49" t="s">
        <v>127</v>
      </c>
      <c r="K272" s="49">
        <v>649</v>
      </c>
    </row>
    <row r="273" spans="1:11" x14ac:dyDescent="0.25">
      <c r="A273" s="49" t="s">
        <v>65</v>
      </c>
      <c r="B273" s="49" t="s">
        <v>88</v>
      </c>
      <c r="C273" s="47">
        <v>43240.454837962963</v>
      </c>
      <c r="D273" s="87">
        <v>1.4740740740744513</v>
      </c>
      <c r="E273" s="47">
        <v>43241.928912037038</v>
      </c>
      <c r="F273" s="49">
        <v>2851</v>
      </c>
      <c r="G273" s="49" t="s">
        <v>127</v>
      </c>
      <c r="H273" s="49">
        <v>1500</v>
      </c>
      <c r="I273" s="49">
        <v>50</v>
      </c>
      <c r="J273" s="49" t="s">
        <v>127</v>
      </c>
      <c r="K273" s="49">
        <v>826</v>
      </c>
    </row>
    <row r="274" spans="1:11" x14ac:dyDescent="0.25">
      <c r="A274" s="49" t="s">
        <v>65</v>
      </c>
      <c r="B274" s="49" t="s">
        <v>88</v>
      </c>
      <c r="C274" s="47">
        <v>43241.92895833333</v>
      </c>
      <c r="D274" s="87">
        <v>0.94648148148553446</v>
      </c>
      <c r="E274" s="47">
        <v>43242.875439814816</v>
      </c>
      <c r="F274" s="49">
        <v>2852</v>
      </c>
      <c r="G274" s="49" t="s">
        <v>127</v>
      </c>
      <c r="H274" s="49">
        <v>1240</v>
      </c>
      <c r="I274" s="49">
        <v>48</v>
      </c>
      <c r="J274" s="49" t="s">
        <v>127</v>
      </c>
      <c r="K274" s="49">
        <v>668</v>
      </c>
    </row>
    <row r="275" spans="1:11" x14ac:dyDescent="0.25">
      <c r="A275" s="49" t="s">
        <v>65</v>
      </c>
      <c r="B275" s="49" t="s">
        <v>88</v>
      </c>
      <c r="C275" s="47">
        <v>43242.881111111114</v>
      </c>
      <c r="D275" s="87">
        <v>0.82927083333197515</v>
      </c>
      <c r="E275" s="47">
        <v>43243.710381944446</v>
      </c>
      <c r="F275" s="49">
        <v>2853</v>
      </c>
      <c r="G275" s="49" t="s">
        <v>127</v>
      </c>
      <c r="H275" s="49">
        <v>1240</v>
      </c>
      <c r="I275" s="49">
        <v>48</v>
      </c>
      <c r="J275" s="49" t="s">
        <v>127</v>
      </c>
      <c r="K275" s="49">
        <v>24</v>
      </c>
    </row>
    <row r="276" spans="1:11" x14ac:dyDescent="0.25">
      <c r="A276" s="49" t="s">
        <v>65</v>
      </c>
      <c r="B276" s="49" t="s">
        <v>88</v>
      </c>
      <c r="C276" s="47">
        <v>43243.745740740742</v>
      </c>
      <c r="D276" s="87">
        <v>0.82503472222015262</v>
      </c>
      <c r="E276" s="47">
        <v>43244.570775462962</v>
      </c>
      <c r="F276" s="49">
        <v>2854</v>
      </c>
      <c r="G276" s="49">
        <v>109123</v>
      </c>
      <c r="H276" s="49">
        <v>1240</v>
      </c>
      <c r="I276" s="49">
        <v>48</v>
      </c>
      <c r="J276" s="49">
        <v>14</v>
      </c>
      <c r="K276" s="49">
        <v>363</v>
      </c>
    </row>
    <row r="277" spans="1:11" x14ac:dyDescent="0.25">
      <c r="A277" s="49" t="s">
        <v>65</v>
      </c>
      <c r="B277" s="49" t="s">
        <v>88</v>
      </c>
      <c r="C277" s="47">
        <v>43245.413287037038</v>
      </c>
      <c r="D277" s="87">
        <v>0.78593749999708962</v>
      </c>
      <c r="E277" s="47">
        <v>43246.199224537035</v>
      </c>
      <c r="F277" s="49">
        <v>2855</v>
      </c>
      <c r="G277" s="49">
        <v>109238</v>
      </c>
      <c r="H277" s="49">
        <v>1240</v>
      </c>
      <c r="I277" s="49">
        <v>48</v>
      </c>
      <c r="J277" s="49">
        <v>15</v>
      </c>
      <c r="K277" s="49">
        <v>668</v>
      </c>
    </row>
    <row r="278" spans="1:11" x14ac:dyDescent="0.25">
      <c r="A278" s="49" t="s">
        <v>65</v>
      </c>
      <c r="B278" s="49" t="s">
        <v>88</v>
      </c>
      <c r="C278" s="47">
        <v>43246.199224537035</v>
      </c>
      <c r="D278" s="87">
        <v>0.93019675926188938</v>
      </c>
      <c r="E278" s="47">
        <v>43247.129421296297</v>
      </c>
      <c r="F278" s="49">
        <v>2856</v>
      </c>
      <c r="G278" s="49">
        <v>109302</v>
      </c>
      <c r="H278" s="49">
        <v>1240</v>
      </c>
      <c r="I278" s="49">
        <v>48</v>
      </c>
      <c r="J278" s="49">
        <v>91</v>
      </c>
      <c r="K278" s="49">
        <v>13</v>
      </c>
    </row>
    <row r="279" spans="1:11" x14ac:dyDescent="0.25">
      <c r="A279" s="49" t="s">
        <v>65</v>
      </c>
      <c r="B279" s="49" t="s">
        <v>88</v>
      </c>
      <c r="C279" s="47">
        <v>43248.701817129629</v>
      </c>
      <c r="D279" s="87">
        <v>0.79152777777926531</v>
      </c>
      <c r="E279" s="47">
        <v>43249.493344907409</v>
      </c>
      <c r="F279" s="49">
        <v>2857</v>
      </c>
      <c r="G279" s="49">
        <v>109346</v>
      </c>
      <c r="H279" s="49">
        <v>1240</v>
      </c>
      <c r="I279" s="49">
        <v>48</v>
      </c>
      <c r="J279" s="49">
        <v>0</v>
      </c>
      <c r="K279" s="49">
        <v>668</v>
      </c>
    </row>
    <row r="280" spans="1:11" x14ac:dyDescent="0.25">
      <c r="A280" s="49" t="s">
        <v>65</v>
      </c>
      <c r="B280" s="49" t="s">
        <v>88</v>
      </c>
      <c r="C280" s="47">
        <v>43249.493356481478</v>
      </c>
      <c r="D280" s="87">
        <v>0.86349537037312984</v>
      </c>
      <c r="E280" s="47">
        <v>43250.356851851851</v>
      </c>
      <c r="F280" s="49">
        <v>2858</v>
      </c>
      <c r="G280" s="49" t="s">
        <v>127</v>
      </c>
      <c r="H280" s="49">
        <v>1240</v>
      </c>
      <c r="I280" s="49">
        <v>48</v>
      </c>
      <c r="J280" s="49" t="s">
        <v>127</v>
      </c>
      <c r="K280" s="49">
        <v>781</v>
      </c>
    </row>
    <row r="281" spans="1:11" x14ac:dyDescent="0.25">
      <c r="A281" s="49" t="s">
        <v>65</v>
      </c>
      <c r="B281" s="49" t="s">
        <v>88</v>
      </c>
      <c r="C281" s="47">
        <v>43250.410416666666</v>
      </c>
      <c r="D281" s="87">
        <v>1.1339004629626288</v>
      </c>
      <c r="E281" s="47">
        <v>43251.544317129628</v>
      </c>
      <c r="F281" s="49">
        <v>2859</v>
      </c>
      <c r="G281" s="49">
        <v>109393</v>
      </c>
      <c r="H281" s="49">
        <v>1240</v>
      </c>
      <c r="I281" s="49">
        <v>48</v>
      </c>
      <c r="J281" s="49">
        <v>16</v>
      </c>
      <c r="K281" s="49">
        <v>412</v>
      </c>
    </row>
    <row r="282" spans="1:11" x14ac:dyDescent="0.25">
      <c r="A282" s="49" t="s">
        <v>65</v>
      </c>
      <c r="B282" s="49" t="s">
        <v>88</v>
      </c>
      <c r="C282" s="47">
        <v>43251.782754629632</v>
      </c>
      <c r="D282" s="87">
        <v>0.77670138888788642</v>
      </c>
      <c r="E282" s="47">
        <v>43252.55945601852</v>
      </c>
      <c r="F282" s="49">
        <v>2860</v>
      </c>
      <c r="G282" s="49">
        <v>109483</v>
      </c>
      <c r="H282" s="49">
        <v>1240</v>
      </c>
      <c r="I282" s="49">
        <v>48</v>
      </c>
      <c r="J282" s="49">
        <v>16</v>
      </c>
      <c r="K282" s="49">
        <v>781</v>
      </c>
    </row>
    <row r="283" spans="1:11" x14ac:dyDescent="0.25">
      <c r="A283" s="49" t="s">
        <v>65</v>
      </c>
      <c r="B283" s="49" t="s">
        <v>88</v>
      </c>
      <c r="C283" s="47">
        <v>43252.55972222222</v>
      </c>
      <c r="D283" s="87">
        <v>0.83086805555649335</v>
      </c>
      <c r="E283" s="47">
        <v>43253.390590277777</v>
      </c>
      <c r="F283" s="49">
        <v>2861</v>
      </c>
      <c r="G283" s="49">
        <v>109481</v>
      </c>
      <c r="H283" s="49">
        <v>1240</v>
      </c>
      <c r="I283" s="49">
        <v>48</v>
      </c>
      <c r="J283" s="49">
        <v>29</v>
      </c>
      <c r="K283" s="49">
        <v>960</v>
      </c>
    </row>
    <row r="284" spans="1:11" x14ac:dyDescent="0.25">
      <c r="A284" s="49" t="s">
        <v>65</v>
      </c>
      <c r="B284" s="49" t="s">
        <v>88</v>
      </c>
      <c r="C284" s="47">
        <v>43253.401076388887</v>
      </c>
      <c r="D284" s="87">
        <v>0.78431712963356404</v>
      </c>
      <c r="E284" s="47">
        <v>43254.185393518521</v>
      </c>
      <c r="F284" s="49">
        <v>2862</v>
      </c>
      <c r="G284" s="49">
        <v>109566</v>
      </c>
      <c r="H284" s="49">
        <v>1240</v>
      </c>
      <c r="I284" s="49">
        <v>48</v>
      </c>
      <c r="J284" s="49">
        <v>57</v>
      </c>
      <c r="K284" s="49">
        <v>960</v>
      </c>
    </row>
    <row r="285" spans="1:11" x14ac:dyDescent="0.25">
      <c r="A285" s="49" t="s">
        <v>65</v>
      </c>
      <c r="B285" s="49" t="s">
        <v>88</v>
      </c>
      <c r="C285" s="47">
        <v>43255.374861111108</v>
      </c>
      <c r="D285" s="87">
        <v>0.77686342592642177</v>
      </c>
      <c r="E285" s="47">
        <v>43256.151724537034</v>
      </c>
      <c r="F285" s="49">
        <v>2863</v>
      </c>
      <c r="G285" s="49">
        <v>109596</v>
      </c>
      <c r="H285" s="49">
        <v>1240</v>
      </c>
      <c r="I285" s="49">
        <v>48</v>
      </c>
      <c r="J285" s="49">
        <v>14</v>
      </c>
      <c r="K285" s="49">
        <v>736</v>
      </c>
    </row>
    <row r="286" spans="1:11" x14ac:dyDescent="0.25">
      <c r="A286" s="49" t="s">
        <v>65</v>
      </c>
      <c r="B286" s="49" t="s">
        <v>88</v>
      </c>
      <c r="C286" s="47">
        <v>43256.38989583333</v>
      </c>
      <c r="D286" s="87">
        <v>0.80668981481721858</v>
      </c>
      <c r="E286" s="47">
        <v>43257.196585648147</v>
      </c>
      <c r="F286" s="49">
        <v>2864</v>
      </c>
      <c r="G286" s="49">
        <v>109635</v>
      </c>
      <c r="H286" s="49">
        <v>1240</v>
      </c>
      <c r="I286" s="49">
        <v>48</v>
      </c>
      <c r="J286" s="49">
        <v>14</v>
      </c>
      <c r="K286" s="49">
        <v>668</v>
      </c>
    </row>
    <row r="287" spans="1:11" x14ac:dyDescent="0.25">
      <c r="A287" s="49" t="s">
        <v>65</v>
      </c>
      <c r="B287" s="49" t="s">
        <v>88</v>
      </c>
      <c r="C287" s="47">
        <v>43257.412962962961</v>
      </c>
      <c r="D287" s="87">
        <v>0.76271990741224727</v>
      </c>
      <c r="E287" s="47">
        <v>43258.175682870373</v>
      </c>
      <c r="F287" s="49">
        <v>2865</v>
      </c>
      <c r="G287" s="49">
        <v>109686</v>
      </c>
      <c r="H287" s="49">
        <v>1240</v>
      </c>
      <c r="I287" s="49">
        <v>48</v>
      </c>
      <c r="J287" s="49">
        <v>0</v>
      </c>
      <c r="K287" s="49">
        <v>493</v>
      </c>
    </row>
    <row r="288" spans="1:11" x14ac:dyDescent="0.25">
      <c r="A288" s="49" t="s">
        <v>65</v>
      </c>
      <c r="B288" s="49" t="s">
        <v>88</v>
      </c>
      <c r="C288" s="47">
        <v>43258.401238425926</v>
      </c>
      <c r="D288" s="87">
        <v>0.73353009259153623</v>
      </c>
      <c r="E288" s="47">
        <v>43259.134768518517</v>
      </c>
      <c r="F288" s="49">
        <v>2866</v>
      </c>
      <c r="G288" s="49">
        <v>109720</v>
      </c>
      <c r="H288" s="49">
        <v>1240</v>
      </c>
      <c r="I288" s="49">
        <v>48</v>
      </c>
      <c r="J288" s="49">
        <v>14</v>
      </c>
      <c r="K288" s="49">
        <v>493</v>
      </c>
    </row>
    <row r="289" spans="1:11" x14ac:dyDescent="0.25">
      <c r="A289" s="49" t="s">
        <v>65</v>
      </c>
      <c r="B289" s="49" t="s">
        <v>88</v>
      </c>
      <c r="C289" s="47">
        <v>43259.448321759257</v>
      </c>
      <c r="D289" s="87">
        <v>0.96465277778042946</v>
      </c>
      <c r="E289" s="47">
        <v>43260.412974537037</v>
      </c>
      <c r="F289" s="49">
        <v>2867</v>
      </c>
      <c r="G289" s="49">
        <v>109758</v>
      </c>
      <c r="H289" s="49">
        <v>1240</v>
      </c>
      <c r="I289" s="49">
        <v>48</v>
      </c>
      <c r="J289" s="49">
        <v>14</v>
      </c>
      <c r="K289" s="49">
        <v>391</v>
      </c>
    </row>
    <row r="290" spans="1:11" x14ac:dyDescent="0.25">
      <c r="A290" s="49" t="s">
        <v>65</v>
      </c>
      <c r="B290" s="49" t="s">
        <v>88</v>
      </c>
      <c r="C290" s="47">
        <v>43260.412986111114</v>
      </c>
      <c r="D290" s="87">
        <v>0.79927083333313931</v>
      </c>
      <c r="E290" s="47">
        <v>43261.212256944447</v>
      </c>
      <c r="F290" s="49">
        <v>2868</v>
      </c>
      <c r="G290" s="49">
        <v>109814</v>
      </c>
      <c r="H290" s="49">
        <v>1400</v>
      </c>
      <c r="I290" s="49">
        <v>26</v>
      </c>
      <c r="J290" s="49">
        <v>0</v>
      </c>
      <c r="K290" s="49">
        <v>515</v>
      </c>
    </row>
    <row r="291" spans="1:11" x14ac:dyDescent="0.25">
      <c r="A291" s="49" t="s">
        <v>65</v>
      </c>
      <c r="B291" s="49" t="s">
        <v>88</v>
      </c>
      <c r="C291" s="47">
        <v>43264.560324074075</v>
      </c>
      <c r="D291" s="87">
        <v>0.74900462962978054</v>
      </c>
      <c r="E291" s="47">
        <v>43265.309328703705</v>
      </c>
      <c r="F291" s="49">
        <v>2869</v>
      </c>
      <c r="G291" s="49">
        <v>109941</v>
      </c>
      <c r="H291" s="49">
        <v>1500</v>
      </c>
      <c r="I291" s="49">
        <v>50</v>
      </c>
      <c r="J291" s="49">
        <v>0</v>
      </c>
      <c r="K291" s="49">
        <v>617</v>
      </c>
    </row>
    <row r="292" spans="1:11" x14ac:dyDescent="0.25">
      <c r="A292" s="49" t="s">
        <v>65</v>
      </c>
      <c r="B292" s="49" t="s">
        <v>88</v>
      </c>
      <c r="C292" s="47">
        <v>43265.425104166665</v>
      </c>
      <c r="D292" s="87">
        <v>0.89290509259444661</v>
      </c>
      <c r="E292" s="47">
        <v>43266.318009259259</v>
      </c>
      <c r="F292" s="49">
        <v>2870</v>
      </c>
      <c r="G292" s="49">
        <v>109950</v>
      </c>
      <c r="H292" s="49">
        <v>1500</v>
      </c>
      <c r="I292" s="49">
        <v>50</v>
      </c>
      <c r="J292" s="49">
        <v>0</v>
      </c>
      <c r="K292" s="49">
        <v>348</v>
      </c>
    </row>
    <row r="293" spans="1:11" x14ac:dyDescent="0.25">
      <c r="A293" s="49" t="s">
        <v>65</v>
      </c>
      <c r="B293" s="49" t="s">
        <v>88</v>
      </c>
      <c r="C293" s="47">
        <v>43266.335115740738</v>
      </c>
      <c r="D293" s="87">
        <v>0.88884259259793907</v>
      </c>
      <c r="E293" s="47">
        <v>43267.223958333336</v>
      </c>
      <c r="F293" s="49">
        <v>2871</v>
      </c>
      <c r="G293" s="49">
        <v>110033</v>
      </c>
      <c r="H293" s="49">
        <v>1240</v>
      </c>
      <c r="I293" s="49">
        <v>48</v>
      </c>
      <c r="J293" s="49">
        <v>84</v>
      </c>
      <c r="K293" s="49">
        <v>726</v>
      </c>
    </row>
    <row r="294" spans="1:11" x14ac:dyDescent="0.25">
      <c r="A294" s="49" t="s">
        <v>65</v>
      </c>
      <c r="B294" s="49" t="s">
        <v>88</v>
      </c>
      <c r="C294" s="47">
        <v>43270.161435185182</v>
      </c>
      <c r="D294" s="87">
        <v>0.89694444444467081</v>
      </c>
      <c r="E294" s="47">
        <v>43271.058379629627</v>
      </c>
      <c r="F294" s="49">
        <v>2872</v>
      </c>
      <c r="G294" s="49">
        <v>110164</v>
      </c>
      <c r="H294" s="49">
        <v>1240</v>
      </c>
      <c r="I294" s="49">
        <v>48</v>
      </c>
      <c r="J294" s="49">
        <v>93</v>
      </c>
      <c r="K294" s="49">
        <v>668</v>
      </c>
    </row>
    <row r="295" spans="1:11" x14ac:dyDescent="0.25">
      <c r="A295" s="49" t="s">
        <v>65</v>
      </c>
      <c r="B295" s="49" t="s">
        <v>88</v>
      </c>
      <c r="C295" s="47">
        <v>43271.199074074073</v>
      </c>
      <c r="D295" s="87">
        <v>0.94584490740817273</v>
      </c>
      <c r="E295" s="47">
        <v>43272.144918981481</v>
      </c>
      <c r="F295" s="49">
        <v>2873</v>
      </c>
      <c r="G295" s="49">
        <v>110201</v>
      </c>
      <c r="H295" s="49">
        <v>1240</v>
      </c>
      <c r="I295" s="49">
        <v>48</v>
      </c>
      <c r="J295" s="49">
        <v>53</v>
      </c>
      <c r="K295" s="49">
        <v>668</v>
      </c>
    </row>
    <row r="296" spans="1:11" x14ac:dyDescent="0.25">
      <c r="A296" s="49" t="s">
        <v>65</v>
      </c>
      <c r="B296" s="49" t="s">
        <v>88</v>
      </c>
      <c r="C296" s="47">
        <v>43272.790243055555</v>
      </c>
      <c r="D296" s="87">
        <v>0.89593749999767169</v>
      </c>
      <c r="E296" s="47">
        <v>43273.686180555553</v>
      </c>
      <c r="F296" s="49">
        <v>2874</v>
      </c>
      <c r="G296" s="49">
        <v>110283</v>
      </c>
      <c r="H296" s="49">
        <v>1240</v>
      </c>
      <c r="I296" s="49">
        <v>48</v>
      </c>
      <c r="J296" s="49">
        <v>95</v>
      </c>
      <c r="K296" s="49">
        <v>391</v>
      </c>
    </row>
    <row r="297" spans="1:11" x14ac:dyDescent="0.25">
      <c r="A297" s="49" t="s">
        <v>65</v>
      </c>
      <c r="B297" s="49" t="s">
        <v>88</v>
      </c>
      <c r="C297" s="47">
        <v>43273.686203703706</v>
      </c>
      <c r="D297" s="87">
        <v>0.86541666666744277</v>
      </c>
      <c r="E297" s="47">
        <v>43274.551620370374</v>
      </c>
      <c r="F297" s="49">
        <v>2875</v>
      </c>
      <c r="G297" s="49">
        <v>110297</v>
      </c>
      <c r="H297" s="49">
        <v>1240</v>
      </c>
      <c r="I297" s="49">
        <v>48</v>
      </c>
      <c r="J297" s="49">
        <v>14</v>
      </c>
      <c r="K297" s="49">
        <v>189</v>
      </c>
    </row>
    <row r="298" spans="1:11" x14ac:dyDescent="0.25">
      <c r="A298" s="49" t="s">
        <v>65</v>
      </c>
      <c r="B298" s="49" t="s">
        <v>88</v>
      </c>
      <c r="C298" s="47">
        <v>43274.636030092595</v>
      </c>
      <c r="D298" s="87">
        <v>0.85957175925432239</v>
      </c>
      <c r="E298" s="47">
        <v>43275.49560185185</v>
      </c>
      <c r="F298" s="49">
        <v>2876</v>
      </c>
      <c r="G298" s="49">
        <v>110382</v>
      </c>
      <c r="H298" s="49">
        <v>1240</v>
      </c>
      <c r="I298" s="49">
        <v>48</v>
      </c>
      <c r="J298" s="49">
        <v>14</v>
      </c>
      <c r="K298" s="49">
        <v>189</v>
      </c>
    </row>
    <row r="299" spans="1:11" x14ac:dyDescent="0.25">
      <c r="A299" s="49" t="s">
        <v>65</v>
      </c>
      <c r="B299" s="49" t="s">
        <v>88</v>
      </c>
      <c r="C299" s="47">
        <v>43277.736909722225</v>
      </c>
      <c r="D299" s="87">
        <v>0.76112268518045312</v>
      </c>
      <c r="E299" s="47">
        <v>43278.498032407406</v>
      </c>
      <c r="F299" s="49">
        <v>2877</v>
      </c>
      <c r="G299" s="49">
        <v>110447</v>
      </c>
      <c r="H299" s="49">
        <v>1240</v>
      </c>
      <c r="I299" s="49">
        <v>48</v>
      </c>
      <c r="J299" s="49">
        <v>0</v>
      </c>
      <c r="K299" s="49">
        <v>507</v>
      </c>
    </row>
    <row r="300" spans="1:11" x14ac:dyDescent="0.25">
      <c r="A300" s="49" t="s">
        <v>65</v>
      </c>
      <c r="B300" s="49" t="s">
        <v>88</v>
      </c>
      <c r="C300" s="47">
        <v>43278.67591435185</v>
      </c>
      <c r="D300" s="87">
        <v>0.80872685185022419</v>
      </c>
      <c r="E300" s="47">
        <v>43279.4846412037</v>
      </c>
      <c r="F300" s="49">
        <v>2878</v>
      </c>
      <c r="G300" s="49">
        <v>110499</v>
      </c>
      <c r="H300" s="49">
        <v>1240</v>
      </c>
      <c r="I300" s="49">
        <v>48</v>
      </c>
      <c r="J300" s="49">
        <v>0</v>
      </c>
      <c r="K300" s="49">
        <v>24</v>
      </c>
    </row>
    <row r="301" spans="1:11" x14ac:dyDescent="0.25">
      <c r="A301" s="49" t="s">
        <v>65</v>
      </c>
      <c r="B301" s="49" t="s">
        <v>89</v>
      </c>
      <c r="C301" s="47">
        <v>42846.836562500001</v>
      </c>
      <c r="D301" s="87">
        <v>0.82825231481547235</v>
      </c>
      <c r="E301" s="47">
        <v>42847.664814814816</v>
      </c>
      <c r="F301" s="49">
        <v>2950</v>
      </c>
      <c r="G301" s="49" t="s">
        <v>127</v>
      </c>
      <c r="H301" s="49">
        <v>1240</v>
      </c>
      <c r="I301" s="49">
        <v>48</v>
      </c>
      <c r="J301" s="49" t="s">
        <v>127</v>
      </c>
      <c r="K301" s="49">
        <v>188</v>
      </c>
    </row>
    <row r="302" spans="1:11" x14ac:dyDescent="0.25">
      <c r="A302" s="49" t="s">
        <v>65</v>
      </c>
      <c r="B302" s="49" t="s">
        <v>89</v>
      </c>
      <c r="C302" s="47">
        <v>42859.791990740741</v>
      </c>
      <c r="D302" s="87">
        <v>0.90076388888701331</v>
      </c>
      <c r="E302" s="47">
        <v>42860.692754629628</v>
      </c>
      <c r="F302" s="49">
        <v>2951</v>
      </c>
      <c r="G302" s="49" t="s">
        <v>127</v>
      </c>
      <c r="H302" s="49">
        <v>1240</v>
      </c>
      <c r="I302" s="49">
        <v>48</v>
      </c>
      <c r="J302" s="49" t="s">
        <v>127</v>
      </c>
      <c r="K302" s="49">
        <v>72</v>
      </c>
    </row>
    <row r="303" spans="1:11" x14ac:dyDescent="0.25">
      <c r="A303" s="49" t="s">
        <v>65</v>
      </c>
      <c r="B303" s="49" t="s">
        <v>89</v>
      </c>
      <c r="C303" s="47">
        <v>42860.855381944442</v>
      </c>
      <c r="D303" s="87">
        <v>0.75694444444525288</v>
      </c>
      <c r="E303" s="47">
        <v>42861.612326388888</v>
      </c>
      <c r="F303" s="49">
        <v>2952</v>
      </c>
      <c r="G303" s="49" t="s">
        <v>127</v>
      </c>
      <c r="H303" s="49">
        <v>1240</v>
      </c>
      <c r="I303" s="49">
        <v>48</v>
      </c>
      <c r="J303" s="49" t="s">
        <v>127</v>
      </c>
      <c r="K303" s="49">
        <v>363</v>
      </c>
    </row>
    <row r="304" spans="1:11" x14ac:dyDescent="0.25">
      <c r="A304" s="49" t="s">
        <v>65</v>
      </c>
      <c r="B304" s="49" t="s">
        <v>89</v>
      </c>
      <c r="C304" s="47">
        <v>42863.498993055553</v>
      </c>
      <c r="D304" s="87">
        <v>1.1818171296326909</v>
      </c>
      <c r="E304" s="47">
        <v>42864.680810185186</v>
      </c>
      <c r="F304" s="49">
        <v>2953</v>
      </c>
      <c r="G304" s="49" t="s">
        <v>127</v>
      </c>
      <c r="H304" s="49">
        <v>1580</v>
      </c>
      <c r="I304" s="49">
        <v>50</v>
      </c>
      <c r="J304" s="49" t="s">
        <v>127</v>
      </c>
      <c r="K304" s="49">
        <v>11870</v>
      </c>
    </row>
    <row r="305" spans="1:11" x14ac:dyDescent="0.25">
      <c r="A305" s="49" t="s">
        <v>65</v>
      </c>
      <c r="B305" s="49" t="s">
        <v>89</v>
      </c>
      <c r="C305" s="47">
        <v>42864.680844907409</v>
      </c>
      <c r="D305" s="87">
        <v>1.5294907407369465</v>
      </c>
      <c r="E305" s="47">
        <v>42866.210335648146</v>
      </c>
      <c r="F305" s="49">
        <v>2954</v>
      </c>
      <c r="G305" s="49" t="s">
        <v>127</v>
      </c>
      <c r="H305" s="49">
        <v>1580</v>
      </c>
      <c r="I305" s="49">
        <v>50</v>
      </c>
      <c r="J305" s="49" t="s">
        <v>127</v>
      </c>
      <c r="K305" s="49">
        <v>507</v>
      </c>
    </row>
    <row r="306" spans="1:11" x14ac:dyDescent="0.25">
      <c r="A306" s="49" t="s">
        <v>65</v>
      </c>
      <c r="B306" s="49" t="s">
        <v>89</v>
      </c>
      <c r="C306" s="47">
        <v>42868.205914351849</v>
      </c>
      <c r="D306" s="87">
        <v>0.83871527777955635</v>
      </c>
      <c r="E306" s="47">
        <v>42869.044629629629</v>
      </c>
      <c r="F306" s="49">
        <v>2955</v>
      </c>
      <c r="G306" s="49" t="s">
        <v>127</v>
      </c>
      <c r="H306" s="49">
        <v>1240</v>
      </c>
      <c r="I306" s="49">
        <v>48</v>
      </c>
      <c r="J306" s="49" t="s">
        <v>127</v>
      </c>
      <c r="K306" s="49">
        <v>829</v>
      </c>
    </row>
    <row r="307" spans="1:11" x14ac:dyDescent="0.25">
      <c r="A307" s="49" t="s">
        <v>65</v>
      </c>
      <c r="B307" s="49" t="s">
        <v>89</v>
      </c>
      <c r="C307" s="47">
        <v>42871.505740740744</v>
      </c>
      <c r="D307" s="87">
        <v>0.82474537036614493</v>
      </c>
      <c r="E307" s="47">
        <v>42872.33048611111</v>
      </c>
      <c r="F307" s="49">
        <v>2956</v>
      </c>
      <c r="G307" s="49" t="s">
        <v>127</v>
      </c>
      <c r="H307" s="49">
        <v>1240</v>
      </c>
      <c r="I307" s="49">
        <v>48</v>
      </c>
      <c r="J307" s="49" t="s">
        <v>127</v>
      </c>
      <c r="K307" s="49">
        <v>678</v>
      </c>
    </row>
    <row r="308" spans="1:11" x14ac:dyDescent="0.25">
      <c r="A308" s="49" t="s">
        <v>65</v>
      </c>
      <c r="B308" s="49" t="s">
        <v>89</v>
      </c>
      <c r="C308" s="47">
        <v>42873.613622685189</v>
      </c>
      <c r="D308" s="87">
        <v>0.84143518518249039</v>
      </c>
      <c r="E308" s="47">
        <v>42874.455057870371</v>
      </c>
      <c r="F308" s="49">
        <v>2957</v>
      </c>
      <c r="G308" s="49" t="s">
        <v>127</v>
      </c>
      <c r="H308" s="49">
        <v>1240</v>
      </c>
      <c r="I308" s="49">
        <v>48</v>
      </c>
      <c r="J308" s="49" t="s">
        <v>127</v>
      </c>
      <c r="K308" s="49">
        <v>189</v>
      </c>
    </row>
    <row r="309" spans="1:11" x14ac:dyDescent="0.25">
      <c r="A309" s="49" t="s">
        <v>65</v>
      </c>
      <c r="B309" s="49" t="s">
        <v>89</v>
      </c>
      <c r="C309" s="47">
        <v>42874.455057870371</v>
      </c>
      <c r="D309" s="87">
        <v>0.85715277777489973</v>
      </c>
      <c r="E309" s="47">
        <v>42875.312210648146</v>
      </c>
      <c r="F309" s="49">
        <v>2958</v>
      </c>
      <c r="G309" s="49" t="s">
        <v>127</v>
      </c>
      <c r="H309" s="49">
        <v>1240</v>
      </c>
      <c r="I309" s="49">
        <v>48</v>
      </c>
      <c r="J309" s="49" t="s">
        <v>127</v>
      </c>
      <c r="K309" s="49">
        <v>655</v>
      </c>
    </row>
    <row r="310" spans="1:11" x14ac:dyDescent="0.25">
      <c r="A310" s="49" t="s">
        <v>65</v>
      </c>
      <c r="B310" s="49" t="s">
        <v>89</v>
      </c>
      <c r="C310" s="47">
        <v>42875.312210648146</v>
      </c>
      <c r="D310" s="87">
        <v>0.68052083333896007</v>
      </c>
      <c r="E310" s="47">
        <v>42875.992731481485</v>
      </c>
      <c r="F310" s="49">
        <v>2959</v>
      </c>
      <c r="G310" s="49" t="s">
        <v>127</v>
      </c>
      <c r="H310" s="49">
        <v>1500</v>
      </c>
      <c r="I310" s="49">
        <v>50</v>
      </c>
      <c r="J310" s="49" t="s">
        <v>127</v>
      </c>
      <c r="K310" s="49">
        <v>655</v>
      </c>
    </row>
    <row r="311" spans="1:11" x14ac:dyDescent="0.25">
      <c r="A311" s="49" t="s">
        <v>65</v>
      </c>
      <c r="B311" s="49" t="s">
        <v>89</v>
      </c>
      <c r="C311" s="47">
        <v>42877.334722222222</v>
      </c>
      <c r="D311" s="87">
        <v>0.85564814815006685</v>
      </c>
      <c r="E311" s="47">
        <v>42878.190370370372</v>
      </c>
      <c r="F311" s="49">
        <v>2960</v>
      </c>
      <c r="G311" s="49" t="s">
        <v>127</v>
      </c>
      <c r="H311" s="49">
        <v>1240</v>
      </c>
      <c r="I311" s="49">
        <v>48</v>
      </c>
      <c r="J311" s="49" t="s">
        <v>127</v>
      </c>
      <c r="K311" s="49">
        <v>13</v>
      </c>
    </row>
    <row r="312" spans="1:11" x14ac:dyDescent="0.25">
      <c r="A312" s="49" t="s">
        <v>65</v>
      </c>
      <c r="B312" s="49" t="s">
        <v>89</v>
      </c>
      <c r="C312" s="47">
        <v>42878.475358796299</v>
      </c>
      <c r="D312" s="87">
        <v>0.84084490740497131</v>
      </c>
      <c r="E312" s="47">
        <v>42879.316203703704</v>
      </c>
      <c r="F312" s="49">
        <v>2961</v>
      </c>
      <c r="G312" s="49" t="s">
        <v>127</v>
      </c>
      <c r="H312" s="49">
        <v>1240</v>
      </c>
      <c r="I312" s="49">
        <v>48</v>
      </c>
      <c r="J312" s="49" t="s">
        <v>127</v>
      </c>
      <c r="K312" s="49">
        <v>515</v>
      </c>
    </row>
    <row r="313" spans="1:11" x14ac:dyDescent="0.25">
      <c r="A313" s="49" t="s">
        <v>65</v>
      </c>
      <c r="B313" s="49" t="s">
        <v>89</v>
      </c>
      <c r="C313" s="47">
        <v>42879.486493055556</v>
      </c>
      <c r="D313" s="87">
        <v>0.7383680555576575</v>
      </c>
      <c r="E313" s="47">
        <v>42880.224861111114</v>
      </c>
      <c r="F313" s="49">
        <v>2962</v>
      </c>
      <c r="G313" s="49" t="s">
        <v>127</v>
      </c>
      <c r="H313" s="49">
        <v>1500</v>
      </c>
      <c r="I313" s="49">
        <v>50</v>
      </c>
      <c r="J313" s="49" t="s">
        <v>127</v>
      </c>
      <c r="K313" s="49">
        <v>507</v>
      </c>
    </row>
    <row r="314" spans="1:11" x14ac:dyDescent="0.25">
      <c r="A314" s="49" t="s">
        <v>65</v>
      </c>
      <c r="B314" s="49" t="s">
        <v>89</v>
      </c>
      <c r="C314" s="47">
        <v>42880.772662037038</v>
      </c>
      <c r="D314" s="87">
        <v>1.0375925925909542</v>
      </c>
      <c r="E314" s="47">
        <v>42881.810254629629</v>
      </c>
      <c r="F314" s="49">
        <v>2963</v>
      </c>
      <c r="G314" s="49" t="s">
        <v>127</v>
      </c>
      <c r="H314" s="49">
        <v>1240</v>
      </c>
      <c r="I314" s="49">
        <v>48</v>
      </c>
      <c r="J314" s="49" t="s">
        <v>127</v>
      </c>
      <c r="K314" s="49">
        <v>515</v>
      </c>
    </row>
    <row r="315" spans="1:11" x14ac:dyDescent="0.25">
      <c r="A315" s="49" t="s">
        <v>65</v>
      </c>
      <c r="B315" s="49" t="s">
        <v>89</v>
      </c>
      <c r="C315" s="47">
        <v>42881.810312499998</v>
      </c>
      <c r="D315" s="87">
        <v>0.95075231482042</v>
      </c>
      <c r="E315" s="47">
        <v>42882.761064814818</v>
      </c>
      <c r="F315" s="49">
        <v>2964</v>
      </c>
      <c r="G315" s="49" t="s">
        <v>127</v>
      </c>
      <c r="H315" s="49">
        <v>1240</v>
      </c>
      <c r="I315" s="49">
        <v>48</v>
      </c>
      <c r="J315" s="49" t="s">
        <v>127</v>
      </c>
      <c r="K315" s="49">
        <v>649</v>
      </c>
    </row>
    <row r="316" spans="1:11" x14ac:dyDescent="0.25">
      <c r="A316" s="49" t="s">
        <v>65</v>
      </c>
      <c r="B316" s="49" t="s">
        <v>89</v>
      </c>
      <c r="C316" s="47">
        <v>42885.156539351854</v>
      </c>
      <c r="D316" s="87">
        <v>1.034108796295186</v>
      </c>
      <c r="E316" s="47">
        <v>42886.190648148149</v>
      </c>
      <c r="F316" s="49">
        <v>2965</v>
      </c>
      <c r="G316" s="49" t="s">
        <v>127</v>
      </c>
      <c r="H316" s="49">
        <v>1240</v>
      </c>
      <c r="I316" s="49">
        <v>48</v>
      </c>
      <c r="J316" s="49" t="s">
        <v>127</v>
      </c>
      <c r="K316" s="49">
        <v>960</v>
      </c>
    </row>
    <row r="317" spans="1:11" x14ac:dyDescent="0.25">
      <c r="A317" s="49" t="s">
        <v>65</v>
      </c>
      <c r="B317" s="49" t="s">
        <v>89</v>
      </c>
      <c r="C317" s="47">
        <v>42887.160810185182</v>
      </c>
      <c r="D317" s="87">
        <v>0.84030092592729488</v>
      </c>
      <c r="E317" s="47">
        <v>42888.001111111109</v>
      </c>
      <c r="F317" s="49">
        <v>2966</v>
      </c>
      <c r="G317" s="49" t="s">
        <v>127</v>
      </c>
      <c r="H317" s="49">
        <v>1240</v>
      </c>
      <c r="I317" s="49">
        <v>48</v>
      </c>
      <c r="J317" s="49" t="s">
        <v>127</v>
      </c>
      <c r="K317" s="49">
        <v>930</v>
      </c>
    </row>
    <row r="318" spans="1:11" x14ac:dyDescent="0.25">
      <c r="A318" s="49" t="s">
        <v>65</v>
      </c>
      <c r="B318" s="49" t="s">
        <v>89</v>
      </c>
      <c r="C318" s="47">
        <v>42888.162314814814</v>
      </c>
      <c r="D318" s="87">
        <v>0.88365740740846377</v>
      </c>
      <c r="E318" s="47">
        <v>42889.045972222222</v>
      </c>
      <c r="F318" s="49">
        <v>2967</v>
      </c>
      <c r="G318" s="49" t="s">
        <v>127</v>
      </c>
      <c r="H318" s="49">
        <v>1240</v>
      </c>
      <c r="I318" s="49">
        <v>48</v>
      </c>
      <c r="J318" s="49" t="s">
        <v>127</v>
      </c>
      <c r="K318" s="49">
        <v>930</v>
      </c>
    </row>
    <row r="319" spans="1:11" x14ac:dyDescent="0.25">
      <c r="A319" s="49" t="s">
        <v>65</v>
      </c>
      <c r="B319" s="49" t="s">
        <v>89</v>
      </c>
      <c r="C319" s="47">
        <v>42889.230104166665</v>
      </c>
      <c r="D319" s="87">
        <v>0.97167824074131204</v>
      </c>
      <c r="E319" s="47">
        <v>42890.201782407406</v>
      </c>
      <c r="F319" s="49">
        <v>2968</v>
      </c>
      <c r="G319" s="49" t="s">
        <v>127</v>
      </c>
      <c r="H319" s="49">
        <v>1240</v>
      </c>
      <c r="I319" s="49">
        <v>48</v>
      </c>
      <c r="J319" s="49" t="s">
        <v>127</v>
      </c>
      <c r="K319" s="49">
        <v>52</v>
      </c>
    </row>
    <row r="320" spans="1:11" x14ac:dyDescent="0.25">
      <c r="A320" s="49" t="s">
        <v>65</v>
      </c>
      <c r="B320" s="49" t="s">
        <v>89</v>
      </c>
      <c r="C320" s="47">
        <v>42891.824016203704</v>
      </c>
      <c r="D320" s="87">
        <v>1.1628703703681822</v>
      </c>
      <c r="E320" s="47">
        <v>42892.986886574072</v>
      </c>
      <c r="F320" s="49">
        <v>2969</v>
      </c>
      <c r="G320" s="49" t="s">
        <v>127</v>
      </c>
      <c r="H320" s="49">
        <v>1240</v>
      </c>
      <c r="I320" s="49">
        <v>48</v>
      </c>
      <c r="J320" s="49" t="s">
        <v>127</v>
      </c>
      <c r="K320" s="49">
        <v>192</v>
      </c>
    </row>
    <row r="321" spans="1:11" x14ac:dyDescent="0.25">
      <c r="A321" s="49" t="s">
        <v>65</v>
      </c>
      <c r="B321" s="49" t="s">
        <v>89</v>
      </c>
      <c r="C321" s="47">
        <v>42893.19358796296</v>
      </c>
      <c r="D321" s="87">
        <v>0.94998842592758592</v>
      </c>
      <c r="E321" s="47">
        <v>42894.143576388888</v>
      </c>
      <c r="F321" s="49">
        <v>2970</v>
      </c>
      <c r="G321" s="49" t="s">
        <v>127</v>
      </c>
      <c r="H321" s="49">
        <v>1240</v>
      </c>
      <c r="I321" s="49">
        <v>48</v>
      </c>
      <c r="J321" s="49" t="s">
        <v>127</v>
      </c>
      <c r="K321" s="49">
        <v>515</v>
      </c>
    </row>
    <row r="322" spans="1:11" x14ac:dyDescent="0.25">
      <c r="A322" s="49" t="s">
        <v>65</v>
      </c>
      <c r="B322" s="49" t="s">
        <v>89</v>
      </c>
      <c r="C322" s="47">
        <v>42894.208958333336</v>
      </c>
      <c r="D322" s="87">
        <v>0.86291666666511446</v>
      </c>
      <c r="E322" s="47">
        <v>42895.071875000001</v>
      </c>
      <c r="F322" s="49">
        <v>2971</v>
      </c>
      <c r="G322" s="49" t="s">
        <v>127</v>
      </c>
      <c r="H322" s="49">
        <v>1240</v>
      </c>
      <c r="I322" s="49">
        <v>48</v>
      </c>
      <c r="J322" s="49" t="s">
        <v>127</v>
      </c>
      <c r="K322" s="49">
        <v>192</v>
      </c>
    </row>
    <row r="323" spans="1:11" x14ac:dyDescent="0.25">
      <c r="A323" s="49" t="s">
        <v>65</v>
      </c>
      <c r="B323" s="49" t="s">
        <v>89</v>
      </c>
      <c r="C323" s="47">
        <v>42895.165439814817</v>
      </c>
      <c r="D323" s="87">
        <v>1.4543865740706678</v>
      </c>
      <c r="E323" s="47">
        <v>42896.619826388887</v>
      </c>
      <c r="F323" s="49">
        <v>2972</v>
      </c>
      <c r="G323" s="49" t="s">
        <v>127</v>
      </c>
      <c r="H323" s="49">
        <v>1240</v>
      </c>
      <c r="I323" s="49">
        <v>48</v>
      </c>
      <c r="J323" s="49" t="s">
        <v>127</v>
      </c>
      <c r="K323" s="49">
        <v>192</v>
      </c>
    </row>
    <row r="324" spans="1:11" x14ac:dyDescent="0.25">
      <c r="A324" s="49" t="s">
        <v>65</v>
      </c>
      <c r="B324" s="49" t="s">
        <v>89</v>
      </c>
      <c r="C324" s="47">
        <v>42898.662604166668</v>
      </c>
      <c r="D324" s="87">
        <v>0.77854166666656965</v>
      </c>
      <c r="E324" s="47">
        <v>42899.441145833334</v>
      </c>
      <c r="F324" s="49">
        <v>2973</v>
      </c>
      <c r="G324" s="49" t="s">
        <v>127</v>
      </c>
      <c r="H324" s="49">
        <v>1240</v>
      </c>
      <c r="I324" s="49">
        <v>48</v>
      </c>
      <c r="J324" s="49" t="s">
        <v>127</v>
      </c>
      <c r="K324" s="49">
        <v>412</v>
      </c>
    </row>
    <row r="325" spans="1:11" x14ac:dyDescent="0.25">
      <c r="A325" s="49" t="s">
        <v>65</v>
      </c>
      <c r="B325" s="49" t="s">
        <v>89</v>
      </c>
      <c r="C325" s="47">
        <v>42899.78875</v>
      </c>
      <c r="D325" s="87">
        <v>0.83613425926159834</v>
      </c>
      <c r="E325" s="47">
        <v>42900.624884259261</v>
      </c>
      <c r="F325" s="49">
        <v>2974</v>
      </c>
      <c r="G325" s="49" t="s">
        <v>127</v>
      </c>
      <c r="H325" s="49">
        <v>1240</v>
      </c>
      <c r="I325" s="49">
        <v>48</v>
      </c>
      <c r="J325" s="49" t="s">
        <v>127</v>
      </c>
      <c r="K325" s="49">
        <v>412</v>
      </c>
    </row>
    <row r="326" spans="1:11" x14ac:dyDescent="0.25">
      <c r="A326" s="49" t="s">
        <v>65</v>
      </c>
      <c r="B326" s="49" t="s">
        <v>89</v>
      </c>
      <c r="C326" s="47">
        <v>42900.624918981484</v>
      </c>
      <c r="D326" s="87">
        <v>0.82738425925344927</v>
      </c>
      <c r="E326" s="47">
        <v>42901.452303240738</v>
      </c>
      <c r="F326" s="49">
        <v>2975</v>
      </c>
      <c r="G326" s="49" t="s">
        <v>127</v>
      </c>
      <c r="H326" s="49">
        <v>1240</v>
      </c>
      <c r="I326" s="49">
        <v>48</v>
      </c>
      <c r="J326" s="49" t="s">
        <v>127</v>
      </c>
      <c r="K326" s="49">
        <v>960</v>
      </c>
    </row>
    <row r="327" spans="1:11" x14ac:dyDescent="0.25">
      <c r="A327" s="49" t="s">
        <v>65</v>
      </c>
      <c r="B327" s="49" t="s">
        <v>89</v>
      </c>
      <c r="C327" s="47">
        <v>42901.651631944442</v>
      </c>
      <c r="D327" s="87">
        <v>0.84359953703824431</v>
      </c>
      <c r="E327" s="47">
        <v>42902.49523148148</v>
      </c>
      <c r="F327" s="49">
        <v>2976</v>
      </c>
      <c r="G327" s="49" t="s">
        <v>127</v>
      </c>
      <c r="H327" s="49">
        <v>1240</v>
      </c>
      <c r="I327" s="49">
        <v>48</v>
      </c>
      <c r="J327" s="49" t="s">
        <v>127</v>
      </c>
      <c r="K327" s="49">
        <v>960</v>
      </c>
    </row>
    <row r="328" spans="1:11" x14ac:dyDescent="0.25">
      <c r="A328" s="49" t="s">
        <v>65</v>
      </c>
      <c r="B328" s="49" t="s">
        <v>89</v>
      </c>
      <c r="C328" s="47">
        <v>42902.701666666668</v>
      </c>
      <c r="D328" s="87">
        <v>0.78409722221840639</v>
      </c>
      <c r="E328" s="47">
        <v>42903.485763888886</v>
      </c>
      <c r="F328" s="49">
        <v>2977</v>
      </c>
      <c r="G328" s="49" t="s">
        <v>127</v>
      </c>
      <c r="H328" s="49">
        <v>1240</v>
      </c>
      <c r="I328" s="49">
        <v>48</v>
      </c>
      <c r="J328" s="49" t="s">
        <v>127</v>
      </c>
      <c r="K328" s="49">
        <v>188</v>
      </c>
    </row>
    <row r="329" spans="1:11" x14ac:dyDescent="0.25">
      <c r="A329" s="49" t="s">
        <v>65</v>
      </c>
      <c r="B329" s="49" t="s">
        <v>89</v>
      </c>
      <c r="C329" s="47">
        <v>42905.294699074075</v>
      </c>
      <c r="D329" s="87">
        <v>0.83151620370335877</v>
      </c>
      <c r="E329" s="47">
        <v>42906.126215277778</v>
      </c>
      <c r="F329" s="49">
        <v>2978</v>
      </c>
      <c r="G329" s="49" t="s">
        <v>127</v>
      </c>
      <c r="H329" s="49">
        <v>1240</v>
      </c>
      <c r="I329" s="49">
        <v>48</v>
      </c>
      <c r="J329" s="49" t="s">
        <v>127</v>
      </c>
      <c r="K329" s="49">
        <v>830</v>
      </c>
    </row>
    <row r="330" spans="1:11" x14ac:dyDescent="0.25">
      <c r="A330" s="49" t="s">
        <v>65</v>
      </c>
      <c r="B330" s="49" t="s">
        <v>89</v>
      </c>
      <c r="C330" s="47">
        <v>42906.126226851855</v>
      </c>
      <c r="D330" s="87">
        <v>1.220844907402352</v>
      </c>
      <c r="E330" s="47">
        <v>42907.347071759257</v>
      </c>
      <c r="F330" s="49">
        <v>2979</v>
      </c>
      <c r="G330" s="49" t="s">
        <v>127</v>
      </c>
      <c r="H330" s="49">
        <v>1240</v>
      </c>
      <c r="I330" s="49">
        <v>48</v>
      </c>
      <c r="J330" s="49" t="s">
        <v>127</v>
      </c>
      <c r="K330" s="49">
        <v>930</v>
      </c>
    </row>
    <row r="331" spans="1:11" x14ac:dyDescent="0.25">
      <c r="A331" s="49" t="s">
        <v>65</v>
      </c>
      <c r="B331" s="49" t="s">
        <v>89</v>
      </c>
      <c r="C331" s="47">
        <v>42907.69159722222</v>
      </c>
      <c r="D331" s="87">
        <v>0.80201388888963265</v>
      </c>
      <c r="E331" s="47">
        <v>42908.493611111109</v>
      </c>
      <c r="F331" s="49">
        <v>2980</v>
      </c>
      <c r="G331" s="49" t="s">
        <v>127</v>
      </c>
      <c r="H331" s="49">
        <v>1240</v>
      </c>
      <c r="I331" s="49">
        <v>48</v>
      </c>
      <c r="J331" s="49" t="s">
        <v>127</v>
      </c>
      <c r="K331" s="49">
        <v>649</v>
      </c>
    </row>
    <row r="332" spans="1:11" x14ac:dyDescent="0.25">
      <c r="A332" s="49" t="s">
        <v>65</v>
      </c>
      <c r="B332" s="49" t="s">
        <v>89</v>
      </c>
      <c r="C332" s="47">
        <v>42908.5627662037</v>
      </c>
      <c r="D332" s="87">
        <v>2.5333680555559113</v>
      </c>
      <c r="E332" s="47">
        <v>42911.096134259256</v>
      </c>
      <c r="F332" s="49">
        <v>2981</v>
      </c>
      <c r="G332" s="49" t="s">
        <v>127</v>
      </c>
      <c r="H332" s="49">
        <v>1240</v>
      </c>
      <c r="I332" s="49">
        <v>48</v>
      </c>
      <c r="J332" s="49" t="s">
        <v>127</v>
      </c>
      <c r="K332" s="49">
        <v>649</v>
      </c>
    </row>
    <row r="333" spans="1:11" x14ac:dyDescent="0.25">
      <c r="A333" s="49" t="s">
        <v>65</v>
      </c>
      <c r="B333" s="49" t="s">
        <v>89</v>
      </c>
      <c r="C333" s="47">
        <v>42912.559525462966</v>
      </c>
      <c r="D333" s="87">
        <v>1.1856944444443798</v>
      </c>
      <c r="E333" s="47">
        <v>42913.745219907411</v>
      </c>
      <c r="F333" s="49">
        <v>2982</v>
      </c>
      <c r="G333" s="49" t="s">
        <v>127</v>
      </c>
      <c r="H333" s="49">
        <v>1580</v>
      </c>
      <c r="I333" s="49">
        <v>50</v>
      </c>
      <c r="J333" s="49" t="s">
        <v>127</v>
      </c>
      <c r="K333" s="49">
        <v>368</v>
      </c>
    </row>
    <row r="334" spans="1:11" x14ac:dyDescent="0.25">
      <c r="A334" s="49" t="s">
        <v>65</v>
      </c>
      <c r="B334" s="49" t="s">
        <v>89</v>
      </c>
      <c r="C334" s="47">
        <v>42913.76059027778</v>
      </c>
      <c r="D334" s="87">
        <v>0.80616898147854954</v>
      </c>
      <c r="E334" s="47">
        <v>42914.566759259258</v>
      </c>
      <c r="F334" s="49">
        <v>2983</v>
      </c>
      <c r="G334" s="49" t="s">
        <v>127</v>
      </c>
      <c r="H334" s="49">
        <v>1240</v>
      </c>
      <c r="I334" s="49">
        <v>48</v>
      </c>
      <c r="J334" s="49" t="s">
        <v>127</v>
      </c>
      <c r="K334" s="49">
        <v>188</v>
      </c>
    </row>
    <row r="335" spans="1:11" x14ac:dyDescent="0.25">
      <c r="A335" s="49" t="s">
        <v>65</v>
      </c>
      <c r="B335" s="49" t="s">
        <v>89</v>
      </c>
      <c r="C335" s="47">
        <v>42914.89329861111</v>
      </c>
      <c r="D335" s="87">
        <v>0.87178240740468027</v>
      </c>
      <c r="E335" s="47">
        <v>42915.765081018515</v>
      </c>
      <c r="F335" s="49">
        <v>2984</v>
      </c>
      <c r="G335" s="49" t="s">
        <v>127</v>
      </c>
      <c r="H335" s="49">
        <v>1240</v>
      </c>
      <c r="I335" s="49">
        <v>48</v>
      </c>
      <c r="J335" s="49" t="s">
        <v>127</v>
      </c>
      <c r="K335" s="49">
        <v>368</v>
      </c>
    </row>
    <row r="336" spans="1:11" x14ac:dyDescent="0.25">
      <c r="A336" s="49" t="s">
        <v>65</v>
      </c>
      <c r="B336" s="49" t="s">
        <v>89</v>
      </c>
      <c r="C336" s="47">
        <v>42916.201550925929</v>
      </c>
      <c r="D336" s="87">
        <v>0.85583333332760958</v>
      </c>
      <c r="E336" s="47">
        <v>42917.057384259257</v>
      </c>
      <c r="F336" s="49">
        <v>2985</v>
      </c>
      <c r="G336" s="49" t="s">
        <v>127</v>
      </c>
      <c r="H336" s="49">
        <v>1240</v>
      </c>
      <c r="I336" s="49">
        <v>48</v>
      </c>
      <c r="J336" s="49" t="s">
        <v>127</v>
      </c>
      <c r="K336" s="49">
        <v>188</v>
      </c>
    </row>
    <row r="337" spans="1:11" x14ac:dyDescent="0.25">
      <c r="A337" s="49" t="s">
        <v>65</v>
      </c>
      <c r="B337" s="49" t="s">
        <v>89</v>
      </c>
      <c r="C337" s="47">
        <v>42917.08761574074</v>
      </c>
      <c r="D337" s="87">
        <v>0.87450231481489027</v>
      </c>
      <c r="E337" s="47">
        <v>42917.962118055555</v>
      </c>
      <c r="F337" s="49">
        <v>2986</v>
      </c>
      <c r="G337" s="49" t="s">
        <v>127</v>
      </c>
      <c r="H337" s="49">
        <v>1240</v>
      </c>
      <c r="I337" s="49">
        <v>48</v>
      </c>
      <c r="J337" s="49" t="s">
        <v>127</v>
      </c>
      <c r="K337" s="49">
        <v>368</v>
      </c>
    </row>
    <row r="338" spans="1:11" x14ac:dyDescent="0.25">
      <c r="A338" s="49" t="s">
        <v>65</v>
      </c>
      <c r="B338" s="49" t="s">
        <v>89</v>
      </c>
      <c r="C338" s="47">
        <v>42919.694826388892</v>
      </c>
      <c r="D338" s="87">
        <v>0.87135416666569654</v>
      </c>
      <c r="E338" s="47">
        <v>42920.566180555557</v>
      </c>
      <c r="F338" s="49">
        <v>2987</v>
      </c>
      <c r="G338" s="49" t="s">
        <v>127</v>
      </c>
      <c r="H338" s="49">
        <v>1240</v>
      </c>
      <c r="I338" s="49">
        <v>48</v>
      </c>
      <c r="J338" s="49" t="s">
        <v>127</v>
      </c>
      <c r="K338" s="49">
        <v>189</v>
      </c>
    </row>
    <row r="339" spans="1:11" x14ac:dyDescent="0.25">
      <c r="A339" s="49" t="s">
        <v>65</v>
      </c>
      <c r="B339" s="49" t="s">
        <v>89</v>
      </c>
      <c r="C339" s="47">
        <v>42920.860925925925</v>
      </c>
      <c r="D339" s="87">
        <v>0.50699074074509554</v>
      </c>
      <c r="E339" s="47">
        <v>42921.36791666667</v>
      </c>
      <c r="F339" s="49">
        <v>2988</v>
      </c>
      <c r="G339" s="49" t="s">
        <v>127</v>
      </c>
      <c r="H339" s="49">
        <v>1240</v>
      </c>
      <c r="I339" s="49">
        <v>48</v>
      </c>
      <c r="J339" s="49" t="s">
        <v>127</v>
      </c>
      <c r="K339" s="49">
        <v>189</v>
      </c>
    </row>
    <row r="340" spans="1:11" x14ac:dyDescent="0.25">
      <c r="A340" s="49" t="s">
        <v>65</v>
      </c>
      <c r="B340" s="49" t="s">
        <v>89</v>
      </c>
      <c r="C340" s="47">
        <v>42922.368043981478</v>
      </c>
      <c r="D340" s="87">
        <v>0.84059027778130258</v>
      </c>
      <c r="E340" s="47">
        <v>42923.208634259259</v>
      </c>
      <c r="F340" s="49">
        <v>2989</v>
      </c>
      <c r="G340" s="49" t="s">
        <v>127</v>
      </c>
      <c r="H340" s="49">
        <v>1240</v>
      </c>
      <c r="I340" s="49">
        <v>48</v>
      </c>
      <c r="J340" s="49" t="s">
        <v>127</v>
      </c>
      <c r="K340" s="49">
        <v>24</v>
      </c>
    </row>
    <row r="341" spans="1:11" x14ac:dyDescent="0.25">
      <c r="A341" s="49" t="s">
        <v>65</v>
      </c>
      <c r="B341" s="49" t="s">
        <v>89</v>
      </c>
      <c r="C341" s="47">
        <v>42924.300625000003</v>
      </c>
      <c r="D341" s="87">
        <v>0.81045138888293877</v>
      </c>
      <c r="E341" s="47">
        <v>42925.111076388886</v>
      </c>
      <c r="F341" s="49">
        <v>2990</v>
      </c>
      <c r="G341" s="49" t="s">
        <v>127</v>
      </c>
      <c r="H341" s="49">
        <v>1240</v>
      </c>
      <c r="I341" s="49">
        <v>48</v>
      </c>
      <c r="J341" s="49" t="s">
        <v>127</v>
      </c>
      <c r="K341" s="49">
        <v>412</v>
      </c>
    </row>
    <row r="342" spans="1:11" x14ac:dyDescent="0.25">
      <c r="A342" s="49" t="s">
        <v>65</v>
      </c>
      <c r="B342" s="49" t="s">
        <v>89</v>
      </c>
      <c r="C342" s="47">
        <v>42926.816053240742</v>
      </c>
      <c r="D342" s="87">
        <v>0.87428240740700858</v>
      </c>
      <c r="E342" s="47">
        <v>42927.690335648149</v>
      </c>
      <c r="F342" s="49">
        <v>2991</v>
      </c>
      <c r="G342" s="49" t="s">
        <v>127</v>
      </c>
      <c r="H342" s="49">
        <v>1240</v>
      </c>
      <c r="I342" s="49">
        <v>48</v>
      </c>
      <c r="J342" s="49" t="s">
        <v>127</v>
      </c>
      <c r="K342" s="49">
        <v>412</v>
      </c>
    </row>
    <row r="343" spans="1:11" x14ac:dyDescent="0.25">
      <c r="A343" s="49" t="s">
        <v>65</v>
      </c>
      <c r="B343" s="49" t="s">
        <v>89</v>
      </c>
      <c r="C343" s="47">
        <v>42927.690381944441</v>
      </c>
      <c r="D343" s="87">
        <v>0.86266203704144573</v>
      </c>
      <c r="E343" s="47">
        <v>42928.553043981483</v>
      </c>
      <c r="F343" s="49">
        <v>2992</v>
      </c>
      <c r="G343" s="49" t="s">
        <v>127</v>
      </c>
      <c r="H343" s="49">
        <v>1240</v>
      </c>
      <c r="I343" s="49">
        <v>48</v>
      </c>
      <c r="J343" s="49" t="s">
        <v>127</v>
      </c>
      <c r="K343" s="49">
        <v>412</v>
      </c>
    </row>
    <row r="344" spans="1:11" x14ac:dyDescent="0.25">
      <c r="A344" s="49" t="s">
        <v>65</v>
      </c>
      <c r="B344" s="49" t="s">
        <v>89</v>
      </c>
      <c r="C344" s="47">
        <v>42928.754606481481</v>
      </c>
      <c r="D344" s="87">
        <v>0.85984953703882638</v>
      </c>
      <c r="E344" s="47">
        <v>42929.61445601852</v>
      </c>
      <c r="F344" s="49">
        <v>2993</v>
      </c>
      <c r="G344" s="49" t="s">
        <v>127</v>
      </c>
      <c r="H344" s="49">
        <v>1240</v>
      </c>
      <c r="I344" s="49">
        <v>48</v>
      </c>
      <c r="J344" s="49" t="s">
        <v>127</v>
      </c>
      <c r="K344" s="49">
        <v>189</v>
      </c>
    </row>
    <row r="345" spans="1:11" x14ac:dyDescent="0.25">
      <c r="A345" s="49" t="s">
        <v>65</v>
      </c>
      <c r="B345" s="49" t="s">
        <v>89</v>
      </c>
      <c r="C345" s="47">
        <v>42929.61446759259</v>
      </c>
      <c r="D345" s="87">
        <v>0.88004629629722331</v>
      </c>
      <c r="E345" s="47">
        <v>42930.494513888887</v>
      </c>
      <c r="F345" s="49">
        <v>2994</v>
      </c>
      <c r="G345" s="49" t="s">
        <v>127</v>
      </c>
      <c r="H345" s="49">
        <v>1240</v>
      </c>
      <c r="I345" s="49">
        <v>48</v>
      </c>
      <c r="J345" s="49" t="s">
        <v>127</v>
      </c>
      <c r="K345" s="49">
        <v>189</v>
      </c>
    </row>
    <row r="346" spans="1:11" x14ac:dyDescent="0.25">
      <c r="A346" s="49" t="s">
        <v>65</v>
      </c>
      <c r="B346" s="49" t="s">
        <v>89</v>
      </c>
      <c r="C346" s="47">
        <v>42930.494513888887</v>
      </c>
      <c r="D346" s="87">
        <v>0.85288194444729015</v>
      </c>
      <c r="E346" s="47">
        <v>42931.347395833334</v>
      </c>
      <c r="F346" s="49">
        <v>2995</v>
      </c>
      <c r="G346" s="49" t="s">
        <v>127</v>
      </c>
      <c r="H346" s="49">
        <v>1240</v>
      </c>
      <c r="I346" s="49">
        <v>48</v>
      </c>
      <c r="J346" s="49" t="s">
        <v>127</v>
      </c>
      <c r="K346" s="49">
        <v>826</v>
      </c>
    </row>
    <row r="347" spans="1:11" x14ac:dyDescent="0.25">
      <c r="A347" s="49" t="s">
        <v>65</v>
      </c>
      <c r="B347" s="49" t="s">
        <v>89</v>
      </c>
      <c r="C347" s="47">
        <v>42931.347418981481</v>
      </c>
      <c r="D347" s="87">
        <v>0.92704861111269565</v>
      </c>
      <c r="E347" s="47">
        <v>42932.274467592593</v>
      </c>
      <c r="F347" s="49">
        <v>2996</v>
      </c>
      <c r="G347" s="49" t="s">
        <v>127</v>
      </c>
      <c r="H347" s="49">
        <v>1240</v>
      </c>
      <c r="I347" s="49">
        <v>48</v>
      </c>
      <c r="J347" s="49" t="s">
        <v>127</v>
      </c>
      <c r="K347" s="49">
        <v>826</v>
      </c>
    </row>
    <row r="348" spans="1:11" x14ac:dyDescent="0.25">
      <c r="A348" s="49" t="s">
        <v>65</v>
      </c>
      <c r="B348" s="49" t="s">
        <v>89</v>
      </c>
      <c r="C348" s="47">
        <v>42933.522222222222</v>
      </c>
      <c r="D348" s="87">
        <v>0.80537037036992842</v>
      </c>
      <c r="E348" s="47">
        <v>42934.327592592592</v>
      </c>
      <c r="F348" s="49">
        <v>2997</v>
      </c>
      <c r="G348" s="49" t="s">
        <v>127</v>
      </c>
      <c r="H348" s="49">
        <v>1240</v>
      </c>
      <c r="I348" s="49">
        <v>48</v>
      </c>
      <c r="J348" s="49" t="s">
        <v>127</v>
      </c>
      <c r="K348" s="49">
        <v>363</v>
      </c>
    </row>
    <row r="349" spans="1:11" x14ac:dyDescent="0.25">
      <c r="A349" s="49" t="s">
        <v>65</v>
      </c>
      <c r="B349" s="49" t="s">
        <v>89</v>
      </c>
      <c r="C349" s="47">
        <v>42934.605381944442</v>
      </c>
      <c r="D349" s="87">
        <v>0.8450231481474475</v>
      </c>
      <c r="E349" s="47">
        <v>42935.45040509259</v>
      </c>
      <c r="F349" s="49">
        <v>2998</v>
      </c>
      <c r="G349" s="49" t="s">
        <v>127</v>
      </c>
      <c r="H349" s="49">
        <v>1240</v>
      </c>
      <c r="I349" s="49">
        <v>48</v>
      </c>
      <c r="J349" s="49" t="s">
        <v>127</v>
      </c>
      <c r="K349" s="49">
        <v>826</v>
      </c>
    </row>
    <row r="350" spans="1:11" x14ac:dyDescent="0.25">
      <c r="A350" s="49" t="s">
        <v>65</v>
      </c>
      <c r="B350" s="49" t="s">
        <v>89</v>
      </c>
      <c r="C350" s="47">
        <v>42935.450428240743</v>
      </c>
      <c r="D350" s="87">
        <v>0.86564814814482816</v>
      </c>
      <c r="E350" s="47">
        <v>42936.316076388888</v>
      </c>
      <c r="F350" s="49">
        <v>2999</v>
      </c>
      <c r="G350" s="49" t="s">
        <v>127</v>
      </c>
      <c r="H350" s="49">
        <v>1240</v>
      </c>
      <c r="I350" s="49">
        <v>48</v>
      </c>
      <c r="J350" s="49" t="s">
        <v>127</v>
      </c>
      <c r="K350" s="49">
        <v>678</v>
      </c>
    </row>
    <row r="351" spans="1:11" x14ac:dyDescent="0.25">
      <c r="A351" s="49" t="s">
        <v>65</v>
      </c>
      <c r="B351" s="49" t="s">
        <v>89</v>
      </c>
      <c r="C351" s="47">
        <v>42936.81826388889</v>
      </c>
      <c r="D351" s="87">
        <v>0.84329861110745696</v>
      </c>
      <c r="E351" s="47">
        <v>42937.661562499998</v>
      </c>
      <c r="F351" s="49">
        <v>3000</v>
      </c>
      <c r="G351" s="49" t="s">
        <v>127</v>
      </c>
      <c r="H351" s="49">
        <v>1240</v>
      </c>
      <c r="I351" s="49">
        <v>48</v>
      </c>
      <c r="J351" s="49" t="s">
        <v>127</v>
      </c>
      <c r="K351" s="49">
        <v>363</v>
      </c>
    </row>
    <row r="352" spans="1:11" x14ac:dyDescent="0.25">
      <c r="A352" s="49" t="s">
        <v>65</v>
      </c>
      <c r="B352" s="49" t="s">
        <v>89</v>
      </c>
      <c r="C352" s="47">
        <v>42937.683900462966</v>
      </c>
      <c r="D352" s="87">
        <v>0.73472222221607808</v>
      </c>
      <c r="E352" s="47">
        <v>42938.418622685182</v>
      </c>
      <c r="F352" s="49">
        <v>3001</v>
      </c>
      <c r="G352" s="49" t="s">
        <v>127</v>
      </c>
      <c r="H352" s="49">
        <v>1500</v>
      </c>
      <c r="I352" s="49">
        <v>50</v>
      </c>
      <c r="J352" s="49" t="s">
        <v>127</v>
      </c>
      <c r="K352" s="49">
        <v>678</v>
      </c>
    </row>
    <row r="353" spans="1:11" x14ac:dyDescent="0.25">
      <c r="A353" s="49" t="s">
        <v>65</v>
      </c>
      <c r="B353" s="49" t="s">
        <v>89</v>
      </c>
      <c r="C353" s="47">
        <v>42942.878275462965</v>
      </c>
      <c r="D353" s="87">
        <v>0.82486111111211358</v>
      </c>
      <c r="E353" s="47">
        <v>42943.703136574077</v>
      </c>
      <c r="F353" s="49">
        <v>3002</v>
      </c>
      <c r="G353" s="49" t="s">
        <v>127</v>
      </c>
      <c r="H353" s="49">
        <v>1240</v>
      </c>
      <c r="I353" s="49">
        <v>48</v>
      </c>
      <c r="J353" s="49" t="s">
        <v>127</v>
      </c>
      <c r="K353" s="49">
        <v>72</v>
      </c>
    </row>
    <row r="354" spans="1:11" x14ac:dyDescent="0.25">
      <c r="A354" s="49" t="s">
        <v>65</v>
      </c>
      <c r="B354" s="49" t="s">
        <v>89</v>
      </c>
      <c r="C354" s="47">
        <v>42943.861203703702</v>
      </c>
      <c r="D354" s="87">
        <v>0.90539351852203254</v>
      </c>
      <c r="E354" s="47">
        <v>42944.766597222224</v>
      </c>
      <c r="F354" s="49">
        <v>3003</v>
      </c>
      <c r="G354" s="49" t="s">
        <v>127</v>
      </c>
      <c r="H354" s="49">
        <v>1240</v>
      </c>
      <c r="I354" s="49">
        <v>48</v>
      </c>
      <c r="J354" s="49" t="s">
        <v>127</v>
      </c>
      <c r="K354" s="49">
        <v>72</v>
      </c>
    </row>
    <row r="355" spans="1:11" x14ac:dyDescent="0.25">
      <c r="A355" s="49" t="s">
        <v>65</v>
      </c>
      <c r="B355" s="49" t="s">
        <v>89</v>
      </c>
      <c r="C355" s="47">
        <v>42945.330717592595</v>
      </c>
      <c r="D355" s="87">
        <v>0.78263888888614019</v>
      </c>
      <c r="E355" s="47">
        <v>42946.113356481481</v>
      </c>
      <c r="F355" s="49">
        <v>3004</v>
      </c>
      <c r="G355" s="49" t="s">
        <v>127</v>
      </c>
      <c r="H355" s="49">
        <v>1500</v>
      </c>
      <c r="I355" s="49">
        <v>50</v>
      </c>
      <c r="J355" s="49" t="s">
        <v>127</v>
      </c>
      <c r="K355" s="49">
        <v>649</v>
      </c>
    </row>
    <row r="356" spans="1:11" x14ac:dyDescent="0.25">
      <c r="A356" s="49" t="s">
        <v>65</v>
      </c>
      <c r="B356" s="49" t="s">
        <v>89</v>
      </c>
      <c r="C356" s="47">
        <v>42947.357002314813</v>
      </c>
      <c r="D356" s="87">
        <v>1.3409722222204437</v>
      </c>
      <c r="E356" s="47">
        <v>42948.697974537034</v>
      </c>
      <c r="F356" s="49">
        <v>3005</v>
      </c>
      <c r="G356" s="49" t="s">
        <v>127</v>
      </c>
      <c r="H356" s="49">
        <v>1580</v>
      </c>
      <c r="I356" s="49">
        <v>50</v>
      </c>
      <c r="J356" s="49" t="s">
        <v>127</v>
      </c>
      <c r="K356" s="49">
        <v>11870</v>
      </c>
    </row>
    <row r="357" spans="1:11" x14ac:dyDescent="0.25">
      <c r="A357" s="49" t="s">
        <v>65</v>
      </c>
      <c r="B357" s="49" t="s">
        <v>89</v>
      </c>
      <c r="C357" s="47">
        <v>42948.698020833333</v>
      </c>
      <c r="D357" s="87">
        <v>1.523194444445835</v>
      </c>
      <c r="E357" s="47">
        <v>42950.221215277779</v>
      </c>
      <c r="F357" s="49">
        <v>3006</v>
      </c>
      <c r="G357" s="49" t="s">
        <v>127</v>
      </c>
      <c r="H357" s="49">
        <v>1580</v>
      </c>
      <c r="I357" s="49">
        <v>50</v>
      </c>
      <c r="J357" s="49" t="s">
        <v>127</v>
      </c>
      <c r="K357" s="49">
        <v>960</v>
      </c>
    </row>
    <row r="358" spans="1:11" x14ac:dyDescent="0.25">
      <c r="A358" s="49" t="s">
        <v>65</v>
      </c>
      <c r="B358" s="49" t="s">
        <v>89</v>
      </c>
      <c r="C358" s="47">
        <v>42951.608032407406</v>
      </c>
      <c r="D358" s="87">
        <v>1.1293634259272949</v>
      </c>
      <c r="E358" s="47">
        <v>42952.737395833334</v>
      </c>
      <c r="F358" s="49">
        <v>3007</v>
      </c>
      <c r="G358" s="49" t="s">
        <v>127</v>
      </c>
      <c r="H358" s="49">
        <v>1240</v>
      </c>
      <c r="I358" s="49">
        <v>48</v>
      </c>
      <c r="J358" s="49" t="s">
        <v>127</v>
      </c>
      <c r="K358" s="49">
        <v>72</v>
      </c>
    </row>
    <row r="359" spans="1:11" x14ac:dyDescent="0.25">
      <c r="A359" s="49" t="s">
        <v>65</v>
      </c>
      <c r="B359" s="49" t="s">
        <v>89</v>
      </c>
      <c r="C359" s="47">
        <v>42954.453125</v>
      </c>
      <c r="D359" s="87">
        <v>0.74593750000349246</v>
      </c>
      <c r="E359" s="47">
        <v>42955.199062500003</v>
      </c>
      <c r="F359" s="49">
        <v>3008</v>
      </c>
      <c r="G359" s="49" t="s">
        <v>127</v>
      </c>
      <c r="H359" s="49">
        <v>1240</v>
      </c>
      <c r="I359" s="49">
        <v>48</v>
      </c>
      <c r="J359" s="49" t="s">
        <v>127</v>
      </c>
      <c r="K359" s="49">
        <v>960</v>
      </c>
    </row>
    <row r="360" spans="1:11" x14ac:dyDescent="0.25">
      <c r="A360" s="49" t="s">
        <v>65</v>
      </c>
      <c r="B360" s="49" t="s">
        <v>89</v>
      </c>
      <c r="C360" s="47">
        <v>42955.396967592591</v>
      </c>
      <c r="D360" s="87">
        <v>0.76052083333343035</v>
      </c>
      <c r="E360" s="47">
        <v>42956.157488425924</v>
      </c>
      <c r="F360" s="49">
        <v>3009</v>
      </c>
      <c r="G360" s="49" t="s">
        <v>127</v>
      </c>
      <c r="H360" s="49">
        <v>1240</v>
      </c>
      <c r="I360" s="49">
        <v>48</v>
      </c>
      <c r="J360" s="49" t="s">
        <v>127</v>
      </c>
      <c r="K360" s="49">
        <v>960</v>
      </c>
    </row>
    <row r="361" spans="1:11" x14ac:dyDescent="0.25">
      <c r="A361" s="49" t="s">
        <v>65</v>
      </c>
      <c r="B361" s="49" t="s">
        <v>89</v>
      </c>
      <c r="C361" s="47">
        <v>42956.157569444447</v>
      </c>
      <c r="D361" s="87">
        <v>0.82869212962395977</v>
      </c>
      <c r="E361" s="47">
        <v>42956.986261574071</v>
      </c>
      <c r="F361" s="49">
        <v>3010</v>
      </c>
      <c r="G361" s="49" t="s">
        <v>127</v>
      </c>
      <c r="H361" s="49">
        <v>1240</v>
      </c>
      <c r="I361" s="49">
        <v>48</v>
      </c>
      <c r="J361" s="49" t="s">
        <v>127</v>
      </c>
      <c r="K361" s="49">
        <v>72</v>
      </c>
    </row>
    <row r="362" spans="1:11" x14ac:dyDescent="0.25">
      <c r="A362" s="49" t="s">
        <v>65</v>
      </c>
      <c r="B362" s="49" t="s">
        <v>89</v>
      </c>
      <c r="C362" s="47">
        <v>42957.165497685186</v>
      </c>
      <c r="D362" s="87">
        <v>1.3234837962954771</v>
      </c>
      <c r="E362" s="47">
        <v>42958.488981481481</v>
      </c>
      <c r="F362" s="49">
        <v>3011</v>
      </c>
      <c r="G362" s="49" t="s">
        <v>127</v>
      </c>
      <c r="H362" s="49">
        <v>1240</v>
      </c>
      <c r="I362" s="49">
        <v>48</v>
      </c>
      <c r="J362" s="49" t="s">
        <v>127</v>
      </c>
      <c r="K362" s="49">
        <v>990</v>
      </c>
    </row>
    <row r="363" spans="1:11" x14ac:dyDescent="0.25">
      <c r="A363" s="49" t="s">
        <v>65</v>
      </c>
      <c r="B363" s="49" t="s">
        <v>89</v>
      </c>
      <c r="C363" s="47">
        <v>42958.777916666666</v>
      </c>
      <c r="D363" s="87">
        <v>0.84096064815093996</v>
      </c>
      <c r="E363" s="47">
        <v>42959.618877314817</v>
      </c>
      <c r="F363" s="49">
        <v>3012</v>
      </c>
      <c r="G363" s="49" t="s">
        <v>127</v>
      </c>
      <c r="H363" s="49">
        <v>1240</v>
      </c>
      <c r="I363" s="49">
        <v>48</v>
      </c>
      <c r="J363" s="49" t="s">
        <v>127</v>
      </c>
      <c r="K363" s="49">
        <v>736</v>
      </c>
    </row>
    <row r="364" spans="1:11" x14ac:dyDescent="0.25">
      <c r="A364" s="49" t="s">
        <v>65</v>
      </c>
      <c r="B364" s="49" t="s">
        <v>89</v>
      </c>
      <c r="C364" s="47">
        <v>42961.451828703706</v>
      </c>
      <c r="D364" s="87">
        <v>0.74163194443826796</v>
      </c>
      <c r="E364" s="47">
        <v>42962.193460648145</v>
      </c>
      <c r="F364" s="49">
        <v>3013</v>
      </c>
      <c r="G364" s="49" t="s">
        <v>127</v>
      </c>
      <c r="H364" s="49">
        <v>1500</v>
      </c>
      <c r="I364" s="49">
        <v>50</v>
      </c>
      <c r="J364" s="49" t="s">
        <v>127</v>
      </c>
      <c r="K364" s="49">
        <v>830</v>
      </c>
    </row>
    <row r="365" spans="1:11" x14ac:dyDescent="0.25">
      <c r="A365" s="49" t="s">
        <v>65</v>
      </c>
      <c r="B365" s="49" t="s">
        <v>89</v>
      </c>
      <c r="C365" s="47">
        <v>42963.422025462962</v>
      </c>
      <c r="D365" s="87">
        <v>0.75072916666977108</v>
      </c>
      <c r="E365" s="47">
        <v>42964.172754629632</v>
      </c>
      <c r="F365" s="49">
        <v>3014</v>
      </c>
      <c r="G365" s="49" t="s">
        <v>127</v>
      </c>
      <c r="H365" s="49">
        <v>1240</v>
      </c>
      <c r="I365" s="49">
        <v>48</v>
      </c>
      <c r="J365" s="49" t="s">
        <v>127</v>
      </c>
      <c r="K365" s="49">
        <v>192</v>
      </c>
    </row>
    <row r="366" spans="1:11" x14ac:dyDescent="0.25">
      <c r="A366" s="49" t="s">
        <v>65</v>
      </c>
      <c r="B366" s="49" t="s">
        <v>89</v>
      </c>
      <c r="C366" s="47">
        <v>42964.482546296298</v>
      </c>
      <c r="D366" s="87">
        <v>0.79898148147913162</v>
      </c>
      <c r="E366" s="47">
        <v>42965.281527777777</v>
      </c>
      <c r="F366" s="49">
        <v>3015</v>
      </c>
      <c r="G366" s="49" t="s">
        <v>127</v>
      </c>
      <c r="H366" s="49">
        <v>1240</v>
      </c>
      <c r="I366" s="49">
        <v>48</v>
      </c>
      <c r="J366" s="49" t="s">
        <v>127</v>
      </c>
      <c r="K366" s="49">
        <v>192</v>
      </c>
    </row>
    <row r="367" spans="1:11" x14ac:dyDescent="0.25">
      <c r="A367" s="49" t="s">
        <v>65</v>
      </c>
      <c r="B367" s="49" t="s">
        <v>89</v>
      </c>
      <c r="C367" s="47">
        <v>42965.449733796297</v>
      </c>
      <c r="D367" s="87">
        <v>0.75040509259270038</v>
      </c>
      <c r="E367" s="47">
        <v>42966.200138888889</v>
      </c>
      <c r="F367" s="49">
        <v>3016</v>
      </c>
      <c r="G367" s="49" t="s">
        <v>127</v>
      </c>
      <c r="H367" s="49">
        <v>1240</v>
      </c>
      <c r="I367" s="49">
        <v>48</v>
      </c>
      <c r="J367" s="49" t="s">
        <v>127</v>
      </c>
      <c r="K367" s="49">
        <v>348</v>
      </c>
    </row>
    <row r="368" spans="1:11" x14ac:dyDescent="0.25">
      <c r="A368" s="49" t="s">
        <v>65</v>
      </c>
      <c r="B368" s="49" t="s">
        <v>89</v>
      </c>
      <c r="C368" s="47">
        <v>42968.648263888892</v>
      </c>
      <c r="D368" s="87">
        <v>0.8294097222169512</v>
      </c>
      <c r="E368" s="47">
        <v>42969.477673611109</v>
      </c>
      <c r="F368" s="49">
        <v>3017</v>
      </c>
      <c r="G368" s="49" t="s">
        <v>127</v>
      </c>
      <c r="H368" s="49">
        <v>1240</v>
      </c>
      <c r="I368" s="49">
        <v>48</v>
      </c>
      <c r="J368" s="49" t="s">
        <v>127</v>
      </c>
      <c r="K368" s="49">
        <v>930</v>
      </c>
    </row>
    <row r="369" spans="1:11" x14ac:dyDescent="0.25">
      <c r="A369" s="49" t="s">
        <v>65</v>
      </c>
      <c r="B369" s="49" t="s">
        <v>89</v>
      </c>
      <c r="C369" s="47">
        <v>42969.82476851852</v>
      </c>
      <c r="D369" s="87">
        <v>0.98965277777460869</v>
      </c>
      <c r="E369" s="47">
        <v>42970.814421296294</v>
      </c>
      <c r="F369" s="49">
        <v>3018</v>
      </c>
      <c r="G369" s="49" t="s">
        <v>127</v>
      </c>
      <c r="H369" s="49">
        <v>1240</v>
      </c>
      <c r="I369" s="49">
        <v>48</v>
      </c>
      <c r="J369" s="49" t="s">
        <v>127</v>
      </c>
      <c r="K369" s="49">
        <v>930</v>
      </c>
    </row>
    <row r="370" spans="1:11" x14ac:dyDescent="0.25">
      <c r="A370" s="49" t="s">
        <v>65</v>
      </c>
      <c r="B370" s="49" t="s">
        <v>89</v>
      </c>
      <c r="C370" s="47">
        <v>42971.541400462964</v>
      </c>
      <c r="D370" s="87">
        <v>0.85590277777373558</v>
      </c>
      <c r="E370" s="47">
        <v>42972.397303240738</v>
      </c>
      <c r="F370" s="49">
        <v>3019</v>
      </c>
      <c r="G370" s="49" t="s">
        <v>127</v>
      </c>
      <c r="H370" s="49">
        <v>1240</v>
      </c>
      <c r="I370" s="49">
        <v>48</v>
      </c>
      <c r="J370" s="49" t="s">
        <v>127</v>
      </c>
      <c r="K370" s="49">
        <v>515</v>
      </c>
    </row>
    <row r="371" spans="1:11" x14ac:dyDescent="0.25">
      <c r="A371" s="49" t="s">
        <v>65</v>
      </c>
      <c r="B371" s="49" t="s">
        <v>89</v>
      </c>
      <c r="C371" s="47">
        <v>42972.419652777775</v>
      </c>
      <c r="D371" s="87">
        <v>0.76636574074655073</v>
      </c>
      <c r="E371" s="47">
        <v>42973.186018518521</v>
      </c>
      <c r="F371" s="49">
        <v>3020</v>
      </c>
      <c r="G371" s="49" t="s">
        <v>127</v>
      </c>
      <c r="H371" s="49">
        <v>1500</v>
      </c>
      <c r="I371" s="49">
        <v>50</v>
      </c>
      <c r="J371" s="49" t="s">
        <v>127</v>
      </c>
      <c r="K371" s="49">
        <v>189</v>
      </c>
    </row>
    <row r="372" spans="1:11" x14ac:dyDescent="0.25">
      <c r="A372" s="49" t="s">
        <v>65</v>
      </c>
      <c r="B372" s="49" t="s">
        <v>89</v>
      </c>
      <c r="C372" s="47">
        <v>42973.270833333336</v>
      </c>
      <c r="D372" s="87">
        <v>0.91204861110600177</v>
      </c>
      <c r="E372" s="47">
        <v>42974.182881944442</v>
      </c>
      <c r="F372" s="49">
        <v>3021</v>
      </c>
      <c r="G372" s="49" t="s">
        <v>127</v>
      </c>
      <c r="H372" s="49">
        <v>1240</v>
      </c>
      <c r="I372" s="49">
        <v>48</v>
      </c>
      <c r="J372" s="49" t="s">
        <v>127</v>
      </c>
      <c r="K372" s="49">
        <v>189</v>
      </c>
    </row>
    <row r="373" spans="1:11" x14ac:dyDescent="0.25">
      <c r="A373" s="49" t="s">
        <v>65</v>
      </c>
      <c r="B373" s="49" t="s">
        <v>89</v>
      </c>
      <c r="C373" s="47">
        <v>42975.484016203707</v>
      </c>
      <c r="D373" s="87">
        <v>0.66966435185167938</v>
      </c>
      <c r="E373" s="47">
        <v>42976.153680555559</v>
      </c>
      <c r="F373" s="49">
        <v>3022</v>
      </c>
      <c r="G373" s="49" t="s">
        <v>127</v>
      </c>
      <c r="H373" s="49">
        <v>1240</v>
      </c>
      <c r="I373" s="49">
        <v>48</v>
      </c>
      <c r="J373" s="49" t="s">
        <v>127</v>
      </c>
      <c r="K373" s="49">
        <v>348</v>
      </c>
    </row>
    <row r="374" spans="1:11" x14ac:dyDescent="0.25">
      <c r="A374" s="49" t="s">
        <v>65</v>
      </c>
      <c r="B374" s="49" t="s">
        <v>89</v>
      </c>
      <c r="C374" s="47">
        <v>42976.330543981479</v>
      </c>
      <c r="D374" s="87">
        <v>0.80261574074393138</v>
      </c>
      <c r="E374" s="47">
        <v>42977.133159722223</v>
      </c>
      <c r="F374" s="49">
        <v>3023</v>
      </c>
      <c r="G374" s="49" t="s">
        <v>127</v>
      </c>
      <c r="H374" s="49">
        <v>1240</v>
      </c>
      <c r="I374" s="49">
        <v>48</v>
      </c>
      <c r="J374" s="49" t="s">
        <v>127</v>
      </c>
      <c r="K374" s="49">
        <v>348</v>
      </c>
    </row>
    <row r="375" spans="1:11" x14ac:dyDescent="0.25">
      <c r="A375" s="49" t="s">
        <v>65</v>
      </c>
      <c r="B375" s="49" t="s">
        <v>89</v>
      </c>
      <c r="C375" s="47">
        <v>42977.454791666663</v>
      </c>
      <c r="D375" s="87">
        <v>0.74834490741341142</v>
      </c>
      <c r="E375" s="47">
        <v>42978.203136574077</v>
      </c>
      <c r="F375" s="49">
        <v>3024</v>
      </c>
      <c r="G375" s="49" t="s">
        <v>127</v>
      </c>
      <c r="H375" s="49">
        <v>1240</v>
      </c>
      <c r="I375" s="49">
        <v>48</v>
      </c>
      <c r="J375" s="49" t="s">
        <v>127</v>
      </c>
      <c r="K375" s="49">
        <v>368</v>
      </c>
    </row>
    <row r="376" spans="1:11" x14ac:dyDescent="0.25">
      <c r="A376" s="49" t="s">
        <v>65</v>
      </c>
      <c r="B376" s="49" t="s">
        <v>89</v>
      </c>
      <c r="C376" s="47">
        <v>42978.36991898148</v>
      </c>
      <c r="D376" s="87">
        <v>0.79310185185022419</v>
      </c>
      <c r="E376" s="47">
        <v>42979.16302083333</v>
      </c>
      <c r="F376" s="49">
        <v>3025</v>
      </c>
      <c r="G376" s="49" t="s">
        <v>127</v>
      </c>
      <c r="H376" s="49">
        <v>1240</v>
      </c>
      <c r="I376" s="49">
        <v>48</v>
      </c>
      <c r="J376" s="49" t="s">
        <v>127</v>
      </c>
      <c r="K376" s="49">
        <v>24</v>
      </c>
    </row>
    <row r="377" spans="1:11" x14ac:dyDescent="0.25">
      <c r="A377" s="49" t="s">
        <v>65</v>
      </c>
      <c r="B377" s="49" t="s">
        <v>89</v>
      </c>
      <c r="C377" s="47">
        <v>42979.206122685187</v>
      </c>
      <c r="D377" s="87">
        <v>0.81342592592409346</v>
      </c>
      <c r="E377" s="47">
        <v>42980.019548611112</v>
      </c>
      <c r="F377" s="49">
        <v>3026</v>
      </c>
      <c r="G377" s="49" t="s">
        <v>127</v>
      </c>
      <c r="H377" s="49">
        <v>1240</v>
      </c>
      <c r="I377" s="49">
        <v>48</v>
      </c>
      <c r="J377" s="49" t="s">
        <v>127</v>
      </c>
      <c r="K377" s="49">
        <v>507</v>
      </c>
    </row>
    <row r="378" spans="1:11" x14ac:dyDescent="0.25">
      <c r="A378" s="49" t="s">
        <v>65</v>
      </c>
      <c r="B378" s="49" t="s">
        <v>89</v>
      </c>
      <c r="C378" s="47">
        <v>42980.227893518517</v>
      </c>
      <c r="D378" s="87">
        <v>0.76902777778013842</v>
      </c>
      <c r="E378" s="47">
        <v>42980.996921296297</v>
      </c>
      <c r="F378" s="49">
        <v>3027</v>
      </c>
      <c r="G378" s="49" t="s">
        <v>127</v>
      </c>
      <c r="H378" s="49">
        <v>1240</v>
      </c>
      <c r="I378" s="49">
        <v>48</v>
      </c>
      <c r="J378" s="49" t="s">
        <v>127</v>
      </c>
      <c r="K378" s="49">
        <v>348</v>
      </c>
    </row>
    <row r="379" spans="1:11" x14ac:dyDescent="0.25">
      <c r="A379" s="49" t="s">
        <v>65</v>
      </c>
      <c r="B379" s="49" t="s">
        <v>89</v>
      </c>
      <c r="C379" s="47">
        <v>42982.825601851851</v>
      </c>
      <c r="D379" s="87">
        <v>0.91128472222044365</v>
      </c>
      <c r="E379" s="47">
        <v>42983.736886574072</v>
      </c>
      <c r="F379" s="49">
        <v>3028</v>
      </c>
      <c r="G379" s="49" t="s">
        <v>127</v>
      </c>
      <c r="H379" s="49">
        <v>1240</v>
      </c>
      <c r="I379" s="49">
        <v>48</v>
      </c>
      <c r="J379" s="49" t="s">
        <v>127</v>
      </c>
      <c r="K379" s="49">
        <v>830</v>
      </c>
    </row>
    <row r="380" spans="1:11" x14ac:dyDescent="0.25">
      <c r="A380" s="49" t="s">
        <v>65</v>
      </c>
      <c r="B380" s="49" t="s">
        <v>89</v>
      </c>
      <c r="C380" s="47">
        <v>42984.761331018519</v>
      </c>
      <c r="D380" s="87">
        <v>9.7291666665114462E-2</v>
      </c>
      <c r="E380" s="47">
        <v>42984.858622685184</v>
      </c>
      <c r="F380" s="49">
        <v>3029</v>
      </c>
      <c r="G380" s="49" t="s">
        <v>127</v>
      </c>
      <c r="H380" s="49">
        <v>1240</v>
      </c>
      <c r="I380" s="49">
        <v>48</v>
      </c>
      <c r="J380" s="49" t="s">
        <v>127</v>
      </c>
      <c r="K380" s="49">
        <v>189</v>
      </c>
    </row>
    <row r="381" spans="1:11" x14ac:dyDescent="0.25">
      <c r="A381" s="49" t="s">
        <v>65</v>
      </c>
      <c r="B381" s="49" t="s">
        <v>89</v>
      </c>
      <c r="C381" s="47">
        <v>42985.666504629633</v>
      </c>
      <c r="D381" s="87">
        <v>0.81472222221782431</v>
      </c>
      <c r="E381" s="47">
        <v>42986.481226851851</v>
      </c>
      <c r="F381" s="49">
        <v>3030</v>
      </c>
      <c r="G381" s="49" t="s">
        <v>127</v>
      </c>
      <c r="H381" s="49">
        <v>1240</v>
      </c>
      <c r="I381" s="49">
        <v>48</v>
      </c>
      <c r="J381" s="49" t="s">
        <v>127</v>
      </c>
      <c r="K381" s="49">
        <v>189</v>
      </c>
    </row>
    <row r="382" spans="1:11" x14ac:dyDescent="0.25">
      <c r="A382" s="49" t="s">
        <v>65</v>
      </c>
      <c r="B382" s="49" t="s">
        <v>89</v>
      </c>
      <c r="C382" s="47">
        <v>42986.551932870374</v>
      </c>
      <c r="D382" s="87">
        <v>0.77943287036760012</v>
      </c>
      <c r="E382" s="47">
        <v>42987.331365740742</v>
      </c>
      <c r="F382" s="49">
        <v>3031</v>
      </c>
      <c r="G382" s="49" t="s">
        <v>127</v>
      </c>
      <c r="H382" s="49">
        <v>1240</v>
      </c>
      <c r="I382" s="49">
        <v>48</v>
      </c>
      <c r="J382" s="49" t="s">
        <v>127</v>
      </c>
      <c r="K382" s="49">
        <v>24</v>
      </c>
    </row>
    <row r="383" spans="1:11" x14ac:dyDescent="0.25">
      <c r="A383" s="49" t="s">
        <v>65</v>
      </c>
      <c r="B383" s="49" t="s">
        <v>89</v>
      </c>
      <c r="C383" s="47">
        <v>42987.501898148148</v>
      </c>
      <c r="D383" s="87">
        <v>0.71974537037021946</v>
      </c>
      <c r="E383" s="47">
        <v>42988.221643518518</v>
      </c>
      <c r="F383" s="49">
        <v>3032</v>
      </c>
      <c r="G383" s="49" t="s">
        <v>127</v>
      </c>
      <c r="H383" s="49">
        <v>1240</v>
      </c>
      <c r="I383" s="49">
        <v>48</v>
      </c>
      <c r="J383" s="49" t="s">
        <v>127</v>
      </c>
      <c r="K383" s="49">
        <v>24</v>
      </c>
    </row>
    <row r="384" spans="1:11" x14ac:dyDescent="0.25">
      <c r="A384" s="49" t="s">
        <v>65</v>
      </c>
      <c r="B384" s="49" t="s">
        <v>89</v>
      </c>
      <c r="C384" s="47">
        <v>42989.363043981481</v>
      </c>
      <c r="D384" s="87">
        <v>0.74921296296088258</v>
      </c>
      <c r="E384" s="47">
        <v>42990.112256944441</v>
      </c>
      <c r="F384" s="49">
        <v>3033</v>
      </c>
      <c r="G384" s="49" t="s">
        <v>127</v>
      </c>
      <c r="H384" s="49">
        <v>1240</v>
      </c>
      <c r="I384" s="49">
        <v>48</v>
      </c>
      <c r="J384" s="49" t="s">
        <v>127</v>
      </c>
      <c r="K384" s="49">
        <v>412</v>
      </c>
    </row>
    <row r="385" spans="1:11" x14ac:dyDescent="0.25">
      <c r="A385" s="49" t="s">
        <v>65</v>
      </c>
      <c r="B385" s="49" t="s">
        <v>89</v>
      </c>
      <c r="C385" s="47">
        <v>42990.155115740738</v>
      </c>
      <c r="D385" s="87">
        <v>0.85409722222539131</v>
      </c>
      <c r="E385" s="47">
        <v>42991.009212962963</v>
      </c>
      <c r="F385" s="49">
        <v>3034</v>
      </c>
      <c r="G385" s="49" t="s">
        <v>127</v>
      </c>
      <c r="H385" s="49">
        <v>1240</v>
      </c>
      <c r="I385" s="49">
        <v>48</v>
      </c>
      <c r="J385" s="49" t="s">
        <v>127</v>
      </c>
      <c r="K385" s="49">
        <v>930</v>
      </c>
    </row>
    <row r="386" spans="1:11" x14ac:dyDescent="0.25">
      <c r="A386" s="49" t="s">
        <v>65</v>
      </c>
      <c r="B386" s="49" t="s">
        <v>89</v>
      </c>
      <c r="C386" s="47">
        <v>42991.203368055554</v>
      </c>
      <c r="D386" s="87">
        <v>0.86909722222480923</v>
      </c>
      <c r="E386" s="47">
        <v>42992.072465277779</v>
      </c>
      <c r="F386" s="49">
        <v>3035</v>
      </c>
      <c r="G386" s="49" t="s">
        <v>127</v>
      </c>
      <c r="H386" s="49">
        <v>1240</v>
      </c>
      <c r="I386" s="49">
        <v>48</v>
      </c>
      <c r="J386" s="49" t="s">
        <v>127</v>
      </c>
      <c r="K386" s="49">
        <v>930</v>
      </c>
    </row>
    <row r="387" spans="1:11" x14ac:dyDescent="0.25">
      <c r="A387" s="49" t="s">
        <v>65</v>
      </c>
      <c r="B387" s="49" t="s">
        <v>89</v>
      </c>
      <c r="C387" s="47">
        <v>42992.169328703705</v>
      </c>
      <c r="D387" s="87">
        <v>0.92381944444059627</v>
      </c>
      <c r="E387" s="47">
        <v>42993.093148148146</v>
      </c>
      <c r="F387" s="49">
        <v>3036</v>
      </c>
      <c r="G387" s="49" t="s">
        <v>127</v>
      </c>
      <c r="H387" s="49">
        <v>1240</v>
      </c>
      <c r="I387" s="49">
        <v>48</v>
      </c>
      <c r="J387" s="49" t="s">
        <v>127</v>
      </c>
      <c r="K387" s="49">
        <v>24</v>
      </c>
    </row>
    <row r="388" spans="1:11" x14ac:dyDescent="0.25">
      <c r="A388" s="49" t="s">
        <v>65</v>
      </c>
      <c r="B388" s="49" t="s">
        <v>89</v>
      </c>
      <c r="C388" s="47">
        <v>42993.206423611111</v>
      </c>
      <c r="D388" s="87">
        <v>0.77339120370743331</v>
      </c>
      <c r="E388" s="47">
        <v>42993.979814814818</v>
      </c>
      <c r="F388" s="49">
        <v>3037</v>
      </c>
      <c r="G388" s="49" t="s">
        <v>127</v>
      </c>
      <c r="H388" s="49">
        <v>1240</v>
      </c>
      <c r="I388" s="49">
        <v>48</v>
      </c>
      <c r="J388" s="49" t="s">
        <v>127</v>
      </c>
      <c r="K388" s="49">
        <v>24</v>
      </c>
    </row>
    <row r="389" spans="1:11" x14ac:dyDescent="0.25">
      <c r="A389" s="49" t="s">
        <v>65</v>
      </c>
      <c r="B389" s="49" t="s">
        <v>89</v>
      </c>
      <c r="C389" s="47">
        <v>42994.218819444446</v>
      </c>
      <c r="D389" s="87">
        <v>0.81738425925868796</v>
      </c>
      <c r="E389" s="47">
        <v>42995.036203703705</v>
      </c>
      <c r="F389" s="49">
        <v>3038</v>
      </c>
      <c r="G389" s="49" t="s">
        <v>127</v>
      </c>
      <c r="H389" s="49">
        <v>1240</v>
      </c>
      <c r="I389" s="49">
        <v>48</v>
      </c>
      <c r="J389" s="49" t="s">
        <v>127</v>
      </c>
      <c r="K389" s="49">
        <v>412</v>
      </c>
    </row>
    <row r="390" spans="1:11" x14ac:dyDescent="0.25">
      <c r="A390" s="49" t="s">
        <v>65</v>
      </c>
      <c r="B390" s="49" t="s">
        <v>89</v>
      </c>
      <c r="C390" s="47">
        <v>42996.85565972222</v>
      </c>
      <c r="D390" s="87">
        <v>0.80391203703766223</v>
      </c>
      <c r="E390" s="47">
        <v>42997.659571759257</v>
      </c>
      <c r="F390" s="49">
        <v>3039</v>
      </c>
      <c r="G390" s="49" t="s">
        <v>127</v>
      </c>
      <c r="H390" s="49">
        <v>1240</v>
      </c>
      <c r="I390" s="49">
        <v>48</v>
      </c>
      <c r="J390" s="49" t="s">
        <v>127</v>
      </c>
      <c r="K390" s="49">
        <v>617</v>
      </c>
    </row>
    <row r="391" spans="1:11" x14ac:dyDescent="0.25">
      <c r="A391" s="49" t="s">
        <v>65</v>
      </c>
      <c r="B391" s="49" t="s">
        <v>89</v>
      </c>
      <c r="C391" s="47">
        <v>42998.032673611109</v>
      </c>
      <c r="D391" s="87">
        <v>0.74523148148000473</v>
      </c>
      <c r="E391" s="47">
        <v>42998.777905092589</v>
      </c>
      <c r="F391" s="49">
        <v>3040</v>
      </c>
      <c r="G391" s="49" t="s">
        <v>127</v>
      </c>
      <c r="H391" s="49">
        <v>1240</v>
      </c>
      <c r="I391" s="49">
        <v>48</v>
      </c>
      <c r="J391" s="49" t="s">
        <v>127</v>
      </c>
      <c r="K391" s="49">
        <v>52</v>
      </c>
    </row>
    <row r="392" spans="1:11" x14ac:dyDescent="0.25">
      <c r="A392" s="49" t="s">
        <v>65</v>
      </c>
      <c r="B392" s="49" t="s">
        <v>89</v>
      </c>
      <c r="C392" s="47">
        <v>42999.49962962963</v>
      </c>
      <c r="D392" s="87">
        <v>0.81378472222422715</v>
      </c>
      <c r="E392" s="47">
        <v>43000.313414351855</v>
      </c>
      <c r="F392" s="49">
        <v>3041</v>
      </c>
      <c r="G392" s="49" t="s">
        <v>127</v>
      </c>
      <c r="H392" s="49">
        <v>1240</v>
      </c>
      <c r="I392" s="49">
        <v>48</v>
      </c>
      <c r="J392" s="49" t="s">
        <v>127</v>
      </c>
      <c r="K392" s="49">
        <v>412</v>
      </c>
    </row>
    <row r="393" spans="1:11" x14ac:dyDescent="0.25">
      <c r="A393" s="49" t="s">
        <v>65</v>
      </c>
      <c r="B393" s="49" t="s">
        <v>89</v>
      </c>
      <c r="C393" s="47">
        <v>43000.496087962965</v>
      </c>
      <c r="D393" s="87">
        <v>0.85329861110949423</v>
      </c>
      <c r="E393" s="47">
        <v>43001.349386574075</v>
      </c>
      <c r="F393" s="49">
        <v>3042</v>
      </c>
      <c r="G393" s="49" t="s">
        <v>127</v>
      </c>
      <c r="H393" s="49">
        <v>1240</v>
      </c>
      <c r="I393" s="49">
        <v>48</v>
      </c>
      <c r="J393" s="49" t="s">
        <v>127</v>
      </c>
      <c r="K393" s="49">
        <v>507</v>
      </c>
    </row>
    <row r="394" spans="1:11" x14ac:dyDescent="0.25">
      <c r="A394" s="49" t="s">
        <v>65</v>
      </c>
      <c r="B394" s="49" t="s">
        <v>89</v>
      </c>
      <c r="C394" s="47">
        <v>43003.621608796297</v>
      </c>
      <c r="D394" s="87">
        <v>0.99854166666773381</v>
      </c>
      <c r="E394" s="47">
        <v>43004.620150462964</v>
      </c>
      <c r="F394" s="49">
        <v>3043</v>
      </c>
      <c r="G394" s="49" t="s">
        <v>127</v>
      </c>
      <c r="H394" s="49">
        <v>1240</v>
      </c>
      <c r="I394" s="49">
        <v>48</v>
      </c>
      <c r="J394" s="49" t="s">
        <v>127</v>
      </c>
      <c r="K394" s="49">
        <v>507</v>
      </c>
    </row>
    <row r="395" spans="1:11" x14ac:dyDescent="0.25">
      <c r="A395" s="49" t="s">
        <v>65</v>
      </c>
      <c r="B395" s="49" t="s">
        <v>89</v>
      </c>
      <c r="C395" s="47">
        <v>43004.620185185187</v>
      </c>
      <c r="D395" s="87">
        <v>0.85106481481489027</v>
      </c>
      <c r="E395" s="47">
        <v>43005.471250000002</v>
      </c>
      <c r="F395" s="49">
        <v>3044</v>
      </c>
      <c r="G395" s="49" t="s">
        <v>127</v>
      </c>
      <c r="H395" s="49">
        <v>1240</v>
      </c>
      <c r="I395" s="49">
        <v>48</v>
      </c>
      <c r="J395" s="49" t="s">
        <v>127</v>
      </c>
      <c r="K395" s="49">
        <v>507</v>
      </c>
    </row>
    <row r="396" spans="1:11" x14ac:dyDescent="0.25">
      <c r="A396" s="49" t="s">
        <v>65</v>
      </c>
      <c r="B396" s="49" t="s">
        <v>89</v>
      </c>
      <c r="C396" s="47">
        <v>43006.009583333333</v>
      </c>
      <c r="D396" s="87">
        <v>0.96791666666831588</v>
      </c>
      <c r="E396" s="47">
        <v>43006.977500000001</v>
      </c>
      <c r="F396" s="49">
        <v>3045</v>
      </c>
      <c r="G396" s="49" t="s">
        <v>127</v>
      </c>
      <c r="H396" s="49">
        <v>1500</v>
      </c>
      <c r="I396" s="49">
        <v>50</v>
      </c>
      <c r="J396" s="49" t="s">
        <v>127</v>
      </c>
      <c r="K396" s="49">
        <v>507</v>
      </c>
    </row>
    <row r="397" spans="1:11" x14ac:dyDescent="0.25">
      <c r="A397" s="49" t="s">
        <v>65</v>
      </c>
      <c r="B397" s="49" t="s">
        <v>89</v>
      </c>
      <c r="C397" s="47">
        <v>43006.977546296293</v>
      </c>
      <c r="D397" s="87">
        <v>0.78587962963501923</v>
      </c>
      <c r="E397" s="47">
        <v>43007.763425925928</v>
      </c>
      <c r="F397" s="49">
        <v>3046</v>
      </c>
      <c r="G397" s="49" t="s">
        <v>127</v>
      </c>
      <c r="H397" s="49">
        <v>1240</v>
      </c>
      <c r="I397" s="49">
        <v>48</v>
      </c>
      <c r="J397" s="49" t="s">
        <v>127</v>
      </c>
      <c r="K397" s="49">
        <v>507</v>
      </c>
    </row>
    <row r="398" spans="1:11" x14ac:dyDescent="0.25">
      <c r="A398" s="49" t="s">
        <v>65</v>
      </c>
      <c r="B398" s="49" t="s">
        <v>89</v>
      </c>
      <c r="C398" s="47">
        <v>43007.763425925928</v>
      </c>
      <c r="D398" s="87">
        <v>0.82989583333255723</v>
      </c>
      <c r="E398" s="47">
        <v>43008.593321759261</v>
      </c>
      <c r="F398" s="49">
        <v>3047</v>
      </c>
      <c r="G398" s="49" t="s">
        <v>127</v>
      </c>
      <c r="H398" s="49">
        <v>1240</v>
      </c>
      <c r="I398" s="49">
        <v>48</v>
      </c>
      <c r="J398" s="49" t="s">
        <v>127</v>
      </c>
      <c r="K398" s="49">
        <v>781</v>
      </c>
    </row>
    <row r="399" spans="1:11" x14ac:dyDescent="0.25">
      <c r="A399" s="49" t="s">
        <v>65</v>
      </c>
      <c r="B399" s="49" t="s">
        <v>89</v>
      </c>
      <c r="C399" s="47">
        <v>43008.593344907407</v>
      </c>
      <c r="D399" s="87">
        <v>0.73917824074305827</v>
      </c>
      <c r="E399" s="47">
        <v>43009.33252314815</v>
      </c>
      <c r="F399" s="49">
        <v>3048</v>
      </c>
      <c r="G399" s="49" t="s">
        <v>127</v>
      </c>
      <c r="H399" s="49">
        <v>1240</v>
      </c>
      <c r="I399" s="49">
        <v>48</v>
      </c>
      <c r="J399" s="49" t="s">
        <v>127</v>
      </c>
      <c r="K399" s="49">
        <v>72</v>
      </c>
    </row>
    <row r="400" spans="1:11" x14ac:dyDescent="0.25">
      <c r="A400" s="49" t="s">
        <v>65</v>
      </c>
      <c r="B400" s="49" t="s">
        <v>89</v>
      </c>
      <c r="C400" s="47">
        <v>43011.54891203704</v>
      </c>
      <c r="D400" s="87">
        <v>0.96275462962512393</v>
      </c>
      <c r="E400" s="47">
        <v>43012.511666666665</v>
      </c>
      <c r="F400" s="49">
        <v>3049</v>
      </c>
      <c r="G400" s="49" t="s">
        <v>127</v>
      </c>
      <c r="H400" s="49">
        <v>1240</v>
      </c>
      <c r="I400" s="49">
        <v>48</v>
      </c>
      <c r="J400" s="49" t="s">
        <v>127</v>
      </c>
      <c r="K400" s="49">
        <v>52</v>
      </c>
    </row>
    <row r="401" spans="1:11" x14ac:dyDescent="0.25">
      <c r="A401" s="49" t="s">
        <v>65</v>
      </c>
      <c r="B401" s="49" t="s">
        <v>89</v>
      </c>
      <c r="C401" s="47">
        <v>43012.511724537035</v>
      </c>
      <c r="D401" s="87">
        <v>0.8007986111115315</v>
      </c>
      <c r="E401" s="47">
        <v>43013.312523148146</v>
      </c>
      <c r="F401" s="49">
        <v>3050</v>
      </c>
      <c r="G401" s="49" t="s">
        <v>127</v>
      </c>
      <c r="H401" s="49">
        <v>1240</v>
      </c>
      <c r="I401" s="49">
        <v>48</v>
      </c>
      <c r="J401" s="49" t="s">
        <v>127</v>
      </c>
      <c r="K401" s="49">
        <v>188</v>
      </c>
    </row>
    <row r="402" spans="1:11" x14ac:dyDescent="0.25">
      <c r="A402" s="49" t="s">
        <v>65</v>
      </c>
      <c r="B402" s="49" t="s">
        <v>89</v>
      </c>
      <c r="C402" s="47">
        <v>43013.363252314812</v>
      </c>
      <c r="D402" s="87">
        <v>0.75219907407881692</v>
      </c>
      <c r="E402" s="47">
        <v>43014.115451388891</v>
      </c>
      <c r="F402" s="49">
        <v>3051</v>
      </c>
      <c r="G402" s="49" t="s">
        <v>127</v>
      </c>
      <c r="H402" s="49">
        <v>1240</v>
      </c>
      <c r="I402" s="49">
        <v>48</v>
      </c>
      <c r="J402" s="49" t="s">
        <v>127</v>
      </c>
      <c r="K402" s="49">
        <v>617</v>
      </c>
    </row>
    <row r="403" spans="1:11" x14ac:dyDescent="0.25">
      <c r="A403" s="49" t="s">
        <v>65</v>
      </c>
      <c r="B403" s="49" t="s">
        <v>89</v>
      </c>
      <c r="C403" s="47">
        <v>43014.198888888888</v>
      </c>
      <c r="D403" s="87">
        <v>1.0043055555579485</v>
      </c>
      <c r="E403" s="47">
        <v>43015.203194444446</v>
      </c>
      <c r="F403" s="49">
        <v>3052</v>
      </c>
      <c r="G403" s="49" t="s">
        <v>127</v>
      </c>
      <c r="H403" s="49">
        <v>1240</v>
      </c>
      <c r="I403" s="49">
        <v>48</v>
      </c>
      <c r="J403" s="49" t="s">
        <v>127</v>
      </c>
      <c r="K403" s="49">
        <v>363</v>
      </c>
    </row>
    <row r="404" spans="1:11" x14ac:dyDescent="0.25">
      <c r="A404" s="49" t="s">
        <v>65</v>
      </c>
      <c r="B404" s="49" t="s">
        <v>89</v>
      </c>
      <c r="C404" s="47">
        <v>43015.203263888892</v>
      </c>
      <c r="D404" s="87">
        <v>0.86739583333110204</v>
      </c>
      <c r="E404" s="47">
        <v>43016.070659722223</v>
      </c>
      <c r="F404" s="49">
        <v>3053</v>
      </c>
      <c r="G404" s="49" t="s">
        <v>127</v>
      </c>
      <c r="H404" s="49">
        <v>1240</v>
      </c>
      <c r="I404" s="49">
        <v>48</v>
      </c>
      <c r="J404" s="49" t="s">
        <v>127</v>
      </c>
      <c r="K404" s="49">
        <v>960</v>
      </c>
    </row>
    <row r="405" spans="1:11" x14ac:dyDescent="0.25">
      <c r="A405" s="49" t="s">
        <v>65</v>
      </c>
      <c r="B405" s="49" t="s">
        <v>89</v>
      </c>
      <c r="C405" s="47">
        <v>43017.531122685185</v>
      </c>
      <c r="D405" s="87">
        <v>0.82968750000145519</v>
      </c>
      <c r="E405" s="47">
        <v>43018.360810185186</v>
      </c>
      <c r="F405" s="49">
        <v>3054</v>
      </c>
      <c r="G405" s="49" t="s">
        <v>127</v>
      </c>
      <c r="H405" s="49">
        <v>1240</v>
      </c>
      <c r="I405" s="49">
        <v>48</v>
      </c>
      <c r="J405" s="49" t="s">
        <v>127</v>
      </c>
      <c r="K405" s="49">
        <v>13</v>
      </c>
    </row>
    <row r="406" spans="1:11" x14ac:dyDescent="0.25">
      <c r="A406" s="49" t="s">
        <v>65</v>
      </c>
      <c r="B406" s="49" t="s">
        <v>89</v>
      </c>
      <c r="C406" s="47">
        <v>43026.860231481478</v>
      </c>
      <c r="D406" s="87">
        <v>0.83744212963210884</v>
      </c>
      <c r="E406" s="47">
        <v>43027.69767361111</v>
      </c>
      <c r="F406" s="49">
        <v>3055</v>
      </c>
      <c r="G406" s="49" t="s">
        <v>127</v>
      </c>
      <c r="H406" s="49">
        <v>1240</v>
      </c>
      <c r="I406" s="49">
        <v>48</v>
      </c>
      <c r="J406" s="49" t="s">
        <v>127</v>
      </c>
      <c r="K406" s="49">
        <v>726</v>
      </c>
    </row>
    <row r="407" spans="1:11" x14ac:dyDescent="0.25">
      <c r="A407" s="49" t="s">
        <v>65</v>
      </c>
      <c r="B407" s="49" t="s">
        <v>89</v>
      </c>
      <c r="C407" s="47">
        <v>43027.793738425928</v>
      </c>
      <c r="D407" s="87">
        <v>0.82574074073636439</v>
      </c>
      <c r="E407" s="47">
        <v>43028.619479166664</v>
      </c>
      <c r="F407" s="49">
        <v>3056</v>
      </c>
      <c r="G407" s="49" t="s">
        <v>127</v>
      </c>
      <c r="H407" s="49">
        <v>1240</v>
      </c>
      <c r="I407" s="49">
        <v>48</v>
      </c>
      <c r="J407" s="49" t="s">
        <v>127</v>
      </c>
      <c r="K407" s="49">
        <v>726</v>
      </c>
    </row>
    <row r="408" spans="1:11" x14ac:dyDescent="0.25">
      <c r="A408" s="49" t="s">
        <v>65</v>
      </c>
      <c r="B408" s="49" t="s">
        <v>89</v>
      </c>
      <c r="C408" s="47">
        <v>43028.87704861111</v>
      </c>
      <c r="D408" s="87">
        <v>0.94081018518772908</v>
      </c>
      <c r="E408" s="47">
        <v>43029.817858796298</v>
      </c>
      <c r="F408" s="49">
        <v>3057</v>
      </c>
      <c r="G408" s="49" t="s">
        <v>127</v>
      </c>
      <c r="H408" s="49">
        <v>1240</v>
      </c>
      <c r="I408" s="49">
        <v>48</v>
      </c>
      <c r="J408" s="49" t="s">
        <v>127</v>
      </c>
      <c r="K408" s="49">
        <v>412</v>
      </c>
    </row>
    <row r="409" spans="1:11" x14ac:dyDescent="0.25">
      <c r="A409" s="49" t="s">
        <v>65</v>
      </c>
      <c r="B409" s="49" t="s">
        <v>89</v>
      </c>
      <c r="C409" s="47">
        <v>43032.140856481485</v>
      </c>
      <c r="D409" s="87">
        <v>0.79377314814337296</v>
      </c>
      <c r="E409" s="47">
        <v>43032.934629629628</v>
      </c>
      <c r="F409" s="49">
        <v>3058</v>
      </c>
      <c r="G409" s="49" t="s">
        <v>127</v>
      </c>
      <c r="H409" s="49">
        <v>1240</v>
      </c>
      <c r="I409" s="49">
        <v>48</v>
      </c>
      <c r="J409" s="49" t="s">
        <v>127</v>
      </c>
      <c r="K409" s="49">
        <v>363</v>
      </c>
    </row>
    <row r="410" spans="1:11" x14ac:dyDescent="0.25">
      <c r="A410" s="49" t="s">
        <v>65</v>
      </c>
      <c r="B410" s="49" t="s">
        <v>89</v>
      </c>
      <c r="C410" s="47">
        <v>43033.161886574075</v>
      </c>
      <c r="D410" s="87">
        <v>0.83244212962745223</v>
      </c>
      <c r="E410" s="47">
        <v>43033.994328703702</v>
      </c>
      <c r="F410" s="49">
        <v>3059</v>
      </c>
      <c r="G410" s="49" t="s">
        <v>127</v>
      </c>
      <c r="H410" s="49">
        <v>1240</v>
      </c>
      <c r="I410" s="49">
        <v>48</v>
      </c>
      <c r="J410" s="49" t="s">
        <v>127</v>
      </c>
      <c r="K410" s="49">
        <v>363</v>
      </c>
    </row>
    <row r="411" spans="1:11" x14ac:dyDescent="0.25">
      <c r="A411" s="49" t="s">
        <v>65</v>
      </c>
      <c r="B411" s="49" t="s">
        <v>89</v>
      </c>
      <c r="C411" s="47">
        <v>43034.780914351853</v>
      </c>
      <c r="D411" s="87">
        <v>0.98777777777286246</v>
      </c>
      <c r="E411" s="47">
        <v>43035.768692129626</v>
      </c>
      <c r="F411" s="49">
        <v>3060</v>
      </c>
      <c r="G411" s="49" t="s">
        <v>127</v>
      </c>
      <c r="H411" s="49">
        <v>1400</v>
      </c>
      <c r="I411" s="49">
        <v>48</v>
      </c>
      <c r="J411" s="49" t="s">
        <v>127</v>
      </c>
      <c r="K411" s="49">
        <v>13374</v>
      </c>
    </row>
    <row r="412" spans="1:11" x14ac:dyDescent="0.25">
      <c r="A412" s="49" t="s">
        <v>65</v>
      </c>
      <c r="B412" s="49" t="s">
        <v>89</v>
      </c>
      <c r="C412" s="47">
        <v>43035.768692129626</v>
      </c>
      <c r="D412" s="87">
        <v>0.53863425926101627</v>
      </c>
      <c r="E412" s="47">
        <v>43036.307326388887</v>
      </c>
      <c r="F412" s="49">
        <v>3061</v>
      </c>
      <c r="G412" s="49" t="s">
        <v>127</v>
      </c>
      <c r="H412" s="49">
        <v>1360</v>
      </c>
      <c r="I412" s="49">
        <v>29</v>
      </c>
      <c r="J412" s="49" t="s">
        <v>127</v>
      </c>
      <c r="K412" s="49">
        <v>24</v>
      </c>
    </row>
    <row r="413" spans="1:11" x14ac:dyDescent="0.25">
      <c r="A413" s="49" t="s">
        <v>65</v>
      </c>
      <c r="B413" s="49" t="s">
        <v>89</v>
      </c>
      <c r="C413" s="47">
        <v>43045.471354166664</v>
      </c>
      <c r="D413" s="87">
        <v>0.70512731481721858</v>
      </c>
      <c r="E413" s="47">
        <v>43046.176481481481</v>
      </c>
      <c r="F413" s="49">
        <v>3062</v>
      </c>
      <c r="G413" s="49" t="s">
        <v>127</v>
      </c>
      <c r="H413" s="49">
        <v>1240</v>
      </c>
      <c r="I413" s="49">
        <v>48</v>
      </c>
      <c r="J413" s="49" t="s">
        <v>127</v>
      </c>
      <c r="K413" s="49">
        <v>363</v>
      </c>
    </row>
    <row r="414" spans="1:11" x14ac:dyDescent="0.25">
      <c r="A414" s="49" t="s">
        <v>65</v>
      </c>
      <c r="B414" s="49" t="s">
        <v>89</v>
      </c>
      <c r="C414" s="47">
        <v>43046.626932870371</v>
      </c>
      <c r="D414" s="87">
        <v>1.1993287037039408</v>
      </c>
      <c r="E414" s="47">
        <v>43047.826261574075</v>
      </c>
      <c r="F414" s="49">
        <v>3063</v>
      </c>
      <c r="G414" s="49" t="s">
        <v>127</v>
      </c>
      <c r="H414" s="49">
        <v>820</v>
      </c>
      <c r="I414" s="49">
        <v>61</v>
      </c>
      <c r="J414" s="49" t="s">
        <v>127</v>
      </c>
      <c r="K414" s="49">
        <v>826</v>
      </c>
    </row>
    <row r="415" spans="1:11" x14ac:dyDescent="0.25">
      <c r="A415" s="49" t="s">
        <v>65</v>
      </c>
      <c r="B415" s="49" t="s">
        <v>89</v>
      </c>
      <c r="C415" s="47">
        <v>43047.826261574075</v>
      </c>
      <c r="D415" s="87">
        <v>0.9389120370396995</v>
      </c>
      <c r="E415" s="47">
        <v>43048.765173611115</v>
      </c>
      <c r="F415" s="49">
        <v>3064</v>
      </c>
      <c r="G415" s="49" t="s">
        <v>127</v>
      </c>
      <c r="H415" s="49">
        <v>1240</v>
      </c>
      <c r="I415" s="49">
        <v>48</v>
      </c>
      <c r="J415" s="49" t="s">
        <v>127</v>
      </c>
      <c r="K415" s="49">
        <v>515</v>
      </c>
    </row>
    <row r="416" spans="1:11" x14ac:dyDescent="0.25">
      <c r="A416" s="49" t="s">
        <v>65</v>
      </c>
      <c r="B416" s="49" t="s">
        <v>89</v>
      </c>
      <c r="C416" s="47">
        <v>43048.765185185184</v>
      </c>
      <c r="D416" s="87">
        <v>2.2134953703716747</v>
      </c>
      <c r="E416" s="47">
        <v>43050.978680555556</v>
      </c>
      <c r="F416" s="49">
        <v>3065</v>
      </c>
      <c r="G416" s="49" t="s">
        <v>127</v>
      </c>
      <c r="H416" s="49">
        <v>820</v>
      </c>
      <c r="I416" s="49">
        <v>4</v>
      </c>
      <c r="J416" s="49">
        <v>12.5</v>
      </c>
      <c r="K416" s="49">
        <v>515</v>
      </c>
    </row>
    <row r="417" spans="1:11" x14ac:dyDescent="0.25">
      <c r="A417" s="49" t="s">
        <v>65</v>
      </c>
      <c r="B417" s="49" t="s">
        <v>89</v>
      </c>
      <c r="C417" s="47">
        <v>43053.234560185185</v>
      </c>
      <c r="D417" s="87">
        <v>0.880196759258979</v>
      </c>
      <c r="E417" s="47">
        <v>43054.114756944444</v>
      </c>
      <c r="F417" s="49">
        <v>3066</v>
      </c>
      <c r="G417" s="49" t="s">
        <v>127</v>
      </c>
      <c r="H417" s="49">
        <v>1240</v>
      </c>
      <c r="I417" s="49">
        <v>48</v>
      </c>
      <c r="J417" s="49" t="s">
        <v>127</v>
      </c>
      <c r="K417" s="49">
        <v>189</v>
      </c>
    </row>
    <row r="418" spans="1:11" x14ac:dyDescent="0.25">
      <c r="A418" s="49" t="s">
        <v>65</v>
      </c>
      <c r="B418" s="49" t="s">
        <v>89</v>
      </c>
      <c r="C418" s="47">
        <v>43056.811840277776</v>
      </c>
      <c r="D418" s="87">
        <v>0.90575231481489027</v>
      </c>
      <c r="E418" s="47">
        <v>43057.717592592591</v>
      </c>
      <c r="F418" s="49">
        <v>3067</v>
      </c>
      <c r="G418" s="49" t="s">
        <v>127</v>
      </c>
      <c r="H418" s="49">
        <v>1240</v>
      </c>
      <c r="I418" s="49">
        <v>48</v>
      </c>
      <c r="J418" s="49" t="s">
        <v>127</v>
      </c>
      <c r="K418" s="49">
        <v>117</v>
      </c>
    </row>
    <row r="419" spans="1:11" x14ac:dyDescent="0.25">
      <c r="A419" s="49" t="s">
        <v>65</v>
      </c>
      <c r="B419" s="49" t="s">
        <v>89</v>
      </c>
      <c r="C419" s="47">
        <v>43057.717685185184</v>
      </c>
      <c r="D419" s="87">
        <v>2.2271759259310784</v>
      </c>
      <c r="E419" s="47">
        <v>43059.944861111115</v>
      </c>
      <c r="F419" s="49">
        <v>3068</v>
      </c>
      <c r="G419" s="49">
        <v>102673</v>
      </c>
      <c r="H419" s="49">
        <v>820</v>
      </c>
      <c r="I419" s="49">
        <v>4</v>
      </c>
      <c r="J419" s="49">
        <v>42</v>
      </c>
      <c r="K419" s="49">
        <v>117</v>
      </c>
    </row>
    <row r="420" spans="1:11" x14ac:dyDescent="0.25">
      <c r="A420" s="49" t="s">
        <v>65</v>
      </c>
      <c r="B420" s="49" t="s">
        <v>89</v>
      </c>
      <c r="C420" s="47">
        <v>43061.338194444441</v>
      </c>
      <c r="D420" s="87">
        <v>0.75719907407619758</v>
      </c>
      <c r="E420" s="47">
        <v>43062.095393518517</v>
      </c>
      <c r="F420" s="49">
        <v>3069</v>
      </c>
      <c r="G420" s="49" t="s">
        <v>127</v>
      </c>
      <c r="H420" s="49">
        <v>1240</v>
      </c>
      <c r="I420" s="49">
        <v>48</v>
      </c>
      <c r="J420" s="49" t="s">
        <v>127</v>
      </c>
      <c r="K420" s="49">
        <v>368</v>
      </c>
    </row>
    <row r="421" spans="1:11" x14ac:dyDescent="0.25">
      <c r="A421" s="49" t="s">
        <v>65</v>
      </c>
      <c r="B421" s="49" t="s">
        <v>89</v>
      </c>
      <c r="C421" s="47">
        <v>43062.395231481481</v>
      </c>
      <c r="D421" s="87">
        <v>0.96906250000029104</v>
      </c>
      <c r="E421" s="47">
        <v>43063.364293981482</v>
      </c>
      <c r="F421" s="49">
        <v>3070</v>
      </c>
      <c r="G421" s="49" t="s">
        <v>127</v>
      </c>
      <c r="H421" s="49">
        <v>1240</v>
      </c>
      <c r="I421" s="49">
        <v>48</v>
      </c>
      <c r="J421" s="49" t="s">
        <v>127</v>
      </c>
      <c r="K421" s="49">
        <v>368</v>
      </c>
    </row>
    <row r="422" spans="1:11" x14ac:dyDescent="0.25">
      <c r="A422" s="49" t="s">
        <v>65</v>
      </c>
      <c r="B422" s="49" t="s">
        <v>89</v>
      </c>
      <c r="C422" s="47">
        <v>43063.364317129628</v>
      </c>
      <c r="D422" s="87">
        <v>1.0484606481477385</v>
      </c>
      <c r="E422" s="47">
        <v>43064.412777777776</v>
      </c>
      <c r="F422" s="49">
        <v>3071</v>
      </c>
      <c r="G422" s="49" t="s">
        <v>127</v>
      </c>
      <c r="H422" s="49">
        <v>1240</v>
      </c>
      <c r="I422" s="49">
        <v>48</v>
      </c>
      <c r="J422" s="49" t="s">
        <v>127</v>
      </c>
      <c r="K422" s="49">
        <v>515</v>
      </c>
    </row>
    <row r="423" spans="1:11" x14ac:dyDescent="0.25">
      <c r="A423" s="49" t="s">
        <v>65</v>
      </c>
      <c r="B423" s="49" t="s">
        <v>89</v>
      </c>
      <c r="C423" s="47">
        <v>43064.412789351853</v>
      </c>
      <c r="D423" s="87">
        <v>0.81495370370248565</v>
      </c>
      <c r="E423" s="47">
        <v>43065.227743055555</v>
      </c>
      <c r="F423" s="49">
        <v>3072</v>
      </c>
      <c r="G423" s="49" t="s">
        <v>127</v>
      </c>
      <c r="H423" s="49">
        <v>1240</v>
      </c>
      <c r="I423" s="49">
        <v>48</v>
      </c>
      <c r="J423" s="49" t="s">
        <v>127</v>
      </c>
      <c r="K423" s="49">
        <v>515</v>
      </c>
    </row>
    <row r="424" spans="1:11" x14ac:dyDescent="0.25">
      <c r="A424" s="49" t="s">
        <v>65</v>
      </c>
      <c r="B424" s="49" t="s">
        <v>89</v>
      </c>
      <c r="C424" s="47">
        <v>43066.880972222221</v>
      </c>
      <c r="D424" s="87">
        <v>1.0688888888907968</v>
      </c>
      <c r="E424" s="47">
        <v>43067.949861111112</v>
      </c>
      <c r="F424" s="49">
        <v>3073</v>
      </c>
      <c r="G424" s="49" t="s">
        <v>127</v>
      </c>
      <c r="H424" s="49">
        <v>1240</v>
      </c>
      <c r="I424" s="49">
        <v>48</v>
      </c>
      <c r="J424" s="49" t="s">
        <v>127</v>
      </c>
      <c r="K424" s="49">
        <v>515</v>
      </c>
    </row>
    <row r="425" spans="1:11" x14ac:dyDescent="0.25">
      <c r="A425" s="49" t="s">
        <v>65</v>
      </c>
      <c r="B425" s="49" t="s">
        <v>89</v>
      </c>
      <c r="C425" s="47">
        <v>43067.949884259258</v>
      </c>
      <c r="D425" s="87">
        <v>0.82790509259211831</v>
      </c>
      <c r="E425" s="47">
        <v>43068.777789351851</v>
      </c>
      <c r="F425" s="49">
        <v>3074</v>
      </c>
      <c r="G425" s="49" t="s">
        <v>127</v>
      </c>
      <c r="H425" s="49">
        <v>1240</v>
      </c>
      <c r="I425" s="49">
        <v>48</v>
      </c>
      <c r="J425" s="49" t="s">
        <v>127</v>
      </c>
      <c r="K425" s="49">
        <v>368</v>
      </c>
    </row>
    <row r="426" spans="1:11" x14ac:dyDescent="0.25">
      <c r="A426" s="49" t="s">
        <v>65</v>
      </c>
      <c r="B426" s="49" t="s">
        <v>89</v>
      </c>
      <c r="C426" s="47">
        <v>43068.788356481484</v>
      </c>
      <c r="D426" s="87">
        <v>0.90464120369870216</v>
      </c>
      <c r="E426" s="47">
        <v>43069.692997685182</v>
      </c>
      <c r="F426" s="49">
        <v>3075</v>
      </c>
      <c r="G426" s="49" t="s">
        <v>127</v>
      </c>
      <c r="H426" s="49">
        <v>1240</v>
      </c>
      <c r="I426" s="49">
        <v>48</v>
      </c>
      <c r="J426" s="49" t="s">
        <v>127</v>
      </c>
      <c r="K426" s="49">
        <v>192</v>
      </c>
    </row>
    <row r="427" spans="1:11" x14ac:dyDescent="0.25">
      <c r="A427" s="49" t="s">
        <v>65</v>
      </c>
      <c r="B427" s="49" t="s">
        <v>89</v>
      </c>
      <c r="C427" s="47">
        <v>43070.410995370374</v>
      </c>
      <c r="D427" s="87">
        <v>2.4875115740724141</v>
      </c>
      <c r="E427" s="47">
        <v>43072.898506944446</v>
      </c>
      <c r="F427" s="49">
        <v>3076</v>
      </c>
      <c r="G427" s="49">
        <v>103136</v>
      </c>
      <c r="H427" s="49">
        <v>820</v>
      </c>
      <c r="I427" s="49">
        <v>4</v>
      </c>
      <c r="J427" s="49">
        <v>111</v>
      </c>
      <c r="K427" s="49">
        <v>655</v>
      </c>
    </row>
    <row r="428" spans="1:11" x14ac:dyDescent="0.25">
      <c r="A428" s="49" t="s">
        <v>65</v>
      </c>
      <c r="B428" s="49" t="s">
        <v>89</v>
      </c>
      <c r="C428" s="47">
        <v>43073.602638888886</v>
      </c>
      <c r="D428" s="87">
        <v>1.1668402777795563</v>
      </c>
      <c r="E428" s="47">
        <v>43074.769479166665</v>
      </c>
      <c r="F428" s="49">
        <v>3077</v>
      </c>
      <c r="G428" s="49" t="s">
        <v>127</v>
      </c>
      <c r="H428" s="49">
        <v>1500</v>
      </c>
      <c r="I428" s="49">
        <v>50</v>
      </c>
      <c r="J428" s="49" t="s">
        <v>127</v>
      </c>
      <c r="K428" s="49">
        <v>655</v>
      </c>
    </row>
    <row r="429" spans="1:11" x14ac:dyDescent="0.25">
      <c r="A429" s="49" t="s">
        <v>65</v>
      </c>
      <c r="B429" s="49" t="s">
        <v>89</v>
      </c>
      <c r="C429" s="47">
        <v>43074.769490740742</v>
      </c>
      <c r="D429" s="87">
        <v>0.79645833333051996</v>
      </c>
      <c r="E429" s="47">
        <v>43075.565949074073</v>
      </c>
      <c r="F429" s="49">
        <v>3078</v>
      </c>
      <c r="G429" s="49" t="s">
        <v>127</v>
      </c>
      <c r="H429" s="49">
        <v>1240</v>
      </c>
      <c r="I429" s="49">
        <v>48</v>
      </c>
      <c r="J429" s="49" t="s">
        <v>127</v>
      </c>
      <c r="K429" s="49">
        <v>655</v>
      </c>
    </row>
    <row r="430" spans="1:11" x14ac:dyDescent="0.25">
      <c r="A430" s="49" t="s">
        <v>65</v>
      </c>
      <c r="B430" s="49" t="s">
        <v>89</v>
      </c>
      <c r="C430" s="47">
        <v>43075.565983796296</v>
      </c>
      <c r="D430" s="87">
        <v>0.791817129633273</v>
      </c>
      <c r="E430" s="47">
        <v>43076.357800925929</v>
      </c>
      <c r="F430" s="49">
        <v>3079</v>
      </c>
      <c r="G430" s="49" t="s">
        <v>127</v>
      </c>
      <c r="H430" s="49">
        <v>1240</v>
      </c>
      <c r="I430" s="49">
        <v>48</v>
      </c>
      <c r="J430" s="49" t="s">
        <v>127</v>
      </c>
      <c r="K430" s="49">
        <v>960</v>
      </c>
    </row>
    <row r="431" spans="1:11" x14ac:dyDescent="0.25">
      <c r="A431" s="49" t="s">
        <v>65</v>
      </c>
      <c r="B431" s="49" t="s">
        <v>89</v>
      </c>
      <c r="C431" s="47">
        <v>43076.486979166664</v>
      </c>
      <c r="D431" s="87">
        <v>0.86947916667122627</v>
      </c>
      <c r="E431" s="47">
        <v>43077.356458333335</v>
      </c>
      <c r="F431" s="49">
        <v>3080</v>
      </c>
      <c r="G431" s="49" t="s">
        <v>127</v>
      </c>
      <c r="H431" s="49">
        <v>1240</v>
      </c>
      <c r="I431" s="49">
        <v>48</v>
      </c>
      <c r="J431" s="49" t="s">
        <v>127</v>
      </c>
      <c r="K431" s="49">
        <v>960</v>
      </c>
    </row>
    <row r="432" spans="1:11" x14ac:dyDescent="0.25">
      <c r="A432" s="49" t="s">
        <v>65</v>
      </c>
      <c r="B432" s="49" t="s">
        <v>89</v>
      </c>
      <c r="C432" s="47">
        <v>43077.445231481484</v>
      </c>
      <c r="D432" s="87">
        <v>0.7447800925874617</v>
      </c>
      <c r="E432" s="47">
        <v>43078.190011574072</v>
      </c>
      <c r="F432" s="49">
        <v>3081</v>
      </c>
      <c r="G432" s="49" t="s">
        <v>127</v>
      </c>
      <c r="H432" s="49">
        <v>1240</v>
      </c>
      <c r="I432" s="49">
        <v>48</v>
      </c>
      <c r="J432" s="49" t="s">
        <v>127</v>
      </c>
      <c r="K432" s="49">
        <v>13374</v>
      </c>
    </row>
    <row r="433" spans="1:11" x14ac:dyDescent="0.25">
      <c r="A433" s="49" t="s">
        <v>65</v>
      </c>
      <c r="B433" s="49" t="s">
        <v>89</v>
      </c>
      <c r="C433" s="47">
        <v>43078.212523148148</v>
      </c>
      <c r="D433" s="87">
        <v>2.6707291666680248</v>
      </c>
      <c r="E433" s="47">
        <v>43080.883252314816</v>
      </c>
      <c r="F433" s="49">
        <v>3082</v>
      </c>
      <c r="G433" s="49">
        <v>103438</v>
      </c>
      <c r="H433" s="49">
        <v>820</v>
      </c>
      <c r="I433" s="49">
        <v>4</v>
      </c>
      <c r="J433" s="49">
        <v>199</v>
      </c>
      <c r="K433" s="49">
        <v>117</v>
      </c>
    </row>
    <row r="434" spans="1:11" x14ac:dyDescent="0.25">
      <c r="A434" s="49" t="s">
        <v>65</v>
      </c>
      <c r="B434" s="49" t="s">
        <v>89</v>
      </c>
      <c r="C434" s="47">
        <v>43081.219710648147</v>
      </c>
      <c r="D434" s="87">
        <v>0.82320601851824904</v>
      </c>
      <c r="E434" s="47">
        <v>43082.042916666665</v>
      </c>
      <c r="F434" s="49">
        <v>3083</v>
      </c>
      <c r="G434" s="49" t="s">
        <v>127</v>
      </c>
      <c r="H434" s="49">
        <v>1240</v>
      </c>
      <c r="I434" s="49">
        <v>48</v>
      </c>
      <c r="J434" s="49" t="s">
        <v>127</v>
      </c>
      <c r="K434" s="49">
        <v>507</v>
      </c>
    </row>
    <row r="435" spans="1:11" x14ac:dyDescent="0.25">
      <c r="A435" s="49" t="s">
        <v>65</v>
      </c>
      <c r="B435" s="49" t="s">
        <v>89</v>
      </c>
      <c r="C435" s="47">
        <v>43082.142754629633</v>
      </c>
      <c r="D435" s="87">
        <v>0.86627314814541023</v>
      </c>
      <c r="E435" s="47">
        <v>43083.009027777778</v>
      </c>
      <c r="F435" s="49">
        <v>3084</v>
      </c>
      <c r="G435" s="49" t="s">
        <v>127</v>
      </c>
      <c r="H435" s="49">
        <v>1240</v>
      </c>
      <c r="I435" s="49">
        <v>48</v>
      </c>
      <c r="J435" s="49" t="s">
        <v>127</v>
      </c>
      <c r="K435" s="49">
        <v>507</v>
      </c>
    </row>
    <row r="436" spans="1:11" x14ac:dyDescent="0.25">
      <c r="A436" s="49" t="s">
        <v>65</v>
      </c>
      <c r="B436" s="49" t="s">
        <v>89</v>
      </c>
      <c r="C436" s="47">
        <v>43083.615624999999</v>
      </c>
      <c r="D436" s="87">
        <v>0.91668981481780065</v>
      </c>
      <c r="E436" s="47">
        <v>43084.532314814816</v>
      </c>
      <c r="F436" s="49">
        <v>3085</v>
      </c>
      <c r="G436" s="49" t="s">
        <v>127</v>
      </c>
      <c r="H436" s="49">
        <v>1500</v>
      </c>
      <c r="I436" s="49">
        <v>50</v>
      </c>
      <c r="J436" s="49" t="s">
        <v>127</v>
      </c>
      <c r="K436" s="49">
        <v>72</v>
      </c>
    </row>
    <row r="437" spans="1:11" x14ac:dyDescent="0.25">
      <c r="A437" s="49" t="s">
        <v>65</v>
      </c>
      <c r="B437" s="49" t="s">
        <v>89</v>
      </c>
      <c r="C437" s="47">
        <v>43084.662326388891</v>
      </c>
      <c r="D437" s="87">
        <v>0.75177083333255723</v>
      </c>
      <c r="E437" s="47">
        <v>43085.414097222223</v>
      </c>
      <c r="F437" s="49">
        <v>3086</v>
      </c>
      <c r="G437" s="49" t="s">
        <v>127</v>
      </c>
      <c r="H437" s="49">
        <v>1500</v>
      </c>
      <c r="I437" s="49">
        <v>50</v>
      </c>
      <c r="J437" s="49" t="s">
        <v>127</v>
      </c>
      <c r="K437" s="49">
        <v>13</v>
      </c>
    </row>
    <row r="438" spans="1:11" x14ac:dyDescent="0.25">
      <c r="A438" s="49" t="s">
        <v>65</v>
      </c>
      <c r="B438" s="49" t="s">
        <v>89</v>
      </c>
      <c r="C438" s="47">
        <v>43085.414131944446</v>
      </c>
      <c r="D438" s="87">
        <v>0.87476851851533866</v>
      </c>
      <c r="E438" s="47">
        <v>43086.288900462961</v>
      </c>
      <c r="F438" s="49">
        <v>3087</v>
      </c>
      <c r="G438" s="49" t="s">
        <v>127</v>
      </c>
      <c r="H438" s="49">
        <v>1240</v>
      </c>
      <c r="I438" s="49">
        <v>48</v>
      </c>
      <c r="J438" s="49" t="s">
        <v>127</v>
      </c>
      <c r="K438" s="49">
        <v>960</v>
      </c>
    </row>
    <row r="439" spans="1:11" x14ac:dyDescent="0.25">
      <c r="A439" s="49" t="s">
        <v>65</v>
      </c>
      <c r="B439" s="49" t="s">
        <v>89</v>
      </c>
      <c r="C439" s="47">
        <v>43087.56527777778</v>
      </c>
      <c r="D439" s="87">
        <v>0.62848379629576812</v>
      </c>
      <c r="E439" s="47">
        <v>43088.193761574075</v>
      </c>
      <c r="F439" s="49">
        <v>3088</v>
      </c>
      <c r="G439" s="49" t="s">
        <v>127</v>
      </c>
      <c r="H439" s="49">
        <v>1500</v>
      </c>
      <c r="I439" s="49">
        <v>50</v>
      </c>
      <c r="J439" s="49" t="s">
        <v>127</v>
      </c>
      <c r="K439" s="49">
        <v>13374</v>
      </c>
    </row>
    <row r="440" spans="1:11" x14ac:dyDescent="0.25">
      <c r="A440" s="49" t="s">
        <v>65</v>
      </c>
      <c r="B440" s="49" t="s">
        <v>89</v>
      </c>
      <c r="C440" s="47">
        <v>43088.629780092589</v>
      </c>
      <c r="D440" s="87">
        <v>0.73354166666831588</v>
      </c>
      <c r="E440" s="47">
        <v>43089.363321759258</v>
      </c>
      <c r="F440" s="49">
        <v>3089</v>
      </c>
      <c r="G440" s="49" t="s">
        <v>127</v>
      </c>
      <c r="H440" s="49">
        <v>1500</v>
      </c>
      <c r="I440" s="49">
        <v>50</v>
      </c>
      <c r="J440" s="49" t="s">
        <v>127</v>
      </c>
      <c r="K440" s="49">
        <v>809</v>
      </c>
    </row>
    <row r="441" spans="1:11" x14ac:dyDescent="0.25">
      <c r="A441" s="49" t="s">
        <v>65</v>
      </c>
      <c r="B441" s="49" t="s">
        <v>89</v>
      </c>
      <c r="C441" s="47">
        <v>43089.36341435185</v>
      </c>
      <c r="D441" s="87">
        <v>0.75465277778130258</v>
      </c>
      <c r="E441" s="47">
        <v>43090.118067129632</v>
      </c>
      <c r="F441" s="49">
        <v>3090</v>
      </c>
      <c r="G441" s="49" t="s">
        <v>127</v>
      </c>
      <c r="H441" s="49">
        <v>1240</v>
      </c>
      <c r="I441" s="49">
        <v>48</v>
      </c>
      <c r="J441" s="49" t="s">
        <v>127</v>
      </c>
      <c r="K441" s="49">
        <v>63</v>
      </c>
    </row>
    <row r="442" spans="1:11" x14ac:dyDescent="0.25">
      <c r="A442" s="49" t="s">
        <v>65</v>
      </c>
      <c r="B442" s="49" t="s">
        <v>89</v>
      </c>
      <c r="C442" s="47">
        <v>43090.129374999997</v>
      </c>
      <c r="D442" s="87">
        <v>12.384224537039699</v>
      </c>
      <c r="E442" s="47">
        <v>43102.513599537036</v>
      </c>
      <c r="F442" s="49">
        <v>3091</v>
      </c>
      <c r="G442" s="49">
        <v>103809</v>
      </c>
      <c r="H442" s="49">
        <v>820</v>
      </c>
      <c r="I442" s="49">
        <v>4</v>
      </c>
      <c r="J442" s="49">
        <v>124</v>
      </c>
      <c r="K442" s="49">
        <v>960</v>
      </c>
    </row>
    <row r="443" spans="1:11" x14ac:dyDescent="0.25">
      <c r="A443" s="49" t="s">
        <v>65</v>
      </c>
      <c r="B443" s="49" t="s">
        <v>89</v>
      </c>
      <c r="C443" s="47">
        <v>43104.328564814816</v>
      </c>
      <c r="D443" s="87">
        <v>0.74219907406950369</v>
      </c>
      <c r="E443" s="47">
        <v>43105.070763888885</v>
      </c>
      <c r="F443" s="49">
        <v>3092</v>
      </c>
      <c r="G443" s="49" t="s">
        <v>127</v>
      </c>
      <c r="H443" s="49">
        <v>1240</v>
      </c>
      <c r="I443" s="49">
        <v>48</v>
      </c>
      <c r="J443" s="49" t="s">
        <v>127</v>
      </c>
      <c r="K443" s="49">
        <v>189</v>
      </c>
    </row>
    <row r="444" spans="1:11" x14ac:dyDescent="0.25">
      <c r="A444" s="49" t="s">
        <v>65</v>
      </c>
      <c r="B444" s="49" t="s">
        <v>89</v>
      </c>
      <c r="C444" s="47">
        <v>43105.449143518519</v>
      </c>
      <c r="D444" s="87">
        <v>0.76261574074305827</v>
      </c>
      <c r="E444" s="47">
        <v>43106.211759259262</v>
      </c>
      <c r="F444" s="49">
        <v>3093</v>
      </c>
      <c r="G444" s="49" t="s">
        <v>127</v>
      </c>
      <c r="H444" s="49">
        <v>1240</v>
      </c>
      <c r="I444" s="49">
        <v>48</v>
      </c>
      <c r="J444" s="49" t="s">
        <v>127</v>
      </c>
      <c r="K444" s="49">
        <v>13374</v>
      </c>
    </row>
    <row r="445" spans="1:11" x14ac:dyDescent="0.25">
      <c r="A445" s="49" t="s">
        <v>65</v>
      </c>
      <c r="B445" s="49" t="s">
        <v>89</v>
      </c>
      <c r="C445" s="47">
        <v>43106.640428240738</v>
      </c>
      <c r="D445" s="87">
        <v>0.78284722222451819</v>
      </c>
      <c r="E445" s="47">
        <v>43107.423275462963</v>
      </c>
      <c r="F445" s="49">
        <v>3094</v>
      </c>
      <c r="G445" s="49" t="s">
        <v>127</v>
      </c>
      <c r="H445" s="49">
        <v>1500</v>
      </c>
      <c r="I445" s="49">
        <v>50</v>
      </c>
      <c r="J445" s="49" t="s">
        <v>127</v>
      </c>
      <c r="K445" s="49">
        <v>189</v>
      </c>
    </row>
    <row r="446" spans="1:11" x14ac:dyDescent="0.25">
      <c r="A446" s="49" t="s">
        <v>65</v>
      </c>
      <c r="B446" s="49" t="s">
        <v>89</v>
      </c>
      <c r="C446" s="47">
        <v>43109.713159722225</v>
      </c>
      <c r="D446" s="87">
        <v>0.80813657407270512</v>
      </c>
      <c r="E446" s="47">
        <v>43110.521296296298</v>
      </c>
      <c r="F446" s="49">
        <v>3095</v>
      </c>
      <c r="G446" s="49" t="s">
        <v>127</v>
      </c>
      <c r="H446" s="49">
        <v>1240</v>
      </c>
      <c r="I446" s="49">
        <v>48</v>
      </c>
      <c r="J446" s="49" t="s">
        <v>127</v>
      </c>
      <c r="K446" s="49">
        <v>13374</v>
      </c>
    </row>
    <row r="447" spans="1:11" x14ac:dyDescent="0.25">
      <c r="A447" s="49" t="s">
        <v>65</v>
      </c>
      <c r="B447" s="49" t="s">
        <v>89</v>
      </c>
      <c r="C447" s="47">
        <v>43110.798009259262</v>
      </c>
      <c r="D447" s="87">
        <v>1.4254861111112405</v>
      </c>
      <c r="E447" s="47">
        <v>43112.223495370374</v>
      </c>
      <c r="F447" s="49">
        <v>3096</v>
      </c>
      <c r="G447" s="49" t="s">
        <v>127</v>
      </c>
      <c r="H447" s="49">
        <v>1240</v>
      </c>
      <c r="I447" s="49">
        <v>48</v>
      </c>
      <c r="J447" s="49" t="s">
        <v>127</v>
      </c>
      <c r="K447" s="49">
        <v>655</v>
      </c>
    </row>
    <row r="448" spans="1:11" x14ac:dyDescent="0.25">
      <c r="A448" s="49" t="s">
        <v>65</v>
      </c>
      <c r="B448" s="49" t="s">
        <v>89</v>
      </c>
      <c r="C448" s="47">
        <v>43112.327546296299</v>
      </c>
      <c r="D448" s="87">
        <v>0.78556712962745223</v>
      </c>
      <c r="E448" s="47">
        <v>43113.113113425927</v>
      </c>
      <c r="F448" s="49">
        <v>3097</v>
      </c>
      <c r="G448" s="49" t="s">
        <v>127</v>
      </c>
      <c r="H448" s="49">
        <v>1240</v>
      </c>
      <c r="I448" s="49">
        <v>48</v>
      </c>
      <c r="J448" s="49" t="s">
        <v>127</v>
      </c>
      <c r="K448" s="49">
        <v>507</v>
      </c>
    </row>
    <row r="449" spans="1:11" x14ac:dyDescent="0.25">
      <c r="A449" s="49" t="s">
        <v>65</v>
      </c>
      <c r="B449" s="49" t="s">
        <v>89</v>
      </c>
      <c r="C449" s="47">
        <v>43113.113113425927</v>
      </c>
      <c r="D449" s="87">
        <v>0.98729166666453239</v>
      </c>
      <c r="E449" s="47">
        <v>43114.100405092591</v>
      </c>
      <c r="F449" s="49">
        <v>3098</v>
      </c>
      <c r="G449" s="49" t="s">
        <v>127</v>
      </c>
      <c r="H449" s="49">
        <v>1240</v>
      </c>
      <c r="I449" s="49">
        <v>48</v>
      </c>
      <c r="J449" s="49" t="s">
        <v>127</v>
      </c>
      <c r="K449" s="49">
        <v>655</v>
      </c>
    </row>
    <row r="450" spans="1:11" x14ac:dyDescent="0.25">
      <c r="A450" s="49" t="s">
        <v>65</v>
      </c>
      <c r="B450" s="49" t="s">
        <v>89</v>
      </c>
      <c r="C450" s="47">
        <v>43115.296516203707</v>
      </c>
      <c r="D450" s="87">
        <v>0.78287037036352558</v>
      </c>
      <c r="E450" s="47">
        <v>43116.079386574071</v>
      </c>
      <c r="F450" s="49">
        <v>3099</v>
      </c>
      <c r="G450" s="49" t="s">
        <v>127</v>
      </c>
      <c r="H450" s="49">
        <v>1240</v>
      </c>
      <c r="I450" s="49">
        <v>48</v>
      </c>
      <c r="J450" s="49" t="s">
        <v>127</v>
      </c>
      <c r="K450" s="49">
        <v>11870</v>
      </c>
    </row>
    <row r="451" spans="1:11" x14ac:dyDescent="0.25">
      <c r="A451" s="49" t="s">
        <v>65</v>
      </c>
      <c r="B451" s="49" t="s">
        <v>89</v>
      </c>
      <c r="C451" s="47">
        <v>43116.079386574071</v>
      </c>
      <c r="D451" s="87">
        <v>2.9232638888934162</v>
      </c>
      <c r="E451" s="47">
        <v>43119.002650462964</v>
      </c>
      <c r="F451" s="49">
        <v>3100</v>
      </c>
      <c r="G451" s="49">
        <v>104365</v>
      </c>
      <c r="H451" s="49">
        <v>820</v>
      </c>
      <c r="I451" s="49">
        <v>4</v>
      </c>
      <c r="J451" s="49">
        <v>295</v>
      </c>
      <c r="K451" s="49">
        <v>515</v>
      </c>
    </row>
    <row r="452" spans="1:11" x14ac:dyDescent="0.25">
      <c r="A452" s="49" t="s">
        <v>65</v>
      </c>
      <c r="B452" s="49" t="s">
        <v>89</v>
      </c>
      <c r="C452" s="47">
        <v>43119.523356481484</v>
      </c>
      <c r="D452" s="87">
        <v>0.75707175925344927</v>
      </c>
      <c r="E452" s="47">
        <v>43120.280428240738</v>
      </c>
      <c r="F452" s="49">
        <v>3101</v>
      </c>
      <c r="G452" s="49" t="s">
        <v>127</v>
      </c>
      <c r="H452" s="49">
        <v>1500</v>
      </c>
      <c r="I452" s="49">
        <v>50</v>
      </c>
      <c r="J452" s="49" t="s">
        <v>127</v>
      </c>
      <c r="K452" s="49">
        <v>363</v>
      </c>
    </row>
    <row r="453" spans="1:11" x14ac:dyDescent="0.25">
      <c r="A453" s="49" t="s">
        <v>65</v>
      </c>
      <c r="B453" s="49" t="s">
        <v>89</v>
      </c>
      <c r="C453" s="47">
        <v>43120.308078703703</v>
      </c>
      <c r="D453" s="87">
        <v>0.80841435184993315</v>
      </c>
      <c r="E453" s="47">
        <v>43121.116493055553</v>
      </c>
      <c r="F453" s="49">
        <v>3102</v>
      </c>
      <c r="G453" s="49" t="s">
        <v>127</v>
      </c>
      <c r="H453" s="49">
        <v>1240</v>
      </c>
      <c r="I453" s="49">
        <v>48</v>
      </c>
      <c r="J453" s="49" t="s">
        <v>127</v>
      </c>
      <c r="K453" s="49">
        <v>948</v>
      </c>
    </row>
    <row r="454" spans="1:11" x14ac:dyDescent="0.25">
      <c r="A454" s="49" t="s">
        <v>65</v>
      </c>
      <c r="B454" s="49" t="s">
        <v>89</v>
      </c>
      <c r="C454" s="47">
        <v>43121.311608796299</v>
      </c>
      <c r="D454" s="87">
        <v>4.424594907402934</v>
      </c>
      <c r="E454" s="47">
        <v>43125.736203703702</v>
      </c>
      <c r="F454" s="49">
        <v>3103</v>
      </c>
      <c r="G454" s="49">
        <v>104543</v>
      </c>
      <c r="H454" s="49">
        <v>820</v>
      </c>
      <c r="I454" s="49">
        <v>4</v>
      </c>
      <c r="J454" s="49">
        <v>355</v>
      </c>
      <c r="K454" s="49">
        <v>348</v>
      </c>
    </row>
    <row r="455" spans="1:11" x14ac:dyDescent="0.25">
      <c r="A455" s="49" t="s">
        <v>65</v>
      </c>
      <c r="B455" s="49" t="s">
        <v>89</v>
      </c>
      <c r="C455" s="47">
        <v>43125.757939814815</v>
      </c>
      <c r="D455" s="87">
        <v>0.95980324073752854</v>
      </c>
      <c r="E455" s="47">
        <v>43126.717743055553</v>
      </c>
      <c r="F455" s="49">
        <v>3104</v>
      </c>
      <c r="G455" s="49" t="s">
        <v>127</v>
      </c>
      <c r="H455" s="49">
        <v>1240</v>
      </c>
      <c r="I455" s="49">
        <v>48</v>
      </c>
      <c r="J455" s="49" t="s">
        <v>127</v>
      </c>
      <c r="K455" s="49">
        <v>649</v>
      </c>
    </row>
    <row r="456" spans="1:11" x14ac:dyDescent="0.25">
      <c r="A456" s="49" t="s">
        <v>65</v>
      </c>
      <c r="B456" s="49" t="s">
        <v>89</v>
      </c>
      <c r="C456" s="47">
        <v>43126.880011574074</v>
      </c>
      <c r="D456" s="87">
        <v>1.015381944445835</v>
      </c>
      <c r="E456" s="47">
        <v>43127.89539351852</v>
      </c>
      <c r="F456" s="49">
        <v>3105</v>
      </c>
      <c r="G456" s="49" t="s">
        <v>127</v>
      </c>
      <c r="H456" s="49">
        <v>1240</v>
      </c>
      <c r="I456" s="49">
        <v>48</v>
      </c>
      <c r="J456" s="49" t="s">
        <v>127</v>
      </c>
      <c r="K456" s="49">
        <v>507</v>
      </c>
    </row>
    <row r="457" spans="1:11" x14ac:dyDescent="0.25">
      <c r="A457" s="49" t="s">
        <v>65</v>
      </c>
      <c r="B457" s="49" t="s">
        <v>89</v>
      </c>
      <c r="C457" s="47">
        <v>43129.657905092594</v>
      </c>
      <c r="D457" s="87">
        <v>0.85732638889021473</v>
      </c>
      <c r="E457" s="47">
        <v>43130.515231481484</v>
      </c>
      <c r="F457" s="49">
        <v>3106</v>
      </c>
      <c r="G457" s="49" t="s">
        <v>127</v>
      </c>
      <c r="H457" s="49">
        <v>1240</v>
      </c>
      <c r="I457" s="49">
        <v>48</v>
      </c>
      <c r="J457" s="49" t="s">
        <v>127</v>
      </c>
      <c r="K457" s="49">
        <v>726</v>
      </c>
    </row>
    <row r="458" spans="1:11" x14ac:dyDescent="0.25">
      <c r="A458" s="49" t="s">
        <v>65</v>
      </c>
      <c r="B458" s="49" t="s">
        <v>89</v>
      </c>
      <c r="C458" s="47">
        <v>43130.515243055554</v>
      </c>
      <c r="D458" s="87">
        <v>2.1923379629661213</v>
      </c>
      <c r="E458" s="47">
        <v>43132.70758101852</v>
      </c>
      <c r="F458" s="49">
        <v>3107</v>
      </c>
      <c r="G458" s="49">
        <v>104912</v>
      </c>
      <c r="H458" s="49">
        <v>820</v>
      </c>
      <c r="I458" s="49">
        <v>4</v>
      </c>
      <c r="J458" s="49">
        <v>261</v>
      </c>
      <c r="K458" s="49">
        <v>13</v>
      </c>
    </row>
    <row r="459" spans="1:11" x14ac:dyDescent="0.25">
      <c r="A459" s="49" t="s">
        <v>65</v>
      </c>
      <c r="B459" s="49" t="s">
        <v>89</v>
      </c>
      <c r="C459" s="47">
        <v>43132.734872685185</v>
      </c>
      <c r="D459" s="87">
        <v>0.807164351848769</v>
      </c>
      <c r="E459" s="47">
        <v>43133.542037037034</v>
      </c>
      <c r="F459" s="49">
        <v>3108</v>
      </c>
      <c r="G459" s="49" t="s">
        <v>127</v>
      </c>
      <c r="H459" s="49">
        <v>1240</v>
      </c>
      <c r="I459" s="49">
        <v>48</v>
      </c>
      <c r="J459" s="49" t="s">
        <v>127</v>
      </c>
      <c r="K459" s="49">
        <v>13</v>
      </c>
    </row>
    <row r="460" spans="1:11" x14ac:dyDescent="0.25">
      <c r="A460" s="49" t="s">
        <v>65</v>
      </c>
      <c r="B460" s="49" t="s">
        <v>89</v>
      </c>
      <c r="C460" s="47">
        <v>43134.203935185185</v>
      </c>
      <c r="D460" s="87">
        <v>0.85224537036992842</v>
      </c>
      <c r="E460" s="47">
        <v>43135.056180555555</v>
      </c>
      <c r="F460" s="49">
        <v>3109</v>
      </c>
      <c r="G460" s="49" t="s">
        <v>127</v>
      </c>
      <c r="H460" s="49">
        <v>1240</v>
      </c>
      <c r="I460" s="49">
        <v>48</v>
      </c>
      <c r="J460" s="49" t="s">
        <v>127</v>
      </c>
      <c r="K460" s="49">
        <v>13</v>
      </c>
    </row>
    <row r="461" spans="1:11" x14ac:dyDescent="0.25">
      <c r="A461" s="49" t="s">
        <v>65</v>
      </c>
      <c r="B461" s="49" t="s">
        <v>89</v>
      </c>
      <c r="C461" s="47">
        <v>43135.305925925924</v>
      </c>
      <c r="D461" s="87">
        <v>0.73914351851999527</v>
      </c>
      <c r="E461" s="47">
        <v>43136.045069444444</v>
      </c>
      <c r="F461" s="49">
        <v>3110</v>
      </c>
      <c r="G461" s="49" t="s">
        <v>127</v>
      </c>
      <c r="H461" s="49">
        <v>1500</v>
      </c>
      <c r="I461" s="49">
        <v>50</v>
      </c>
      <c r="J461" s="49" t="s">
        <v>127</v>
      </c>
      <c r="K461" s="49">
        <v>348</v>
      </c>
    </row>
    <row r="462" spans="1:11" x14ac:dyDescent="0.25">
      <c r="A462" s="49" t="s">
        <v>65</v>
      </c>
      <c r="B462" s="49" t="s">
        <v>89</v>
      </c>
      <c r="C462" s="47">
        <v>43136.685914351852</v>
      </c>
      <c r="D462" s="87">
        <v>0.76236111111211358</v>
      </c>
      <c r="E462" s="47">
        <v>43137.448275462964</v>
      </c>
      <c r="F462" s="49">
        <v>3111</v>
      </c>
      <c r="G462" s="49" t="s">
        <v>127</v>
      </c>
      <c r="H462" s="49">
        <v>1240</v>
      </c>
      <c r="I462" s="49">
        <v>48</v>
      </c>
      <c r="J462" s="49" t="s">
        <v>127</v>
      </c>
      <c r="K462" s="49">
        <v>348</v>
      </c>
    </row>
    <row r="463" spans="1:11" x14ac:dyDescent="0.25">
      <c r="A463" s="49" t="s">
        <v>65</v>
      </c>
      <c r="B463" s="49" t="s">
        <v>89</v>
      </c>
      <c r="C463" s="47">
        <v>43138.117488425924</v>
      </c>
      <c r="D463" s="87">
        <v>0.83916666667209938</v>
      </c>
      <c r="E463" s="47">
        <v>43138.956655092596</v>
      </c>
      <c r="F463" s="49">
        <v>3112</v>
      </c>
      <c r="G463" s="49" t="s">
        <v>127</v>
      </c>
      <c r="H463" s="49">
        <v>1240</v>
      </c>
      <c r="I463" s="49">
        <v>48</v>
      </c>
      <c r="J463" s="49" t="s">
        <v>127</v>
      </c>
      <c r="K463" s="49">
        <v>52</v>
      </c>
    </row>
    <row r="464" spans="1:11" x14ac:dyDescent="0.25">
      <c r="A464" s="49" t="s">
        <v>65</v>
      </c>
      <c r="B464" s="49" t="s">
        <v>89</v>
      </c>
      <c r="C464" s="47">
        <v>43139.167222222219</v>
      </c>
      <c r="D464" s="87">
        <v>0.98276620370597811</v>
      </c>
      <c r="E464" s="47">
        <v>43140.149988425925</v>
      </c>
      <c r="F464" s="49">
        <v>3113</v>
      </c>
      <c r="G464" s="49" t="s">
        <v>127</v>
      </c>
      <c r="H464" s="49">
        <v>1240</v>
      </c>
      <c r="I464" s="49">
        <v>48</v>
      </c>
      <c r="J464" s="49" t="s">
        <v>127</v>
      </c>
      <c r="K464" s="49">
        <v>348</v>
      </c>
    </row>
    <row r="465" spans="1:11" x14ac:dyDescent="0.25">
      <c r="A465" s="49" t="s">
        <v>65</v>
      </c>
      <c r="B465" s="49" t="s">
        <v>89</v>
      </c>
      <c r="C465" s="47">
        <v>43140.149988425925</v>
      </c>
      <c r="D465" s="87">
        <v>0.79509259259066312</v>
      </c>
      <c r="E465" s="47">
        <v>43140.945081018515</v>
      </c>
      <c r="F465" s="49">
        <v>3114</v>
      </c>
      <c r="G465" s="49" t="s">
        <v>127</v>
      </c>
      <c r="H465" s="49">
        <v>1240</v>
      </c>
      <c r="I465" s="49">
        <v>48</v>
      </c>
      <c r="J465" s="49" t="s">
        <v>127</v>
      </c>
      <c r="K465" s="49">
        <v>348</v>
      </c>
    </row>
    <row r="466" spans="1:11" x14ac:dyDescent="0.25">
      <c r="A466" s="49" t="s">
        <v>65</v>
      </c>
      <c r="B466" s="49" t="s">
        <v>89</v>
      </c>
      <c r="C466" s="47">
        <v>43141.187384259261</v>
      </c>
      <c r="D466" s="87">
        <v>0.9177777777731535</v>
      </c>
      <c r="E466" s="47">
        <v>43142.105162037034</v>
      </c>
      <c r="F466" s="49">
        <v>3115</v>
      </c>
      <c r="G466" s="49" t="s">
        <v>127</v>
      </c>
      <c r="H466" s="49">
        <v>1240</v>
      </c>
      <c r="I466" s="49">
        <v>48</v>
      </c>
      <c r="J466" s="49" t="s">
        <v>127</v>
      </c>
      <c r="K466" s="49">
        <v>655</v>
      </c>
    </row>
    <row r="467" spans="1:11" x14ac:dyDescent="0.25">
      <c r="A467" s="49" t="s">
        <v>65</v>
      </c>
      <c r="B467" s="49" t="s">
        <v>89</v>
      </c>
      <c r="C467" s="47">
        <v>43145.143587962964</v>
      </c>
      <c r="D467" s="87">
        <v>0.79968749999534339</v>
      </c>
      <c r="E467" s="47">
        <v>43145.94327546296</v>
      </c>
      <c r="F467" s="49">
        <v>3116</v>
      </c>
      <c r="G467" s="49" t="s">
        <v>127</v>
      </c>
      <c r="H467" s="49">
        <v>1240</v>
      </c>
      <c r="I467" s="49">
        <v>48</v>
      </c>
      <c r="J467" s="49" t="s">
        <v>127</v>
      </c>
      <c r="K467" s="49">
        <v>830</v>
      </c>
    </row>
    <row r="468" spans="1:11" x14ac:dyDescent="0.25">
      <c r="A468" s="49" t="s">
        <v>65</v>
      </c>
      <c r="B468" s="49" t="s">
        <v>89</v>
      </c>
      <c r="C468" s="47">
        <v>43146.121944444443</v>
      </c>
      <c r="D468" s="87">
        <v>1.2117824074084638</v>
      </c>
      <c r="E468" s="47">
        <v>43147.333726851852</v>
      </c>
      <c r="F468" s="49">
        <v>3117</v>
      </c>
      <c r="G468" s="49" t="s">
        <v>127</v>
      </c>
      <c r="H468" s="49">
        <v>1240</v>
      </c>
      <c r="I468" s="49">
        <v>48</v>
      </c>
      <c r="J468" s="49" t="s">
        <v>127</v>
      </c>
      <c r="K468" s="49">
        <v>960</v>
      </c>
    </row>
    <row r="469" spans="1:11" x14ac:dyDescent="0.25">
      <c r="A469" s="49" t="s">
        <v>65</v>
      </c>
      <c r="B469" s="49" t="s">
        <v>89</v>
      </c>
      <c r="C469" s="47">
        <v>43147.333773148152</v>
      </c>
      <c r="D469" s="87">
        <v>0.75555555555183673</v>
      </c>
      <c r="E469" s="47">
        <v>43148.089328703703</v>
      </c>
      <c r="F469" s="49">
        <v>3118</v>
      </c>
      <c r="G469" s="49" t="s">
        <v>127</v>
      </c>
      <c r="H469" s="49">
        <v>1240</v>
      </c>
      <c r="I469" s="49">
        <v>48</v>
      </c>
      <c r="J469" s="49" t="s">
        <v>127</v>
      </c>
      <c r="K469" s="49">
        <v>515</v>
      </c>
    </row>
    <row r="470" spans="1:11" x14ac:dyDescent="0.25">
      <c r="A470" s="49" t="s">
        <v>65</v>
      </c>
      <c r="B470" s="49" t="s">
        <v>89</v>
      </c>
      <c r="C470" s="47">
        <v>43148.157199074078</v>
      </c>
      <c r="D470" s="87">
        <v>0.81822916665987577</v>
      </c>
      <c r="E470" s="47">
        <v>43148.975428240738</v>
      </c>
      <c r="F470" s="49">
        <v>3119</v>
      </c>
      <c r="G470" s="49" t="s">
        <v>127</v>
      </c>
      <c r="H470" s="49">
        <v>1240</v>
      </c>
      <c r="I470" s="49">
        <v>48</v>
      </c>
      <c r="J470" s="49" t="s">
        <v>127</v>
      </c>
      <c r="K470" s="49">
        <v>617</v>
      </c>
    </row>
    <row r="471" spans="1:11" x14ac:dyDescent="0.25">
      <c r="A471" s="49" t="s">
        <v>65</v>
      </c>
      <c r="B471" s="49" t="s">
        <v>89</v>
      </c>
      <c r="C471" s="47">
        <v>43150.655057870368</v>
      </c>
      <c r="D471" s="87">
        <v>0.84091435185109731</v>
      </c>
      <c r="E471" s="47">
        <v>43151.495972222219</v>
      </c>
      <c r="F471" s="49">
        <v>3120</v>
      </c>
      <c r="G471" s="49" t="s">
        <v>127</v>
      </c>
      <c r="H471" s="49">
        <v>1240</v>
      </c>
      <c r="I471" s="49">
        <v>48</v>
      </c>
      <c r="J471" s="49" t="s">
        <v>127</v>
      </c>
      <c r="K471" s="49">
        <v>515</v>
      </c>
    </row>
    <row r="472" spans="1:11" x14ac:dyDescent="0.25">
      <c r="A472" s="49" t="s">
        <v>65</v>
      </c>
      <c r="B472" s="49" t="s">
        <v>89</v>
      </c>
      <c r="C472" s="47">
        <v>43151.774398148147</v>
      </c>
      <c r="D472" s="87">
        <v>0.86167824074072996</v>
      </c>
      <c r="E472" s="47">
        <v>43152.636076388888</v>
      </c>
      <c r="F472" s="49">
        <v>3121</v>
      </c>
      <c r="G472" s="49" t="s">
        <v>127</v>
      </c>
      <c r="H472" s="49">
        <v>1240</v>
      </c>
      <c r="I472" s="49">
        <v>48</v>
      </c>
      <c r="J472" s="49" t="s">
        <v>127</v>
      </c>
      <c r="K472" s="49">
        <v>515</v>
      </c>
    </row>
    <row r="473" spans="1:11" x14ac:dyDescent="0.25">
      <c r="A473" s="49" t="s">
        <v>65</v>
      </c>
      <c r="B473" s="49" t="s">
        <v>89</v>
      </c>
      <c r="C473" s="47">
        <v>43152.66715277778</v>
      </c>
      <c r="D473" s="87">
        <v>0.7668634259243845</v>
      </c>
      <c r="E473" s="47">
        <v>43153.434016203704</v>
      </c>
      <c r="F473" s="49">
        <v>3122</v>
      </c>
      <c r="G473" s="49" t="s">
        <v>127</v>
      </c>
      <c r="H473" s="49">
        <v>1240</v>
      </c>
      <c r="I473" s="49">
        <v>48</v>
      </c>
      <c r="J473" s="49" t="s">
        <v>127</v>
      </c>
      <c r="K473" s="49">
        <v>52</v>
      </c>
    </row>
    <row r="474" spans="1:11" x14ac:dyDescent="0.25">
      <c r="A474" s="49" t="s">
        <v>65</v>
      </c>
      <c r="B474" s="49" t="s">
        <v>89</v>
      </c>
      <c r="C474" s="47">
        <v>43153.663368055553</v>
      </c>
      <c r="D474" s="87">
        <v>0.80796296296466608</v>
      </c>
      <c r="E474" s="47">
        <v>43154.471331018518</v>
      </c>
      <c r="F474" s="49">
        <v>3123</v>
      </c>
      <c r="G474" s="49" t="s">
        <v>127</v>
      </c>
      <c r="H474" s="49">
        <v>1240</v>
      </c>
      <c r="I474" s="49">
        <v>48</v>
      </c>
      <c r="J474" s="49" t="s">
        <v>127</v>
      </c>
      <c r="K474" s="49">
        <v>52</v>
      </c>
    </row>
    <row r="475" spans="1:11" x14ac:dyDescent="0.25">
      <c r="A475" s="49" t="s">
        <v>65</v>
      </c>
      <c r="B475" s="49" t="s">
        <v>89</v>
      </c>
      <c r="C475" s="47">
        <v>43154.752835648149</v>
      </c>
      <c r="D475" s="87">
        <v>0.85697916666686069</v>
      </c>
      <c r="E475" s="47">
        <v>43155.609814814816</v>
      </c>
      <c r="F475" s="49">
        <v>3124</v>
      </c>
      <c r="G475" s="49" t="s">
        <v>127</v>
      </c>
      <c r="H475" s="49">
        <v>1240</v>
      </c>
      <c r="I475" s="49">
        <v>48</v>
      </c>
      <c r="J475" s="49" t="s">
        <v>127</v>
      </c>
      <c r="K475" s="49">
        <v>348</v>
      </c>
    </row>
    <row r="476" spans="1:11" x14ac:dyDescent="0.25">
      <c r="A476" s="49" t="s">
        <v>65</v>
      </c>
      <c r="B476" s="49" t="s">
        <v>89</v>
      </c>
      <c r="C476" s="47">
        <v>43157.561851851853</v>
      </c>
      <c r="D476" s="87">
        <v>0.78930555555416504</v>
      </c>
      <c r="E476" s="47">
        <v>43158.351157407407</v>
      </c>
      <c r="F476" s="49">
        <v>3125</v>
      </c>
      <c r="G476" s="49" t="s">
        <v>127</v>
      </c>
      <c r="H476" s="49">
        <v>1240</v>
      </c>
      <c r="I476" s="49">
        <v>48</v>
      </c>
      <c r="J476" s="49" t="s">
        <v>127</v>
      </c>
      <c r="K476" s="49">
        <v>830</v>
      </c>
    </row>
    <row r="477" spans="1:11" x14ac:dyDescent="0.25">
      <c r="A477" s="49" t="s">
        <v>65</v>
      </c>
      <c r="B477" s="49" t="s">
        <v>89</v>
      </c>
      <c r="C477" s="47">
        <v>43159.147233796299</v>
      </c>
      <c r="D477" s="87">
        <v>0.97259259258862585</v>
      </c>
      <c r="E477" s="47">
        <v>43160.119826388887</v>
      </c>
      <c r="F477" s="49">
        <v>3126</v>
      </c>
      <c r="G477" s="49" t="s">
        <v>127</v>
      </c>
      <c r="H477" s="49">
        <v>1240</v>
      </c>
      <c r="I477" s="49">
        <v>48</v>
      </c>
      <c r="J477" s="49" t="s">
        <v>127</v>
      </c>
      <c r="K477" s="49">
        <v>507</v>
      </c>
    </row>
    <row r="478" spans="1:11" x14ac:dyDescent="0.25">
      <c r="A478" s="49" t="s">
        <v>65</v>
      </c>
      <c r="B478" s="49" t="s">
        <v>89</v>
      </c>
      <c r="C478" s="47">
        <v>43160.5546875</v>
      </c>
      <c r="D478" s="87">
        <v>0.66600694444787223</v>
      </c>
      <c r="E478" s="47">
        <v>43161.220694444448</v>
      </c>
      <c r="F478" s="49">
        <v>3127</v>
      </c>
      <c r="G478" s="49" t="s">
        <v>127</v>
      </c>
      <c r="H478" s="49">
        <v>1240</v>
      </c>
      <c r="I478" s="49">
        <v>48</v>
      </c>
      <c r="J478" s="49" t="s">
        <v>127</v>
      </c>
      <c r="K478" s="49">
        <v>189</v>
      </c>
    </row>
    <row r="479" spans="1:11" x14ac:dyDescent="0.25">
      <c r="A479" s="49" t="s">
        <v>65</v>
      </c>
      <c r="B479" s="49" t="s">
        <v>89</v>
      </c>
      <c r="C479" s="47">
        <v>43161.554201388892</v>
      </c>
      <c r="D479" s="87">
        <v>0.74304398147796746</v>
      </c>
      <c r="E479" s="47">
        <v>43162.29724537037</v>
      </c>
      <c r="F479" s="49">
        <v>3128</v>
      </c>
      <c r="G479" s="49" t="s">
        <v>127</v>
      </c>
      <c r="H479" s="49">
        <v>1240</v>
      </c>
      <c r="I479" s="49">
        <v>48</v>
      </c>
      <c r="J479" s="49" t="s">
        <v>127</v>
      </c>
      <c r="K479" s="49">
        <v>617</v>
      </c>
    </row>
    <row r="480" spans="1:11" x14ac:dyDescent="0.25">
      <c r="A480" s="49" t="s">
        <v>65</v>
      </c>
      <c r="B480" s="49" t="s">
        <v>89</v>
      </c>
      <c r="C480" s="47">
        <v>43164.679918981485</v>
      </c>
      <c r="D480" s="87">
        <v>1.0750810185127193</v>
      </c>
      <c r="E480" s="47">
        <v>43165.754999999997</v>
      </c>
      <c r="F480" s="49">
        <v>3129</v>
      </c>
      <c r="G480" s="49" t="s">
        <v>127</v>
      </c>
      <c r="H480" s="49">
        <v>1240</v>
      </c>
      <c r="I480" s="49">
        <v>48</v>
      </c>
      <c r="J480" s="49" t="s">
        <v>127</v>
      </c>
      <c r="K480" s="49">
        <v>507</v>
      </c>
    </row>
    <row r="481" spans="1:11" x14ac:dyDescent="0.25">
      <c r="A481" s="49" t="s">
        <v>65</v>
      </c>
      <c r="B481" s="49" t="s">
        <v>89</v>
      </c>
      <c r="C481" s="47">
        <v>43165.754999999997</v>
      </c>
      <c r="D481" s="87">
        <v>0.77798611111211358</v>
      </c>
      <c r="E481" s="47">
        <v>43166.532986111109</v>
      </c>
      <c r="F481" s="49">
        <v>3130</v>
      </c>
      <c r="G481" s="49" t="s">
        <v>127</v>
      </c>
      <c r="H481" s="49">
        <v>1240</v>
      </c>
      <c r="I481" s="49">
        <v>48</v>
      </c>
      <c r="J481" s="49" t="s">
        <v>127</v>
      </c>
      <c r="K481" s="49">
        <v>348</v>
      </c>
    </row>
    <row r="482" spans="1:11" x14ac:dyDescent="0.25">
      <c r="A482" s="49" t="s">
        <v>65</v>
      </c>
      <c r="B482" s="49" t="s">
        <v>89</v>
      </c>
      <c r="C482" s="47">
        <v>43166.688657407409</v>
      </c>
      <c r="D482" s="87">
        <v>0.46831018518423662</v>
      </c>
      <c r="E482" s="47">
        <v>43167.156967592593</v>
      </c>
      <c r="F482" s="49">
        <v>3131</v>
      </c>
      <c r="G482" s="49">
        <v>106304</v>
      </c>
      <c r="H482" s="49">
        <v>1400</v>
      </c>
      <c r="I482" s="49">
        <v>27</v>
      </c>
      <c r="J482" s="49">
        <v>163</v>
      </c>
      <c r="K482" s="49">
        <v>368</v>
      </c>
    </row>
    <row r="483" spans="1:11" x14ac:dyDescent="0.25">
      <c r="A483" s="49" t="s">
        <v>65</v>
      </c>
      <c r="B483" s="49" t="s">
        <v>89</v>
      </c>
      <c r="C483" s="47">
        <v>43168.152905092589</v>
      </c>
      <c r="D483" s="87">
        <v>0.81206018519151257</v>
      </c>
      <c r="E483" s="47">
        <v>43168.964965277781</v>
      </c>
      <c r="F483" s="49">
        <v>3132</v>
      </c>
      <c r="G483" s="49" t="s">
        <v>127</v>
      </c>
      <c r="H483" s="49">
        <v>1240</v>
      </c>
      <c r="I483" s="49">
        <v>48</v>
      </c>
      <c r="J483" s="49" t="s">
        <v>127</v>
      </c>
      <c r="K483" s="49">
        <v>348</v>
      </c>
    </row>
    <row r="484" spans="1:11" x14ac:dyDescent="0.25">
      <c r="A484" s="49" t="s">
        <v>65</v>
      </c>
      <c r="B484" s="49" t="s">
        <v>89</v>
      </c>
      <c r="C484" s="47">
        <v>43169.116122685184</v>
      </c>
      <c r="D484" s="87">
        <v>0.81118055555998581</v>
      </c>
      <c r="E484" s="47">
        <v>43169.927303240744</v>
      </c>
      <c r="F484" s="49">
        <v>3133</v>
      </c>
      <c r="G484" s="49" t="s">
        <v>127</v>
      </c>
      <c r="H484" s="49">
        <v>1240</v>
      </c>
      <c r="I484" s="49">
        <v>48</v>
      </c>
      <c r="J484" s="49" t="s">
        <v>127</v>
      </c>
      <c r="K484" s="49">
        <v>655</v>
      </c>
    </row>
    <row r="485" spans="1:11" x14ac:dyDescent="0.25">
      <c r="A485" s="49" t="s">
        <v>65</v>
      </c>
      <c r="B485" s="49" t="s">
        <v>89</v>
      </c>
      <c r="C485" s="47">
        <v>43171.4137962963</v>
      </c>
      <c r="D485" s="87">
        <v>0.92476851851824904</v>
      </c>
      <c r="E485" s="47">
        <v>43172.338564814818</v>
      </c>
      <c r="F485" s="49">
        <v>3134</v>
      </c>
      <c r="G485" s="49" t="s">
        <v>127</v>
      </c>
      <c r="H485" s="49">
        <v>1240</v>
      </c>
      <c r="I485" s="49">
        <v>48</v>
      </c>
      <c r="J485" s="49" t="s">
        <v>127</v>
      </c>
      <c r="K485" s="49">
        <v>507</v>
      </c>
    </row>
    <row r="486" spans="1:11" x14ac:dyDescent="0.25">
      <c r="A486" s="49" t="s">
        <v>65</v>
      </c>
      <c r="B486" s="49" t="s">
        <v>89</v>
      </c>
      <c r="C486" s="47">
        <v>43172.338599537034</v>
      </c>
      <c r="D486" s="87">
        <v>1.0145949074139935</v>
      </c>
      <c r="E486" s="47">
        <v>43173.353194444448</v>
      </c>
      <c r="F486" s="49">
        <v>3135</v>
      </c>
      <c r="G486" s="49" t="s">
        <v>127</v>
      </c>
      <c r="H486" s="49">
        <v>1240</v>
      </c>
      <c r="I486" s="49">
        <v>48</v>
      </c>
      <c r="J486" s="49" t="s">
        <v>127</v>
      </c>
      <c r="K486" s="49">
        <v>507</v>
      </c>
    </row>
    <row r="487" spans="1:11" x14ac:dyDescent="0.25">
      <c r="A487" s="49" t="s">
        <v>65</v>
      </c>
      <c r="B487" s="49" t="s">
        <v>89</v>
      </c>
      <c r="C487" s="47">
        <v>43173.353206018517</v>
      </c>
      <c r="D487" s="87">
        <v>0.80171296296612127</v>
      </c>
      <c r="E487" s="47">
        <v>43174.154918981483</v>
      </c>
      <c r="F487" s="49">
        <v>3136</v>
      </c>
      <c r="G487" s="49" t="s">
        <v>127</v>
      </c>
      <c r="H487" s="49">
        <v>1240</v>
      </c>
      <c r="I487" s="49">
        <v>48</v>
      </c>
      <c r="J487" s="49" t="s">
        <v>127</v>
      </c>
      <c r="K487" s="49">
        <v>655</v>
      </c>
    </row>
    <row r="488" spans="1:11" x14ac:dyDescent="0.25">
      <c r="A488" s="49" t="s">
        <v>65</v>
      </c>
      <c r="B488" s="49" t="s">
        <v>89</v>
      </c>
      <c r="C488" s="47">
        <v>43174.216157407405</v>
      </c>
      <c r="D488" s="87">
        <v>0.79483796296699438</v>
      </c>
      <c r="E488" s="47">
        <v>43175.010995370372</v>
      </c>
      <c r="F488" s="49">
        <v>3137</v>
      </c>
      <c r="G488" s="49" t="s">
        <v>127</v>
      </c>
      <c r="H488" s="49">
        <v>1500</v>
      </c>
      <c r="I488" s="49">
        <v>50</v>
      </c>
      <c r="J488" s="49" t="s">
        <v>127</v>
      </c>
      <c r="K488" s="49">
        <v>192</v>
      </c>
    </row>
    <row r="489" spans="1:11" x14ac:dyDescent="0.25">
      <c r="A489" s="49" t="s">
        <v>65</v>
      </c>
      <c r="B489" s="49" t="s">
        <v>89</v>
      </c>
      <c r="C489" s="47">
        <v>43175.011018518519</v>
      </c>
      <c r="D489" s="87">
        <v>0.76761574074043892</v>
      </c>
      <c r="E489" s="47">
        <v>43175.778634259259</v>
      </c>
      <c r="F489" s="49">
        <v>3138</v>
      </c>
      <c r="G489" s="49" t="s">
        <v>127</v>
      </c>
      <c r="H489" s="49">
        <v>1240</v>
      </c>
      <c r="I489" s="49">
        <v>48</v>
      </c>
      <c r="J489" s="49" t="s">
        <v>127</v>
      </c>
      <c r="K489" s="49">
        <v>192</v>
      </c>
    </row>
    <row r="490" spans="1:11" x14ac:dyDescent="0.25">
      <c r="A490" s="49" t="s">
        <v>65</v>
      </c>
      <c r="B490" s="49" t="s">
        <v>89</v>
      </c>
      <c r="C490" s="47">
        <v>43175.859537037039</v>
      </c>
      <c r="D490" s="87">
        <v>1.0203240740738693</v>
      </c>
      <c r="E490" s="47">
        <v>43176.879861111112</v>
      </c>
      <c r="F490" s="49">
        <v>3139</v>
      </c>
      <c r="G490" s="49" t="s">
        <v>127</v>
      </c>
      <c r="H490" s="49">
        <v>1240</v>
      </c>
      <c r="I490" s="49">
        <v>48</v>
      </c>
      <c r="J490" s="49" t="s">
        <v>127</v>
      </c>
      <c r="K490" s="49">
        <v>726</v>
      </c>
    </row>
    <row r="491" spans="1:11" x14ac:dyDescent="0.25">
      <c r="A491" s="49" t="s">
        <v>65</v>
      </c>
      <c r="B491" s="49" t="s">
        <v>89</v>
      </c>
      <c r="C491" s="47">
        <v>43178.530555555553</v>
      </c>
      <c r="D491" s="87">
        <v>0.68218750000232831</v>
      </c>
      <c r="E491" s="47">
        <v>43179.212743055556</v>
      </c>
      <c r="F491" s="49">
        <v>3140</v>
      </c>
      <c r="G491" s="49" t="s">
        <v>127</v>
      </c>
      <c r="H491" s="49">
        <v>1500</v>
      </c>
      <c r="I491" s="49">
        <v>50</v>
      </c>
      <c r="J491" s="49" t="s">
        <v>127</v>
      </c>
      <c r="K491" s="49">
        <v>649</v>
      </c>
    </row>
    <row r="492" spans="1:11" x14ac:dyDescent="0.25">
      <c r="A492" s="49" t="s">
        <v>65</v>
      </c>
      <c r="B492" s="49" t="s">
        <v>89</v>
      </c>
      <c r="C492" s="47">
        <v>43180.084999999999</v>
      </c>
      <c r="D492" s="87">
        <v>0.79599537036847323</v>
      </c>
      <c r="E492" s="47">
        <v>43180.880995370368</v>
      </c>
      <c r="F492" s="49">
        <v>3141</v>
      </c>
      <c r="G492" s="49" t="s">
        <v>127</v>
      </c>
      <c r="H492" s="49">
        <v>1240</v>
      </c>
      <c r="I492" s="49">
        <v>48</v>
      </c>
      <c r="K492" s="49">
        <v>655</v>
      </c>
    </row>
    <row r="493" spans="1:11" x14ac:dyDescent="0.25">
      <c r="A493" s="49" t="s">
        <v>65</v>
      </c>
      <c r="B493" s="49" t="s">
        <v>89</v>
      </c>
      <c r="C493" s="47">
        <v>43181.157071759262</v>
      </c>
      <c r="D493" s="87">
        <v>1.0274305555503815</v>
      </c>
      <c r="E493" s="47">
        <v>43182.184502314813</v>
      </c>
      <c r="F493" s="49">
        <v>3142</v>
      </c>
      <c r="G493" s="49" t="s">
        <v>127</v>
      </c>
      <c r="H493" s="49">
        <v>1240</v>
      </c>
      <c r="I493" s="49">
        <v>48</v>
      </c>
      <c r="J493" s="49" t="s">
        <v>127</v>
      </c>
      <c r="K493" s="49">
        <v>515</v>
      </c>
    </row>
    <row r="494" spans="1:11" x14ac:dyDescent="0.25">
      <c r="A494" s="49" t="s">
        <v>65</v>
      </c>
      <c r="B494" s="49" t="s">
        <v>89</v>
      </c>
      <c r="C494" s="47">
        <v>43182.184560185182</v>
      </c>
      <c r="D494" s="87">
        <v>0.7917013888945803</v>
      </c>
      <c r="E494" s="47">
        <v>43182.976261574076</v>
      </c>
      <c r="F494" s="49">
        <v>3143</v>
      </c>
      <c r="G494" s="49" t="s">
        <v>127</v>
      </c>
      <c r="H494" s="49">
        <v>1240</v>
      </c>
      <c r="I494" s="49">
        <v>48</v>
      </c>
      <c r="J494" s="49" t="s">
        <v>127</v>
      </c>
      <c r="K494" s="49">
        <v>363</v>
      </c>
    </row>
    <row r="495" spans="1:11" x14ac:dyDescent="0.25">
      <c r="A495" s="49" t="s">
        <v>65</v>
      </c>
      <c r="B495" s="49" t="s">
        <v>89</v>
      </c>
      <c r="C495" s="47">
        <v>43182.9762962963</v>
      </c>
      <c r="D495" s="87">
        <v>0.807164351848769</v>
      </c>
      <c r="E495" s="47">
        <v>43183.783460648148</v>
      </c>
      <c r="F495" s="49">
        <v>3144</v>
      </c>
      <c r="G495" s="49" t="s">
        <v>127</v>
      </c>
      <c r="H495" s="49">
        <v>1240</v>
      </c>
      <c r="I495" s="49">
        <v>48</v>
      </c>
      <c r="J495" s="49" t="s">
        <v>127</v>
      </c>
      <c r="K495" s="49">
        <v>649</v>
      </c>
    </row>
    <row r="496" spans="1:11" x14ac:dyDescent="0.25">
      <c r="A496" s="49" t="s">
        <v>65</v>
      </c>
      <c r="B496" s="49" t="s">
        <v>89</v>
      </c>
      <c r="C496" s="47">
        <v>43186.15384259259</v>
      </c>
      <c r="D496" s="87">
        <v>0.825578703705105</v>
      </c>
      <c r="E496" s="47">
        <v>43186.979421296295</v>
      </c>
      <c r="F496" s="49">
        <v>3145</v>
      </c>
      <c r="G496" s="49" t="s">
        <v>127</v>
      </c>
      <c r="H496" s="49">
        <v>1240</v>
      </c>
      <c r="I496" s="49">
        <v>48</v>
      </c>
      <c r="J496" s="49" t="s">
        <v>127</v>
      </c>
      <c r="K496" s="49">
        <v>930</v>
      </c>
    </row>
    <row r="497" spans="1:11" x14ac:dyDescent="0.25">
      <c r="A497" s="49" t="s">
        <v>65</v>
      </c>
      <c r="B497" s="49" t="s">
        <v>89</v>
      </c>
      <c r="C497" s="47">
        <v>43187.136793981481</v>
      </c>
      <c r="D497" s="87">
        <v>0.81621527778042946</v>
      </c>
      <c r="E497" s="47">
        <v>43187.953009259261</v>
      </c>
      <c r="F497" s="49">
        <v>3146</v>
      </c>
      <c r="G497" s="49" t="s">
        <v>127</v>
      </c>
      <c r="H497" s="49">
        <v>1240</v>
      </c>
      <c r="I497" s="49">
        <v>48</v>
      </c>
      <c r="J497" s="49" t="s">
        <v>127</v>
      </c>
      <c r="K497" s="49">
        <v>11870</v>
      </c>
    </row>
    <row r="498" spans="1:11" x14ac:dyDescent="0.25">
      <c r="A498" s="49" t="s">
        <v>65</v>
      </c>
      <c r="B498" s="49" t="s">
        <v>89</v>
      </c>
      <c r="C498" s="47">
        <v>43188.181574074071</v>
      </c>
      <c r="D498" s="87">
        <v>1.0115972222265555</v>
      </c>
      <c r="E498" s="47">
        <v>43189.193171296298</v>
      </c>
      <c r="F498" s="49">
        <v>3147</v>
      </c>
      <c r="G498" s="49" t="s">
        <v>127</v>
      </c>
      <c r="H498" s="49">
        <v>1240</v>
      </c>
      <c r="I498" s="49">
        <v>48</v>
      </c>
      <c r="J498" s="49" t="s">
        <v>127</v>
      </c>
      <c r="K498" s="49">
        <v>493</v>
      </c>
    </row>
    <row r="499" spans="1:11" x14ac:dyDescent="0.25">
      <c r="A499" s="49" t="s">
        <v>65</v>
      </c>
      <c r="B499" s="49" t="s">
        <v>89</v>
      </c>
      <c r="C499" s="47">
        <v>43189.193344907406</v>
      </c>
      <c r="D499" s="87">
        <v>0.79445601852057735</v>
      </c>
      <c r="E499" s="47">
        <v>43189.987800925926</v>
      </c>
      <c r="F499" s="49">
        <v>3148</v>
      </c>
      <c r="G499" s="49" t="s">
        <v>127</v>
      </c>
      <c r="H499" s="49">
        <v>1240</v>
      </c>
      <c r="I499" s="49">
        <v>48</v>
      </c>
      <c r="J499" s="49" t="s">
        <v>127</v>
      </c>
      <c r="K499" s="49">
        <v>493</v>
      </c>
    </row>
    <row r="500" spans="1:11" x14ac:dyDescent="0.25">
      <c r="A500" s="49" t="s">
        <v>65</v>
      </c>
      <c r="B500" s="49" t="s">
        <v>89</v>
      </c>
      <c r="C500" s="47">
        <v>43190.568796296298</v>
      </c>
      <c r="D500" s="87">
        <v>1.2038425925929914</v>
      </c>
      <c r="E500" s="47">
        <v>43191.772638888891</v>
      </c>
      <c r="F500" s="49">
        <v>3149</v>
      </c>
      <c r="G500" s="49" t="s">
        <v>127</v>
      </c>
      <c r="H500" s="49">
        <v>1500</v>
      </c>
      <c r="I500" s="49">
        <v>50</v>
      </c>
      <c r="J500" s="49" t="s">
        <v>127</v>
      </c>
      <c r="K500" s="49">
        <v>348</v>
      </c>
    </row>
    <row r="501" spans="1:11" x14ac:dyDescent="0.25">
      <c r="A501" s="49" t="s">
        <v>65</v>
      </c>
      <c r="B501" s="49" t="s">
        <v>89</v>
      </c>
      <c r="C501" s="47">
        <v>43192.544074074074</v>
      </c>
      <c r="D501" s="87">
        <v>0.66991898148262408</v>
      </c>
      <c r="E501" s="47">
        <v>43193.213993055557</v>
      </c>
      <c r="F501" s="49">
        <v>3150</v>
      </c>
      <c r="G501" s="49" t="s">
        <v>127</v>
      </c>
      <c r="H501" s="49">
        <v>1500</v>
      </c>
      <c r="I501" s="49">
        <v>50</v>
      </c>
      <c r="J501" s="49" t="s">
        <v>127</v>
      </c>
      <c r="K501" s="49">
        <v>493</v>
      </c>
    </row>
    <row r="502" spans="1:11" x14ac:dyDescent="0.25">
      <c r="A502" s="49" t="s">
        <v>65</v>
      </c>
      <c r="B502" s="49" t="s">
        <v>89</v>
      </c>
      <c r="C502" s="47">
        <v>43193.215428240743</v>
      </c>
      <c r="D502" s="87">
        <v>0.80513888888526708</v>
      </c>
      <c r="E502" s="47">
        <v>43194.020567129628</v>
      </c>
      <c r="F502" s="49">
        <v>3151</v>
      </c>
      <c r="G502" s="49" t="s">
        <v>127</v>
      </c>
      <c r="H502" s="49">
        <v>1240</v>
      </c>
      <c r="I502" s="49">
        <v>48</v>
      </c>
      <c r="J502" s="49" t="s">
        <v>127</v>
      </c>
      <c r="K502" s="49">
        <v>678</v>
      </c>
    </row>
    <row r="503" spans="1:11" x14ac:dyDescent="0.25">
      <c r="A503" s="49" t="s">
        <v>65</v>
      </c>
      <c r="B503" s="49" t="s">
        <v>89</v>
      </c>
      <c r="C503" s="47">
        <v>43194.103530092594</v>
      </c>
      <c r="D503" s="87">
        <v>0.79932870370248565</v>
      </c>
      <c r="E503" s="47">
        <v>43194.902858796297</v>
      </c>
      <c r="F503" s="49">
        <v>3152</v>
      </c>
      <c r="G503" s="49" t="s">
        <v>127</v>
      </c>
      <c r="H503" s="49">
        <v>1240</v>
      </c>
      <c r="I503" s="49">
        <v>48</v>
      </c>
      <c r="J503" s="49" t="s">
        <v>127</v>
      </c>
      <c r="K503" s="49">
        <v>678</v>
      </c>
    </row>
    <row r="504" spans="1:11" x14ac:dyDescent="0.25">
      <c r="A504" s="49" t="s">
        <v>65</v>
      </c>
      <c r="B504" s="49" t="s">
        <v>89</v>
      </c>
      <c r="C504" s="47">
        <v>43194.950810185182</v>
      </c>
      <c r="D504" s="87">
        <v>0.799490740741021</v>
      </c>
      <c r="E504" s="47">
        <v>43195.750300925924</v>
      </c>
      <c r="F504" s="49">
        <v>3153</v>
      </c>
      <c r="G504" s="49" t="s">
        <v>127</v>
      </c>
      <c r="H504" s="49">
        <v>1240</v>
      </c>
      <c r="I504" s="49">
        <v>48</v>
      </c>
      <c r="J504" s="49" t="s">
        <v>127</v>
      </c>
      <c r="K504" s="49">
        <v>348</v>
      </c>
    </row>
    <row r="505" spans="1:11" x14ac:dyDescent="0.25">
      <c r="A505" s="49" t="s">
        <v>65</v>
      </c>
      <c r="B505" s="49" t="s">
        <v>89</v>
      </c>
      <c r="C505" s="47">
        <v>43196.872118055559</v>
      </c>
      <c r="D505" s="87">
        <v>0.73747685184935108</v>
      </c>
      <c r="E505" s="47">
        <v>43197.609594907408</v>
      </c>
      <c r="F505" s="49">
        <v>3154</v>
      </c>
      <c r="G505" s="49" t="s">
        <v>127</v>
      </c>
      <c r="H505" s="49">
        <v>1240</v>
      </c>
      <c r="I505" s="49">
        <v>48</v>
      </c>
      <c r="J505" s="49" t="s">
        <v>127</v>
      </c>
      <c r="K505" s="49">
        <v>515</v>
      </c>
    </row>
    <row r="506" spans="1:11" x14ac:dyDescent="0.25">
      <c r="A506" s="49" t="s">
        <v>65</v>
      </c>
      <c r="B506" s="49" t="s">
        <v>89</v>
      </c>
      <c r="C506" s="47">
        <v>43200.139965277776</v>
      </c>
      <c r="D506" s="87">
        <v>0.85783564815210411</v>
      </c>
      <c r="E506" s="47">
        <v>43200.997800925928</v>
      </c>
      <c r="F506" s="49">
        <v>3155</v>
      </c>
      <c r="G506" s="49" t="s">
        <v>127</v>
      </c>
      <c r="H506" s="49">
        <v>1240</v>
      </c>
      <c r="I506" s="49">
        <v>48</v>
      </c>
      <c r="J506" s="49" t="s">
        <v>127</v>
      </c>
      <c r="K506" s="49">
        <v>515</v>
      </c>
    </row>
    <row r="507" spans="1:11" x14ac:dyDescent="0.25">
      <c r="A507" s="49" t="s">
        <v>65</v>
      </c>
      <c r="B507" s="49" t="s">
        <v>89</v>
      </c>
      <c r="C507" s="47">
        <v>43201.802905092591</v>
      </c>
      <c r="D507" s="87">
        <v>1.1555092592607252</v>
      </c>
      <c r="E507" s="47">
        <v>43202.958414351851</v>
      </c>
      <c r="F507" s="49">
        <v>3156</v>
      </c>
      <c r="G507" s="49" t="s">
        <v>127</v>
      </c>
      <c r="H507" s="49">
        <v>1240</v>
      </c>
      <c r="I507" s="49">
        <v>48</v>
      </c>
      <c r="J507" s="49" t="s">
        <v>127</v>
      </c>
      <c r="K507" s="49">
        <v>617</v>
      </c>
    </row>
    <row r="508" spans="1:11" x14ac:dyDescent="0.25">
      <c r="A508" s="49" t="s">
        <v>65</v>
      </c>
      <c r="B508" s="49" t="s">
        <v>89</v>
      </c>
      <c r="C508" s="47">
        <v>43204.196157407408</v>
      </c>
      <c r="D508" s="87">
        <v>0.86295138888817746</v>
      </c>
      <c r="E508" s="47">
        <v>43205.059108796297</v>
      </c>
      <c r="F508" s="49">
        <v>3157</v>
      </c>
      <c r="G508" s="49" t="s">
        <v>127</v>
      </c>
      <c r="H508" s="49">
        <v>1240</v>
      </c>
      <c r="I508" s="49">
        <v>48</v>
      </c>
      <c r="J508" s="49" t="s">
        <v>127</v>
      </c>
      <c r="K508" s="49">
        <v>617</v>
      </c>
    </row>
    <row r="509" spans="1:11" x14ac:dyDescent="0.25">
      <c r="A509" s="49" t="s">
        <v>65</v>
      </c>
      <c r="B509" s="49" t="s">
        <v>89</v>
      </c>
      <c r="C509" s="47">
        <v>43207.192673611113</v>
      </c>
      <c r="D509" s="87">
        <v>1.3126620370385353</v>
      </c>
      <c r="E509" s="47">
        <v>43208.505335648151</v>
      </c>
      <c r="F509" s="49">
        <v>3158</v>
      </c>
      <c r="G509" s="49" t="s">
        <v>127</v>
      </c>
      <c r="H509" s="49">
        <v>1240</v>
      </c>
      <c r="I509" s="49">
        <v>48</v>
      </c>
      <c r="J509" s="49" t="s">
        <v>127</v>
      </c>
      <c r="K509" s="49">
        <v>493</v>
      </c>
    </row>
    <row r="510" spans="1:11" x14ac:dyDescent="0.25">
      <c r="A510" s="49" t="s">
        <v>65</v>
      </c>
      <c r="B510" s="49" t="s">
        <v>89</v>
      </c>
      <c r="C510" s="47">
        <v>43209.141817129632</v>
      </c>
      <c r="D510" s="87">
        <v>0.81747685185109731</v>
      </c>
      <c r="E510" s="47">
        <v>43209.959293981483</v>
      </c>
      <c r="F510" s="49">
        <v>3159</v>
      </c>
      <c r="G510" s="49" t="s">
        <v>127</v>
      </c>
      <c r="H510" s="49">
        <v>1240</v>
      </c>
      <c r="I510" s="49">
        <v>48</v>
      </c>
      <c r="J510" s="49" t="s">
        <v>127</v>
      </c>
      <c r="K510" s="49">
        <v>412</v>
      </c>
    </row>
    <row r="511" spans="1:11" x14ac:dyDescent="0.25">
      <c r="A511" s="49" t="s">
        <v>65</v>
      </c>
      <c r="B511" s="49" t="s">
        <v>89</v>
      </c>
      <c r="C511" s="47">
        <v>43209.959340277775</v>
      </c>
      <c r="D511" s="87">
        <v>0.91037037037312984</v>
      </c>
      <c r="E511" s="47">
        <v>43210.869710648149</v>
      </c>
      <c r="F511" s="49">
        <v>3160</v>
      </c>
      <c r="G511" s="49" t="s">
        <v>127</v>
      </c>
      <c r="H511" s="49">
        <v>1500</v>
      </c>
      <c r="I511" s="49">
        <v>50</v>
      </c>
      <c r="J511" s="49" t="s">
        <v>127</v>
      </c>
      <c r="K511" s="49">
        <v>412</v>
      </c>
    </row>
    <row r="512" spans="1:11" x14ac:dyDescent="0.25">
      <c r="A512" s="49" t="s">
        <v>65</v>
      </c>
      <c r="B512" s="49" t="s">
        <v>89</v>
      </c>
      <c r="C512" s="47">
        <v>43210.869745370372</v>
      </c>
      <c r="D512" s="87">
        <v>0.82578703703620704</v>
      </c>
      <c r="E512" s="47">
        <v>43211.695532407408</v>
      </c>
      <c r="F512" s="49">
        <v>3161</v>
      </c>
      <c r="G512" s="49" t="s">
        <v>127</v>
      </c>
      <c r="H512" s="49">
        <v>1240</v>
      </c>
      <c r="I512" s="49">
        <v>48</v>
      </c>
      <c r="J512" s="49" t="s">
        <v>127</v>
      </c>
      <c r="K512" s="49">
        <v>507</v>
      </c>
    </row>
    <row r="513" spans="1:11" x14ac:dyDescent="0.25">
      <c r="A513" s="49" t="s">
        <v>65</v>
      </c>
      <c r="B513" s="49" t="s">
        <v>89</v>
      </c>
      <c r="C513" s="47">
        <v>43213.364016203705</v>
      </c>
      <c r="D513" s="87">
        <v>0.76184027777344454</v>
      </c>
      <c r="E513" s="47">
        <v>43214.125856481478</v>
      </c>
      <c r="F513" s="49">
        <v>3162</v>
      </c>
      <c r="G513" s="49" t="s">
        <v>127</v>
      </c>
      <c r="H513" s="49">
        <v>1240</v>
      </c>
      <c r="I513" s="49">
        <v>48</v>
      </c>
      <c r="J513" s="49" t="s">
        <v>127</v>
      </c>
      <c r="K513" s="49">
        <v>363</v>
      </c>
    </row>
    <row r="514" spans="1:11" x14ac:dyDescent="0.25">
      <c r="A514" s="49" t="s">
        <v>65</v>
      </c>
      <c r="B514" s="49" t="s">
        <v>89</v>
      </c>
      <c r="C514" s="47">
        <v>43215.106354166666</v>
      </c>
      <c r="D514" s="87">
        <v>1.0759143518516794</v>
      </c>
      <c r="E514" s="47">
        <v>43216.182268518518</v>
      </c>
      <c r="F514" s="49">
        <v>3163</v>
      </c>
      <c r="G514" s="49" t="s">
        <v>127</v>
      </c>
      <c r="H514" s="49">
        <v>1240</v>
      </c>
      <c r="I514" s="49">
        <v>48</v>
      </c>
      <c r="J514" s="49" t="s">
        <v>127</v>
      </c>
      <c r="K514" s="49">
        <v>507</v>
      </c>
    </row>
    <row r="515" spans="1:11" x14ac:dyDescent="0.25">
      <c r="A515" s="49" t="s">
        <v>65</v>
      </c>
      <c r="B515" s="49" t="s">
        <v>89</v>
      </c>
      <c r="C515" s="47">
        <v>43216.611527777779</v>
      </c>
      <c r="D515" s="87">
        <v>0.79604166666831588</v>
      </c>
      <c r="E515" s="47">
        <v>43217.407569444447</v>
      </c>
      <c r="F515" s="49">
        <v>3164</v>
      </c>
      <c r="G515" s="49" t="s">
        <v>127</v>
      </c>
      <c r="H515" s="49">
        <v>1240</v>
      </c>
      <c r="I515" s="49">
        <v>48</v>
      </c>
      <c r="J515" s="49" t="s">
        <v>127</v>
      </c>
      <c r="K515" s="49">
        <v>363</v>
      </c>
    </row>
    <row r="516" spans="1:11" x14ac:dyDescent="0.25">
      <c r="A516" s="49" t="s">
        <v>65</v>
      </c>
      <c r="B516" s="49" t="s">
        <v>89</v>
      </c>
      <c r="C516" s="47">
        <v>43220.878900462965</v>
      </c>
      <c r="D516" s="87">
        <v>1.4266666666662786</v>
      </c>
      <c r="E516" s="47">
        <v>43222.305567129632</v>
      </c>
      <c r="F516" s="49">
        <v>3165</v>
      </c>
      <c r="G516" s="49" t="s">
        <v>127</v>
      </c>
      <c r="H516" s="49">
        <v>1240</v>
      </c>
      <c r="I516" s="49">
        <v>48</v>
      </c>
      <c r="J516" s="49" t="s">
        <v>127</v>
      </c>
      <c r="K516" s="49">
        <v>736</v>
      </c>
    </row>
    <row r="517" spans="1:11" x14ac:dyDescent="0.25">
      <c r="A517" s="49" t="s">
        <v>65</v>
      </c>
      <c r="B517" s="49" t="s">
        <v>89</v>
      </c>
      <c r="C517" s="47">
        <v>43222.855844907404</v>
      </c>
      <c r="D517" s="87">
        <v>0.81424768518627388</v>
      </c>
      <c r="E517" s="47">
        <v>43223.670092592591</v>
      </c>
      <c r="F517" s="49">
        <v>3166</v>
      </c>
      <c r="G517" s="49" t="s">
        <v>127</v>
      </c>
      <c r="H517" s="49">
        <v>1240</v>
      </c>
      <c r="I517" s="49">
        <v>48</v>
      </c>
      <c r="J517" s="49" t="s">
        <v>127</v>
      </c>
      <c r="K517" s="49">
        <v>726</v>
      </c>
    </row>
    <row r="518" spans="1:11" x14ac:dyDescent="0.25">
      <c r="A518" s="49" t="s">
        <v>65</v>
      </c>
      <c r="B518" s="49" t="s">
        <v>89</v>
      </c>
      <c r="C518" s="47">
        <v>43223.876793981479</v>
      </c>
      <c r="D518" s="87">
        <v>0.82656250000582077</v>
      </c>
      <c r="E518" s="47">
        <v>43224.703356481485</v>
      </c>
      <c r="F518" s="49">
        <v>3167</v>
      </c>
      <c r="G518" s="49" t="s">
        <v>127</v>
      </c>
      <c r="H518" s="49">
        <v>1240</v>
      </c>
      <c r="I518" s="49">
        <v>48</v>
      </c>
      <c r="J518" s="49" t="s">
        <v>127</v>
      </c>
      <c r="K518" s="49">
        <v>72</v>
      </c>
    </row>
    <row r="519" spans="1:11" x14ac:dyDescent="0.25">
      <c r="A519" s="49" t="s">
        <v>65</v>
      </c>
      <c r="B519" s="49" t="s">
        <v>89</v>
      </c>
      <c r="C519" s="47">
        <v>43228.367673611108</v>
      </c>
      <c r="D519" s="87">
        <v>0.7383333333345945</v>
      </c>
      <c r="E519" s="47">
        <v>43229.106006944443</v>
      </c>
      <c r="F519" s="49">
        <v>3168</v>
      </c>
      <c r="G519" s="49" t="s">
        <v>127</v>
      </c>
      <c r="H519" s="49">
        <v>1240</v>
      </c>
      <c r="I519" s="49">
        <v>48</v>
      </c>
      <c r="J519" s="49" t="s">
        <v>127</v>
      </c>
      <c r="K519" s="49">
        <v>11870</v>
      </c>
    </row>
    <row r="520" spans="1:11" x14ac:dyDescent="0.25">
      <c r="A520" s="49" t="s">
        <v>65</v>
      </c>
      <c r="B520" s="49" t="s">
        <v>89</v>
      </c>
      <c r="C520" s="47">
        <v>43229.189444444448</v>
      </c>
      <c r="D520" s="87">
        <v>0.81158564814541023</v>
      </c>
      <c r="E520" s="47">
        <v>43230.001030092593</v>
      </c>
      <c r="F520" s="49">
        <v>3169</v>
      </c>
      <c r="G520" s="49" t="s">
        <v>127</v>
      </c>
      <c r="H520" s="49">
        <v>1240</v>
      </c>
      <c r="I520" s="49">
        <v>48</v>
      </c>
      <c r="J520" s="49" t="s">
        <v>127</v>
      </c>
      <c r="K520" s="49">
        <v>13</v>
      </c>
    </row>
    <row r="521" spans="1:11" x14ac:dyDescent="0.25">
      <c r="A521" s="49" t="s">
        <v>65</v>
      </c>
      <c r="B521" s="49" t="s">
        <v>89</v>
      </c>
      <c r="C521" s="47">
        <v>43230.217256944445</v>
      </c>
      <c r="D521" s="87">
        <v>0.78223379629343981</v>
      </c>
      <c r="E521" s="47">
        <v>43230.999490740738</v>
      </c>
      <c r="F521" s="49">
        <v>3170</v>
      </c>
      <c r="G521" s="49" t="s">
        <v>127</v>
      </c>
      <c r="H521" s="49">
        <v>1240</v>
      </c>
      <c r="I521" s="49">
        <v>48</v>
      </c>
      <c r="J521" s="49" t="s">
        <v>127</v>
      </c>
      <c r="K521" s="49">
        <v>649</v>
      </c>
    </row>
    <row r="522" spans="1:11" x14ac:dyDescent="0.25">
      <c r="A522" s="49" t="s">
        <v>65</v>
      </c>
      <c r="B522" s="49" t="s">
        <v>89</v>
      </c>
      <c r="C522" s="47">
        <v>43231.140543981484</v>
      </c>
      <c r="D522" s="87">
        <v>0.73886574073549127</v>
      </c>
      <c r="E522" s="47">
        <v>43231.87940972222</v>
      </c>
      <c r="F522" s="49">
        <v>3171</v>
      </c>
      <c r="G522" s="49" t="s">
        <v>127</v>
      </c>
      <c r="H522" s="49">
        <v>1240</v>
      </c>
      <c r="I522" s="49">
        <v>48</v>
      </c>
      <c r="J522" s="49" t="s">
        <v>127</v>
      </c>
      <c r="K522" s="49">
        <v>649</v>
      </c>
    </row>
    <row r="523" spans="1:11" x14ac:dyDescent="0.25">
      <c r="A523" s="49" t="s">
        <v>65</v>
      </c>
      <c r="B523" s="49" t="s">
        <v>89</v>
      </c>
      <c r="C523" s="47">
        <v>43234.662939814814</v>
      </c>
      <c r="D523" s="87">
        <v>0.75143518518598285</v>
      </c>
      <c r="E523" s="47">
        <v>43235.414375</v>
      </c>
      <c r="F523" s="49">
        <v>3172</v>
      </c>
      <c r="G523" s="49" t="s">
        <v>127</v>
      </c>
      <c r="H523" s="49">
        <v>1240</v>
      </c>
      <c r="I523" s="49">
        <v>48</v>
      </c>
      <c r="J523" s="49" t="s">
        <v>127</v>
      </c>
      <c r="K523" s="49">
        <v>363</v>
      </c>
    </row>
    <row r="524" spans="1:11" x14ac:dyDescent="0.25">
      <c r="A524" s="49" t="s">
        <v>65</v>
      </c>
      <c r="B524" s="49" t="s">
        <v>89</v>
      </c>
      <c r="C524" s="47">
        <v>43235.700254629628</v>
      </c>
      <c r="D524" s="87">
        <v>0.97689814814657439</v>
      </c>
      <c r="E524" s="47">
        <v>43236.677152777775</v>
      </c>
      <c r="F524" s="49">
        <v>3173</v>
      </c>
      <c r="G524" s="49" t="s">
        <v>127</v>
      </c>
      <c r="H524" s="49">
        <v>1240</v>
      </c>
      <c r="I524" s="49">
        <v>48</v>
      </c>
      <c r="J524" s="49" t="s">
        <v>127</v>
      </c>
      <c r="K524" s="49">
        <v>363</v>
      </c>
    </row>
    <row r="525" spans="1:11" x14ac:dyDescent="0.25">
      <c r="A525" s="49" t="s">
        <v>65</v>
      </c>
      <c r="B525" s="49" t="s">
        <v>89</v>
      </c>
      <c r="C525" s="47">
        <v>43236.677233796298</v>
      </c>
      <c r="D525" s="87">
        <v>0.84736111111124046</v>
      </c>
      <c r="E525" s="47">
        <v>43237.524594907409</v>
      </c>
      <c r="F525" s="49">
        <v>3174</v>
      </c>
      <c r="G525" s="49" t="s">
        <v>127</v>
      </c>
      <c r="H525" s="49">
        <v>1240</v>
      </c>
      <c r="I525" s="49">
        <v>48</v>
      </c>
      <c r="J525" s="49" t="s">
        <v>127</v>
      </c>
      <c r="K525" s="49">
        <v>649</v>
      </c>
    </row>
    <row r="526" spans="1:11" x14ac:dyDescent="0.25">
      <c r="A526" s="49" t="s">
        <v>65</v>
      </c>
      <c r="B526" s="49" t="s">
        <v>89</v>
      </c>
      <c r="C526" s="47">
        <v>43237.669745370367</v>
      </c>
      <c r="D526" s="87">
        <v>0.81148148148349719</v>
      </c>
      <c r="E526" s="47">
        <v>43238.481226851851</v>
      </c>
      <c r="F526" s="49">
        <v>3175</v>
      </c>
      <c r="G526" s="49" t="s">
        <v>127</v>
      </c>
      <c r="H526" s="49">
        <v>1240</v>
      </c>
      <c r="I526" s="49">
        <v>48</v>
      </c>
      <c r="J526" s="49" t="s">
        <v>127</v>
      </c>
      <c r="K526" s="49">
        <v>649</v>
      </c>
    </row>
    <row r="527" spans="1:11" x14ac:dyDescent="0.25">
      <c r="A527" s="49" t="s">
        <v>65</v>
      </c>
      <c r="B527" s="49" t="s">
        <v>89</v>
      </c>
      <c r="C527" s="47">
        <v>43238.699837962966</v>
      </c>
      <c r="D527" s="87">
        <v>0.778391203697538</v>
      </c>
      <c r="E527" s="47">
        <v>43239.478229166663</v>
      </c>
      <c r="F527" s="49">
        <v>3176</v>
      </c>
      <c r="G527" s="49" t="s">
        <v>127</v>
      </c>
      <c r="H527" s="49">
        <v>1240</v>
      </c>
      <c r="I527" s="49">
        <v>48</v>
      </c>
      <c r="J527" s="49" t="s">
        <v>127</v>
      </c>
      <c r="K527" s="49">
        <v>617</v>
      </c>
    </row>
    <row r="528" spans="1:11" x14ac:dyDescent="0.25">
      <c r="A528" s="49" t="s">
        <v>65</v>
      </c>
      <c r="B528" s="49" t="s">
        <v>89</v>
      </c>
      <c r="C528" s="47">
        <v>43241.316354166665</v>
      </c>
      <c r="D528" s="87">
        <v>0.77964120370597811</v>
      </c>
      <c r="E528" s="47">
        <v>43242.095995370371</v>
      </c>
      <c r="F528" s="49">
        <v>3177</v>
      </c>
      <c r="G528" s="49" t="s">
        <v>127</v>
      </c>
      <c r="H528" s="49">
        <v>1240</v>
      </c>
      <c r="I528" s="49">
        <v>48</v>
      </c>
      <c r="J528" s="49" t="s">
        <v>127</v>
      </c>
      <c r="K528" s="49">
        <v>363</v>
      </c>
    </row>
    <row r="529" spans="1:11" x14ac:dyDescent="0.25">
      <c r="A529" s="49" t="s">
        <v>65</v>
      </c>
      <c r="B529" s="49" t="s">
        <v>89</v>
      </c>
      <c r="C529" s="47">
        <v>43242.326736111114</v>
      </c>
      <c r="D529" s="87">
        <v>0.78681712962861639</v>
      </c>
      <c r="E529" s="47">
        <v>43243.113553240742</v>
      </c>
      <c r="F529" s="49">
        <v>3178</v>
      </c>
      <c r="G529" s="49" t="s">
        <v>127</v>
      </c>
      <c r="H529" s="49">
        <v>1240</v>
      </c>
      <c r="I529" s="49">
        <v>48</v>
      </c>
      <c r="J529" s="49" t="s">
        <v>127</v>
      </c>
      <c r="K529" s="49">
        <v>117</v>
      </c>
    </row>
    <row r="530" spans="1:11" x14ac:dyDescent="0.25">
      <c r="A530" s="49" t="s">
        <v>65</v>
      </c>
      <c r="B530" s="49" t="s">
        <v>89</v>
      </c>
      <c r="C530" s="47">
        <v>43243.113587962966</v>
      </c>
      <c r="D530" s="87">
        <v>0.83388888888293877</v>
      </c>
      <c r="E530" s="47">
        <v>43243.947476851848</v>
      </c>
      <c r="F530" s="49">
        <v>3179</v>
      </c>
      <c r="G530" s="49" t="s">
        <v>127</v>
      </c>
      <c r="H530" s="49">
        <v>1240</v>
      </c>
      <c r="I530" s="49">
        <v>48</v>
      </c>
      <c r="J530" s="49" t="s">
        <v>127</v>
      </c>
      <c r="K530" s="49">
        <v>668</v>
      </c>
    </row>
    <row r="531" spans="1:11" x14ac:dyDescent="0.25">
      <c r="A531" s="49" t="s">
        <v>65</v>
      </c>
      <c r="B531" s="49" t="s">
        <v>89</v>
      </c>
      <c r="C531" s="47">
        <v>43244.155694444446</v>
      </c>
      <c r="D531" s="87">
        <v>0.85895833333051996</v>
      </c>
      <c r="E531" s="47">
        <v>43245.014652777776</v>
      </c>
      <c r="F531" s="49">
        <v>3180</v>
      </c>
      <c r="G531" s="49" t="s">
        <v>127</v>
      </c>
      <c r="H531" s="49">
        <v>1240</v>
      </c>
      <c r="I531" s="49">
        <v>48</v>
      </c>
      <c r="J531" s="49" t="s">
        <v>127</v>
      </c>
      <c r="K531" s="49">
        <v>24</v>
      </c>
    </row>
    <row r="532" spans="1:11" x14ac:dyDescent="0.25">
      <c r="A532" s="49" t="s">
        <v>65</v>
      </c>
      <c r="B532" s="49" t="s">
        <v>89</v>
      </c>
      <c r="C532" s="47">
        <v>43245.139525462961</v>
      </c>
      <c r="D532" s="87">
        <v>0.84384259259240935</v>
      </c>
      <c r="E532" s="47">
        <v>43245.983368055553</v>
      </c>
      <c r="F532" s="49">
        <v>3181</v>
      </c>
      <c r="G532" s="49">
        <v>109235</v>
      </c>
      <c r="H532" s="49">
        <v>1240</v>
      </c>
      <c r="I532" s="49">
        <v>48</v>
      </c>
      <c r="J532" s="49">
        <v>84</v>
      </c>
      <c r="K532" s="49">
        <v>493</v>
      </c>
    </row>
    <row r="533" spans="1:11" x14ac:dyDescent="0.25">
      <c r="A533" s="49" t="s">
        <v>65</v>
      </c>
      <c r="B533" s="49" t="s">
        <v>89</v>
      </c>
      <c r="C533" s="47">
        <v>43245.983738425923</v>
      </c>
      <c r="D533" s="87">
        <v>0.75752314815326827</v>
      </c>
      <c r="E533" s="47">
        <v>43246.741261574076</v>
      </c>
      <c r="F533" s="49">
        <v>3182</v>
      </c>
      <c r="G533" s="49">
        <v>109298</v>
      </c>
      <c r="H533" s="49">
        <v>1500</v>
      </c>
      <c r="I533" s="49">
        <v>50</v>
      </c>
      <c r="J533" s="49">
        <v>0</v>
      </c>
      <c r="K533" s="49">
        <v>363</v>
      </c>
    </row>
    <row r="534" spans="1:11" x14ac:dyDescent="0.25">
      <c r="A534" s="49" t="s">
        <v>65</v>
      </c>
      <c r="B534" s="49" t="s">
        <v>89</v>
      </c>
      <c r="C534" s="47">
        <v>43246.745439814818</v>
      </c>
      <c r="D534" s="87">
        <v>0.27459490740147885</v>
      </c>
      <c r="E534" s="47">
        <v>43247.02003472222</v>
      </c>
      <c r="F534" s="49">
        <v>3183</v>
      </c>
      <c r="G534" s="49">
        <v>109239</v>
      </c>
      <c r="H534" s="49">
        <v>450</v>
      </c>
      <c r="I534" s="49">
        <v>1</v>
      </c>
      <c r="J534" s="49">
        <v>0.16</v>
      </c>
      <c r="K534" s="49">
        <v>678</v>
      </c>
    </row>
    <row r="535" spans="1:11" x14ac:dyDescent="0.25">
      <c r="A535" s="49" t="s">
        <v>65</v>
      </c>
      <c r="B535" s="49" t="s">
        <v>89</v>
      </c>
      <c r="C535" s="47">
        <v>43249.15766203704</v>
      </c>
      <c r="D535" s="87">
        <v>0.16836805555067258</v>
      </c>
      <c r="E535" s="47">
        <v>43249.32603009259</v>
      </c>
      <c r="F535" s="49">
        <v>3184</v>
      </c>
      <c r="G535" s="49" t="s">
        <v>127</v>
      </c>
      <c r="H535" s="49">
        <v>1240</v>
      </c>
      <c r="I535" s="49">
        <v>48</v>
      </c>
      <c r="J535" s="49" t="s">
        <v>127</v>
      </c>
      <c r="K535" s="49">
        <v>678</v>
      </c>
    </row>
    <row r="536" spans="1:11" x14ac:dyDescent="0.25">
      <c r="A536" s="49" t="s">
        <v>65</v>
      </c>
      <c r="B536" s="49" t="s">
        <v>89</v>
      </c>
      <c r="C536" s="47">
        <v>43252.903298611112</v>
      </c>
      <c r="D536" s="87">
        <v>0.60532407407299615</v>
      </c>
      <c r="E536" s="47">
        <v>43253.508622685185</v>
      </c>
      <c r="F536" s="49">
        <v>3185</v>
      </c>
      <c r="G536" s="49" t="s">
        <v>127</v>
      </c>
      <c r="H536" s="49">
        <v>1500</v>
      </c>
      <c r="I536" s="49">
        <v>50</v>
      </c>
      <c r="J536" s="49" t="s">
        <v>127</v>
      </c>
      <c r="K536" s="49">
        <v>412</v>
      </c>
    </row>
    <row r="537" spans="1:11" x14ac:dyDescent="0.25">
      <c r="A537" s="49" t="s">
        <v>65</v>
      </c>
      <c r="B537" s="49" t="s">
        <v>89</v>
      </c>
      <c r="C537" s="47">
        <v>43253.508645833332</v>
      </c>
      <c r="D537" s="87">
        <v>0.67684027778159361</v>
      </c>
      <c r="E537" s="47">
        <v>43254.185486111113</v>
      </c>
      <c r="F537" s="49">
        <v>3186</v>
      </c>
      <c r="G537" s="49">
        <v>109532</v>
      </c>
      <c r="H537" s="49">
        <v>1500</v>
      </c>
      <c r="I537" s="49">
        <v>50</v>
      </c>
      <c r="J537" s="49">
        <v>0</v>
      </c>
      <c r="K537" s="49">
        <v>960</v>
      </c>
    </row>
    <row r="538" spans="1:11" x14ac:dyDescent="0.25">
      <c r="A538" s="49" t="s">
        <v>65</v>
      </c>
      <c r="B538" s="49" t="s">
        <v>89</v>
      </c>
      <c r="C538" s="47">
        <v>43262.65315972222</v>
      </c>
      <c r="D538" s="87">
        <v>0.7799652777830488</v>
      </c>
      <c r="E538" s="47">
        <v>43263.433125000003</v>
      </c>
      <c r="F538" s="49">
        <v>3187</v>
      </c>
      <c r="G538" s="49">
        <v>109870</v>
      </c>
      <c r="H538" s="49">
        <v>1240</v>
      </c>
      <c r="I538" s="49">
        <v>48</v>
      </c>
      <c r="J538" s="49">
        <v>0</v>
      </c>
      <c r="K538" s="49">
        <v>515</v>
      </c>
    </row>
    <row r="539" spans="1:11" x14ac:dyDescent="0.25">
      <c r="A539" s="49" t="s">
        <v>65</v>
      </c>
      <c r="B539" s="49" t="s">
        <v>89</v>
      </c>
      <c r="C539" s="47">
        <v>43263.666435185187</v>
      </c>
      <c r="D539" s="87">
        <v>0.87263888888992369</v>
      </c>
      <c r="E539" s="47">
        <v>43264.539074074077</v>
      </c>
      <c r="F539" s="49">
        <v>3188</v>
      </c>
      <c r="G539" s="49">
        <v>109918</v>
      </c>
      <c r="H539" s="49">
        <v>1240</v>
      </c>
      <c r="I539" s="49">
        <v>48</v>
      </c>
      <c r="J539" s="49">
        <v>14</v>
      </c>
      <c r="K539" s="49">
        <v>515</v>
      </c>
    </row>
    <row r="540" spans="1:11" x14ac:dyDescent="0.25">
      <c r="A540" s="49" t="s">
        <v>65</v>
      </c>
      <c r="B540" s="49" t="s">
        <v>89</v>
      </c>
      <c r="C540" s="47">
        <v>43264.539074074077</v>
      </c>
      <c r="D540" s="87">
        <v>0.53668981481314404</v>
      </c>
      <c r="E540" s="47">
        <v>43265.07576388889</v>
      </c>
      <c r="F540" s="49">
        <v>3189</v>
      </c>
      <c r="G540" s="49">
        <v>109949</v>
      </c>
      <c r="H540" s="49">
        <v>1460</v>
      </c>
      <c r="I540" s="49">
        <v>24</v>
      </c>
      <c r="J540" s="49">
        <v>0</v>
      </c>
      <c r="K540" s="49">
        <v>11870</v>
      </c>
    </row>
    <row r="541" spans="1:11" x14ac:dyDescent="0.25">
      <c r="A541" s="49" t="s">
        <v>65</v>
      </c>
      <c r="B541" s="49" t="s">
        <v>89</v>
      </c>
      <c r="C541" s="47">
        <v>43265.088287037041</v>
      </c>
      <c r="D541" s="87">
        <v>0.80674768517928896</v>
      </c>
      <c r="E541" s="47">
        <v>43265.89503472222</v>
      </c>
      <c r="F541" s="49">
        <v>3190</v>
      </c>
      <c r="G541" s="49">
        <v>109985</v>
      </c>
      <c r="H541" s="49">
        <v>1240</v>
      </c>
      <c r="I541" s="49">
        <v>48</v>
      </c>
      <c r="J541" s="49">
        <v>43</v>
      </c>
      <c r="K541" s="49">
        <v>361</v>
      </c>
    </row>
    <row r="542" spans="1:11" x14ac:dyDescent="0.25">
      <c r="A542" s="49" t="s">
        <v>65</v>
      </c>
      <c r="B542" s="49" t="s">
        <v>89</v>
      </c>
      <c r="C542" s="47">
        <v>43265.895057870373</v>
      </c>
      <c r="D542" s="87">
        <v>0.77124999999796273</v>
      </c>
      <c r="E542" s="47">
        <v>43266.666307870371</v>
      </c>
      <c r="F542" s="49">
        <v>3191</v>
      </c>
      <c r="G542" s="49">
        <v>110023</v>
      </c>
      <c r="H542" s="49">
        <v>1240</v>
      </c>
      <c r="I542" s="49">
        <v>48</v>
      </c>
      <c r="J542" s="49">
        <v>14</v>
      </c>
      <c r="K542" s="49">
        <v>52</v>
      </c>
    </row>
    <row r="543" spans="1:11" x14ac:dyDescent="0.25">
      <c r="A543" s="49" t="s">
        <v>65</v>
      </c>
      <c r="B543" s="49" t="s">
        <v>89</v>
      </c>
      <c r="C543" s="47">
        <v>43266.666365740741</v>
      </c>
      <c r="D543" s="87">
        <v>0.27577546296379296</v>
      </c>
      <c r="E543" s="47">
        <v>43266.942141203705</v>
      </c>
      <c r="F543" s="49">
        <v>3192</v>
      </c>
      <c r="G543" s="49">
        <v>110040</v>
      </c>
      <c r="H543" s="49">
        <v>450</v>
      </c>
      <c r="I543" s="49">
        <v>1</v>
      </c>
      <c r="J543" s="49">
        <v>0.15</v>
      </c>
      <c r="K543" s="49">
        <v>668</v>
      </c>
    </row>
    <row r="544" spans="1:11" x14ac:dyDescent="0.25">
      <c r="A544" s="49" t="s">
        <v>65</v>
      </c>
      <c r="B544" s="49" t="s">
        <v>89</v>
      </c>
      <c r="C544" s="47">
        <v>43267.08353009259</v>
      </c>
      <c r="D544" s="87">
        <v>1.2800462962986785</v>
      </c>
      <c r="E544" s="47">
        <v>43268.363576388889</v>
      </c>
      <c r="F544" s="49">
        <v>3193</v>
      </c>
      <c r="G544" s="49">
        <v>110097</v>
      </c>
      <c r="H544" s="49">
        <v>1240</v>
      </c>
      <c r="I544" s="49">
        <v>48</v>
      </c>
      <c r="J544" s="49">
        <v>31</v>
      </c>
      <c r="K544" s="49">
        <v>189</v>
      </c>
    </row>
    <row r="545" spans="1:11" x14ac:dyDescent="0.25">
      <c r="A545" s="49" t="s">
        <v>65</v>
      </c>
      <c r="B545" s="49" t="s">
        <v>89</v>
      </c>
      <c r="C545" s="47">
        <v>43269.444918981484</v>
      </c>
      <c r="D545" s="87">
        <v>0.89156250000087311</v>
      </c>
      <c r="E545" s="47">
        <v>43270.336481481485</v>
      </c>
      <c r="F545" s="49">
        <v>3194</v>
      </c>
      <c r="G545" s="49">
        <v>110129</v>
      </c>
      <c r="H545" s="49">
        <v>1240</v>
      </c>
      <c r="I545" s="49">
        <v>48</v>
      </c>
      <c r="J545" s="49">
        <v>0.14000000000000001</v>
      </c>
      <c r="K545" s="49">
        <v>515</v>
      </c>
    </row>
    <row r="546" spans="1:11" x14ac:dyDescent="0.25">
      <c r="A546" s="49" t="s">
        <v>65</v>
      </c>
      <c r="B546" s="49" t="s">
        <v>89</v>
      </c>
      <c r="C546" s="47">
        <v>43270.366990740738</v>
      </c>
      <c r="D546" s="87">
        <v>0.83199074074218515</v>
      </c>
      <c r="E546" s="47">
        <v>43271.198981481481</v>
      </c>
      <c r="F546" s="49">
        <v>3195</v>
      </c>
      <c r="G546" s="49">
        <v>110171</v>
      </c>
      <c r="H546" s="49">
        <v>1240</v>
      </c>
      <c r="I546" s="49">
        <v>48</v>
      </c>
      <c r="J546" s="49">
        <v>14</v>
      </c>
      <c r="K546" s="49">
        <v>391</v>
      </c>
    </row>
    <row r="547" spans="1:11" x14ac:dyDescent="0.25">
      <c r="A547" s="49" t="s">
        <v>65</v>
      </c>
      <c r="B547" s="49" t="s">
        <v>89</v>
      </c>
      <c r="C547" s="47">
        <v>43271.341145833336</v>
      </c>
      <c r="D547" s="87">
        <v>0.79376157407386927</v>
      </c>
      <c r="E547" s="47">
        <v>43272.13490740741</v>
      </c>
      <c r="F547" s="49">
        <v>3196</v>
      </c>
      <c r="G547" s="49">
        <v>110204</v>
      </c>
      <c r="H547" s="49">
        <v>1240</v>
      </c>
      <c r="I547" s="49">
        <v>48</v>
      </c>
      <c r="J547" s="49">
        <v>0.1</v>
      </c>
      <c r="K547" s="49">
        <v>189</v>
      </c>
    </row>
    <row r="548" spans="1:11" x14ac:dyDescent="0.25">
      <c r="A548" s="49" t="s">
        <v>65</v>
      </c>
      <c r="B548" s="49" t="s">
        <v>89</v>
      </c>
      <c r="C548" s="47">
        <v>43272.358101851853</v>
      </c>
      <c r="D548" s="87">
        <v>0.82609953703649808</v>
      </c>
      <c r="E548" s="47">
        <v>43273.184201388889</v>
      </c>
      <c r="F548" s="49">
        <v>3197</v>
      </c>
      <c r="G548" s="49">
        <v>110252</v>
      </c>
      <c r="H548" s="49">
        <v>1240</v>
      </c>
      <c r="I548" s="49">
        <v>48</v>
      </c>
      <c r="J548" s="49">
        <v>0.1</v>
      </c>
      <c r="K548" s="49">
        <v>189</v>
      </c>
    </row>
    <row r="549" spans="1:11" x14ac:dyDescent="0.25">
      <c r="A549" s="49" t="s">
        <v>65</v>
      </c>
      <c r="B549" s="49" t="s">
        <v>89</v>
      </c>
      <c r="C549" s="47">
        <v>43273.184259259258</v>
      </c>
      <c r="D549" s="87">
        <v>0.789201388892252</v>
      </c>
      <c r="E549" s="47">
        <v>43273.973460648151</v>
      </c>
      <c r="F549" s="49">
        <v>3198</v>
      </c>
      <c r="G549" s="49">
        <v>110291</v>
      </c>
      <c r="H549" s="49">
        <v>1240</v>
      </c>
      <c r="I549" s="49">
        <v>48</v>
      </c>
      <c r="J549" s="49">
        <v>24</v>
      </c>
      <c r="K549" s="49">
        <v>726</v>
      </c>
    </row>
    <row r="550" spans="1:11" x14ac:dyDescent="0.25">
      <c r="A550" s="49" t="s">
        <v>65</v>
      </c>
      <c r="B550" s="49" t="s">
        <v>89</v>
      </c>
      <c r="C550" s="47">
        <v>43273.998379629629</v>
      </c>
      <c r="D550" s="87">
        <v>0.61518518518278142</v>
      </c>
      <c r="E550" s="47">
        <v>43274.613564814812</v>
      </c>
      <c r="F550" s="49">
        <v>3199</v>
      </c>
      <c r="G550" s="49">
        <v>110309</v>
      </c>
      <c r="H550" s="49">
        <v>1500</v>
      </c>
      <c r="I550" s="49">
        <v>9</v>
      </c>
      <c r="J550" s="49">
        <v>0</v>
      </c>
      <c r="K550" s="49">
        <v>391</v>
      </c>
    </row>
    <row r="551" spans="1:11" x14ac:dyDescent="0.25">
      <c r="A551" s="49" t="s">
        <v>65</v>
      </c>
      <c r="B551" s="49" t="s">
        <v>89</v>
      </c>
      <c r="C551" s="47">
        <v>43274.613587962966</v>
      </c>
      <c r="D551" s="87">
        <v>0.41041666666569654</v>
      </c>
      <c r="E551" s="47">
        <v>43275.024004629631</v>
      </c>
      <c r="F551" s="49">
        <v>3200</v>
      </c>
      <c r="G551" s="49">
        <v>110310</v>
      </c>
      <c r="H551" s="49">
        <v>1360</v>
      </c>
      <c r="I551" s="49" t="s">
        <v>186</v>
      </c>
      <c r="J551" s="49">
        <v>0</v>
      </c>
      <c r="K551" s="49">
        <v>189</v>
      </c>
    </row>
    <row r="552" spans="1:11" x14ac:dyDescent="0.25">
      <c r="A552" s="49" t="s">
        <v>65</v>
      </c>
      <c r="B552" s="49" t="s">
        <v>89</v>
      </c>
      <c r="C552" s="47">
        <v>43275.619004629632</v>
      </c>
      <c r="D552" s="87">
        <v>0.5350347222192795</v>
      </c>
      <c r="E552" s="47">
        <v>43276.154039351852</v>
      </c>
      <c r="F552" s="49">
        <v>3201</v>
      </c>
      <c r="G552" s="49">
        <v>110365</v>
      </c>
      <c r="H552" s="49">
        <v>1400</v>
      </c>
      <c r="I552" s="49">
        <v>27</v>
      </c>
      <c r="J552" s="49">
        <v>0</v>
      </c>
      <c r="K552" s="49">
        <v>189</v>
      </c>
    </row>
    <row r="553" spans="1:11" x14ac:dyDescent="0.25">
      <c r="A553" s="49" t="s">
        <v>65</v>
      </c>
      <c r="B553" s="49" t="s">
        <v>89</v>
      </c>
      <c r="C553" s="47">
        <v>43276.880810185183</v>
      </c>
      <c r="D553" s="87">
        <v>0.98363425926072523</v>
      </c>
      <c r="E553" s="47">
        <v>43277.864444444444</v>
      </c>
      <c r="F553" s="49">
        <v>3202</v>
      </c>
      <c r="G553" s="49">
        <v>110429</v>
      </c>
      <c r="H553" s="49">
        <v>1240</v>
      </c>
      <c r="I553" s="49">
        <v>48</v>
      </c>
      <c r="J553" s="49">
        <v>17</v>
      </c>
      <c r="K553" s="49">
        <v>507</v>
      </c>
    </row>
    <row r="554" spans="1:11" x14ac:dyDescent="0.25">
      <c r="A554" s="49" t="s">
        <v>65</v>
      </c>
      <c r="B554" s="49" t="s">
        <v>89</v>
      </c>
      <c r="C554" s="47">
        <v>43277.948576388888</v>
      </c>
      <c r="D554" s="87">
        <v>0.93584490740613546</v>
      </c>
      <c r="E554" s="47">
        <v>43278.884421296294</v>
      </c>
      <c r="F554" s="49">
        <v>3203</v>
      </c>
      <c r="G554" s="49">
        <v>110460</v>
      </c>
      <c r="H554" s="49">
        <v>1240</v>
      </c>
      <c r="I554" s="49">
        <v>48</v>
      </c>
      <c r="J554" s="49">
        <v>61</v>
      </c>
      <c r="K554" s="49">
        <v>189</v>
      </c>
    </row>
    <row r="555" spans="1:11" x14ac:dyDescent="0.25">
      <c r="A555" s="49" t="s">
        <v>66</v>
      </c>
      <c r="B555" s="49" t="s">
        <v>92</v>
      </c>
      <c r="C555" s="47">
        <v>43073.519594907404</v>
      </c>
      <c r="D555" s="87">
        <v>0.47971064814919373</v>
      </c>
      <c r="E555" s="47">
        <v>43073.999305555553</v>
      </c>
      <c r="F555" s="49">
        <v>10026</v>
      </c>
      <c r="G555" s="49">
        <v>103248</v>
      </c>
      <c r="H555" s="49">
        <v>1460</v>
      </c>
      <c r="I555" s="49">
        <v>39</v>
      </c>
      <c r="J555" s="49">
        <v>30</v>
      </c>
      <c r="K555" s="49">
        <v>948</v>
      </c>
    </row>
    <row r="556" spans="1:11" x14ac:dyDescent="0.25">
      <c r="A556" s="49" t="s">
        <v>66</v>
      </c>
      <c r="B556" s="49" t="s">
        <v>92</v>
      </c>
      <c r="C556" s="47">
        <v>43073.99931712963</v>
      </c>
      <c r="D556" s="87">
        <v>0.47251157407299615</v>
      </c>
      <c r="E556" s="47">
        <v>43074.471828703703</v>
      </c>
      <c r="F556" s="49">
        <v>10027</v>
      </c>
      <c r="G556" s="49">
        <v>103259</v>
      </c>
      <c r="H556" s="49">
        <v>1380</v>
      </c>
      <c r="I556" s="49">
        <v>10</v>
      </c>
      <c r="J556" s="49">
        <v>13</v>
      </c>
      <c r="K556" s="49">
        <v>617</v>
      </c>
    </row>
    <row r="557" spans="1:11" x14ac:dyDescent="0.25">
      <c r="A557" s="49" t="s">
        <v>66</v>
      </c>
      <c r="B557" s="49" t="s">
        <v>92</v>
      </c>
      <c r="C557" s="47">
        <v>43074.523981481485</v>
      </c>
      <c r="D557" s="87">
        <v>0.50190972221753327</v>
      </c>
      <c r="E557" s="47">
        <v>43075.025891203702</v>
      </c>
      <c r="F557" s="49">
        <v>10028</v>
      </c>
      <c r="G557" s="49">
        <v>103291</v>
      </c>
      <c r="H557" s="49">
        <v>1440</v>
      </c>
      <c r="I557" s="49">
        <v>7</v>
      </c>
      <c r="J557" s="49">
        <v>52</v>
      </c>
      <c r="K557" s="49">
        <v>948</v>
      </c>
    </row>
    <row r="558" spans="1:11" x14ac:dyDescent="0.25">
      <c r="A558" s="49" t="s">
        <v>66</v>
      </c>
      <c r="B558" s="49" t="s">
        <v>92</v>
      </c>
      <c r="C558" s="47">
        <v>43075.025914351849</v>
      </c>
      <c r="D558" s="87">
        <v>0.45504629630158888</v>
      </c>
      <c r="E558" s="47">
        <v>43075.48096064815</v>
      </c>
      <c r="F558" s="49">
        <v>10029</v>
      </c>
      <c r="G558" s="49">
        <v>103296</v>
      </c>
      <c r="H558" s="49">
        <v>1420</v>
      </c>
      <c r="I558" s="49">
        <v>8</v>
      </c>
      <c r="J558" s="49">
        <v>10</v>
      </c>
      <c r="K558" s="49">
        <v>617</v>
      </c>
    </row>
    <row r="559" spans="1:11" x14ac:dyDescent="0.25">
      <c r="A559" s="49" t="s">
        <v>66</v>
      </c>
      <c r="B559" s="49" t="s">
        <v>92</v>
      </c>
      <c r="C559" s="47">
        <v>43075.50922453704</v>
      </c>
      <c r="D559" s="87">
        <v>0.80725694444117835</v>
      </c>
      <c r="E559" s="47">
        <v>43076.316481481481</v>
      </c>
      <c r="F559" s="49">
        <v>10030</v>
      </c>
      <c r="G559" s="49">
        <v>103328</v>
      </c>
      <c r="H559" s="49">
        <v>780</v>
      </c>
      <c r="I559" s="49">
        <v>14</v>
      </c>
      <c r="J559" s="49">
        <v>9</v>
      </c>
      <c r="K559" s="49">
        <v>192</v>
      </c>
    </row>
    <row r="560" spans="1:11" x14ac:dyDescent="0.25">
      <c r="A560" s="49" t="s">
        <v>66</v>
      </c>
      <c r="B560" s="49" t="s">
        <v>92</v>
      </c>
      <c r="C560" s="47">
        <v>43076.48300925926</v>
      </c>
      <c r="D560" s="87">
        <v>0.49324074073956581</v>
      </c>
      <c r="E560" s="47">
        <v>43076.97625</v>
      </c>
      <c r="F560" s="49">
        <v>10031</v>
      </c>
      <c r="G560" s="49">
        <v>103363</v>
      </c>
      <c r="H560" s="49">
        <v>1420</v>
      </c>
      <c r="I560" s="49">
        <v>8</v>
      </c>
      <c r="J560" s="49">
        <v>46</v>
      </c>
      <c r="K560" s="49">
        <v>192</v>
      </c>
    </row>
    <row r="561" spans="1:11" x14ac:dyDescent="0.25">
      <c r="A561" s="49" t="s">
        <v>66</v>
      </c>
      <c r="B561" s="49" t="s">
        <v>92</v>
      </c>
      <c r="C561" s="47">
        <v>43076.987442129626</v>
      </c>
      <c r="D561" s="87">
        <v>0.43412037037342088</v>
      </c>
      <c r="E561" s="47">
        <v>43077.4215625</v>
      </c>
      <c r="F561" s="49">
        <v>10032</v>
      </c>
      <c r="G561" s="49">
        <v>103376</v>
      </c>
      <c r="H561" s="49">
        <v>1460</v>
      </c>
      <c r="I561" s="49">
        <v>6</v>
      </c>
      <c r="J561" s="49">
        <v>21</v>
      </c>
      <c r="K561" s="49">
        <v>368</v>
      </c>
    </row>
    <row r="562" spans="1:11" x14ac:dyDescent="0.25">
      <c r="A562" s="49" t="s">
        <v>66</v>
      </c>
      <c r="B562" s="49" t="s">
        <v>92</v>
      </c>
      <c r="C562" s="47">
        <v>43077.561030092591</v>
      </c>
      <c r="D562" s="87">
        <v>0.45408564814715646</v>
      </c>
      <c r="E562" s="47">
        <v>43078.015115740738</v>
      </c>
      <c r="F562" s="49">
        <v>10033</v>
      </c>
      <c r="G562" s="49">
        <v>103421</v>
      </c>
      <c r="H562" s="49">
        <v>1500</v>
      </c>
      <c r="I562" s="49">
        <v>4</v>
      </c>
      <c r="J562" s="49">
        <v>12</v>
      </c>
      <c r="K562" s="49">
        <v>11870</v>
      </c>
    </row>
    <row r="563" spans="1:11" x14ac:dyDescent="0.25">
      <c r="A563" s="49" t="s">
        <v>66</v>
      </c>
      <c r="B563" s="49" t="s">
        <v>92</v>
      </c>
      <c r="C563" s="47">
        <v>43078.021145833336</v>
      </c>
      <c r="D563" s="87">
        <v>0.50403935185022419</v>
      </c>
      <c r="E563" s="47">
        <v>43078.525185185186</v>
      </c>
      <c r="F563" s="49">
        <v>10034</v>
      </c>
      <c r="G563" s="49">
        <v>103422</v>
      </c>
      <c r="H563" s="49">
        <v>1420</v>
      </c>
      <c r="I563" s="49">
        <v>8</v>
      </c>
      <c r="J563" s="49">
        <v>22</v>
      </c>
      <c r="K563" s="49">
        <v>948</v>
      </c>
    </row>
    <row r="564" spans="1:11" x14ac:dyDescent="0.25">
      <c r="A564" s="49" t="s">
        <v>66</v>
      </c>
      <c r="B564" s="49" t="s">
        <v>92</v>
      </c>
      <c r="C564" s="47">
        <v>43078.525196759256</v>
      </c>
      <c r="D564" s="87">
        <v>0.51340277778217569</v>
      </c>
      <c r="E564" s="47">
        <v>43079.038599537038</v>
      </c>
      <c r="F564" s="49">
        <v>10035</v>
      </c>
      <c r="G564" s="49">
        <v>103467</v>
      </c>
      <c r="H564" s="49">
        <v>1440</v>
      </c>
      <c r="I564" s="49">
        <v>7</v>
      </c>
      <c r="J564" s="49">
        <v>88</v>
      </c>
      <c r="K564" s="49">
        <v>11870</v>
      </c>
    </row>
    <row r="565" spans="1:11" x14ac:dyDescent="0.25">
      <c r="A565" s="49" t="s">
        <v>66</v>
      </c>
      <c r="B565" s="49" t="s">
        <v>92</v>
      </c>
      <c r="C565" s="47">
        <v>43079.038599537038</v>
      </c>
      <c r="D565" s="87">
        <v>0.86553240740613546</v>
      </c>
      <c r="E565" s="47">
        <v>43079.904131944444</v>
      </c>
      <c r="F565" s="49">
        <v>10036</v>
      </c>
      <c r="G565" s="49">
        <v>103486</v>
      </c>
      <c r="H565" s="49">
        <v>1420</v>
      </c>
      <c r="I565" s="49">
        <v>8</v>
      </c>
      <c r="J565" s="49">
        <v>51</v>
      </c>
      <c r="K565" s="49">
        <v>948</v>
      </c>
    </row>
    <row r="566" spans="1:11" x14ac:dyDescent="0.25">
      <c r="A566" s="49" t="s">
        <v>66</v>
      </c>
      <c r="B566" s="49" t="s">
        <v>92</v>
      </c>
      <c r="C566" s="47">
        <v>43080.499872685185</v>
      </c>
      <c r="D566" s="87">
        <v>0.43192129629460396</v>
      </c>
      <c r="E566" s="47">
        <v>43080.931793981479</v>
      </c>
      <c r="F566" s="49">
        <v>10037</v>
      </c>
      <c r="G566" s="49">
        <v>103498</v>
      </c>
      <c r="H566" s="49">
        <v>1500</v>
      </c>
      <c r="I566" s="49">
        <v>37</v>
      </c>
      <c r="J566" s="49">
        <v>13</v>
      </c>
      <c r="K566" s="49">
        <v>368</v>
      </c>
    </row>
    <row r="567" spans="1:11" x14ac:dyDescent="0.25">
      <c r="A567" s="49" t="s">
        <v>66</v>
      </c>
      <c r="B567" s="49" t="s">
        <v>92</v>
      </c>
      <c r="C567" s="47">
        <v>43080.941701388889</v>
      </c>
      <c r="D567" s="87">
        <v>0.53097222222277196</v>
      </c>
      <c r="E567" s="47">
        <v>43081.472673611112</v>
      </c>
      <c r="F567" s="49">
        <v>10038</v>
      </c>
      <c r="G567" s="49">
        <v>103509</v>
      </c>
      <c r="H567" s="49">
        <v>1500</v>
      </c>
      <c r="I567" s="49">
        <v>4</v>
      </c>
      <c r="J567" s="49">
        <v>19</v>
      </c>
      <c r="K567" s="49">
        <v>192</v>
      </c>
    </row>
    <row r="568" spans="1:11" x14ac:dyDescent="0.25">
      <c r="A568" s="49" t="s">
        <v>66</v>
      </c>
      <c r="B568" s="49" t="s">
        <v>92</v>
      </c>
      <c r="C568" s="47">
        <v>43081.671886574077</v>
      </c>
      <c r="D568" s="87">
        <v>0.48122685185080627</v>
      </c>
      <c r="E568" s="47">
        <v>43082.153113425928</v>
      </c>
      <c r="F568" s="49">
        <v>10039</v>
      </c>
      <c r="G568" s="49">
        <v>103565</v>
      </c>
      <c r="H568" s="49">
        <v>1500</v>
      </c>
      <c r="I568" s="49">
        <v>4</v>
      </c>
      <c r="J568" s="49">
        <v>32</v>
      </c>
      <c r="K568" s="49">
        <v>11870</v>
      </c>
    </row>
    <row r="569" spans="1:11" x14ac:dyDescent="0.25">
      <c r="A569" s="49" t="s">
        <v>66</v>
      </c>
      <c r="B569" s="49" t="s">
        <v>92</v>
      </c>
      <c r="C569" s="47">
        <v>43082.632268518515</v>
      </c>
      <c r="D569" s="87">
        <v>0.48162037037400296</v>
      </c>
      <c r="E569" s="47">
        <v>43083.113888888889</v>
      </c>
      <c r="F569" s="49">
        <v>10040</v>
      </c>
      <c r="G569" s="49">
        <v>103600</v>
      </c>
      <c r="H569" s="49">
        <v>1440</v>
      </c>
      <c r="I569" s="49">
        <v>7</v>
      </c>
      <c r="J569" s="49">
        <v>17</v>
      </c>
      <c r="K569" s="49">
        <v>368</v>
      </c>
    </row>
    <row r="570" spans="1:11" x14ac:dyDescent="0.25">
      <c r="A570" s="49" t="s">
        <v>66</v>
      </c>
      <c r="B570" s="49" t="s">
        <v>92</v>
      </c>
      <c r="C570" s="47">
        <v>43083.113900462966</v>
      </c>
      <c r="D570" s="87">
        <v>0.51795138888701331</v>
      </c>
      <c r="E570" s="47">
        <v>43083.631851851853</v>
      </c>
      <c r="F570" s="49">
        <v>10041</v>
      </c>
      <c r="G570" s="49">
        <v>103604</v>
      </c>
      <c r="H570" s="49">
        <v>1500</v>
      </c>
      <c r="I570" s="49">
        <v>4</v>
      </c>
      <c r="J570" s="49">
        <v>29</v>
      </c>
      <c r="K570" s="49">
        <v>617</v>
      </c>
    </row>
    <row r="571" spans="1:11" x14ac:dyDescent="0.25">
      <c r="A571" s="49" t="s">
        <v>66</v>
      </c>
      <c r="B571" s="49" t="s">
        <v>92</v>
      </c>
      <c r="C571" s="47">
        <v>43083.659421296295</v>
      </c>
      <c r="D571" s="87">
        <v>0.52138888889021473</v>
      </c>
      <c r="E571" s="47">
        <v>43084.180810185186</v>
      </c>
      <c r="F571" s="49">
        <v>10042</v>
      </c>
      <c r="G571" s="49">
        <v>103638</v>
      </c>
      <c r="H571" s="49">
        <v>1440</v>
      </c>
      <c r="I571" s="49">
        <v>7</v>
      </c>
      <c r="J571" s="49">
        <v>50</v>
      </c>
      <c r="K571" s="49">
        <v>368</v>
      </c>
    </row>
    <row r="572" spans="1:11" x14ac:dyDescent="0.25">
      <c r="A572" s="49" t="s">
        <v>66</v>
      </c>
      <c r="B572" s="49" t="s">
        <v>92</v>
      </c>
      <c r="C572" s="47">
        <v>43084.669722222221</v>
      </c>
      <c r="D572" s="87">
        <v>0.51310185185138835</v>
      </c>
      <c r="E572" s="47">
        <v>43085.182824074072</v>
      </c>
      <c r="F572" s="49">
        <v>10043</v>
      </c>
      <c r="G572" s="49">
        <v>103676</v>
      </c>
      <c r="H572" s="49">
        <v>1500</v>
      </c>
      <c r="I572" s="49">
        <v>4</v>
      </c>
      <c r="J572" s="49">
        <v>49</v>
      </c>
      <c r="K572" s="49">
        <v>117</v>
      </c>
    </row>
    <row r="573" spans="1:11" x14ac:dyDescent="0.25">
      <c r="A573" s="49" t="s">
        <v>66</v>
      </c>
      <c r="B573" s="49" t="s">
        <v>92</v>
      </c>
      <c r="C573" s="47">
        <v>43085.215578703705</v>
      </c>
      <c r="D573" s="87">
        <v>0.44687500000145519</v>
      </c>
      <c r="E573" s="47">
        <v>43085.662453703706</v>
      </c>
      <c r="F573" s="49">
        <v>10044</v>
      </c>
      <c r="G573" s="49">
        <v>103688</v>
      </c>
      <c r="H573" s="49">
        <v>1460</v>
      </c>
      <c r="I573" s="49">
        <v>6</v>
      </c>
      <c r="J573" s="49">
        <v>12</v>
      </c>
      <c r="K573" s="49">
        <v>368</v>
      </c>
    </row>
    <row r="574" spans="1:11" x14ac:dyDescent="0.25">
      <c r="A574" s="49" t="s">
        <v>66</v>
      </c>
      <c r="B574" s="49" t="s">
        <v>92</v>
      </c>
      <c r="C574" s="47">
        <v>43085.662499999999</v>
      </c>
      <c r="D574" s="87">
        <v>0.45293981481518131</v>
      </c>
      <c r="E574" s="47">
        <v>43086.115439814814</v>
      </c>
      <c r="F574" s="49">
        <v>10045</v>
      </c>
      <c r="G574" s="49">
        <v>103731</v>
      </c>
      <c r="H574" s="49">
        <v>1460</v>
      </c>
      <c r="I574" s="49">
        <v>6</v>
      </c>
      <c r="J574" s="49">
        <v>11</v>
      </c>
      <c r="K574" s="49">
        <v>13</v>
      </c>
    </row>
    <row r="575" spans="1:11" x14ac:dyDescent="0.25">
      <c r="A575" s="49" t="s">
        <v>66</v>
      </c>
      <c r="B575" s="49" t="s">
        <v>92</v>
      </c>
      <c r="C575" s="47">
        <v>43086.130150462966</v>
      </c>
      <c r="D575" s="87">
        <v>0.46562499999708962</v>
      </c>
      <c r="E575" s="47">
        <v>43086.595775462964</v>
      </c>
      <c r="F575" s="49">
        <v>10046</v>
      </c>
      <c r="G575" s="49">
        <v>103728</v>
      </c>
      <c r="H575" s="49">
        <v>1440</v>
      </c>
      <c r="I575" s="49">
        <v>7</v>
      </c>
      <c r="J575" s="49">
        <v>15</v>
      </c>
      <c r="K575" s="49">
        <v>368</v>
      </c>
    </row>
    <row r="576" spans="1:11" x14ac:dyDescent="0.25">
      <c r="A576" s="49" t="s">
        <v>66</v>
      </c>
      <c r="B576" s="49" t="s">
        <v>92</v>
      </c>
      <c r="C576" s="47">
        <v>43086.643391203703</v>
      </c>
      <c r="D576" s="87">
        <v>0.46341435185604496</v>
      </c>
      <c r="E576" s="47">
        <v>43087.106805555559</v>
      </c>
      <c r="F576" s="49">
        <v>10047</v>
      </c>
      <c r="G576" s="49">
        <v>103732</v>
      </c>
      <c r="H576" s="49">
        <v>1500</v>
      </c>
      <c r="I576" s="49">
        <v>4</v>
      </c>
      <c r="J576" s="49">
        <v>8</v>
      </c>
      <c r="K576" s="49">
        <v>117</v>
      </c>
    </row>
    <row r="577" spans="1:11" x14ac:dyDescent="0.25">
      <c r="A577" s="49" t="s">
        <v>66</v>
      </c>
      <c r="B577" s="49" t="s">
        <v>92</v>
      </c>
      <c r="C577" s="47">
        <v>43087.444479166668</v>
      </c>
      <c r="D577" s="87">
        <v>0.59413194444641704</v>
      </c>
      <c r="E577" s="47">
        <v>43088.038611111115</v>
      </c>
      <c r="F577" s="49">
        <v>10048</v>
      </c>
      <c r="G577" s="49" t="s">
        <v>127</v>
      </c>
      <c r="H577" s="49">
        <v>1500</v>
      </c>
      <c r="I577" s="49">
        <v>48</v>
      </c>
      <c r="J577" s="49" t="s">
        <v>127</v>
      </c>
      <c r="K577" s="49">
        <v>11870</v>
      </c>
    </row>
    <row r="578" spans="1:11" x14ac:dyDescent="0.25">
      <c r="A578" s="49" t="s">
        <v>66</v>
      </c>
      <c r="B578" s="49" t="s">
        <v>92</v>
      </c>
      <c r="C578" s="47">
        <v>43088.670671296299</v>
      </c>
      <c r="D578" s="87">
        <v>0.47300925925810589</v>
      </c>
      <c r="E578" s="47">
        <v>43089.143680555557</v>
      </c>
      <c r="F578" s="49">
        <v>10049</v>
      </c>
      <c r="G578" s="49">
        <v>103808</v>
      </c>
      <c r="H578" s="49">
        <v>1480</v>
      </c>
      <c r="I578" s="49">
        <v>5</v>
      </c>
      <c r="J578" s="49">
        <v>9</v>
      </c>
      <c r="K578" s="49">
        <v>678</v>
      </c>
    </row>
    <row r="579" spans="1:11" x14ac:dyDescent="0.25">
      <c r="A579" s="49" t="s">
        <v>66</v>
      </c>
      <c r="B579" s="49" t="s">
        <v>92</v>
      </c>
      <c r="C579" s="47">
        <v>43089.407893518517</v>
      </c>
      <c r="D579" s="87">
        <v>0.75379629629605915</v>
      </c>
      <c r="E579" s="47">
        <v>43090.161689814813</v>
      </c>
      <c r="F579" s="49">
        <v>10050</v>
      </c>
      <c r="G579" s="49">
        <v>103831</v>
      </c>
      <c r="H579" s="49">
        <v>780</v>
      </c>
      <c r="I579" s="49">
        <v>14</v>
      </c>
      <c r="J579" s="49">
        <v>9</v>
      </c>
      <c r="K579" s="49">
        <v>24</v>
      </c>
    </row>
    <row r="580" spans="1:11" x14ac:dyDescent="0.25">
      <c r="A580" s="49" t="s">
        <v>66</v>
      </c>
      <c r="B580" s="49" t="s">
        <v>92</v>
      </c>
      <c r="C580" s="47">
        <v>43090.31821759259</v>
      </c>
      <c r="D580" s="87">
        <v>0.47399305555882165</v>
      </c>
      <c r="E580" s="47">
        <v>43090.792210648149</v>
      </c>
      <c r="F580" s="49">
        <v>10051</v>
      </c>
      <c r="G580" s="49">
        <v>103864</v>
      </c>
      <c r="H580" s="49">
        <v>1500</v>
      </c>
      <c r="I580" s="49">
        <v>37</v>
      </c>
      <c r="J580" s="49">
        <v>86</v>
      </c>
      <c r="K580" s="49">
        <v>24</v>
      </c>
    </row>
    <row r="581" spans="1:11" x14ac:dyDescent="0.25">
      <c r="A581" s="49" t="s">
        <v>66</v>
      </c>
      <c r="B581" s="49" t="s">
        <v>92</v>
      </c>
      <c r="C581" s="47">
        <v>43090.792222222219</v>
      </c>
      <c r="D581" s="87">
        <v>0.41369212963036261</v>
      </c>
      <c r="E581" s="47">
        <v>43091.205914351849</v>
      </c>
      <c r="F581" s="49">
        <v>10052</v>
      </c>
      <c r="G581" s="49">
        <v>103887</v>
      </c>
      <c r="H581" s="49">
        <v>1500</v>
      </c>
      <c r="I581" s="49">
        <v>37</v>
      </c>
      <c r="J581" s="49">
        <v>7</v>
      </c>
      <c r="K581" s="49">
        <v>11870</v>
      </c>
    </row>
    <row r="582" spans="1:11" x14ac:dyDescent="0.25">
      <c r="A582" s="49" t="s">
        <v>66</v>
      </c>
      <c r="B582" s="49" t="s">
        <v>92</v>
      </c>
      <c r="C582" s="47">
        <v>43103.43712962963</v>
      </c>
      <c r="D582" s="87">
        <v>0.49653935185051523</v>
      </c>
      <c r="E582" s="47">
        <v>43103.933668981481</v>
      </c>
      <c r="F582" s="49">
        <v>10053</v>
      </c>
      <c r="G582" s="49">
        <v>103949</v>
      </c>
      <c r="H582" s="49">
        <v>1460</v>
      </c>
      <c r="I582" s="49">
        <v>6</v>
      </c>
      <c r="J582" s="49">
        <v>24</v>
      </c>
      <c r="K582" s="49">
        <v>507</v>
      </c>
    </row>
    <row r="583" spans="1:11" x14ac:dyDescent="0.25">
      <c r="A583" s="49" t="s">
        <v>66</v>
      </c>
      <c r="B583" s="49" t="s">
        <v>92</v>
      </c>
      <c r="C583" s="47">
        <v>43104.598912037036</v>
      </c>
      <c r="D583" s="87">
        <v>0.46667824074393138</v>
      </c>
      <c r="E583" s="47">
        <v>43105.06559027778</v>
      </c>
      <c r="F583" s="49">
        <v>10054</v>
      </c>
      <c r="G583" s="49">
        <v>103981</v>
      </c>
      <c r="H583" s="49">
        <v>1500</v>
      </c>
      <c r="I583" s="49">
        <v>4</v>
      </c>
      <c r="J583" s="49">
        <v>24</v>
      </c>
      <c r="K583" s="49">
        <v>515</v>
      </c>
    </row>
    <row r="584" spans="1:11" x14ac:dyDescent="0.25">
      <c r="A584" s="49" t="s">
        <v>66</v>
      </c>
      <c r="B584" s="49" t="s">
        <v>92</v>
      </c>
      <c r="C584" s="47">
        <v>43105.080659722225</v>
      </c>
      <c r="D584" s="87">
        <v>0.5442361111054197</v>
      </c>
      <c r="E584" s="47">
        <v>43105.624895833331</v>
      </c>
      <c r="F584" s="49">
        <v>10055</v>
      </c>
      <c r="G584" s="49">
        <v>103995</v>
      </c>
      <c r="H584" s="49">
        <v>1420</v>
      </c>
      <c r="I584" s="49">
        <v>8</v>
      </c>
      <c r="J584" s="49">
        <v>41</v>
      </c>
      <c r="K584" s="49">
        <v>826</v>
      </c>
    </row>
    <row r="585" spans="1:11" x14ac:dyDescent="0.25">
      <c r="A585" s="49" t="s">
        <v>66</v>
      </c>
      <c r="B585" s="49" t="s">
        <v>92</v>
      </c>
      <c r="C585" s="47">
        <v>43105.625034722223</v>
      </c>
      <c r="D585" s="87">
        <v>0.41943287036701804</v>
      </c>
      <c r="E585" s="47">
        <v>43106.04446759259</v>
      </c>
      <c r="F585" s="49">
        <v>10056</v>
      </c>
      <c r="G585" s="49">
        <v>104021</v>
      </c>
      <c r="H585" s="49">
        <v>1360</v>
      </c>
      <c r="I585" s="49">
        <v>11</v>
      </c>
      <c r="J585" s="49">
        <v>1</v>
      </c>
      <c r="K585" s="49">
        <v>507</v>
      </c>
    </row>
    <row r="586" spans="1:11" x14ac:dyDescent="0.25">
      <c r="A586" s="49" t="s">
        <v>66</v>
      </c>
      <c r="B586" s="49" t="s">
        <v>92</v>
      </c>
      <c r="C586" s="47">
        <v>43106.362453703703</v>
      </c>
      <c r="D586" s="87">
        <v>0.46425925925723277</v>
      </c>
      <c r="E586" s="47">
        <v>43106.82671296296</v>
      </c>
      <c r="F586" s="49">
        <v>10057</v>
      </c>
      <c r="G586" s="49">
        <v>104048</v>
      </c>
      <c r="H586" s="49">
        <v>1480</v>
      </c>
      <c r="I586" s="49">
        <v>5</v>
      </c>
      <c r="J586" s="49">
        <v>7</v>
      </c>
      <c r="K586" s="49">
        <v>11870</v>
      </c>
    </row>
    <row r="587" spans="1:11" x14ac:dyDescent="0.25">
      <c r="A587" s="49" t="s">
        <v>66</v>
      </c>
      <c r="B587" s="49" t="s">
        <v>92</v>
      </c>
      <c r="C587" s="47">
        <v>43106.826805555553</v>
      </c>
      <c r="D587" s="87">
        <v>0.50043981481576338</v>
      </c>
      <c r="E587" s="47">
        <v>43107.327245370368</v>
      </c>
      <c r="F587" s="49">
        <v>10058</v>
      </c>
      <c r="G587" s="49">
        <v>104075</v>
      </c>
      <c r="H587" s="49">
        <v>1460</v>
      </c>
      <c r="I587" s="49">
        <v>6</v>
      </c>
      <c r="J587" s="49">
        <v>34</v>
      </c>
      <c r="K587" s="49">
        <v>507</v>
      </c>
    </row>
    <row r="588" spans="1:11" x14ac:dyDescent="0.25">
      <c r="A588" s="49" t="s">
        <v>66</v>
      </c>
      <c r="B588" s="49" t="s">
        <v>92</v>
      </c>
      <c r="C588" s="47">
        <v>43107.327256944445</v>
      </c>
      <c r="D588" s="87">
        <v>0.52745370370394085</v>
      </c>
      <c r="E588" s="47">
        <v>43107.854710648149</v>
      </c>
      <c r="F588" s="49">
        <v>10059</v>
      </c>
      <c r="G588" s="49">
        <v>104052</v>
      </c>
      <c r="H588" s="49">
        <v>1500</v>
      </c>
      <c r="I588" s="49">
        <v>4</v>
      </c>
      <c r="J588" s="49">
        <v>58</v>
      </c>
      <c r="K588" s="49">
        <v>11870</v>
      </c>
    </row>
    <row r="589" spans="1:11" x14ac:dyDescent="0.25">
      <c r="A589" s="49" t="s">
        <v>66</v>
      </c>
      <c r="B589" s="49" t="s">
        <v>92</v>
      </c>
      <c r="C589" s="47">
        <v>43108.454305555555</v>
      </c>
      <c r="D589" s="87">
        <v>0.43589120370597811</v>
      </c>
      <c r="E589" s="47">
        <v>43108.890196759261</v>
      </c>
      <c r="F589" s="49">
        <v>10060</v>
      </c>
      <c r="G589" s="49">
        <v>104091</v>
      </c>
      <c r="H589" s="49">
        <v>1400</v>
      </c>
      <c r="I589" s="49">
        <v>42</v>
      </c>
      <c r="J589" s="49">
        <v>44</v>
      </c>
      <c r="K589" s="49">
        <v>826</v>
      </c>
    </row>
    <row r="590" spans="1:11" x14ac:dyDescent="0.25">
      <c r="A590" s="49" t="s">
        <v>66</v>
      </c>
      <c r="B590" s="49" t="s">
        <v>92</v>
      </c>
      <c r="C590" s="47">
        <v>43109.48673611111</v>
      </c>
      <c r="D590" s="87">
        <v>0.47054398148611654</v>
      </c>
      <c r="E590" s="47">
        <v>43109.957280092596</v>
      </c>
      <c r="F590" s="49">
        <v>10061</v>
      </c>
      <c r="G590" s="49">
        <v>104133</v>
      </c>
      <c r="H590" s="49">
        <v>1480</v>
      </c>
      <c r="I590" s="49">
        <v>5</v>
      </c>
      <c r="J590" s="49">
        <v>7</v>
      </c>
      <c r="K590" s="49">
        <v>826</v>
      </c>
    </row>
    <row r="591" spans="1:11" x14ac:dyDescent="0.25">
      <c r="A591" s="49" t="s">
        <v>66</v>
      </c>
      <c r="B591" s="49" t="s">
        <v>92</v>
      </c>
      <c r="C591" s="47">
        <v>43109.957303240742</v>
      </c>
      <c r="D591" s="87">
        <v>0.47609953703795327</v>
      </c>
      <c r="E591" s="47">
        <v>43110.43340277778</v>
      </c>
      <c r="F591" s="49">
        <v>10062</v>
      </c>
      <c r="G591" s="49">
        <v>104147</v>
      </c>
      <c r="H591" s="49">
        <v>1440</v>
      </c>
      <c r="I591" s="49">
        <v>7</v>
      </c>
      <c r="J591" s="49">
        <v>21</v>
      </c>
      <c r="K591" s="49">
        <v>52</v>
      </c>
    </row>
    <row r="592" spans="1:11" x14ac:dyDescent="0.25">
      <c r="A592" s="49" t="s">
        <v>66</v>
      </c>
      <c r="B592" s="49" t="s">
        <v>92</v>
      </c>
      <c r="C592" s="47">
        <v>43110.640868055554</v>
      </c>
      <c r="D592" s="87">
        <v>0.48824074074218515</v>
      </c>
      <c r="E592" s="47">
        <v>43111.129108796296</v>
      </c>
      <c r="F592" s="49">
        <v>10063</v>
      </c>
      <c r="G592" s="49">
        <v>104193</v>
      </c>
      <c r="H592" s="49">
        <v>1500</v>
      </c>
      <c r="I592" s="49">
        <v>4</v>
      </c>
      <c r="J592" s="49">
        <v>16</v>
      </c>
      <c r="K592" s="49">
        <v>826</v>
      </c>
    </row>
    <row r="593" spans="1:11" x14ac:dyDescent="0.25">
      <c r="A593" s="49" t="s">
        <v>66</v>
      </c>
      <c r="B593" s="49" t="s">
        <v>92</v>
      </c>
      <c r="C593" s="47">
        <v>43111.129108796296</v>
      </c>
      <c r="D593" s="87">
        <v>0.59309027777635492</v>
      </c>
      <c r="E593" s="47">
        <v>43111.722199074073</v>
      </c>
      <c r="F593" s="49">
        <v>10064</v>
      </c>
      <c r="G593" s="49">
        <v>104195</v>
      </c>
      <c r="H593" s="49">
        <v>1420</v>
      </c>
      <c r="I593" s="49">
        <v>8</v>
      </c>
      <c r="J593" s="49">
        <v>29</v>
      </c>
      <c r="K593" s="49">
        <v>11870</v>
      </c>
    </row>
    <row r="594" spans="1:11" x14ac:dyDescent="0.25">
      <c r="A594" s="49" t="s">
        <v>66</v>
      </c>
      <c r="B594" s="49" t="s">
        <v>92</v>
      </c>
      <c r="C594" s="47">
        <v>43111.722210648149</v>
      </c>
      <c r="D594" s="87">
        <v>0.51674768518569181</v>
      </c>
      <c r="E594" s="47">
        <v>43112.238958333335</v>
      </c>
      <c r="F594" s="49">
        <v>10065</v>
      </c>
      <c r="G594" s="49">
        <v>104248</v>
      </c>
      <c r="H594" s="49">
        <v>1420</v>
      </c>
      <c r="I594" s="49">
        <v>8</v>
      </c>
      <c r="J594" s="49">
        <v>43</v>
      </c>
      <c r="K594" s="49">
        <v>826</v>
      </c>
    </row>
    <row r="595" spans="1:11" x14ac:dyDescent="0.25">
      <c r="A595" s="49" t="s">
        <v>66</v>
      </c>
      <c r="B595" s="49" t="s">
        <v>92</v>
      </c>
      <c r="C595" s="47">
        <v>43112.238969907405</v>
      </c>
      <c r="D595" s="87">
        <v>0.53732638889050577</v>
      </c>
      <c r="E595" s="47">
        <v>43112.776296296295</v>
      </c>
      <c r="F595" s="49">
        <v>10066</v>
      </c>
      <c r="G595" s="49">
        <v>104257</v>
      </c>
      <c r="H595" s="49">
        <v>1440</v>
      </c>
      <c r="I595" s="49">
        <v>7</v>
      </c>
      <c r="J595" s="49">
        <v>54</v>
      </c>
      <c r="K595" s="49">
        <v>348</v>
      </c>
    </row>
    <row r="596" spans="1:11" x14ac:dyDescent="0.25">
      <c r="A596" s="49" t="s">
        <v>66</v>
      </c>
      <c r="B596" s="49" t="s">
        <v>92</v>
      </c>
      <c r="C596" s="47">
        <v>43112.779849537037</v>
      </c>
      <c r="D596" s="87">
        <v>1.0844675925909542</v>
      </c>
      <c r="E596" s="47">
        <v>43113.864317129628</v>
      </c>
      <c r="F596" s="49">
        <v>10067</v>
      </c>
      <c r="G596" s="49">
        <v>104266</v>
      </c>
      <c r="H596" s="49">
        <v>350</v>
      </c>
      <c r="I596" s="49">
        <v>27</v>
      </c>
      <c r="J596" s="49">
        <v>3.0000000000000001E-3</v>
      </c>
      <c r="K596" s="49">
        <v>117</v>
      </c>
    </row>
    <row r="597" spans="1:11" x14ac:dyDescent="0.25">
      <c r="A597" s="49" t="s">
        <v>66</v>
      </c>
      <c r="B597" s="49" t="s">
        <v>92</v>
      </c>
      <c r="C597" s="47">
        <v>43113.866527777776</v>
      </c>
      <c r="D597" s="87">
        <v>0.50313657407241408</v>
      </c>
      <c r="E597" s="47">
        <v>43114.369664351849</v>
      </c>
      <c r="F597" s="49">
        <v>10068</v>
      </c>
      <c r="G597" s="49">
        <v>104267</v>
      </c>
      <c r="H597" s="49">
        <v>350</v>
      </c>
      <c r="I597" s="49">
        <v>28</v>
      </c>
      <c r="J597" s="49">
        <v>3.0000000000000001E-3</v>
      </c>
      <c r="K597" s="49">
        <v>948</v>
      </c>
    </row>
    <row r="598" spans="1:11" x14ac:dyDescent="0.25">
      <c r="A598" s="49" t="s">
        <v>66</v>
      </c>
      <c r="B598" s="49" t="s">
        <v>92</v>
      </c>
      <c r="C598" s="47">
        <v>43114.375497685185</v>
      </c>
      <c r="D598" s="87">
        <v>0.30836805555736646</v>
      </c>
      <c r="E598" s="47">
        <v>43114.683865740742</v>
      </c>
      <c r="F598" s="49">
        <v>10069</v>
      </c>
      <c r="G598" s="49">
        <v>104268</v>
      </c>
      <c r="H598" s="49">
        <v>350</v>
      </c>
      <c r="I598" s="49">
        <v>29</v>
      </c>
      <c r="J598" s="49">
        <v>3.0000000000000001E-3</v>
      </c>
      <c r="K598" s="49">
        <v>189</v>
      </c>
    </row>
    <row r="599" spans="1:11" x14ac:dyDescent="0.25">
      <c r="A599" s="49" t="s">
        <v>66</v>
      </c>
      <c r="B599" s="49" t="s">
        <v>92</v>
      </c>
      <c r="C599" s="47">
        <v>43114.686863425923</v>
      </c>
      <c r="D599" s="87">
        <v>0.5222685185217415</v>
      </c>
      <c r="E599" s="47">
        <v>43115.209131944444</v>
      </c>
      <c r="F599" s="49">
        <v>10070</v>
      </c>
      <c r="G599" s="49">
        <v>104269</v>
      </c>
      <c r="H599" s="49">
        <v>350</v>
      </c>
      <c r="I599" s="49">
        <v>30</v>
      </c>
      <c r="J599" s="49">
        <v>3.0000000000000001E-3</v>
      </c>
      <c r="K599" s="49">
        <v>948</v>
      </c>
    </row>
    <row r="600" spans="1:11" x14ac:dyDescent="0.25">
      <c r="A600" s="49" t="s">
        <v>66</v>
      </c>
      <c r="B600" s="49" t="s">
        <v>92</v>
      </c>
      <c r="C600" s="47">
        <v>43115.209143518521</v>
      </c>
      <c r="D600" s="87">
        <v>0.44293981481314404</v>
      </c>
      <c r="E600" s="47">
        <v>43115.652083333334</v>
      </c>
      <c r="F600" s="49">
        <v>10071</v>
      </c>
      <c r="G600" s="49">
        <v>104355</v>
      </c>
      <c r="H600" s="49">
        <v>1440</v>
      </c>
      <c r="I600" s="49">
        <v>7</v>
      </c>
      <c r="J600" s="49">
        <v>5</v>
      </c>
      <c r="K600" s="49">
        <v>826</v>
      </c>
    </row>
    <row r="601" spans="1:11" x14ac:dyDescent="0.25">
      <c r="A601" s="49" t="s">
        <v>66</v>
      </c>
      <c r="B601" s="49" t="s">
        <v>92</v>
      </c>
      <c r="C601" s="47">
        <v>43115.659861111111</v>
      </c>
      <c r="D601" s="87">
        <v>0.48839120370394085</v>
      </c>
      <c r="E601" s="47">
        <v>43116.148252314815</v>
      </c>
      <c r="F601" s="49">
        <v>10072</v>
      </c>
      <c r="G601" s="49">
        <v>104380</v>
      </c>
      <c r="H601" s="49">
        <v>1440</v>
      </c>
      <c r="I601" s="49">
        <v>7</v>
      </c>
      <c r="J601" s="49">
        <v>34</v>
      </c>
      <c r="K601" s="49">
        <v>189</v>
      </c>
    </row>
    <row r="602" spans="1:11" x14ac:dyDescent="0.25">
      <c r="A602" s="49" t="s">
        <v>66</v>
      </c>
      <c r="B602" s="49" t="s">
        <v>92</v>
      </c>
      <c r="C602" s="47">
        <v>43116.148263888892</v>
      </c>
      <c r="D602" s="87">
        <v>0.45214120369928423</v>
      </c>
      <c r="E602" s="47">
        <v>43116.600405092591</v>
      </c>
      <c r="F602" s="49">
        <v>10073</v>
      </c>
      <c r="G602" s="49">
        <v>104381</v>
      </c>
      <c r="H602" s="49">
        <v>1380</v>
      </c>
      <c r="I602" s="49">
        <v>10</v>
      </c>
      <c r="J602" s="49">
        <v>3</v>
      </c>
      <c r="K602" s="49">
        <v>948</v>
      </c>
    </row>
    <row r="603" spans="1:11" x14ac:dyDescent="0.25">
      <c r="A603" s="49" t="s">
        <v>66</v>
      </c>
      <c r="B603" s="49" t="s">
        <v>92</v>
      </c>
      <c r="C603" s="47">
        <v>43116.607442129629</v>
      </c>
      <c r="D603" s="87">
        <v>0.73495370370801538</v>
      </c>
      <c r="E603" s="47">
        <v>43117.342395833337</v>
      </c>
      <c r="F603" s="49">
        <v>10074</v>
      </c>
      <c r="G603" s="49">
        <v>104420</v>
      </c>
      <c r="H603" s="49">
        <v>350</v>
      </c>
      <c r="I603" s="49">
        <v>29</v>
      </c>
      <c r="J603" s="49">
        <v>1E-3</v>
      </c>
      <c r="K603" s="49">
        <v>189</v>
      </c>
    </row>
    <row r="604" spans="1:11" x14ac:dyDescent="0.25">
      <c r="A604" s="49" t="s">
        <v>66</v>
      </c>
      <c r="B604" s="49" t="s">
        <v>92</v>
      </c>
      <c r="C604" s="47">
        <v>43117.342395833337</v>
      </c>
      <c r="D604" s="87">
        <v>0.32687499999883585</v>
      </c>
      <c r="E604" s="47">
        <v>43117.669270833336</v>
      </c>
      <c r="F604" s="49">
        <v>10075</v>
      </c>
      <c r="G604" s="49">
        <v>104421</v>
      </c>
      <c r="H604" s="49">
        <v>350</v>
      </c>
      <c r="I604" s="49">
        <v>30</v>
      </c>
      <c r="J604" s="49">
        <v>1E-3</v>
      </c>
      <c r="K604" s="49">
        <v>781</v>
      </c>
    </row>
    <row r="605" spans="1:11" x14ac:dyDescent="0.25">
      <c r="A605" s="49" t="s">
        <v>66</v>
      </c>
      <c r="B605" s="49" t="s">
        <v>92</v>
      </c>
      <c r="C605" s="47">
        <v>43117.669363425928</v>
      </c>
      <c r="D605" s="87">
        <v>0.52141203703649808</v>
      </c>
      <c r="E605" s="47">
        <v>43118.190775462965</v>
      </c>
      <c r="F605" s="49">
        <v>10076</v>
      </c>
      <c r="G605" s="49">
        <v>104399</v>
      </c>
      <c r="H605" s="49">
        <v>1520</v>
      </c>
      <c r="I605" s="49">
        <v>3</v>
      </c>
      <c r="J605" s="49">
        <v>72</v>
      </c>
      <c r="K605" s="49">
        <v>507</v>
      </c>
    </row>
    <row r="606" spans="1:11" x14ac:dyDescent="0.25">
      <c r="A606" s="49" t="s">
        <v>66</v>
      </c>
      <c r="B606" s="49" t="s">
        <v>92</v>
      </c>
      <c r="C606" s="47">
        <v>43118.37096064815</v>
      </c>
      <c r="D606" s="87">
        <v>0.56424768518627388</v>
      </c>
      <c r="E606" s="47">
        <v>43118.935208333336</v>
      </c>
      <c r="F606" s="49">
        <v>10077</v>
      </c>
      <c r="G606" s="49">
        <v>104477</v>
      </c>
      <c r="H606" s="49">
        <v>1420</v>
      </c>
      <c r="I606" s="49">
        <v>8</v>
      </c>
      <c r="J606" s="49">
        <v>49</v>
      </c>
      <c r="K606" s="49">
        <v>781</v>
      </c>
    </row>
    <row r="607" spans="1:11" x14ac:dyDescent="0.25">
      <c r="A607" s="49" t="s">
        <v>66</v>
      </c>
      <c r="B607" s="49" t="s">
        <v>92</v>
      </c>
      <c r="C607" s="47">
        <v>43118.942245370374</v>
      </c>
      <c r="D607" s="87">
        <v>0.46571759258949896</v>
      </c>
      <c r="E607" s="47">
        <v>43119.407962962963</v>
      </c>
      <c r="F607" s="49">
        <v>10078</v>
      </c>
      <c r="G607" s="49">
        <v>104509</v>
      </c>
      <c r="H607" s="49">
        <v>1460</v>
      </c>
      <c r="I607" s="49">
        <v>6</v>
      </c>
      <c r="J607" s="49">
        <v>17</v>
      </c>
      <c r="K607" s="49">
        <v>189</v>
      </c>
    </row>
    <row r="608" spans="1:11" x14ac:dyDescent="0.25">
      <c r="A608" s="49" t="s">
        <v>66</v>
      </c>
      <c r="B608" s="49" t="s">
        <v>92</v>
      </c>
      <c r="C608" s="47">
        <v>43119.413449074076</v>
      </c>
      <c r="D608" s="87">
        <v>0.86143518518656492</v>
      </c>
      <c r="E608" s="47">
        <v>43120.274884259263</v>
      </c>
      <c r="F608" s="49">
        <v>10079</v>
      </c>
      <c r="G608" s="49">
        <v>104527</v>
      </c>
      <c r="H608" s="49">
        <v>780</v>
      </c>
      <c r="I608" s="49">
        <v>14</v>
      </c>
      <c r="J608" s="49">
        <v>42</v>
      </c>
      <c r="K608" s="49">
        <v>117</v>
      </c>
    </row>
    <row r="609" spans="1:11" x14ac:dyDescent="0.25">
      <c r="A609" s="49" t="s">
        <v>66</v>
      </c>
      <c r="B609" s="49" t="s">
        <v>92</v>
      </c>
      <c r="C609" s="47">
        <v>43120.306747685187</v>
      </c>
      <c r="D609" s="87">
        <v>0.65295138888905058</v>
      </c>
      <c r="E609" s="47">
        <v>43120.959699074076</v>
      </c>
      <c r="F609" s="49">
        <v>10080</v>
      </c>
      <c r="G609" s="49" t="s">
        <v>127</v>
      </c>
      <c r="H609" s="49">
        <v>1500</v>
      </c>
      <c r="I609" s="49">
        <v>48</v>
      </c>
      <c r="J609" s="49">
        <v>0</v>
      </c>
      <c r="K609" s="49">
        <v>117</v>
      </c>
    </row>
    <row r="610" spans="1:11" x14ac:dyDescent="0.25">
      <c r="A610" s="49" t="s">
        <v>66</v>
      </c>
      <c r="B610" s="49" t="s">
        <v>92</v>
      </c>
      <c r="C610" s="47">
        <v>43120.959780092591</v>
      </c>
      <c r="D610" s="87">
        <v>0.48432870370743331</v>
      </c>
      <c r="E610" s="47">
        <v>43121.444108796299</v>
      </c>
      <c r="F610" s="49">
        <v>10081</v>
      </c>
      <c r="G610" s="49">
        <v>104585</v>
      </c>
      <c r="H610" s="49">
        <v>1500</v>
      </c>
      <c r="I610" s="49">
        <v>4</v>
      </c>
      <c r="J610" s="49">
        <v>32</v>
      </c>
      <c r="K610" s="49">
        <v>507</v>
      </c>
    </row>
    <row r="611" spans="1:11" x14ac:dyDescent="0.25">
      <c r="A611" s="49" t="s">
        <v>66</v>
      </c>
      <c r="B611" s="49" t="s">
        <v>92</v>
      </c>
      <c r="C611" s="47">
        <v>43121.455879629626</v>
      </c>
      <c r="D611" s="87">
        <v>0.53416666667180834</v>
      </c>
      <c r="E611" s="47">
        <v>43121.990046296298</v>
      </c>
      <c r="F611" s="49">
        <v>10082</v>
      </c>
      <c r="G611" s="49">
        <v>104595</v>
      </c>
      <c r="H611" s="49">
        <v>1420</v>
      </c>
      <c r="I611" s="49">
        <v>8</v>
      </c>
      <c r="J611" s="49">
        <v>34</v>
      </c>
      <c r="K611" s="49">
        <v>515</v>
      </c>
    </row>
    <row r="612" spans="1:11" x14ac:dyDescent="0.25">
      <c r="A612" s="49" t="s">
        <v>66</v>
      </c>
      <c r="B612" s="49" t="s">
        <v>92</v>
      </c>
      <c r="C612" s="47">
        <v>43122.372662037036</v>
      </c>
      <c r="D612" s="87">
        <v>0.56682870370423188</v>
      </c>
      <c r="E612" s="47">
        <v>43122.93949074074</v>
      </c>
      <c r="F612" s="49">
        <v>10083</v>
      </c>
      <c r="G612" s="49">
        <v>104608</v>
      </c>
      <c r="H612" s="49">
        <v>1480</v>
      </c>
      <c r="I612" s="49">
        <v>5</v>
      </c>
      <c r="J612" s="49">
        <v>92</v>
      </c>
      <c r="K612" s="49">
        <v>192</v>
      </c>
    </row>
    <row r="613" spans="1:11" x14ac:dyDescent="0.25">
      <c r="A613" s="49" t="s">
        <v>66</v>
      </c>
      <c r="B613" s="49" t="s">
        <v>92</v>
      </c>
      <c r="C613" s="47">
        <v>43122.968055555553</v>
      </c>
      <c r="D613" s="87">
        <v>0.559988425928168</v>
      </c>
      <c r="E613" s="47">
        <v>43123.528043981481</v>
      </c>
      <c r="F613" s="49">
        <v>10084</v>
      </c>
      <c r="G613" s="49">
        <v>104643</v>
      </c>
      <c r="H613" s="49">
        <v>1440</v>
      </c>
      <c r="I613" s="49">
        <v>7</v>
      </c>
      <c r="J613" s="49">
        <v>84</v>
      </c>
      <c r="K613" s="49">
        <v>781</v>
      </c>
    </row>
    <row r="614" spans="1:11" x14ac:dyDescent="0.25">
      <c r="A614" s="49" t="s">
        <v>66</v>
      </c>
      <c r="B614" s="49" t="s">
        <v>92</v>
      </c>
      <c r="C614" s="47">
        <v>43123.608900462961</v>
      </c>
      <c r="D614" s="87">
        <v>0.49260416666948004</v>
      </c>
      <c r="E614" s="47">
        <v>43124.101504629631</v>
      </c>
      <c r="F614" s="49">
        <v>10085</v>
      </c>
      <c r="G614" s="49">
        <v>104670</v>
      </c>
      <c r="H614" s="49">
        <v>1420</v>
      </c>
      <c r="I614" s="49">
        <v>8</v>
      </c>
      <c r="J614" s="49">
        <v>20</v>
      </c>
      <c r="K614" s="49">
        <v>515</v>
      </c>
    </row>
    <row r="615" spans="1:11" x14ac:dyDescent="0.25">
      <c r="A615" s="49" t="s">
        <v>66</v>
      </c>
      <c r="B615" s="49" t="s">
        <v>92</v>
      </c>
      <c r="C615" s="47">
        <v>43124.113749999997</v>
      </c>
      <c r="D615" s="87">
        <v>0.53697916666715173</v>
      </c>
      <c r="E615" s="47">
        <v>43124.650729166664</v>
      </c>
      <c r="F615" s="49">
        <v>10086</v>
      </c>
      <c r="G615" s="49">
        <v>104676</v>
      </c>
      <c r="H615" s="49">
        <v>1520</v>
      </c>
      <c r="I615" s="49">
        <v>3</v>
      </c>
      <c r="J615" s="49">
        <v>59</v>
      </c>
      <c r="K615" s="49">
        <v>781</v>
      </c>
    </row>
    <row r="616" spans="1:11" x14ac:dyDescent="0.25">
      <c r="A616" s="49" t="s">
        <v>66</v>
      </c>
      <c r="B616" s="49" t="s">
        <v>92</v>
      </c>
      <c r="C616" s="47">
        <v>43124.650740740741</v>
      </c>
      <c r="D616" s="87">
        <v>0.78576388888905058</v>
      </c>
      <c r="E616" s="47">
        <v>43125.43650462963</v>
      </c>
      <c r="F616" s="49">
        <v>10087</v>
      </c>
      <c r="G616" s="49">
        <v>104719</v>
      </c>
      <c r="H616" s="49">
        <v>780</v>
      </c>
      <c r="I616" s="49">
        <v>14</v>
      </c>
      <c r="J616" s="49">
        <v>14</v>
      </c>
      <c r="K616" s="49">
        <v>192</v>
      </c>
    </row>
    <row r="617" spans="1:11" x14ac:dyDescent="0.25">
      <c r="A617" s="49" t="s">
        <v>66</v>
      </c>
      <c r="B617" s="49" t="s">
        <v>92</v>
      </c>
      <c r="C617" s="47">
        <v>43125.436516203707</v>
      </c>
      <c r="D617" s="87">
        <v>0.54732638888526708</v>
      </c>
      <c r="E617" s="47">
        <v>43125.983842592592</v>
      </c>
      <c r="F617" s="49">
        <v>10088</v>
      </c>
      <c r="G617" s="49">
        <v>104730</v>
      </c>
      <c r="H617" s="49">
        <v>1420</v>
      </c>
      <c r="I617" s="49">
        <v>8</v>
      </c>
      <c r="J617" s="49">
        <v>60</v>
      </c>
      <c r="K617" s="49">
        <v>348</v>
      </c>
    </row>
    <row r="618" spans="1:11" x14ac:dyDescent="0.25">
      <c r="A618" s="49" t="s">
        <v>66</v>
      </c>
      <c r="B618" s="49" t="s">
        <v>92</v>
      </c>
      <c r="C618" s="47">
        <v>43125.983854166669</v>
      </c>
      <c r="D618" s="87">
        <v>0.55130787036614493</v>
      </c>
      <c r="E618" s="47">
        <v>43126.535162037035</v>
      </c>
      <c r="F618" s="49">
        <v>10089</v>
      </c>
      <c r="G618" s="49">
        <v>104777</v>
      </c>
      <c r="H618" s="49">
        <v>1420</v>
      </c>
      <c r="I618" s="49">
        <v>8</v>
      </c>
      <c r="J618" s="49">
        <v>63</v>
      </c>
      <c r="K618" s="49">
        <v>515</v>
      </c>
    </row>
    <row r="619" spans="1:11" x14ac:dyDescent="0.25">
      <c r="A619" s="49" t="s">
        <v>66</v>
      </c>
      <c r="B619" s="49" t="s">
        <v>92</v>
      </c>
      <c r="C619" s="47">
        <v>43126.553807870368</v>
      </c>
      <c r="D619" s="87">
        <v>0.23465277777722804</v>
      </c>
      <c r="E619" s="47">
        <v>43126.788460648146</v>
      </c>
      <c r="F619" s="49">
        <v>10090</v>
      </c>
      <c r="G619" s="49">
        <v>104803</v>
      </c>
      <c r="H619" s="49">
        <v>450</v>
      </c>
      <c r="I619" s="49">
        <v>31</v>
      </c>
      <c r="J619" s="49">
        <v>1</v>
      </c>
      <c r="K619" s="49">
        <v>368</v>
      </c>
    </row>
    <row r="620" spans="1:11" x14ac:dyDescent="0.25">
      <c r="A620" s="49" t="s">
        <v>66</v>
      </c>
      <c r="B620" s="49" t="s">
        <v>92</v>
      </c>
      <c r="C620" s="47">
        <v>43126.795937499999</v>
      </c>
      <c r="D620" s="87">
        <v>0.46328703704057261</v>
      </c>
      <c r="E620" s="47">
        <v>43127.25922453704</v>
      </c>
      <c r="F620" s="49">
        <v>10091</v>
      </c>
      <c r="G620" s="49">
        <v>104820</v>
      </c>
      <c r="H620" s="49">
        <v>1440</v>
      </c>
      <c r="I620" s="49">
        <v>7</v>
      </c>
      <c r="J620" s="49">
        <v>20</v>
      </c>
      <c r="K620" s="49">
        <v>348</v>
      </c>
    </row>
    <row r="621" spans="1:11" x14ac:dyDescent="0.25">
      <c r="A621" s="49" t="s">
        <v>66</v>
      </c>
      <c r="B621" s="49" t="s">
        <v>92</v>
      </c>
      <c r="C621" s="47">
        <v>43127.292337962965</v>
      </c>
      <c r="D621" s="87">
        <v>0.52687499999592546</v>
      </c>
      <c r="E621" s="47">
        <v>43127.819212962961</v>
      </c>
      <c r="F621" s="49">
        <v>10092</v>
      </c>
      <c r="G621" s="49">
        <v>104822</v>
      </c>
      <c r="H621" s="49">
        <v>1280</v>
      </c>
      <c r="I621" s="49" t="s">
        <v>128</v>
      </c>
      <c r="J621" s="49">
        <v>30</v>
      </c>
      <c r="K621" s="49">
        <v>24</v>
      </c>
    </row>
    <row r="622" spans="1:11" x14ac:dyDescent="0.25">
      <c r="A622" s="49" t="s">
        <v>66</v>
      </c>
      <c r="B622" s="49" t="s">
        <v>92</v>
      </c>
      <c r="C622" s="47">
        <v>43127.833333333336</v>
      </c>
      <c r="D622" s="87">
        <v>0.46745370369899319</v>
      </c>
      <c r="E622" s="47">
        <v>43128.300787037035</v>
      </c>
      <c r="F622" s="49">
        <v>10093</v>
      </c>
      <c r="G622" s="49">
        <v>104821</v>
      </c>
      <c r="H622" s="49">
        <v>1460</v>
      </c>
      <c r="I622" s="49">
        <v>6</v>
      </c>
      <c r="J622" s="49">
        <v>33</v>
      </c>
      <c r="K622" s="49">
        <v>736</v>
      </c>
    </row>
    <row r="623" spans="1:11" x14ac:dyDescent="0.25">
      <c r="A623" s="49" t="s">
        <v>66</v>
      </c>
      <c r="B623" s="49" t="s">
        <v>92</v>
      </c>
      <c r="C623" s="47">
        <v>43128.316145833334</v>
      </c>
      <c r="D623" s="87">
        <v>0.57123842592409346</v>
      </c>
      <c r="E623" s="47">
        <v>43128.887384259258</v>
      </c>
      <c r="F623" s="49">
        <v>10094</v>
      </c>
      <c r="G623" s="49">
        <v>104862</v>
      </c>
      <c r="H623" s="49">
        <v>1500</v>
      </c>
      <c r="I623" s="49">
        <v>4</v>
      </c>
      <c r="J623" s="49">
        <v>42</v>
      </c>
      <c r="K623" s="49">
        <v>24</v>
      </c>
    </row>
    <row r="624" spans="1:11" x14ac:dyDescent="0.25">
      <c r="A624" s="49" t="s">
        <v>66</v>
      </c>
      <c r="B624" s="49" t="s">
        <v>92</v>
      </c>
      <c r="C624" s="47">
        <v>43128.892951388887</v>
      </c>
      <c r="D624" s="87">
        <v>0.53561342592729488</v>
      </c>
      <c r="E624" s="47">
        <v>43129.428564814814</v>
      </c>
      <c r="F624" s="49">
        <v>10095</v>
      </c>
      <c r="G624" s="49">
        <v>104855</v>
      </c>
      <c r="H624" s="49">
        <v>1400</v>
      </c>
      <c r="I624" s="49">
        <v>9</v>
      </c>
      <c r="J624" s="49">
        <v>30</v>
      </c>
      <c r="K624" s="49">
        <v>736</v>
      </c>
    </row>
    <row r="625" spans="1:11" x14ac:dyDescent="0.25">
      <c r="A625" s="49" t="s">
        <v>66</v>
      </c>
      <c r="B625" s="49" t="s">
        <v>92</v>
      </c>
      <c r="C625" s="47">
        <v>43129.428611111114</v>
      </c>
      <c r="D625" s="87">
        <v>0.53204861110862112</v>
      </c>
      <c r="E625" s="47">
        <v>43129.960659722223</v>
      </c>
      <c r="F625" s="49">
        <v>10096</v>
      </c>
      <c r="G625" s="49">
        <v>104863</v>
      </c>
      <c r="H625" s="49">
        <v>1420</v>
      </c>
      <c r="I625" s="49">
        <v>8</v>
      </c>
      <c r="J625" s="49">
        <v>58</v>
      </c>
      <c r="K625" s="49">
        <v>412</v>
      </c>
    </row>
    <row r="626" spans="1:11" x14ac:dyDescent="0.25">
      <c r="A626" s="49" t="s">
        <v>66</v>
      </c>
      <c r="B626" s="49" t="s">
        <v>92</v>
      </c>
      <c r="C626" s="47">
        <v>43129.960659722223</v>
      </c>
      <c r="D626" s="87">
        <v>0.51776620370219462</v>
      </c>
      <c r="E626" s="47">
        <v>43130.478425925925</v>
      </c>
      <c r="F626" s="49">
        <v>10097</v>
      </c>
      <c r="G626" s="49">
        <v>104910</v>
      </c>
      <c r="H626" s="49">
        <v>1520</v>
      </c>
      <c r="I626" s="49">
        <v>3</v>
      </c>
      <c r="J626" s="49">
        <v>59</v>
      </c>
      <c r="K626" s="49">
        <v>348</v>
      </c>
    </row>
    <row r="627" spans="1:11" x14ac:dyDescent="0.25">
      <c r="A627" s="49" t="s">
        <v>66</v>
      </c>
      <c r="B627" s="49" t="s">
        <v>92</v>
      </c>
      <c r="C627" s="47">
        <v>43130.667511574073</v>
      </c>
      <c r="D627" s="87">
        <v>0.82059027777722804</v>
      </c>
      <c r="E627" s="47">
        <v>43131.48810185185</v>
      </c>
      <c r="F627" s="49">
        <v>10098</v>
      </c>
      <c r="G627" s="49">
        <v>104948</v>
      </c>
      <c r="H627" s="49">
        <v>1500</v>
      </c>
      <c r="I627" s="49">
        <v>4</v>
      </c>
      <c r="J627" s="49">
        <v>37</v>
      </c>
      <c r="K627" s="49">
        <v>368</v>
      </c>
    </row>
    <row r="628" spans="1:11" x14ac:dyDescent="0.25">
      <c r="A628" s="49" t="s">
        <v>66</v>
      </c>
      <c r="B628" s="49" t="s">
        <v>92</v>
      </c>
      <c r="C628" s="47">
        <v>43131.48814814815</v>
      </c>
      <c r="D628" s="87">
        <v>0.53067129629198462</v>
      </c>
      <c r="E628" s="47">
        <v>43132.018819444442</v>
      </c>
      <c r="F628" s="49">
        <v>10099</v>
      </c>
      <c r="G628" s="49">
        <v>104981</v>
      </c>
      <c r="H628" s="49">
        <v>1420</v>
      </c>
      <c r="I628" s="49">
        <v>8</v>
      </c>
      <c r="J628" s="49">
        <v>80</v>
      </c>
      <c r="K628" s="49">
        <v>649</v>
      </c>
    </row>
    <row r="629" spans="1:11" x14ac:dyDescent="0.25">
      <c r="A629" s="49" t="s">
        <v>66</v>
      </c>
      <c r="B629" s="49" t="s">
        <v>92</v>
      </c>
      <c r="C629" s="47">
        <v>43132.027962962966</v>
      </c>
      <c r="D629" s="87">
        <v>0.61900462962512393</v>
      </c>
      <c r="E629" s="47">
        <v>43132.646967592591</v>
      </c>
      <c r="F629" s="49">
        <v>10100</v>
      </c>
      <c r="G629" s="49" t="s">
        <v>127</v>
      </c>
      <c r="H629" s="49">
        <v>1500</v>
      </c>
      <c r="I629" s="49">
        <v>48</v>
      </c>
      <c r="J629" s="49" t="s">
        <v>127</v>
      </c>
      <c r="K629" s="49">
        <v>368</v>
      </c>
    </row>
    <row r="630" spans="1:11" x14ac:dyDescent="0.25">
      <c r="A630" s="49" t="s">
        <v>66</v>
      </c>
      <c r="B630" s="49" t="s">
        <v>92</v>
      </c>
      <c r="C630" s="47">
        <v>43132.658761574072</v>
      </c>
      <c r="D630" s="87">
        <v>0.479386574079399</v>
      </c>
      <c r="E630" s="47">
        <v>43133.138148148151</v>
      </c>
      <c r="F630" s="49">
        <v>10101</v>
      </c>
      <c r="G630" s="49">
        <v>105057</v>
      </c>
      <c r="H630" s="49">
        <v>1460</v>
      </c>
      <c r="I630" s="49">
        <v>6</v>
      </c>
      <c r="J630" s="49">
        <v>66</v>
      </c>
      <c r="K630" s="49">
        <v>412</v>
      </c>
    </row>
    <row r="631" spans="1:11" x14ac:dyDescent="0.25">
      <c r="A631" s="49" t="s">
        <v>66</v>
      </c>
      <c r="B631" s="49" t="s">
        <v>92</v>
      </c>
      <c r="C631" s="47">
        <v>43133.525416666664</v>
      </c>
      <c r="D631" s="87">
        <v>0.54527777778275777</v>
      </c>
      <c r="E631" s="47">
        <v>43134.070694444446</v>
      </c>
      <c r="F631" s="49">
        <v>10102</v>
      </c>
      <c r="G631" s="49">
        <v>105082</v>
      </c>
      <c r="H631" s="49">
        <v>1420</v>
      </c>
      <c r="I631" s="49">
        <v>8</v>
      </c>
      <c r="J631" s="49">
        <v>66</v>
      </c>
      <c r="K631" s="49">
        <v>736</v>
      </c>
    </row>
    <row r="632" spans="1:11" x14ac:dyDescent="0.25">
      <c r="A632" s="49" t="s">
        <v>66</v>
      </c>
      <c r="B632" s="49" t="s">
        <v>92</v>
      </c>
      <c r="C632" s="47">
        <v>43134.070972222224</v>
      </c>
      <c r="D632" s="87">
        <v>0.28307870370190358</v>
      </c>
      <c r="E632" s="47">
        <v>43134.354050925926</v>
      </c>
      <c r="F632" s="49">
        <v>10103</v>
      </c>
      <c r="G632" s="49">
        <v>105094</v>
      </c>
      <c r="H632" s="49">
        <v>450</v>
      </c>
      <c r="I632" s="49">
        <v>31</v>
      </c>
      <c r="J632" s="49">
        <v>1</v>
      </c>
      <c r="K632" s="49">
        <v>412</v>
      </c>
    </row>
    <row r="633" spans="1:11" x14ac:dyDescent="0.25">
      <c r="A633" s="49" t="s">
        <v>66</v>
      </c>
      <c r="B633" s="49" t="s">
        <v>92</v>
      </c>
      <c r="C633" s="47">
        <v>43134.362962962965</v>
      </c>
      <c r="D633" s="87">
        <v>0.49765046295942739</v>
      </c>
      <c r="E633" s="47">
        <v>43134.860613425924</v>
      </c>
      <c r="F633" s="49">
        <v>10104</v>
      </c>
      <c r="G633" s="49">
        <v>105131</v>
      </c>
      <c r="H633" s="49">
        <v>1420</v>
      </c>
      <c r="I633" s="49">
        <v>8</v>
      </c>
      <c r="J633" s="49">
        <v>18</v>
      </c>
      <c r="K633" s="49">
        <v>736</v>
      </c>
    </row>
    <row r="634" spans="1:11" x14ac:dyDescent="0.25">
      <c r="A634" s="49" t="s">
        <v>66</v>
      </c>
      <c r="B634" s="49" t="s">
        <v>92</v>
      </c>
      <c r="C634" s="47">
        <v>43134.862314814818</v>
      </c>
      <c r="D634" s="87">
        <v>0.7460069444423425</v>
      </c>
      <c r="E634" s="47">
        <v>43135.60832175926</v>
      </c>
      <c r="F634" s="49">
        <v>10105</v>
      </c>
      <c r="G634" s="49">
        <v>105126</v>
      </c>
      <c r="H634" s="49">
        <v>780</v>
      </c>
      <c r="I634" s="49">
        <v>14</v>
      </c>
      <c r="J634" s="49">
        <v>4</v>
      </c>
      <c r="K634" s="49">
        <v>649</v>
      </c>
    </row>
    <row r="635" spans="1:11" x14ac:dyDescent="0.25">
      <c r="A635" s="49" t="s">
        <v>66</v>
      </c>
      <c r="B635" s="49" t="s">
        <v>92</v>
      </c>
      <c r="C635" s="47">
        <v>43135.608368055553</v>
      </c>
      <c r="D635" s="87">
        <v>0.46651620370539604</v>
      </c>
      <c r="E635" s="47">
        <v>43136.074884259258</v>
      </c>
      <c r="F635" s="49">
        <v>10106</v>
      </c>
      <c r="G635" s="49">
        <v>105141</v>
      </c>
      <c r="H635" s="49">
        <v>1460</v>
      </c>
      <c r="I635" s="49">
        <v>6</v>
      </c>
      <c r="J635" s="49">
        <v>20</v>
      </c>
      <c r="K635" s="49">
        <v>649</v>
      </c>
    </row>
    <row r="636" spans="1:11" x14ac:dyDescent="0.25">
      <c r="A636" s="49" t="s">
        <v>66</v>
      </c>
      <c r="B636" s="49" t="s">
        <v>92</v>
      </c>
      <c r="C636" s="47">
        <v>43136.665289351855</v>
      </c>
      <c r="D636" s="87">
        <v>0.53458333332673647</v>
      </c>
      <c r="E636" s="47">
        <v>43137.199872685182</v>
      </c>
      <c r="F636" s="49">
        <v>10107</v>
      </c>
      <c r="G636" s="49">
        <v>105187</v>
      </c>
      <c r="H636" s="49">
        <v>1440</v>
      </c>
      <c r="I636" s="49">
        <v>7</v>
      </c>
      <c r="J636" s="49">
        <v>66</v>
      </c>
      <c r="K636" s="49">
        <v>11870</v>
      </c>
    </row>
    <row r="637" spans="1:11" x14ac:dyDescent="0.25">
      <c r="A637" s="49" t="s">
        <v>66</v>
      </c>
      <c r="B637" s="49" t="s">
        <v>92</v>
      </c>
      <c r="C637" s="47">
        <v>43137.533472222225</v>
      </c>
      <c r="D637" s="87">
        <v>0.44298611110571073</v>
      </c>
      <c r="E637" s="47">
        <v>43137.976458333331</v>
      </c>
      <c r="F637" s="49">
        <v>10108</v>
      </c>
      <c r="G637" s="49">
        <v>105219</v>
      </c>
      <c r="H637" s="49">
        <v>1400</v>
      </c>
      <c r="I637" s="49">
        <v>42</v>
      </c>
      <c r="J637" s="49">
        <v>12</v>
      </c>
      <c r="K637" s="49">
        <v>726</v>
      </c>
    </row>
    <row r="638" spans="1:11" x14ac:dyDescent="0.25">
      <c r="A638" s="49" t="s">
        <v>66</v>
      </c>
      <c r="B638" s="49" t="s">
        <v>92</v>
      </c>
      <c r="C638" s="47">
        <v>43138.436030092591</v>
      </c>
      <c r="D638" s="87">
        <v>0.26031250000232831</v>
      </c>
      <c r="E638" s="47">
        <v>43138.696342592593</v>
      </c>
      <c r="F638" s="49">
        <v>10109</v>
      </c>
      <c r="G638" s="49">
        <v>105251</v>
      </c>
      <c r="H638" s="49">
        <v>450</v>
      </c>
      <c r="I638" s="49">
        <v>31</v>
      </c>
      <c r="J638" s="49">
        <v>1E-3</v>
      </c>
      <c r="K638" s="49">
        <v>117</v>
      </c>
    </row>
    <row r="639" spans="1:11" x14ac:dyDescent="0.25">
      <c r="A639" s="49" t="s">
        <v>66</v>
      </c>
      <c r="B639" s="49" t="s">
        <v>92</v>
      </c>
      <c r="C639" s="47">
        <v>43138.696388888886</v>
      </c>
      <c r="D639" s="87">
        <v>0.46552083333517658</v>
      </c>
      <c r="E639" s="47">
        <v>43139.161909722221</v>
      </c>
      <c r="F639" s="49">
        <v>10110</v>
      </c>
      <c r="G639" s="49">
        <v>105284</v>
      </c>
      <c r="H639" s="49">
        <v>1480</v>
      </c>
      <c r="I639" s="49">
        <v>5</v>
      </c>
      <c r="J639" s="49">
        <v>9</v>
      </c>
      <c r="K639" s="49">
        <v>726</v>
      </c>
    </row>
    <row r="640" spans="1:11" x14ac:dyDescent="0.25">
      <c r="A640" s="49" t="s">
        <v>66</v>
      </c>
      <c r="B640" s="49" t="s">
        <v>92</v>
      </c>
      <c r="C640" s="47">
        <v>43139.168854166666</v>
      </c>
      <c r="D640" s="87">
        <v>0.60604166666598758</v>
      </c>
      <c r="E640" s="47">
        <v>43139.774895833332</v>
      </c>
      <c r="F640" s="49">
        <v>10111</v>
      </c>
      <c r="G640" s="49">
        <v>105289</v>
      </c>
      <c r="H640" s="49">
        <v>1500</v>
      </c>
      <c r="I640" s="49">
        <v>4</v>
      </c>
      <c r="J640" s="49">
        <v>122</v>
      </c>
      <c r="K640" s="49">
        <v>11870</v>
      </c>
    </row>
    <row r="641" spans="1:11" x14ac:dyDescent="0.25">
      <c r="A641" s="49" t="s">
        <v>66</v>
      </c>
      <c r="B641" s="49" t="s">
        <v>92</v>
      </c>
      <c r="C641" s="47">
        <v>43139.774976851855</v>
      </c>
      <c r="D641" s="87">
        <v>0.50921296296291985</v>
      </c>
      <c r="E641" s="47">
        <v>43140.284189814818</v>
      </c>
      <c r="F641" s="49">
        <v>10112</v>
      </c>
      <c r="G641" s="49">
        <v>105322</v>
      </c>
      <c r="H641" s="49">
        <v>1440</v>
      </c>
      <c r="I641" s="49">
        <v>7</v>
      </c>
      <c r="J641" s="49">
        <v>43</v>
      </c>
      <c r="K641" s="49">
        <v>726</v>
      </c>
    </row>
    <row r="642" spans="1:11" x14ac:dyDescent="0.25">
      <c r="A642" s="49" t="s">
        <v>66</v>
      </c>
      <c r="B642" s="49" t="s">
        <v>92</v>
      </c>
      <c r="C642" s="47">
        <v>43140.573634259257</v>
      </c>
      <c r="D642" s="87">
        <v>0.93917824074014788</v>
      </c>
      <c r="E642" s="47">
        <v>43141.512812499997</v>
      </c>
      <c r="F642" s="49">
        <v>10113</v>
      </c>
      <c r="G642" s="49">
        <v>105357</v>
      </c>
      <c r="H642" s="49">
        <v>780</v>
      </c>
      <c r="I642" s="49">
        <v>14</v>
      </c>
      <c r="J642" s="49">
        <v>88</v>
      </c>
      <c r="K642" s="49">
        <v>678</v>
      </c>
    </row>
    <row r="643" spans="1:11" x14ac:dyDescent="0.25">
      <c r="A643" s="49" t="s">
        <v>66</v>
      </c>
      <c r="B643" s="49" t="s">
        <v>92</v>
      </c>
      <c r="C643" s="47">
        <v>43141.512835648151</v>
      </c>
      <c r="D643" s="87">
        <v>0.89895833333139308</v>
      </c>
      <c r="E643" s="47">
        <v>43142.411793981482</v>
      </c>
      <c r="F643" s="49">
        <v>10114</v>
      </c>
      <c r="G643" s="49">
        <v>105405</v>
      </c>
      <c r="H643" s="49">
        <v>780</v>
      </c>
      <c r="I643" s="49">
        <v>14</v>
      </c>
      <c r="J643" s="49">
        <v>64</v>
      </c>
      <c r="K643" s="49">
        <v>678</v>
      </c>
    </row>
    <row r="644" spans="1:11" x14ac:dyDescent="0.25">
      <c r="A644" s="49" t="s">
        <v>66</v>
      </c>
      <c r="B644" s="49" t="s">
        <v>92</v>
      </c>
      <c r="C644" s="47">
        <v>43142.423449074071</v>
      </c>
      <c r="D644" s="87">
        <v>0.51910879630304407</v>
      </c>
      <c r="E644" s="47">
        <v>43142.942557870374</v>
      </c>
      <c r="F644" s="49">
        <v>10115</v>
      </c>
      <c r="G644" s="49">
        <v>105418</v>
      </c>
      <c r="H644" s="49">
        <v>180</v>
      </c>
      <c r="I644" s="49">
        <v>11</v>
      </c>
      <c r="J644" s="49">
        <v>19</v>
      </c>
      <c r="K644" s="49">
        <v>678</v>
      </c>
    </row>
    <row r="645" spans="1:11" x14ac:dyDescent="0.25">
      <c r="A645" s="49" t="s">
        <v>66</v>
      </c>
      <c r="B645" s="49" t="s">
        <v>92</v>
      </c>
      <c r="C645" s="47">
        <v>43142.94263888889</v>
      </c>
      <c r="D645" s="87">
        <v>0.55075231481168885</v>
      </c>
      <c r="E645" s="47">
        <v>43143.493391203701</v>
      </c>
      <c r="F645" s="49">
        <v>10116</v>
      </c>
      <c r="G645" s="49">
        <v>105415</v>
      </c>
      <c r="H645" s="49">
        <v>1500</v>
      </c>
      <c r="I645" s="49">
        <v>4</v>
      </c>
      <c r="J645" s="49">
        <v>100</v>
      </c>
      <c r="K645" s="49">
        <v>726</v>
      </c>
    </row>
    <row r="646" spans="1:11" x14ac:dyDescent="0.25">
      <c r="A646" s="49" t="s">
        <v>66</v>
      </c>
      <c r="B646" s="49" t="s">
        <v>92</v>
      </c>
      <c r="C646" s="47">
        <v>43143.493391203701</v>
      </c>
      <c r="D646" s="87">
        <v>0.52535879630158888</v>
      </c>
      <c r="E646" s="47">
        <v>43144.018750000003</v>
      </c>
      <c r="F646" s="49">
        <v>10117</v>
      </c>
      <c r="G646" s="49">
        <v>105440</v>
      </c>
      <c r="H646" s="49">
        <v>1500</v>
      </c>
      <c r="I646" s="49">
        <v>4</v>
      </c>
      <c r="J646" s="49">
        <v>81</v>
      </c>
      <c r="K646" s="49">
        <v>11870</v>
      </c>
    </row>
    <row r="647" spans="1:11" x14ac:dyDescent="0.25">
      <c r="A647" s="49" t="s">
        <v>66</v>
      </c>
      <c r="B647" s="49" t="s">
        <v>92</v>
      </c>
      <c r="C647" s="47">
        <v>43144.024386574078</v>
      </c>
      <c r="D647" s="87">
        <v>0.30781249999563443</v>
      </c>
      <c r="E647" s="47">
        <v>43144.332199074073</v>
      </c>
      <c r="F647" s="49">
        <v>10118</v>
      </c>
      <c r="G647" s="49">
        <v>105444</v>
      </c>
      <c r="H647" s="49">
        <v>450</v>
      </c>
      <c r="I647" s="49">
        <v>31</v>
      </c>
      <c r="J647" s="49">
        <v>0.27</v>
      </c>
      <c r="K647" s="49">
        <v>117</v>
      </c>
    </row>
    <row r="648" spans="1:11" x14ac:dyDescent="0.25">
      <c r="A648" s="49" t="s">
        <v>66</v>
      </c>
      <c r="B648" s="49" t="s">
        <v>92</v>
      </c>
      <c r="C648" s="47">
        <v>43144.340937499997</v>
      </c>
      <c r="D648" s="87">
        <v>0.63682870370394085</v>
      </c>
      <c r="E648" s="47">
        <v>43144.977766203701</v>
      </c>
      <c r="F648" s="49">
        <v>10119</v>
      </c>
      <c r="G648" s="46" t="s">
        <v>127</v>
      </c>
      <c r="H648" s="46">
        <v>1500</v>
      </c>
      <c r="I648" s="46">
        <v>48</v>
      </c>
      <c r="J648" s="46" t="s">
        <v>127</v>
      </c>
      <c r="K648" s="49">
        <v>11870</v>
      </c>
    </row>
    <row r="649" spans="1:11" x14ac:dyDescent="0.25">
      <c r="A649" s="49" t="s">
        <v>66</v>
      </c>
      <c r="B649" s="49" t="s">
        <v>92</v>
      </c>
      <c r="C649" s="47">
        <v>43144.97965277778</v>
      </c>
      <c r="D649" s="87">
        <v>0.41628472221782431</v>
      </c>
      <c r="E649" s="47">
        <v>43145.395937499998</v>
      </c>
      <c r="F649" s="49">
        <v>10120</v>
      </c>
      <c r="G649" s="46">
        <v>105495</v>
      </c>
      <c r="H649" s="46">
        <v>1400</v>
      </c>
      <c r="I649" s="46">
        <v>42</v>
      </c>
      <c r="J649" s="46">
        <v>6</v>
      </c>
      <c r="K649" s="49">
        <v>117</v>
      </c>
    </row>
    <row r="650" spans="1:11" x14ac:dyDescent="0.25">
      <c r="A650" s="49" t="s">
        <v>66</v>
      </c>
      <c r="B650" s="49" t="s">
        <v>92</v>
      </c>
      <c r="C650" s="47">
        <v>43145.65865740741</v>
      </c>
      <c r="D650" s="87">
        <v>0.5063310185141745</v>
      </c>
      <c r="E650" s="47">
        <v>43146.164988425924</v>
      </c>
      <c r="F650" s="49">
        <v>10121</v>
      </c>
      <c r="G650" s="46">
        <v>105536</v>
      </c>
      <c r="H650" s="46">
        <v>1500</v>
      </c>
      <c r="I650" s="46">
        <v>4</v>
      </c>
      <c r="J650" s="46">
        <v>29</v>
      </c>
      <c r="K650" s="49">
        <v>348</v>
      </c>
    </row>
    <row r="651" spans="1:11" x14ac:dyDescent="0.25">
      <c r="A651" s="49" t="s">
        <v>66</v>
      </c>
      <c r="B651" s="49" t="s">
        <v>92</v>
      </c>
      <c r="C651" s="47">
        <v>43146.165011574078</v>
      </c>
      <c r="D651" s="87">
        <v>0.61083333333226619</v>
      </c>
      <c r="E651" s="47">
        <v>43146.77584490741</v>
      </c>
      <c r="F651" s="49">
        <v>10122</v>
      </c>
      <c r="G651" s="49">
        <v>105537</v>
      </c>
      <c r="H651" s="49">
        <v>1420</v>
      </c>
      <c r="I651" s="49">
        <v>8</v>
      </c>
      <c r="J651" s="49">
        <v>61</v>
      </c>
      <c r="K651" s="49">
        <v>678</v>
      </c>
    </row>
    <row r="652" spans="1:11" x14ac:dyDescent="0.25">
      <c r="A652" s="49" t="s">
        <v>66</v>
      </c>
      <c r="B652" s="49" t="s">
        <v>92</v>
      </c>
      <c r="C652" s="47">
        <v>43146.775856481479</v>
      </c>
      <c r="D652" s="87">
        <v>0.52775462963472819</v>
      </c>
      <c r="E652" s="47">
        <v>43147.303611111114</v>
      </c>
      <c r="F652" s="49">
        <v>10123</v>
      </c>
      <c r="G652" s="46">
        <v>105569</v>
      </c>
      <c r="H652" s="46">
        <v>1420</v>
      </c>
      <c r="I652" s="46">
        <v>8</v>
      </c>
      <c r="J652" s="46">
        <v>77</v>
      </c>
      <c r="K652" s="49">
        <v>348</v>
      </c>
    </row>
    <row r="653" spans="1:11" x14ac:dyDescent="0.25">
      <c r="A653" s="49" t="s">
        <v>66</v>
      </c>
      <c r="B653" s="49" t="s">
        <v>92</v>
      </c>
      <c r="C653" s="47">
        <v>43147.657800925925</v>
      </c>
      <c r="D653" s="87">
        <v>0.30458333333808696</v>
      </c>
      <c r="E653" s="47">
        <v>43147.962384259263</v>
      </c>
      <c r="F653" s="49">
        <v>10124</v>
      </c>
      <c r="G653" s="46">
        <v>105596</v>
      </c>
      <c r="H653" s="46">
        <v>450</v>
      </c>
      <c r="I653" s="46">
        <v>31</v>
      </c>
      <c r="J653" s="46">
        <v>1</v>
      </c>
      <c r="K653" s="49">
        <v>368</v>
      </c>
    </row>
    <row r="654" spans="1:11" x14ac:dyDescent="0.25">
      <c r="A654" s="49" t="s">
        <v>66</v>
      </c>
      <c r="B654" s="49" t="s">
        <v>92</v>
      </c>
      <c r="C654" s="47">
        <v>43147.962395833332</v>
      </c>
      <c r="D654" s="87">
        <v>0.45622685184935108</v>
      </c>
      <c r="E654" s="47">
        <v>43148.418622685182</v>
      </c>
      <c r="F654" s="49">
        <v>10125</v>
      </c>
      <c r="G654" s="46">
        <v>105609</v>
      </c>
      <c r="H654" s="46">
        <v>1420</v>
      </c>
      <c r="I654" s="46">
        <v>41</v>
      </c>
      <c r="J654" s="46">
        <v>6</v>
      </c>
      <c r="K654" s="49">
        <v>348</v>
      </c>
    </row>
    <row r="655" spans="1:11" x14ac:dyDescent="0.25">
      <c r="A655" s="49" t="s">
        <v>66</v>
      </c>
      <c r="B655" s="49" t="s">
        <v>92</v>
      </c>
      <c r="C655" s="47">
        <v>43148.538460648146</v>
      </c>
      <c r="D655" s="87">
        <v>0.50680555556027684</v>
      </c>
      <c r="E655" s="47">
        <v>43149.045266203706</v>
      </c>
      <c r="F655" s="49">
        <v>10126</v>
      </c>
      <c r="G655" s="46">
        <v>105664</v>
      </c>
      <c r="H655" s="46">
        <v>1420</v>
      </c>
      <c r="I655" s="46">
        <v>8</v>
      </c>
      <c r="J655" s="46">
        <v>18</v>
      </c>
      <c r="K655" s="49">
        <v>781</v>
      </c>
    </row>
    <row r="656" spans="1:11" x14ac:dyDescent="0.25">
      <c r="A656" s="49" t="s">
        <v>66</v>
      </c>
      <c r="B656" s="49" t="s">
        <v>92</v>
      </c>
      <c r="C656" s="47">
        <v>43149.045266203706</v>
      </c>
      <c r="D656" s="87">
        <v>0.54701388888497604</v>
      </c>
      <c r="E656" s="47">
        <v>43149.592280092591</v>
      </c>
      <c r="F656" s="49">
        <v>10127</v>
      </c>
      <c r="G656" s="46">
        <v>105669</v>
      </c>
      <c r="H656" s="46">
        <v>1440</v>
      </c>
      <c r="I656" s="46">
        <v>7</v>
      </c>
      <c r="J656" s="46">
        <v>81</v>
      </c>
      <c r="K656" s="49">
        <v>11870</v>
      </c>
    </row>
    <row r="657" spans="1:11" x14ac:dyDescent="0.25">
      <c r="A657" s="49" t="s">
        <v>66</v>
      </c>
      <c r="B657" s="49" t="s">
        <v>92</v>
      </c>
      <c r="C657" s="47">
        <v>43150.466458333336</v>
      </c>
      <c r="D657" s="87">
        <v>0.55119212962745223</v>
      </c>
      <c r="E657" s="47">
        <v>43151.017650462964</v>
      </c>
      <c r="F657" s="49">
        <v>10128</v>
      </c>
      <c r="G657" s="46">
        <v>105680</v>
      </c>
      <c r="H657" s="46">
        <v>1500</v>
      </c>
      <c r="I657" s="46">
        <v>4</v>
      </c>
      <c r="J657" s="46">
        <v>53</v>
      </c>
      <c r="K657" s="49">
        <v>960</v>
      </c>
    </row>
    <row r="658" spans="1:11" x14ac:dyDescent="0.25">
      <c r="A658" s="49" t="s">
        <v>66</v>
      </c>
      <c r="B658" s="49" t="s">
        <v>92</v>
      </c>
      <c r="C658" s="47">
        <v>43151.017777777779</v>
      </c>
      <c r="D658" s="87">
        <v>0.47899305555620231</v>
      </c>
      <c r="E658" s="47">
        <v>43151.496770833335</v>
      </c>
      <c r="F658" s="49">
        <v>10129</v>
      </c>
      <c r="G658" s="46">
        <v>105708</v>
      </c>
      <c r="H658" s="46">
        <v>1500</v>
      </c>
      <c r="I658" s="46">
        <v>4</v>
      </c>
      <c r="J658" s="46">
        <v>27</v>
      </c>
      <c r="K658" s="49">
        <v>781</v>
      </c>
    </row>
    <row r="659" spans="1:11" x14ac:dyDescent="0.25">
      <c r="A659" s="49" t="s">
        <v>66</v>
      </c>
      <c r="B659" s="49" t="s">
        <v>92</v>
      </c>
      <c r="C659" s="47">
        <v>43151.526655092595</v>
      </c>
      <c r="D659" s="87">
        <v>0.60677083332848269</v>
      </c>
      <c r="E659" s="47">
        <v>43152.133425925924</v>
      </c>
      <c r="F659" s="49">
        <v>10130</v>
      </c>
      <c r="G659" s="46">
        <v>105735</v>
      </c>
      <c r="H659" s="46">
        <v>1500</v>
      </c>
      <c r="I659" s="46">
        <v>4</v>
      </c>
      <c r="J659" s="46">
        <v>97</v>
      </c>
      <c r="K659" s="49">
        <v>960</v>
      </c>
    </row>
    <row r="660" spans="1:11" x14ac:dyDescent="0.25">
      <c r="A660" s="49" t="s">
        <v>66</v>
      </c>
      <c r="B660" s="49" t="s">
        <v>92</v>
      </c>
      <c r="C660" s="47">
        <v>43152.400347222225</v>
      </c>
      <c r="D660" s="87">
        <v>0.48658564814832062</v>
      </c>
      <c r="E660" s="47">
        <v>43152.886932870373</v>
      </c>
      <c r="F660" s="49">
        <v>10131</v>
      </c>
      <c r="G660" s="46">
        <v>105765</v>
      </c>
      <c r="H660" s="46">
        <v>1440</v>
      </c>
      <c r="I660" s="46">
        <v>7</v>
      </c>
      <c r="J660" s="46">
        <v>44</v>
      </c>
      <c r="K660" s="49">
        <v>11870</v>
      </c>
    </row>
    <row r="661" spans="1:11" x14ac:dyDescent="0.25">
      <c r="A661" s="49" t="s">
        <v>66</v>
      </c>
      <c r="B661" s="49" t="s">
        <v>92</v>
      </c>
      <c r="C661" s="47">
        <v>43152.898912037039</v>
      </c>
      <c r="D661" s="87">
        <v>0.25432870370423188</v>
      </c>
      <c r="E661" s="47">
        <v>43153.153240740743</v>
      </c>
      <c r="F661" s="49">
        <v>10132</v>
      </c>
      <c r="G661" s="46">
        <v>105776</v>
      </c>
      <c r="H661" s="46">
        <v>450</v>
      </c>
      <c r="I661" s="46">
        <v>31</v>
      </c>
      <c r="J661" s="46">
        <v>0.1</v>
      </c>
      <c r="K661" s="49">
        <v>960</v>
      </c>
    </row>
    <row r="662" spans="1:11" x14ac:dyDescent="0.25">
      <c r="A662" s="49" t="s">
        <v>66</v>
      </c>
      <c r="B662" s="49" t="s">
        <v>92</v>
      </c>
      <c r="C662" s="47">
        <v>43153.409189814818</v>
      </c>
      <c r="D662" s="87">
        <v>0.5506597222192795</v>
      </c>
      <c r="E662" s="47">
        <v>43153.959849537037</v>
      </c>
      <c r="F662" s="49">
        <v>10133</v>
      </c>
      <c r="G662" s="46">
        <v>105810</v>
      </c>
      <c r="H662" s="46">
        <v>1420</v>
      </c>
      <c r="I662" s="46">
        <v>8</v>
      </c>
      <c r="J662" s="46">
        <v>54</v>
      </c>
      <c r="K662" s="49">
        <v>11870</v>
      </c>
    </row>
    <row r="663" spans="1:11" x14ac:dyDescent="0.25">
      <c r="A663" s="49" t="s">
        <v>66</v>
      </c>
      <c r="B663" s="49" t="s">
        <v>92</v>
      </c>
      <c r="C663" s="47">
        <v>43153.959849537037</v>
      </c>
      <c r="D663" s="87">
        <v>0.48880787037342088</v>
      </c>
      <c r="E663" s="47">
        <v>43154.448657407411</v>
      </c>
      <c r="F663" s="49">
        <v>10134</v>
      </c>
      <c r="G663" s="46">
        <v>105836</v>
      </c>
      <c r="H663" s="46">
        <v>1440</v>
      </c>
      <c r="I663" s="46">
        <v>7</v>
      </c>
      <c r="J663" s="46">
        <v>52</v>
      </c>
      <c r="K663" s="49">
        <v>13</v>
      </c>
    </row>
    <row r="664" spans="1:11" x14ac:dyDescent="0.25">
      <c r="A664" s="49" t="s">
        <v>66</v>
      </c>
      <c r="B664" s="49" t="s">
        <v>92</v>
      </c>
      <c r="C664" s="47">
        <v>43154.655173611114</v>
      </c>
      <c r="D664" s="87">
        <v>0.656041666661622</v>
      </c>
      <c r="E664" s="47">
        <v>43155.311215277776</v>
      </c>
      <c r="F664" s="49">
        <v>10135</v>
      </c>
      <c r="G664" s="46">
        <v>105880</v>
      </c>
      <c r="H664" s="46">
        <v>840</v>
      </c>
      <c r="I664" s="46">
        <v>15</v>
      </c>
      <c r="J664" s="46">
        <v>7</v>
      </c>
      <c r="K664" s="49" t="s">
        <v>127</v>
      </c>
    </row>
    <row r="665" spans="1:11" x14ac:dyDescent="0.25">
      <c r="A665" s="49" t="s">
        <v>66</v>
      </c>
      <c r="B665" s="49" t="s">
        <v>92</v>
      </c>
      <c r="C665" s="47">
        <v>43155.341840277775</v>
      </c>
      <c r="D665" s="87">
        <v>0.4909490740756155</v>
      </c>
      <c r="E665" s="47">
        <v>43155.832789351851</v>
      </c>
      <c r="F665" s="49">
        <v>10136</v>
      </c>
      <c r="G665" s="46">
        <v>105907</v>
      </c>
      <c r="H665" s="46">
        <v>1420</v>
      </c>
      <c r="I665" s="46">
        <v>8</v>
      </c>
      <c r="J665" s="46">
        <v>22</v>
      </c>
      <c r="K665" s="49">
        <v>826</v>
      </c>
    </row>
    <row r="666" spans="1:11" x14ac:dyDescent="0.25">
      <c r="A666" s="49" t="s">
        <v>66</v>
      </c>
      <c r="B666" s="49" t="s">
        <v>92</v>
      </c>
      <c r="C666" s="47">
        <v>43155.832800925928</v>
      </c>
      <c r="D666" s="87">
        <v>0.48393518518423662</v>
      </c>
      <c r="E666" s="47">
        <v>43156.316736111112</v>
      </c>
      <c r="F666" s="49">
        <v>10137</v>
      </c>
      <c r="G666" s="46">
        <v>105930</v>
      </c>
      <c r="H666" s="46">
        <v>1440</v>
      </c>
      <c r="I666" s="46">
        <v>7</v>
      </c>
      <c r="J666" s="46">
        <v>19</v>
      </c>
      <c r="K666" s="49">
        <v>11870</v>
      </c>
    </row>
    <row r="667" spans="1:11" x14ac:dyDescent="0.25">
      <c r="A667" s="49" t="s">
        <v>66</v>
      </c>
      <c r="B667" s="49" t="s">
        <v>92</v>
      </c>
      <c r="C667" s="47">
        <v>43156.316747685189</v>
      </c>
      <c r="D667" s="87">
        <v>0.49113425925315823</v>
      </c>
      <c r="E667" s="47">
        <v>43156.807881944442</v>
      </c>
      <c r="F667" s="49">
        <v>10138</v>
      </c>
      <c r="G667" s="46">
        <v>105936</v>
      </c>
      <c r="H667" s="46">
        <v>1500</v>
      </c>
      <c r="I667" s="46">
        <v>4</v>
      </c>
      <c r="J667" s="46">
        <v>19</v>
      </c>
      <c r="K667" s="49">
        <v>826</v>
      </c>
    </row>
    <row r="668" spans="1:11" x14ac:dyDescent="0.25">
      <c r="A668" s="49" t="s">
        <v>66</v>
      </c>
      <c r="B668" s="49" t="s">
        <v>92</v>
      </c>
      <c r="C668" s="47">
        <v>43157.472488425927</v>
      </c>
      <c r="D668" s="87">
        <v>0.46633101852057735</v>
      </c>
      <c r="E668" s="47">
        <v>43157.938819444447</v>
      </c>
      <c r="F668" s="49">
        <v>10139</v>
      </c>
      <c r="G668" s="46">
        <v>105958</v>
      </c>
      <c r="H668" s="46">
        <v>1380</v>
      </c>
      <c r="I668" s="46">
        <v>10</v>
      </c>
      <c r="J668" s="46">
        <v>4</v>
      </c>
      <c r="K668" s="49">
        <v>515</v>
      </c>
    </row>
    <row r="669" spans="1:11" x14ac:dyDescent="0.25">
      <c r="A669" s="49" t="s">
        <v>66</v>
      </c>
      <c r="B669" s="49" t="s">
        <v>92</v>
      </c>
      <c r="C669" s="47">
        <v>43158.448136574072</v>
      </c>
      <c r="D669" s="87">
        <v>0.53759259259095415</v>
      </c>
      <c r="E669" s="47">
        <v>43158.985729166663</v>
      </c>
      <c r="F669" s="49">
        <v>10140</v>
      </c>
      <c r="G669" s="46">
        <v>105991</v>
      </c>
      <c r="H669" s="46">
        <v>1440</v>
      </c>
      <c r="I669" s="46">
        <v>7</v>
      </c>
      <c r="J669" s="46">
        <v>72</v>
      </c>
      <c r="K669" s="49">
        <v>515</v>
      </c>
    </row>
    <row r="670" spans="1:11" x14ac:dyDescent="0.25">
      <c r="A670" s="49" t="s">
        <v>66</v>
      </c>
      <c r="B670" s="49" t="s">
        <v>92</v>
      </c>
      <c r="C670" s="47">
        <v>43159.002141203702</v>
      </c>
      <c r="D670" s="87">
        <v>0.49040509259066312</v>
      </c>
      <c r="E670" s="47">
        <v>43159.492546296293</v>
      </c>
      <c r="F670" s="49">
        <v>10141</v>
      </c>
      <c r="G670" s="46">
        <v>106008</v>
      </c>
      <c r="H670" s="46">
        <v>1500</v>
      </c>
      <c r="I670" s="46">
        <v>4</v>
      </c>
      <c r="J670" s="46">
        <v>30</v>
      </c>
      <c r="K670" s="49">
        <v>11870</v>
      </c>
    </row>
    <row r="671" spans="1:11" x14ac:dyDescent="0.25">
      <c r="A671" s="49" t="s">
        <v>66</v>
      </c>
      <c r="B671" s="49" t="s">
        <v>92</v>
      </c>
      <c r="C671" s="47">
        <v>43159.560752314814</v>
      </c>
      <c r="D671" s="87">
        <v>0.51396990740613546</v>
      </c>
      <c r="E671" s="47">
        <v>43160.07472222222</v>
      </c>
      <c r="F671" s="49">
        <v>10142</v>
      </c>
      <c r="G671" s="46">
        <v>106045</v>
      </c>
      <c r="H671" s="46">
        <v>1440</v>
      </c>
      <c r="I671" s="46">
        <v>7</v>
      </c>
      <c r="J671" s="46">
        <v>72</v>
      </c>
      <c r="K671" s="49">
        <v>52</v>
      </c>
    </row>
    <row r="672" spans="1:11" x14ac:dyDescent="0.25">
      <c r="A672" s="49" t="s">
        <v>66</v>
      </c>
      <c r="B672" s="49" t="s">
        <v>92</v>
      </c>
      <c r="C672" s="47">
        <v>43160.434594907405</v>
      </c>
      <c r="D672" s="87">
        <v>0.44932870370394085</v>
      </c>
      <c r="E672" s="47">
        <v>43160.883923611109</v>
      </c>
      <c r="F672" s="49">
        <v>10143</v>
      </c>
      <c r="G672" s="46">
        <v>106071</v>
      </c>
      <c r="H672" s="46">
        <v>1420</v>
      </c>
      <c r="I672" s="46">
        <v>8</v>
      </c>
      <c r="J672" s="46">
        <v>17</v>
      </c>
      <c r="K672" s="49">
        <v>52</v>
      </c>
    </row>
    <row r="673" spans="1:11" x14ac:dyDescent="0.25">
      <c r="A673" s="49" t="s">
        <v>66</v>
      </c>
      <c r="B673" s="49" t="s">
        <v>92</v>
      </c>
      <c r="C673" s="47">
        <v>43160.896018518521</v>
      </c>
      <c r="D673" s="87">
        <v>0.85833333332993789</v>
      </c>
      <c r="E673" s="47">
        <v>43161.754351851851</v>
      </c>
      <c r="F673" s="49">
        <v>10144</v>
      </c>
      <c r="G673" s="46">
        <v>106096</v>
      </c>
      <c r="H673" s="46">
        <v>780</v>
      </c>
      <c r="I673" s="46">
        <v>14</v>
      </c>
      <c r="J673" s="46">
        <v>29</v>
      </c>
      <c r="K673" s="49">
        <v>515</v>
      </c>
    </row>
    <row r="674" spans="1:11" x14ac:dyDescent="0.25">
      <c r="A674" s="49" t="s">
        <v>66</v>
      </c>
      <c r="B674" s="49" t="s">
        <v>92</v>
      </c>
      <c r="C674" s="47">
        <v>43161.754386574074</v>
      </c>
      <c r="D674" s="87">
        <v>0.53370370370248565</v>
      </c>
      <c r="E674" s="47">
        <v>43162.288090277776</v>
      </c>
      <c r="F674" s="49">
        <v>10145</v>
      </c>
      <c r="G674" s="46">
        <v>106133</v>
      </c>
      <c r="H674" s="46">
        <v>1440</v>
      </c>
      <c r="I674" s="46">
        <v>7</v>
      </c>
      <c r="J674" s="46">
        <v>49</v>
      </c>
      <c r="K674" s="49">
        <v>192</v>
      </c>
    </row>
    <row r="675" spans="1:11" x14ac:dyDescent="0.25">
      <c r="A675" s="49" t="s">
        <v>66</v>
      </c>
      <c r="B675" s="49" t="s">
        <v>92</v>
      </c>
      <c r="C675" s="47">
        <v>43162.338587962964</v>
      </c>
      <c r="D675" s="87">
        <v>0.50737268518423662</v>
      </c>
      <c r="E675" s="47">
        <v>43162.845960648148</v>
      </c>
      <c r="F675" s="49">
        <v>10146</v>
      </c>
      <c r="G675" s="46">
        <v>106166</v>
      </c>
      <c r="H675" s="46">
        <v>1480</v>
      </c>
      <c r="I675" s="46">
        <v>5</v>
      </c>
      <c r="J675" s="46">
        <v>37</v>
      </c>
      <c r="K675" s="49">
        <v>11870</v>
      </c>
    </row>
    <row r="676" spans="1:11" x14ac:dyDescent="0.25">
      <c r="A676" s="49" t="s">
        <v>66</v>
      </c>
      <c r="B676" s="49" t="s">
        <v>92</v>
      </c>
      <c r="C676" s="47">
        <v>43162.846006944441</v>
      </c>
      <c r="D676" s="87">
        <v>0.52571759259444661</v>
      </c>
      <c r="E676" s="47">
        <v>43163.371724537035</v>
      </c>
      <c r="F676" s="49">
        <v>10147</v>
      </c>
      <c r="G676" s="46">
        <v>106167</v>
      </c>
      <c r="H676" s="46">
        <v>1480</v>
      </c>
      <c r="I676" s="46">
        <v>5</v>
      </c>
      <c r="J676" s="46">
        <v>11</v>
      </c>
      <c r="K676" s="49">
        <v>192</v>
      </c>
    </row>
    <row r="677" spans="1:11" x14ac:dyDescent="0.25">
      <c r="A677" s="49" t="s">
        <v>66</v>
      </c>
      <c r="B677" s="49" t="s">
        <v>92</v>
      </c>
      <c r="C677" s="47">
        <v>43163.371724537035</v>
      </c>
      <c r="D677" s="87">
        <v>0.48780092592642177</v>
      </c>
      <c r="E677" s="47">
        <v>43163.859525462962</v>
      </c>
      <c r="F677" s="49">
        <v>10148</v>
      </c>
      <c r="G677" s="46">
        <v>106168</v>
      </c>
      <c r="H677" s="46">
        <v>1420</v>
      </c>
      <c r="I677" s="46">
        <v>8</v>
      </c>
      <c r="J677" s="46">
        <v>20</v>
      </c>
      <c r="K677" s="49">
        <v>11870</v>
      </c>
    </row>
    <row r="678" spans="1:11" x14ac:dyDescent="0.25">
      <c r="A678" s="49" t="s">
        <v>66</v>
      </c>
      <c r="B678" s="49" t="s">
        <v>92</v>
      </c>
      <c r="C678" s="47">
        <v>43164.604050925926</v>
      </c>
      <c r="D678" s="87">
        <v>1.0407638888864312</v>
      </c>
      <c r="E678" s="47">
        <v>43165.644814814812</v>
      </c>
      <c r="F678" s="49">
        <v>10149</v>
      </c>
      <c r="G678" s="46">
        <v>106217</v>
      </c>
      <c r="H678" s="46">
        <v>780</v>
      </c>
      <c r="I678" s="46">
        <v>14</v>
      </c>
      <c r="J678" s="46">
        <v>96</v>
      </c>
      <c r="K678" s="49">
        <v>11870</v>
      </c>
    </row>
    <row r="679" spans="1:11" x14ac:dyDescent="0.25">
      <c r="A679" s="49" t="s">
        <v>66</v>
      </c>
      <c r="B679" s="49" t="s">
        <v>92</v>
      </c>
      <c r="C679" s="47">
        <v>43165.644814814812</v>
      </c>
      <c r="D679" s="87">
        <v>0.50695601852203254</v>
      </c>
      <c r="E679" s="47">
        <v>43166.151770833334</v>
      </c>
      <c r="F679" s="49">
        <v>10150</v>
      </c>
      <c r="G679" s="46">
        <v>106262</v>
      </c>
      <c r="H679" s="46">
        <v>1480</v>
      </c>
      <c r="I679" s="46">
        <v>5</v>
      </c>
      <c r="J679" s="46">
        <v>30</v>
      </c>
      <c r="K679" s="49">
        <v>11870</v>
      </c>
    </row>
    <row r="680" spans="1:11" x14ac:dyDescent="0.25">
      <c r="A680" s="49" t="s">
        <v>66</v>
      </c>
      <c r="B680" s="49" t="s">
        <v>92</v>
      </c>
      <c r="C680" s="47">
        <v>43166.151782407411</v>
      </c>
      <c r="D680" s="87">
        <v>0.52313657406921266</v>
      </c>
      <c r="E680" s="47">
        <v>43166.67491898148</v>
      </c>
      <c r="F680" s="49">
        <v>10151</v>
      </c>
      <c r="G680" s="46">
        <v>106276</v>
      </c>
      <c r="H680" s="46">
        <v>1440</v>
      </c>
      <c r="I680" s="46">
        <v>7</v>
      </c>
      <c r="J680" s="46">
        <v>32</v>
      </c>
      <c r="K680" s="49">
        <v>52</v>
      </c>
    </row>
    <row r="681" spans="1:11" x14ac:dyDescent="0.25">
      <c r="A681" s="49" t="s">
        <v>66</v>
      </c>
      <c r="B681" s="49" t="s">
        <v>92</v>
      </c>
      <c r="C681" s="47">
        <v>43166.68818287037</v>
      </c>
      <c r="D681" s="87">
        <v>0.53555555555794854</v>
      </c>
      <c r="E681" s="47">
        <v>43167.223738425928</v>
      </c>
      <c r="F681" s="49">
        <v>10152</v>
      </c>
      <c r="G681" s="46">
        <v>106308</v>
      </c>
      <c r="H681" s="46">
        <v>1500</v>
      </c>
      <c r="I681" s="46">
        <v>4</v>
      </c>
      <c r="J681" s="46">
        <v>52</v>
      </c>
      <c r="K681" s="46">
        <v>24</v>
      </c>
    </row>
    <row r="682" spans="1:11" x14ac:dyDescent="0.25">
      <c r="A682" s="49" t="s">
        <v>66</v>
      </c>
      <c r="B682" s="49" t="s">
        <v>92</v>
      </c>
      <c r="C682" s="47">
        <v>43167.609537037039</v>
      </c>
      <c r="D682" s="87">
        <v>0.50799768518481869</v>
      </c>
      <c r="E682" s="47">
        <v>43168.117534722223</v>
      </c>
      <c r="F682" s="49">
        <v>10153</v>
      </c>
      <c r="G682" s="46">
        <v>106337</v>
      </c>
      <c r="H682" s="46">
        <v>1440</v>
      </c>
      <c r="I682" s="46">
        <v>7</v>
      </c>
      <c r="J682" s="46">
        <v>29</v>
      </c>
      <c r="K682" s="49">
        <v>24</v>
      </c>
    </row>
    <row r="683" spans="1:11" x14ac:dyDescent="0.25">
      <c r="A683" s="49" t="s">
        <v>66</v>
      </c>
      <c r="B683" s="49" t="s">
        <v>92</v>
      </c>
      <c r="C683" s="47">
        <v>43168.117546296293</v>
      </c>
      <c r="D683" s="87">
        <v>0.48459490740788169</v>
      </c>
      <c r="E683" s="47">
        <v>43168.602141203701</v>
      </c>
      <c r="F683" s="49">
        <v>10154</v>
      </c>
      <c r="G683" s="46">
        <v>106360</v>
      </c>
      <c r="H683" s="46">
        <v>1500</v>
      </c>
      <c r="I683" s="46">
        <v>4</v>
      </c>
      <c r="J683" s="46">
        <v>35</v>
      </c>
      <c r="K683" s="49">
        <v>11870</v>
      </c>
    </row>
    <row r="684" spans="1:11" x14ac:dyDescent="0.25">
      <c r="A684" s="49" t="s">
        <v>66</v>
      </c>
      <c r="B684" s="49" t="s">
        <v>92</v>
      </c>
      <c r="C684" s="47">
        <v>43168.616527777776</v>
      </c>
      <c r="D684" s="87">
        <v>0.80163194444321562</v>
      </c>
      <c r="E684" s="47">
        <v>43169.41815972222</v>
      </c>
      <c r="F684" s="49">
        <v>10155</v>
      </c>
      <c r="G684" s="46">
        <v>106391</v>
      </c>
      <c r="H684" s="46">
        <v>840</v>
      </c>
      <c r="I684" s="46">
        <v>15</v>
      </c>
      <c r="J684" s="46">
        <v>40</v>
      </c>
      <c r="K684" s="46">
        <v>24</v>
      </c>
    </row>
    <row r="685" spans="1:11" x14ac:dyDescent="0.25">
      <c r="A685" s="49" t="s">
        <v>66</v>
      </c>
      <c r="B685" s="49" t="s">
        <v>92</v>
      </c>
      <c r="C685" s="47">
        <v>43169.418182870373</v>
      </c>
      <c r="D685" s="87">
        <v>0.51113425925723277</v>
      </c>
      <c r="E685" s="47">
        <v>43169.92931712963</v>
      </c>
      <c r="F685" s="49">
        <v>10156</v>
      </c>
      <c r="G685" s="46">
        <v>106429</v>
      </c>
      <c r="H685" s="46">
        <v>1420</v>
      </c>
      <c r="I685" s="46">
        <v>8</v>
      </c>
      <c r="J685" s="46">
        <v>51</v>
      </c>
      <c r="K685" s="49">
        <v>189</v>
      </c>
    </row>
    <row r="686" spans="1:11" x14ac:dyDescent="0.25">
      <c r="A686" s="49" t="s">
        <v>66</v>
      </c>
      <c r="B686" s="49" t="s">
        <v>92</v>
      </c>
      <c r="C686" s="47">
        <v>43169.938206018516</v>
      </c>
      <c r="D686" s="87">
        <v>0.51515046296844957</v>
      </c>
      <c r="E686" s="47">
        <v>43170.453356481485</v>
      </c>
      <c r="F686" s="49">
        <v>10157</v>
      </c>
      <c r="G686" s="46">
        <v>106454</v>
      </c>
      <c r="H686" s="46">
        <v>1500</v>
      </c>
      <c r="I686" s="46">
        <v>4</v>
      </c>
      <c r="J686" s="46">
        <v>58</v>
      </c>
      <c r="K686" s="49">
        <v>826</v>
      </c>
    </row>
    <row r="687" spans="1:11" x14ac:dyDescent="0.25">
      <c r="A687" s="49" t="s">
        <v>66</v>
      </c>
      <c r="B687" s="49" t="s">
        <v>92</v>
      </c>
      <c r="C687" s="47">
        <v>43170.453379629631</v>
      </c>
      <c r="D687" s="87">
        <v>0.84136574073636439</v>
      </c>
      <c r="E687" s="47">
        <v>43171.294745370367</v>
      </c>
      <c r="F687" s="49">
        <v>10158</v>
      </c>
      <c r="G687" s="46">
        <v>106451</v>
      </c>
      <c r="H687" s="46">
        <v>780</v>
      </c>
      <c r="I687" s="46">
        <v>14</v>
      </c>
      <c r="J687" s="46">
        <v>4</v>
      </c>
      <c r="K687" s="49">
        <v>189</v>
      </c>
    </row>
    <row r="688" spans="1:11" x14ac:dyDescent="0.25">
      <c r="A688" s="49" t="s">
        <v>66</v>
      </c>
      <c r="B688" s="49" t="s">
        <v>92</v>
      </c>
      <c r="C688" s="47">
        <v>43171.294745370367</v>
      </c>
      <c r="D688" s="87">
        <v>0.57207175926305354</v>
      </c>
      <c r="E688" s="47">
        <v>43171.86681712963</v>
      </c>
      <c r="F688" s="49">
        <v>10159</v>
      </c>
      <c r="G688" s="46" t="s">
        <v>127</v>
      </c>
      <c r="H688" s="46">
        <v>1500</v>
      </c>
      <c r="I688" s="46">
        <v>48</v>
      </c>
      <c r="J688" s="46" t="s">
        <v>127</v>
      </c>
      <c r="K688" s="49">
        <v>617</v>
      </c>
    </row>
    <row r="689" spans="1:11" x14ac:dyDescent="0.25">
      <c r="A689" s="49" t="s">
        <v>66</v>
      </c>
      <c r="B689" s="49" t="s">
        <v>92</v>
      </c>
      <c r="C689" s="47">
        <v>43172.667962962965</v>
      </c>
      <c r="D689" s="87">
        <v>0.46601851851301035</v>
      </c>
      <c r="E689" s="47">
        <v>43173.133981481478</v>
      </c>
      <c r="F689" s="49">
        <v>10160</v>
      </c>
      <c r="G689" s="46">
        <v>106516</v>
      </c>
      <c r="H689" s="46">
        <v>1500</v>
      </c>
      <c r="I689" s="46">
        <v>4</v>
      </c>
      <c r="J689" s="46">
        <v>14</v>
      </c>
      <c r="K689" s="49">
        <v>189</v>
      </c>
    </row>
    <row r="690" spans="1:11" x14ac:dyDescent="0.25">
      <c r="A690" s="49" t="s">
        <v>66</v>
      </c>
      <c r="B690" s="49" t="s">
        <v>92</v>
      </c>
      <c r="C690" s="47">
        <v>43173.304039351853</v>
      </c>
      <c r="D690" s="87">
        <v>0.60320601851708489</v>
      </c>
      <c r="E690" s="47">
        <v>43173.90724537037</v>
      </c>
      <c r="F690" s="49">
        <v>10161</v>
      </c>
      <c r="G690" s="46">
        <v>106529</v>
      </c>
      <c r="H690" s="46">
        <v>1440</v>
      </c>
      <c r="I690" s="46">
        <v>7</v>
      </c>
      <c r="J690" s="46">
        <v>104</v>
      </c>
      <c r="K690" s="46">
        <v>368</v>
      </c>
    </row>
    <row r="691" spans="1:11" x14ac:dyDescent="0.25">
      <c r="A691" s="49" t="s">
        <v>66</v>
      </c>
      <c r="B691" s="49" t="s">
        <v>92</v>
      </c>
      <c r="C691" s="47">
        <v>43173.90724537037</v>
      </c>
      <c r="D691" s="87">
        <v>0.56931712962978054</v>
      </c>
      <c r="E691" s="47">
        <v>43174.4765625</v>
      </c>
      <c r="F691" s="49">
        <v>10162</v>
      </c>
      <c r="G691" s="46">
        <v>106558</v>
      </c>
      <c r="H691" s="46">
        <v>1520</v>
      </c>
      <c r="I691" s="46">
        <v>3</v>
      </c>
      <c r="J691" s="46">
        <v>62</v>
      </c>
      <c r="K691" s="49">
        <v>617</v>
      </c>
    </row>
    <row r="692" spans="1:11" x14ac:dyDescent="0.25">
      <c r="A692" s="49" t="s">
        <v>66</v>
      </c>
      <c r="B692" s="49" t="s">
        <v>92</v>
      </c>
      <c r="C692" s="47">
        <v>43174.49523148148</v>
      </c>
      <c r="D692" s="87">
        <v>0.5378935185217415</v>
      </c>
      <c r="E692" s="47">
        <v>43175.033125000002</v>
      </c>
      <c r="F692" s="49">
        <v>10163</v>
      </c>
      <c r="G692" s="46">
        <v>106583</v>
      </c>
      <c r="H692" s="46">
        <v>1500</v>
      </c>
      <c r="I692" s="46">
        <v>4</v>
      </c>
      <c r="J692" s="46">
        <v>55</v>
      </c>
      <c r="K692" s="49">
        <v>368</v>
      </c>
    </row>
    <row r="693" spans="1:11" x14ac:dyDescent="0.25">
      <c r="A693" s="49" t="s">
        <v>66</v>
      </c>
      <c r="B693" s="49" t="s">
        <v>92</v>
      </c>
      <c r="C693" s="47">
        <v>43175.033194444448</v>
      </c>
      <c r="D693" s="87">
        <v>0.51465277777606389</v>
      </c>
      <c r="E693" s="47">
        <v>43175.547847222224</v>
      </c>
      <c r="F693" s="49">
        <v>10164</v>
      </c>
      <c r="G693" s="46">
        <v>106597</v>
      </c>
      <c r="H693" s="46">
        <v>1500</v>
      </c>
      <c r="I693" s="46">
        <v>4</v>
      </c>
      <c r="J693" s="46">
        <v>47</v>
      </c>
      <c r="K693" s="49">
        <v>649</v>
      </c>
    </row>
    <row r="694" spans="1:11" x14ac:dyDescent="0.25">
      <c r="A694" s="49" t="s">
        <v>66</v>
      </c>
      <c r="B694" s="49" t="s">
        <v>92</v>
      </c>
      <c r="C694" s="47">
        <v>43175.609212962961</v>
      </c>
      <c r="D694" s="87">
        <v>0.57717592592962319</v>
      </c>
      <c r="E694" s="47">
        <v>43176.186388888891</v>
      </c>
      <c r="F694" s="49">
        <v>10165</v>
      </c>
      <c r="G694" s="46">
        <v>106632</v>
      </c>
      <c r="H694" s="46">
        <v>1500</v>
      </c>
      <c r="I694" s="46">
        <v>4</v>
      </c>
      <c r="J694" s="46">
        <v>42</v>
      </c>
      <c r="K694" s="49">
        <v>368</v>
      </c>
    </row>
    <row r="695" spans="1:11" x14ac:dyDescent="0.25">
      <c r="A695" s="49" t="s">
        <v>66</v>
      </c>
      <c r="B695" s="49" t="s">
        <v>92</v>
      </c>
      <c r="C695" s="47">
        <v>43176.550069444442</v>
      </c>
      <c r="D695" s="87">
        <v>0.44868055555707542</v>
      </c>
      <c r="E695" s="47">
        <v>43176.998749999999</v>
      </c>
      <c r="F695" s="49">
        <v>10166</v>
      </c>
      <c r="G695" s="46">
        <v>106690</v>
      </c>
      <c r="H695" s="46">
        <v>1380</v>
      </c>
      <c r="I695" s="46">
        <v>10</v>
      </c>
      <c r="J695" s="46">
        <v>2</v>
      </c>
      <c r="K695" s="49">
        <v>412</v>
      </c>
    </row>
    <row r="696" spans="1:11" x14ac:dyDescent="0.25">
      <c r="A696" s="49" t="s">
        <v>66</v>
      </c>
      <c r="B696" s="49" t="s">
        <v>92</v>
      </c>
      <c r="C696" s="47">
        <v>43176.998749999999</v>
      </c>
      <c r="D696" s="87">
        <v>0.50880787037021946</v>
      </c>
      <c r="E696" s="47">
        <v>43177.507557870369</v>
      </c>
      <c r="F696" s="49">
        <v>10167</v>
      </c>
      <c r="G696" s="46">
        <v>106694</v>
      </c>
      <c r="H696" s="46">
        <v>1420</v>
      </c>
      <c r="I696" s="46">
        <v>8</v>
      </c>
      <c r="J696" s="46">
        <v>59</v>
      </c>
      <c r="K696" s="49">
        <v>348</v>
      </c>
    </row>
    <row r="697" spans="1:11" x14ac:dyDescent="0.25">
      <c r="A697" s="49" t="s">
        <v>66</v>
      </c>
      <c r="B697" s="49" t="s">
        <v>92</v>
      </c>
      <c r="C697" s="47">
        <v>43177.522233796299</v>
      </c>
      <c r="D697" s="87">
        <v>0.5039236111115315</v>
      </c>
      <c r="E697" s="47">
        <v>43178.02615740741</v>
      </c>
      <c r="F697" s="49">
        <v>10168</v>
      </c>
      <c r="G697" s="46">
        <v>106696</v>
      </c>
      <c r="H697" s="46">
        <v>1480</v>
      </c>
      <c r="I697" s="46">
        <v>5</v>
      </c>
      <c r="J697" s="46">
        <v>24</v>
      </c>
      <c r="K697" s="49">
        <v>412</v>
      </c>
    </row>
    <row r="698" spans="1:11" x14ac:dyDescent="0.25">
      <c r="A698" s="49" t="s">
        <v>66</v>
      </c>
      <c r="B698" s="49" t="s">
        <v>92</v>
      </c>
      <c r="C698" s="47">
        <v>43178.526666666665</v>
      </c>
      <c r="D698" s="87">
        <v>0.47098379629460396</v>
      </c>
      <c r="E698" s="47">
        <v>43178.997650462959</v>
      </c>
      <c r="F698" s="49">
        <v>10169</v>
      </c>
      <c r="G698" s="46">
        <v>106709</v>
      </c>
      <c r="H698" s="46">
        <v>1380</v>
      </c>
      <c r="I698" s="46">
        <v>43</v>
      </c>
      <c r="J698" s="46">
        <v>3</v>
      </c>
      <c r="K698" s="49">
        <v>192</v>
      </c>
    </row>
    <row r="699" spans="1:11" x14ac:dyDescent="0.25">
      <c r="A699" s="49" t="s">
        <v>66</v>
      </c>
      <c r="B699" s="49" t="s">
        <v>92</v>
      </c>
      <c r="C699" s="47">
        <v>43179.005231481482</v>
      </c>
      <c r="D699" s="87">
        <v>0.43538194444408873</v>
      </c>
      <c r="E699" s="47">
        <v>43179.440613425926</v>
      </c>
      <c r="F699" s="49">
        <v>10170</v>
      </c>
      <c r="G699" s="46">
        <v>106725</v>
      </c>
      <c r="H699" s="46">
        <v>1440</v>
      </c>
      <c r="I699" s="46">
        <v>40</v>
      </c>
      <c r="J699" s="46">
        <v>1</v>
      </c>
      <c r="K699" s="49">
        <v>368</v>
      </c>
    </row>
    <row r="700" spans="1:11" x14ac:dyDescent="0.25">
      <c r="A700" s="49" t="s">
        <v>66</v>
      </c>
      <c r="B700" s="49" t="s">
        <v>92</v>
      </c>
      <c r="C700" s="47">
        <v>43179.681284722225</v>
      </c>
      <c r="D700" s="87">
        <v>0.54376157407386927</v>
      </c>
      <c r="E700" s="47">
        <v>43180.225046296298</v>
      </c>
      <c r="F700" s="49">
        <v>10171</v>
      </c>
      <c r="G700" s="46">
        <v>106769</v>
      </c>
      <c r="H700" s="46">
        <v>1500</v>
      </c>
      <c r="I700" s="46">
        <v>4</v>
      </c>
      <c r="J700" s="46">
        <v>107</v>
      </c>
      <c r="K700" s="49">
        <v>412</v>
      </c>
    </row>
    <row r="701" spans="1:11" x14ac:dyDescent="0.25">
      <c r="A701" s="49" t="s">
        <v>66</v>
      </c>
      <c r="B701" s="49" t="s">
        <v>92</v>
      </c>
      <c r="C701" s="47">
        <v>43180.438877314817</v>
      </c>
      <c r="D701" s="87">
        <v>0.5300115740756155</v>
      </c>
      <c r="E701" s="47">
        <v>43180.968888888892</v>
      </c>
      <c r="F701" s="49">
        <v>10172</v>
      </c>
      <c r="G701" s="46">
        <v>106807</v>
      </c>
      <c r="H701" s="46">
        <v>1500</v>
      </c>
      <c r="I701" s="46">
        <v>4</v>
      </c>
      <c r="J701" s="46">
        <v>29</v>
      </c>
      <c r="K701" s="49">
        <v>507</v>
      </c>
    </row>
    <row r="702" spans="1:11" x14ac:dyDescent="0.25">
      <c r="A702" s="49" t="s">
        <v>66</v>
      </c>
      <c r="B702" s="49" t="s">
        <v>92</v>
      </c>
      <c r="C702" s="47">
        <v>43180.968935185185</v>
      </c>
      <c r="D702" s="87">
        <v>0.55817129629576812</v>
      </c>
      <c r="E702" s="47">
        <v>43181.527106481481</v>
      </c>
      <c r="F702" s="49">
        <v>10173</v>
      </c>
      <c r="G702" s="46">
        <v>106832</v>
      </c>
      <c r="H702" s="46">
        <v>1420</v>
      </c>
      <c r="I702" s="46">
        <v>8</v>
      </c>
      <c r="J702" s="46">
        <v>47</v>
      </c>
      <c r="K702" s="49">
        <v>412</v>
      </c>
    </row>
    <row r="703" spans="1:11" x14ac:dyDescent="0.25">
      <c r="A703" s="49" t="s">
        <v>66</v>
      </c>
      <c r="B703" s="49" t="s">
        <v>92</v>
      </c>
      <c r="C703" s="47">
        <v>43181.527175925927</v>
      </c>
      <c r="D703" s="87">
        <v>0.50759259259211831</v>
      </c>
      <c r="E703" s="47">
        <v>43182.034768518519</v>
      </c>
      <c r="F703" s="49">
        <v>10174</v>
      </c>
      <c r="G703" s="46">
        <v>106852</v>
      </c>
      <c r="H703" s="46">
        <v>1460</v>
      </c>
      <c r="I703" s="46">
        <v>6</v>
      </c>
      <c r="J703" s="46">
        <v>21</v>
      </c>
      <c r="K703" s="46">
        <v>507</v>
      </c>
    </row>
    <row r="704" spans="1:11" x14ac:dyDescent="0.25">
      <c r="A704" s="49" t="s">
        <v>66</v>
      </c>
      <c r="B704" s="49" t="s">
        <v>92</v>
      </c>
      <c r="C704" s="47">
        <v>43182.056261574071</v>
      </c>
      <c r="D704" s="87">
        <v>0.4989004629678675</v>
      </c>
      <c r="E704" s="47">
        <v>43182.555162037039</v>
      </c>
      <c r="F704" s="49">
        <v>10175</v>
      </c>
      <c r="G704" s="46">
        <v>106868</v>
      </c>
      <c r="H704" s="46">
        <v>1460</v>
      </c>
      <c r="I704" s="46">
        <v>6</v>
      </c>
      <c r="J704" s="46">
        <v>54</v>
      </c>
      <c r="K704" s="49">
        <v>412</v>
      </c>
    </row>
    <row r="705" spans="1:11" x14ac:dyDescent="0.25">
      <c r="A705" s="49" t="s">
        <v>66</v>
      </c>
      <c r="B705" s="49" t="s">
        <v>92</v>
      </c>
      <c r="C705" s="47">
        <v>43182.635775462964</v>
      </c>
      <c r="D705" s="87">
        <v>0.50624999999854481</v>
      </c>
      <c r="E705" s="47">
        <v>43183.142025462963</v>
      </c>
      <c r="F705" s="49">
        <v>10176</v>
      </c>
      <c r="G705" s="46">
        <v>106904</v>
      </c>
      <c r="H705" s="46">
        <v>1420</v>
      </c>
      <c r="I705" s="46">
        <v>8</v>
      </c>
      <c r="J705" s="46">
        <v>33</v>
      </c>
      <c r="K705" s="49">
        <v>507</v>
      </c>
    </row>
    <row r="706" spans="1:11" x14ac:dyDescent="0.25">
      <c r="A706" s="49" t="s">
        <v>66</v>
      </c>
      <c r="B706" s="49" t="s">
        <v>92</v>
      </c>
      <c r="C706" s="47">
        <v>43183.319837962961</v>
      </c>
      <c r="D706" s="87">
        <v>0.54218750000291038</v>
      </c>
      <c r="E706" s="47">
        <v>43183.862025462964</v>
      </c>
      <c r="F706" s="49">
        <v>10177</v>
      </c>
      <c r="G706" s="46">
        <v>106947</v>
      </c>
      <c r="H706" s="46">
        <v>1420</v>
      </c>
      <c r="I706" s="46">
        <v>8</v>
      </c>
      <c r="J706" s="46">
        <v>38</v>
      </c>
      <c r="K706" s="49">
        <v>726</v>
      </c>
    </row>
    <row r="707" spans="1:11" x14ac:dyDescent="0.25">
      <c r="A707" s="49" t="s">
        <v>66</v>
      </c>
      <c r="B707" s="49" t="s">
        <v>92</v>
      </c>
      <c r="C707" s="47">
        <v>43183.862083333333</v>
      </c>
      <c r="D707" s="87">
        <v>0.541678240741021</v>
      </c>
      <c r="E707" s="47">
        <v>43184.403761574074</v>
      </c>
      <c r="F707" s="49">
        <v>10178</v>
      </c>
      <c r="G707" s="46">
        <v>106961</v>
      </c>
      <c r="H707" s="46">
        <v>1500</v>
      </c>
      <c r="I707" s="46">
        <v>4</v>
      </c>
      <c r="J707" s="46">
        <v>30</v>
      </c>
      <c r="K707" s="49">
        <v>507</v>
      </c>
    </row>
    <row r="708" spans="1:11" x14ac:dyDescent="0.25">
      <c r="A708" s="49" t="s">
        <v>66</v>
      </c>
      <c r="B708" s="49" t="s">
        <v>92</v>
      </c>
      <c r="C708" s="47">
        <v>43185.802418981482</v>
      </c>
      <c r="D708" s="87">
        <v>0.46549768518161727</v>
      </c>
      <c r="E708" s="47">
        <v>43186.267916666664</v>
      </c>
      <c r="F708" s="49">
        <v>10179</v>
      </c>
      <c r="G708" s="46">
        <v>107009</v>
      </c>
      <c r="H708" s="46">
        <v>1460</v>
      </c>
      <c r="I708" s="46">
        <v>39</v>
      </c>
      <c r="J708" s="46">
        <v>56</v>
      </c>
      <c r="K708" s="46">
        <v>726</v>
      </c>
    </row>
    <row r="709" spans="1:11" x14ac:dyDescent="0.25">
      <c r="A709" s="49" t="s">
        <v>66</v>
      </c>
      <c r="B709" s="49" t="s">
        <v>92</v>
      </c>
      <c r="C709" s="47">
        <v>43186.417337962965</v>
      </c>
      <c r="D709" s="87">
        <v>0.54454861111298669</v>
      </c>
      <c r="E709" s="47">
        <v>43186.961886574078</v>
      </c>
      <c r="F709" s="49">
        <v>10180</v>
      </c>
      <c r="G709" s="46">
        <v>107020</v>
      </c>
      <c r="H709" s="46">
        <v>1420</v>
      </c>
      <c r="I709" s="46">
        <v>8</v>
      </c>
      <c r="J709" s="46">
        <v>41</v>
      </c>
      <c r="K709" s="49">
        <v>117</v>
      </c>
    </row>
    <row r="710" spans="1:11" x14ac:dyDescent="0.25">
      <c r="A710" s="49" t="s">
        <v>66</v>
      </c>
      <c r="B710" s="49" t="s">
        <v>92</v>
      </c>
      <c r="C710" s="47">
        <v>43187.53087962963</v>
      </c>
      <c r="D710" s="87">
        <v>0.54329861111182254</v>
      </c>
      <c r="E710" s="47">
        <v>43188.074178240742</v>
      </c>
      <c r="F710" s="49">
        <v>10181</v>
      </c>
      <c r="G710" s="46">
        <v>107071</v>
      </c>
      <c r="H710" s="46">
        <v>1420</v>
      </c>
      <c r="I710" s="46">
        <v>8</v>
      </c>
      <c r="J710" s="46">
        <v>39</v>
      </c>
      <c r="K710" s="49">
        <v>649</v>
      </c>
    </row>
    <row r="711" spans="1:11" x14ac:dyDescent="0.25">
      <c r="A711" s="49" t="s">
        <v>66</v>
      </c>
      <c r="B711" s="49" t="s">
        <v>92</v>
      </c>
      <c r="C711" s="47">
        <v>43188.074247685188</v>
      </c>
      <c r="D711" s="87">
        <v>0.786377314812853</v>
      </c>
      <c r="E711" s="47">
        <v>43188.860625000001</v>
      </c>
      <c r="F711" s="49">
        <v>10182</v>
      </c>
      <c r="G711" s="46">
        <v>107084</v>
      </c>
      <c r="H711" s="46">
        <v>780</v>
      </c>
      <c r="I711" s="46">
        <v>14</v>
      </c>
      <c r="J711" s="46">
        <v>15</v>
      </c>
      <c r="K711" s="49">
        <v>726</v>
      </c>
    </row>
    <row r="712" spans="1:11" x14ac:dyDescent="0.25">
      <c r="A712" s="49" t="s">
        <v>66</v>
      </c>
      <c r="B712" s="49" t="s">
        <v>92</v>
      </c>
      <c r="C712" s="47">
        <v>43189.394606481481</v>
      </c>
      <c r="D712" s="87">
        <v>0.42983796296175569</v>
      </c>
      <c r="E712" s="47">
        <v>43189.824444444443</v>
      </c>
      <c r="F712" s="49">
        <v>10183</v>
      </c>
      <c r="G712" s="46">
        <v>107142</v>
      </c>
      <c r="H712" s="46">
        <v>1480</v>
      </c>
      <c r="I712" s="46">
        <v>38</v>
      </c>
      <c r="J712" s="46">
        <v>19</v>
      </c>
      <c r="K712" s="49">
        <v>11870</v>
      </c>
    </row>
    <row r="713" spans="1:11" x14ac:dyDescent="0.25">
      <c r="A713" s="49" t="s">
        <v>66</v>
      </c>
      <c r="B713" s="49" t="s">
        <v>92</v>
      </c>
      <c r="C713" s="47">
        <v>43190.473969907405</v>
      </c>
      <c r="D713" s="87">
        <v>0.39392361111094942</v>
      </c>
      <c r="E713" s="47">
        <v>43190.867893518516</v>
      </c>
      <c r="F713" s="49">
        <v>10184</v>
      </c>
      <c r="G713" s="46">
        <v>107212</v>
      </c>
      <c r="H713" s="46">
        <v>1440</v>
      </c>
      <c r="I713" s="46">
        <v>40</v>
      </c>
      <c r="J713" s="46">
        <v>10</v>
      </c>
      <c r="K713" s="49">
        <v>11870</v>
      </c>
    </row>
    <row r="714" spans="1:11" x14ac:dyDescent="0.25">
      <c r="A714" s="49" t="s">
        <v>66</v>
      </c>
      <c r="B714" s="49" t="s">
        <v>92</v>
      </c>
      <c r="C714" s="47">
        <v>43190.877581018518</v>
      </c>
      <c r="D714" s="87">
        <v>0.53120370370743331</v>
      </c>
      <c r="E714" s="47">
        <v>43191.408784722225</v>
      </c>
      <c r="F714" s="49">
        <v>10185</v>
      </c>
      <c r="G714" s="46">
        <v>107211</v>
      </c>
      <c r="H714" s="46">
        <v>1480</v>
      </c>
      <c r="I714" s="46">
        <v>5</v>
      </c>
      <c r="J714" s="46">
        <v>49</v>
      </c>
      <c r="K714" s="49">
        <v>649</v>
      </c>
    </row>
    <row r="715" spans="1:11" x14ac:dyDescent="0.25">
      <c r="A715" s="49" t="s">
        <v>66</v>
      </c>
      <c r="B715" s="49" t="s">
        <v>92</v>
      </c>
      <c r="C715" s="47">
        <v>43193.527245370373</v>
      </c>
      <c r="D715" s="87">
        <v>0.54884259258687962</v>
      </c>
      <c r="E715" s="47">
        <v>43194.07608796296</v>
      </c>
      <c r="F715" s="49">
        <v>10186</v>
      </c>
      <c r="G715" s="46">
        <v>107266</v>
      </c>
      <c r="H715" s="46">
        <v>1520</v>
      </c>
      <c r="I715" s="46">
        <v>3</v>
      </c>
      <c r="J715" s="46">
        <v>59</v>
      </c>
      <c r="K715" s="49">
        <v>24</v>
      </c>
    </row>
    <row r="716" spans="1:11" x14ac:dyDescent="0.25">
      <c r="A716" s="49" t="s">
        <v>66</v>
      </c>
      <c r="B716" s="49" t="s">
        <v>92</v>
      </c>
      <c r="C716" s="47">
        <v>43194.503125000003</v>
      </c>
      <c r="D716" s="87">
        <v>0.24804398147534812</v>
      </c>
      <c r="E716" s="47">
        <v>43194.751168981478</v>
      </c>
      <c r="F716" s="49">
        <v>10187</v>
      </c>
      <c r="G716" s="46">
        <v>107299</v>
      </c>
      <c r="H716" s="46">
        <v>450</v>
      </c>
      <c r="I716" s="46">
        <v>31</v>
      </c>
      <c r="J716" s="46">
        <v>0</v>
      </c>
      <c r="K716" s="49">
        <v>13</v>
      </c>
    </row>
    <row r="717" spans="1:11" x14ac:dyDescent="0.25">
      <c r="A717" s="49" t="s">
        <v>66</v>
      </c>
      <c r="B717" s="49" t="s">
        <v>92</v>
      </c>
      <c r="C717" s="47">
        <v>43195.610138888886</v>
      </c>
      <c r="D717" s="87">
        <v>0.51077546296437504</v>
      </c>
      <c r="E717" s="47">
        <v>43196.12091435185</v>
      </c>
      <c r="F717" s="49">
        <v>10188</v>
      </c>
      <c r="G717" s="46">
        <v>107361</v>
      </c>
      <c r="H717" s="46">
        <v>1480</v>
      </c>
      <c r="I717" s="46">
        <v>5</v>
      </c>
      <c r="J717" s="46">
        <v>27</v>
      </c>
      <c r="K717" s="49">
        <v>24</v>
      </c>
    </row>
    <row r="718" spans="1:11" x14ac:dyDescent="0.25">
      <c r="A718" s="49" t="s">
        <v>66</v>
      </c>
      <c r="B718" s="49" t="s">
        <v>92</v>
      </c>
      <c r="C718" s="47">
        <v>43196.12091435185</v>
      </c>
      <c r="D718" s="87">
        <v>0.4882638888884685</v>
      </c>
      <c r="E718" s="47">
        <v>43196.609178240738</v>
      </c>
      <c r="F718" s="49">
        <v>10189</v>
      </c>
      <c r="G718" s="46">
        <v>107363</v>
      </c>
      <c r="H718" s="46">
        <v>1500</v>
      </c>
      <c r="I718" s="46">
        <v>4</v>
      </c>
      <c r="J718" s="46">
        <v>41</v>
      </c>
      <c r="K718" s="49">
        <v>11870</v>
      </c>
    </row>
    <row r="719" spans="1:11" x14ac:dyDescent="0.25">
      <c r="A719" s="49" t="s">
        <v>66</v>
      </c>
      <c r="B719" s="49" t="s">
        <v>92</v>
      </c>
      <c r="C719" s="47">
        <v>43196.652349537035</v>
      </c>
      <c r="D719" s="87">
        <v>0.52824074074305827</v>
      </c>
      <c r="E719" s="47">
        <v>43197.180590277778</v>
      </c>
      <c r="F719" s="49">
        <v>10190</v>
      </c>
      <c r="G719" s="49">
        <v>107407</v>
      </c>
      <c r="H719" s="49">
        <v>1420</v>
      </c>
      <c r="I719" s="49">
        <v>8</v>
      </c>
      <c r="J719" s="49">
        <v>42</v>
      </c>
      <c r="K719" s="49">
        <v>13</v>
      </c>
    </row>
    <row r="720" spans="1:11" x14ac:dyDescent="0.25">
      <c r="A720" s="49" t="s">
        <v>66</v>
      </c>
      <c r="B720" s="49" t="s">
        <v>92</v>
      </c>
      <c r="C720" s="47">
        <v>43197.447048611109</v>
      </c>
      <c r="D720" s="87">
        <v>0.52232638889108784</v>
      </c>
      <c r="E720" s="47">
        <v>43197.969375000001</v>
      </c>
      <c r="F720" s="49">
        <v>10191</v>
      </c>
      <c r="G720" s="46">
        <v>107441</v>
      </c>
      <c r="H720" s="46">
        <v>1420</v>
      </c>
      <c r="I720" s="46">
        <v>8</v>
      </c>
      <c r="J720" s="46">
        <v>42</v>
      </c>
      <c r="K720" s="49">
        <v>678</v>
      </c>
    </row>
    <row r="721" spans="1:11" x14ac:dyDescent="0.25">
      <c r="A721" s="49" t="s">
        <v>66</v>
      </c>
      <c r="B721" s="49" t="s">
        <v>92</v>
      </c>
      <c r="C721" s="47">
        <v>43197.98065972222</v>
      </c>
      <c r="D721" s="87">
        <v>0.52049768518918427</v>
      </c>
      <c r="E721" s="47">
        <v>43198.501157407409</v>
      </c>
      <c r="F721" s="49">
        <v>10192</v>
      </c>
      <c r="G721" s="46">
        <v>107475</v>
      </c>
      <c r="H721" s="46">
        <v>1500</v>
      </c>
      <c r="I721" s="46">
        <v>4</v>
      </c>
      <c r="J721" s="46">
        <v>56</v>
      </c>
      <c r="K721" s="49">
        <v>24</v>
      </c>
    </row>
    <row r="722" spans="1:11" x14ac:dyDescent="0.25">
      <c r="A722" s="49" t="s">
        <v>66</v>
      </c>
      <c r="B722" s="49" t="s">
        <v>92</v>
      </c>
      <c r="C722" s="47">
        <v>43199.488356481481</v>
      </c>
      <c r="D722" s="87">
        <v>0.49692129629693227</v>
      </c>
      <c r="E722" s="47">
        <v>43199.985277777778</v>
      </c>
      <c r="F722" s="49">
        <v>10193</v>
      </c>
      <c r="G722" s="46">
        <v>107493</v>
      </c>
      <c r="H722" s="46">
        <v>1420</v>
      </c>
      <c r="I722" s="46">
        <v>8</v>
      </c>
      <c r="J722" s="46">
        <v>42</v>
      </c>
      <c r="K722" s="49">
        <v>736</v>
      </c>
    </row>
    <row r="723" spans="1:11" x14ac:dyDescent="0.25">
      <c r="A723" s="49" t="s">
        <v>66</v>
      </c>
      <c r="B723" s="49" t="s">
        <v>92</v>
      </c>
      <c r="C723" s="47">
        <v>43200.68109953704</v>
      </c>
      <c r="D723" s="87">
        <v>0.46942129629314877</v>
      </c>
      <c r="E723" s="47">
        <v>43201.150520833333</v>
      </c>
      <c r="F723" s="49">
        <v>10194</v>
      </c>
      <c r="G723" s="46">
        <v>107545</v>
      </c>
      <c r="H723" s="46">
        <v>1460</v>
      </c>
      <c r="I723" s="46">
        <v>6</v>
      </c>
      <c r="J723" s="46">
        <v>27</v>
      </c>
      <c r="K723" s="49">
        <v>678</v>
      </c>
    </row>
    <row r="724" spans="1:11" x14ac:dyDescent="0.25">
      <c r="A724" s="49" t="s">
        <v>66</v>
      </c>
      <c r="B724" s="49" t="s">
        <v>92</v>
      </c>
      <c r="C724" s="47">
        <v>43201.747673611113</v>
      </c>
      <c r="D724" s="87">
        <v>0.94653935184760485</v>
      </c>
      <c r="E724" s="47">
        <v>43202.694212962961</v>
      </c>
      <c r="F724" s="49">
        <v>10195</v>
      </c>
      <c r="G724" s="46">
        <v>107584</v>
      </c>
      <c r="H724" s="46">
        <v>780</v>
      </c>
      <c r="I724" s="46">
        <v>14</v>
      </c>
      <c r="J724" s="46">
        <v>30</v>
      </c>
      <c r="K724" s="49">
        <v>736</v>
      </c>
    </row>
    <row r="725" spans="1:11" x14ac:dyDescent="0.25">
      <c r="A725" s="49" t="s">
        <v>66</v>
      </c>
      <c r="B725" s="49" t="s">
        <v>92</v>
      </c>
      <c r="C725" s="47">
        <v>43202.694328703707</v>
      </c>
      <c r="D725" s="87">
        <v>0.5192708333270275</v>
      </c>
      <c r="E725" s="47">
        <v>43203.213599537034</v>
      </c>
      <c r="F725" s="49">
        <v>10196</v>
      </c>
      <c r="G725" s="46">
        <v>107617</v>
      </c>
      <c r="H725" s="46">
        <v>1420</v>
      </c>
      <c r="I725" s="46">
        <v>8</v>
      </c>
      <c r="J725" s="46">
        <v>45</v>
      </c>
      <c r="K725" s="46">
        <v>736</v>
      </c>
    </row>
    <row r="726" spans="1:11" x14ac:dyDescent="0.25">
      <c r="A726" s="49" t="s">
        <v>66</v>
      </c>
      <c r="B726" s="49" t="s">
        <v>92</v>
      </c>
      <c r="C726" s="47">
        <v>43203.61178240741</v>
      </c>
      <c r="D726" s="87">
        <v>0.51290509258979</v>
      </c>
      <c r="E726" s="47">
        <v>43204.1246875</v>
      </c>
      <c r="F726" s="49">
        <v>10197</v>
      </c>
      <c r="G726" s="46">
        <v>107687</v>
      </c>
      <c r="H726" s="46">
        <v>1500</v>
      </c>
      <c r="I726" s="46">
        <v>4</v>
      </c>
      <c r="J726" s="46">
        <v>28</v>
      </c>
      <c r="K726" s="49">
        <v>826</v>
      </c>
    </row>
    <row r="727" spans="1:11" x14ac:dyDescent="0.25">
      <c r="A727" s="49" t="s">
        <v>66</v>
      </c>
      <c r="B727" s="49" t="s">
        <v>92</v>
      </c>
      <c r="C727" s="47">
        <v>43204.134016203701</v>
      </c>
      <c r="D727" s="87">
        <v>0.49146990740700858</v>
      </c>
      <c r="E727" s="47">
        <v>43204.625486111108</v>
      </c>
      <c r="F727" s="49">
        <v>10198</v>
      </c>
      <c r="G727" s="46">
        <v>107676</v>
      </c>
      <c r="H727" s="46">
        <v>1420</v>
      </c>
      <c r="I727" s="46">
        <v>8</v>
      </c>
      <c r="J727" s="46">
        <v>41</v>
      </c>
      <c r="K727" s="49">
        <v>736</v>
      </c>
    </row>
    <row r="728" spans="1:11" x14ac:dyDescent="0.25">
      <c r="A728" s="49" t="s">
        <v>66</v>
      </c>
      <c r="B728" s="49" t="s">
        <v>92</v>
      </c>
      <c r="C728" s="47">
        <v>43204.648831018516</v>
      </c>
      <c r="D728" s="87">
        <v>0.46556712963501923</v>
      </c>
      <c r="E728" s="47">
        <v>43205.114398148151</v>
      </c>
      <c r="F728" s="49">
        <v>10199</v>
      </c>
      <c r="G728" s="46">
        <v>107698</v>
      </c>
      <c r="H728" s="46">
        <v>1440</v>
      </c>
      <c r="I728" s="46">
        <v>7</v>
      </c>
      <c r="J728" s="46">
        <v>9</v>
      </c>
      <c r="K728" s="49">
        <v>826</v>
      </c>
    </row>
    <row r="729" spans="1:11" x14ac:dyDescent="0.25">
      <c r="A729" s="49" t="s">
        <v>66</v>
      </c>
      <c r="B729" s="49" t="s">
        <v>92</v>
      </c>
      <c r="C729" s="47">
        <v>43206.397870370369</v>
      </c>
      <c r="D729" s="87">
        <v>0.6015625</v>
      </c>
      <c r="E729" s="47">
        <v>43206.999432870369</v>
      </c>
      <c r="F729" s="49">
        <v>10200</v>
      </c>
      <c r="G729" s="46">
        <v>107754</v>
      </c>
      <c r="H729" s="46">
        <v>1500</v>
      </c>
      <c r="I729" s="46">
        <v>4</v>
      </c>
      <c r="J729" s="46">
        <v>117</v>
      </c>
      <c r="K729" s="49">
        <v>960</v>
      </c>
    </row>
    <row r="730" spans="1:11" x14ac:dyDescent="0.25">
      <c r="A730" s="49" t="s">
        <v>66</v>
      </c>
      <c r="B730" s="49" t="s">
        <v>92</v>
      </c>
      <c r="C730" s="47">
        <v>43206.999444444446</v>
      </c>
      <c r="D730" s="87">
        <v>0.41425925926159834</v>
      </c>
      <c r="E730" s="47">
        <v>43207.413703703707</v>
      </c>
      <c r="F730" s="49">
        <v>10201</v>
      </c>
      <c r="G730" s="46">
        <v>107768</v>
      </c>
      <c r="H730" s="46">
        <v>1420</v>
      </c>
      <c r="I730" s="46">
        <v>41</v>
      </c>
      <c r="J730" s="46">
        <v>20</v>
      </c>
      <c r="K730" s="49">
        <v>826</v>
      </c>
    </row>
    <row r="731" spans="1:11" x14ac:dyDescent="0.25">
      <c r="A731" s="49" t="s">
        <v>66</v>
      </c>
      <c r="B731" s="49" t="s">
        <v>92</v>
      </c>
      <c r="C731" s="47">
        <v>43207.424513888887</v>
      </c>
      <c r="D731" s="87">
        <v>0.42446759259473765</v>
      </c>
      <c r="E731" s="47">
        <v>43207.848981481482</v>
      </c>
      <c r="F731" s="49">
        <v>10202</v>
      </c>
      <c r="G731" s="46">
        <v>107795</v>
      </c>
      <c r="H731" s="46">
        <v>1400</v>
      </c>
      <c r="I731" s="46">
        <v>9</v>
      </c>
      <c r="J731" s="46">
        <v>2</v>
      </c>
      <c r="K731" s="49">
        <v>960</v>
      </c>
    </row>
    <row r="732" spans="1:11" x14ac:dyDescent="0.25">
      <c r="A732" s="49" t="s">
        <v>66</v>
      </c>
      <c r="B732" s="49" t="s">
        <v>92</v>
      </c>
      <c r="C732" s="47">
        <v>43207.857372685183</v>
      </c>
      <c r="D732" s="87">
        <v>0.46131944444641704</v>
      </c>
      <c r="E732" s="47">
        <v>43208.318692129629</v>
      </c>
      <c r="F732" s="49">
        <v>10203</v>
      </c>
      <c r="G732" s="46">
        <v>107817</v>
      </c>
      <c r="H732" s="46">
        <v>1420</v>
      </c>
      <c r="I732" s="46">
        <v>41</v>
      </c>
      <c r="J732" s="46">
        <v>8</v>
      </c>
      <c r="K732" s="49">
        <v>363</v>
      </c>
    </row>
    <row r="733" spans="1:11" x14ac:dyDescent="0.25">
      <c r="A733" s="49" t="s">
        <v>66</v>
      </c>
      <c r="B733" s="49" t="s">
        <v>92</v>
      </c>
      <c r="C733" s="47">
        <v>43208.533483796295</v>
      </c>
      <c r="D733" s="87">
        <v>0.57636574074422242</v>
      </c>
      <c r="E733" s="47">
        <v>43209.109849537039</v>
      </c>
      <c r="F733" s="49">
        <v>10204</v>
      </c>
      <c r="G733" s="46">
        <v>107864</v>
      </c>
      <c r="H733" s="46">
        <v>1420</v>
      </c>
      <c r="I733" s="46">
        <v>8</v>
      </c>
      <c r="J733" s="46">
        <v>33</v>
      </c>
      <c r="K733" s="49">
        <v>617</v>
      </c>
    </row>
    <row r="734" spans="1:11" x14ac:dyDescent="0.25">
      <c r="A734" s="49" t="s">
        <v>66</v>
      </c>
      <c r="B734" s="49" t="s">
        <v>92</v>
      </c>
      <c r="C734" s="47">
        <v>43209.52144675926</v>
      </c>
      <c r="D734" s="87">
        <v>0.50153935185517184</v>
      </c>
      <c r="E734" s="47">
        <v>43210.022986111115</v>
      </c>
      <c r="F734" s="49">
        <v>10205</v>
      </c>
      <c r="G734" s="46">
        <v>107901</v>
      </c>
      <c r="H734" s="46">
        <v>1420</v>
      </c>
      <c r="I734" s="46">
        <v>8</v>
      </c>
      <c r="J734" s="46">
        <v>46</v>
      </c>
      <c r="K734" s="49">
        <v>617</v>
      </c>
    </row>
    <row r="735" spans="1:11" x14ac:dyDescent="0.25">
      <c r="A735" s="49" t="s">
        <v>66</v>
      </c>
      <c r="B735" s="49" t="s">
        <v>92</v>
      </c>
      <c r="C735" s="47">
        <v>43210.022997685184</v>
      </c>
      <c r="D735" s="87">
        <v>0.51280092592787696</v>
      </c>
      <c r="E735" s="47">
        <v>43210.535798611112</v>
      </c>
      <c r="F735" s="49">
        <v>10206</v>
      </c>
      <c r="G735" s="46">
        <v>107929</v>
      </c>
      <c r="H735" s="46">
        <v>1420</v>
      </c>
      <c r="I735" s="46">
        <v>8</v>
      </c>
      <c r="J735" s="46">
        <v>39</v>
      </c>
      <c r="K735" s="49">
        <v>515</v>
      </c>
    </row>
    <row r="736" spans="1:11" x14ac:dyDescent="0.25">
      <c r="A736" s="49" t="s">
        <v>66</v>
      </c>
      <c r="B736" s="49" t="s">
        <v>92</v>
      </c>
      <c r="C736" s="47">
        <v>43210.618518518517</v>
      </c>
      <c r="D736" s="87">
        <v>0.44315972222102573</v>
      </c>
      <c r="E736" s="47">
        <v>43211.061678240738</v>
      </c>
      <c r="F736" s="49">
        <v>10207</v>
      </c>
      <c r="G736" s="46">
        <v>107965</v>
      </c>
      <c r="H736" s="46">
        <v>1420</v>
      </c>
      <c r="I736" s="46">
        <v>41</v>
      </c>
      <c r="J736" s="46">
        <v>25</v>
      </c>
      <c r="K736" s="49">
        <v>617</v>
      </c>
    </row>
    <row r="737" spans="1:11" x14ac:dyDescent="0.25">
      <c r="A737" s="49" t="s">
        <v>66</v>
      </c>
      <c r="B737" s="49" t="s">
        <v>92</v>
      </c>
      <c r="C737" s="47">
        <v>43211.061712962961</v>
      </c>
      <c r="D737" s="87">
        <v>0.49674768518889323</v>
      </c>
      <c r="E737" s="47">
        <v>43211.55846064815</v>
      </c>
      <c r="F737" s="49">
        <v>10208</v>
      </c>
      <c r="G737" s="46">
        <v>107987</v>
      </c>
      <c r="H737" s="46">
        <v>1480</v>
      </c>
      <c r="I737" s="46">
        <v>5</v>
      </c>
      <c r="J737" s="46">
        <v>7</v>
      </c>
      <c r="K737" s="49">
        <v>649</v>
      </c>
    </row>
    <row r="738" spans="1:11" x14ac:dyDescent="0.25">
      <c r="A738" s="49" t="s">
        <v>66</v>
      </c>
      <c r="B738" s="49" t="s">
        <v>92</v>
      </c>
      <c r="C738" s="47">
        <v>43211.558472222219</v>
      </c>
      <c r="D738" s="87">
        <v>0.45918981482100207</v>
      </c>
      <c r="E738" s="47">
        <v>43212.01766203704</v>
      </c>
      <c r="F738" s="49">
        <v>10209</v>
      </c>
      <c r="G738" s="46">
        <v>108016</v>
      </c>
      <c r="H738" s="46">
        <v>1380</v>
      </c>
      <c r="I738" s="46">
        <v>10</v>
      </c>
      <c r="J738" s="46" t="s">
        <v>130</v>
      </c>
      <c r="K738" s="49">
        <v>781</v>
      </c>
    </row>
    <row r="739" spans="1:11" x14ac:dyDescent="0.25">
      <c r="A739" s="49" t="s">
        <v>66</v>
      </c>
      <c r="B739" s="49" t="s">
        <v>92</v>
      </c>
      <c r="C739" s="47">
        <v>43212.017696759256</v>
      </c>
      <c r="D739" s="87">
        <v>0.95993055556027684</v>
      </c>
      <c r="E739" s="47">
        <v>43212.977627314816</v>
      </c>
      <c r="F739" s="49">
        <v>10210</v>
      </c>
      <c r="G739" s="46">
        <v>108017</v>
      </c>
      <c r="H739" s="46">
        <v>780</v>
      </c>
      <c r="I739" s="46">
        <v>14</v>
      </c>
      <c r="J739" s="46">
        <v>68</v>
      </c>
      <c r="K739" s="49">
        <v>649</v>
      </c>
    </row>
    <row r="740" spans="1:11" x14ac:dyDescent="0.25">
      <c r="A740" s="49" t="s">
        <v>66</v>
      </c>
      <c r="B740" s="49" t="s">
        <v>92</v>
      </c>
      <c r="C740" s="47">
        <v>43213.489652777775</v>
      </c>
      <c r="D740" s="87">
        <v>0.49719907407416031</v>
      </c>
      <c r="E740" s="47">
        <v>43213.986851851849</v>
      </c>
      <c r="F740" s="49">
        <v>10211</v>
      </c>
      <c r="G740" s="46">
        <v>108040</v>
      </c>
      <c r="H740" s="46">
        <v>1500</v>
      </c>
      <c r="I740" s="46">
        <v>4</v>
      </c>
      <c r="J740" s="46">
        <v>21</v>
      </c>
      <c r="K740" s="46">
        <v>117</v>
      </c>
    </row>
    <row r="741" spans="1:11" x14ac:dyDescent="0.25">
      <c r="A741" s="49" t="s">
        <v>66</v>
      </c>
      <c r="B741" s="49" t="s">
        <v>92</v>
      </c>
      <c r="C741" s="47">
        <v>43214.491249999999</v>
      </c>
      <c r="D741" s="87">
        <v>0.62567129630042473</v>
      </c>
      <c r="E741" s="47">
        <v>43215.1169212963</v>
      </c>
      <c r="F741" s="49">
        <v>10212</v>
      </c>
      <c r="G741" s="46">
        <v>108075</v>
      </c>
      <c r="H741" s="46">
        <v>1500</v>
      </c>
      <c r="I741" s="46">
        <v>4</v>
      </c>
      <c r="J741" s="46">
        <v>135</v>
      </c>
      <c r="K741" s="46">
        <v>117</v>
      </c>
    </row>
    <row r="742" spans="1:11" x14ac:dyDescent="0.25">
      <c r="A742" s="49" t="s">
        <v>66</v>
      </c>
      <c r="B742" s="49" t="s">
        <v>92</v>
      </c>
      <c r="C742" s="47">
        <v>43215.127662037034</v>
      </c>
      <c r="D742" s="87">
        <v>0.55768518518743804</v>
      </c>
      <c r="E742" s="47">
        <v>43215.685347222221</v>
      </c>
      <c r="F742" s="49">
        <v>10213</v>
      </c>
      <c r="G742" s="46">
        <v>108087</v>
      </c>
      <c r="H742" s="46">
        <v>1420</v>
      </c>
      <c r="I742" s="46">
        <v>8</v>
      </c>
      <c r="J742" s="46">
        <v>58</v>
      </c>
      <c r="K742" s="49">
        <v>617</v>
      </c>
    </row>
    <row r="743" spans="1:11" x14ac:dyDescent="0.25">
      <c r="A743" s="49" t="s">
        <v>66</v>
      </c>
      <c r="B743" s="49" t="s">
        <v>92</v>
      </c>
      <c r="C743" s="47">
        <v>43215.68540509259</v>
      </c>
      <c r="D743" s="87">
        <v>0.64752314815268619</v>
      </c>
      <c r="E743" s="47">
        <v>43216.332928240743</v>
      </c>
      <c r="F743" s="49">
        <v>10214</v>
      </c>
      <c r="G743" s="46" t="s">
        <v>127</v>
      </c>
      <c r="H743" s="46">
        <v>1500</v>
      </c>
      <c r="I743" s="46">
        <v>48</v>
      </c>
      <c r="J743" s="46" t="s">
        <v>127</v>
      </c>
      <c r="K743" s="49">
        <v>117</v>
      </c>
    </row>
    <row r="744" spans="1:11" x14ac:dyDescent="0.25">
      <c r="A744" s="49" t="s">
        <v>66</v>
      </c>
      <c r="B744" s="49" t="s">
        <v>92</v>
      </c>
      <c r="C744" s="47">
        <v>43216.706377314818</v>
      </c>
      <c r="D744" s="87">
        <v>0.51332175925927004</v>
      </c>
      <c r="E744" s="47">
        <v>43217.219699074078</v>
      </c>
      <c r="F744" s="49">
        <v>10215</v>
      </c>
      <c r="G744" s="46">
        <v>108185</v>
      </c>
      <c r="H744" s="46">
        <v>1500</v>
      </c>
      <c r="I744" s="46">
        <v>4</v>
      </c>
      <c r="J744" s="46">
        <v>23</v>
      </c>
      <c r="K744" s="49">
        <v>117</v>
      </c>
    </row>
    <row r="745" spans="1:11" x14ac:dyDescent="0.25">
      <c r="A745" s="49" t="s">
        <v>66</v>
      </c>
      <c r="B745" s="49" t="s">
        <v>92</v>
      </c>
      <c r="C745" s="47">
        <v>43217.41646990741</v>
      </c>
      <c r="D745" s="87">
        <v>0.54067129629402189</v>
      </c>
      <c r="E745" s="47">
        <v>43217.957141203704</v>
      </c>
      <c r="F745" s="49">
        <v>10216</v>
      </c>
      <c r="G745" s="46">
        <v>108202</v>
      </c>
      <c r="H745" s="46">
        <v>1420</v>
      </c>
      <c r="I745" s="46">
        <v>8</v>
      </c>
      <c r="J745" s="46">
        <v>97</v>
      </c>
      <c r="K745" s="49">
        <v>507</v>
      </c>
    </row>
    <row r="746" spans="1:11" x14ac:dyDescent="0.25">
      <c r="A746" s="49" t="s">
        <v>66</v>
      </c>
      <c r="B746" s="49" t="s">
        <v>92</v>
      </c>
      <c r="C746" s="47">
        <v>43218.507002314815</v>
      </c>
      <c r="D746" s="87">
        <v>0.94817129629518604</v>
      </c>
      <c r="E746" s="47">
        <v>43219.45517361111</v>
      </c>
      <c r="F746" s="49">
        <v>10217</v>
      </c>
      <c r="G746" s="46">
        <v>108279</v>
      </c>
      <c r="H746" s="46">
        <v>780</v>
      </c>
      <c r="I746" s="46">
        <v>14</v>
      </c>
      <c r="J746" s="46">
        <v>36</v>
      </c>
      <c r="K746" s="49">
        <v>507</v>
      </c>
    </row>
    <row r="747" spans="1:11" x14ac:dyDescent="0.25">
      <c r="A747" s="49" t="s">
        <v>66</v>
      </c>
      <c r="B747" s="49" t="s">
        <v>92</v>
      </c>
      <c r="C747" s="47">
        <v>43219.455254629633</v>
      </c>
      <c r="D747" s="87">
        <v>0.51535879629227566</v>
      </c>
      <c r="E747" s="47">
        <v>43219.970613425925</v>
      </c>
      <c r="F747" s="49">
        <v>10218</v>
      </c>
      <c r="G747" s="46">
        <v>108281</v>
      </c>
      <c r="H747" s="46">
        <v>1460</v>
      </c>
      <c r="I747" s="46">
        <v>6</v>
      </c>
      <c r="J747" s="46">
        <v>13</v>
      </c>
      <c r="K747" s="49">
        <v>507</v>
      </c>
    </row>
    <row r="748" spans="1:11" x14ac:dyDescent="0.25">
      <c r="A748" s="49" t="s">
        <v>66</v>
      </c>
      <c r="B748" s="49" t="s">
        <v>92</v>
      </c>
      <c r="C748" s="47">
        <v>43222.481157407405</v>
      </c>
      <c r="D748" s="87">
        <v>0.48901620370452292</v>
      </c>
      <c r="E748" s="47">
        <v>43222.970173611109</v>
      </c>
      <c r="F748" s="49">
        <v>10219</v>
      </c>
      <c r="G748" s="46">
        <v>108379</v>
      </c>
      <c r="H748" s="46">
        <v>1440</v>
      </c>
      <c r="I748" s="46">
        <v>7</v>
      </c>
      <c r="J748" s="46">
        <v>10</v>
      </c>
      <c r="K748" s="49">
        <v>363</v>
      </c>
    </row>
    <row r="749" spans="1:11" x14ac:dyDescent="0.25">
      <c r="A749" s="49" t="s">
        <v>66</v>
      </c>
      <c r="B749" s="49" t="s">
        <v>92</v>
      </c>
      <c r="C749" s="47">
        <v>43222.970266203702</v>
      </c>
      <c r="D749" s="87">
        <v>0.42133101852232357</v>
      </c>
      <c r="E749" s="47">
        <v>43223.391597222224</v>
      </c>
      <c r="F749" s="49">
        <v>10220</v>
      </c>
      <c r="G749" s="46">
        <v>108395</v>
      </c>
      <c r="H749" s="46">
        <v>1480</v>
      </c>
      <c r="I749" s="46">
        <v>38</v>
      </c>
      <c r="J749" s="46">
        <v>11</v>
      </c>
      <c r="K749" s="49">
        <v>507</v>
      </c>
    </row>
    <row r="750" spans="1:11" x14ac:dyDescent="0.25">
      <c r="A750" s="49" t="s">
        <v>66</v>
      </c>
      <c r="B750" s="49" t="s">
        <v>92</v>
      </c>
      <c r="C750" s="47">
        <v>43223.40116898148</v>
      </c>
      <c r="D750" s="87">
        <v>0.56945601852203254</v>
      </c>
      <c r="E750" s="47">
        <v>43223.970625000002</v>
      </c>
      <c r="F750" s="49">
        <v>10221</v>
      </c>
      <c r="G750" s="46">
        <v>108420</v>
      </c>
      <c r="H750" s="46">
        <v>1500</v>
      </c>
      <c r="I750" s="46">
        <v>4</v>
      </c>
      <c r="J750" s="46">
        <v>29</v>
      </c>
      <c r="K750" s="49">
        <v>363</v>
      </c>
    </row>
    <row r="751" spans="1:11" x14ac:dyDescent="0.25">
      <c r="A751" s="49" t="s">
        <v>66</v>
      </c>
      <c r="B751" s="49" t="s">
        <v>92</v>
      </c>
      <c r="C751" s="47">
        <v>43223.970682870371</v>
      </c>
      <c r="D751" s="87">
        <v>0.47550925926043419</v>
      </c>
      <c r="E751" s="47">
        <v>43224.446192129632</v>
      </c>
      <c r="F751" s="49">
        <v>10222</v>
      </c>
      <c r="G751" s="46">
        <v>108396</v>
      </c>
      <c r="H751" s="46">
        <v>1500</v>
      </c>
      <c r="I751" s="46">
        <v>37</v>
      </c>
      <c r="J751" s="46">
        <v>31</v>
      </c>
      <c r="K751" s="49">
        <v>507</v>
      </c>
    </row>
    <row r="752" spans="1:11" x14ac:dyDescent="0.25">
      <c r="A752" s="49" t="s">
        <v>66</v>
      </c>
      <c r="B752" s="49" t="s">
        <v>92</v>
      </c>
      <c r="C752" s="47">
        <v>43224.456909722219</v>
      </c>
      <c r="D752" s="87">
        <v>0.55260416666715173</v>
      </c>
      <c r="E752" s="47">
        <v>43225.009513888886</v>
      </c>
      <c r="F752" s="49">
        <v>10223</v>
      </c>
      <c r="G752" s="46">
        <v>108473</v>
      </c>
      <c r="H752" s="46">
        <v>1440</v>
      </c>
      <c r="I752" s="46">
        <v>7</v>
      </c>
      <c r="J752" s="46">
        <v>71</v>
      </c>
      <c r="K752" s="49">
        <v>189</v>
      </c>
    </row>
    <row r="753" spans="1:11" x14ac:dyDescent="0.25">
      <c r="A753" s="49" t="s">
        <v>66</v>
      </c>
      <c r="B753" s="49" t="s">
        <v>92</v>
      </c>
      <c r="C753" s="47">
        <v>43225.020324074074</v>
      </c>
      <c r="D753" s="87">
        <v>0.38269675926130731</v>
      </c>
      <c r="E753" s="47">
        <v>43225.403020833335</v>
      </c>
      <c r="F753" s="49">
        <v>10224</v>
      </c>
      <c r="G753" s="46">
        <v>108446</v>
      </c>
      <c r="H753" s="46">
        <v>1330</v>
      </c>
      <c r="I753" s="46">
        <v>18</v>
      </c>
      <c r="J753" s="46">
        <v>25</v>
      </c>
      <c r="K753" s="49">
        <v>781</v>
      </c>
    </row>
    <row r="754" spans="1:11" x14ac:dyDescent="0.25">
      <c r="A754" s="49" t="s">
        <v>66</v>
      </c>
      <c r="B754" s="49" t="s">
        <v>92</v>
      </c>
      <c r="C754" s="47">
        <v>43225.46980324074</v>
      </c>
      <c r="D754" s="87">
        <v>0.46936342592380242</v>
      </c>
      <c r="E754" s="47">
        <v>43225.939166666663</v>
      </c>
      <c r="F754" s="49">
        <v>10225</v>
      </c>
      <c r="G754" s="46">
        <v>108521</v>
      </c>
      <c r="H754" s="46">
        <v>1460</v>
      </c>
      <c r="I754" s="46">
        <v>6</v>
      </c>
      <c r="J754" s="46">
        <v>5</v>
      </c>
      <c r="K754" s="49">
        <v>189</v>
      </c>
    </row>
    <row r="755" spans="1:11" x14ac:dyDescent="0.25">
      <c r="A755" s="49" t="s">
        <v>66</v>
      </c>
      <c r="B755" s="49" t="s">
        <v>92</v>
      </c>
      <c r="C755" s="47">
        <v>43225.950486111113</v>
      </c>
      <c r="D755" s="87">
        <v>0.47545138888381189</v>
      </c>
      <c r="E755" s="47">
        <v>43226.425937499997</v>
      </c>
      <c r="F755" s="49">
        <v>10226</v>
      </c>
      <c r="G755" s="46">
        <v>108523</v>
      </c>
      <c r="H755" s="46">
        <v>1480</v>
      </c>
      <c r="I755" s="46">
        <v>5</v>
      </c>
      <c r="J755" s="46">
        <v>18</v>
      </c>
      <c r="K755" s="49">
        <v>368</v>
      </c>
    </row>
    <row r="756" spans="1:11" x14ac:dyDescent="0.25">
      <c r="A756" s="49" t="s">
        <v>66</v>
      </c>
      <c r="B756" s="49" t="s">
        <v>92</v>
      </c>
      <c r="C756" s="47">
        <v>43226.430289351854</v>
      </c>
      <c r="D756" s="87">
        <v>0.89295138888701331</v>
      </c>
      <c r="E756" s="47">
        <v>43227.323240740741</v>
      </c>
      <c r="F756" s="49">
        <v>10227</v>
      </c>
      <c r="G756" s="46">
        <v>108533</v>
      </c>
      <c r="H756" s="46">
        <v>780</v>
      </c>
      <c r="I756" s="46">
        <v>14</v>
      </c>
      <c r="J756" s="46">
        <v>18</v>
      </c>
      <c r="K756" s="49">
        <v>189</v>
      </c>
    </row>
    <row r="757" spans="1:11" x14ac:dyDescent="0.25">
      <c r="A757" s="49" t="s">
        <v>66</v>
      </c>
      <c r="B757" s="49" t="s">
        <v>92</v>
      </c>
      <c r="C757" s="47">
        <v>43227.670069444444</v>
      </c>
      <c r="D757" s="87">
        <v>0.48200231481314404</v>
      </c>
      <c r="E757" s="47">
        <v>43228.152071759258</v>
      </c>
      <c r="F757" s="49">
        <v>10228</v>
      </c>
      <c r="G757" s="46">
        <v>108565</v>
      </c>
      <c r="H757" s="46">
        <v>1420</v>
      </c>
      <c r="I757" s="46">
        <v>8</v>
      </c>
      <c r="J757" s="46">
        <v>21</v>
      </c>
      <c r="K757" s="49">
        <v>189</v>
      </c>
    </row>
    <row r="758" spans="1:11" x14ac:dyDescent="0.25">
      <c r="A758" s="49" t="s">
        <v>66</v>
      </c>
      <c r="B758" s="49" t="s">
        <v>92</v>
      </c>
      <c r="C758" s="47">
        <v>43228.160324074073</v>
      </c>
      <c r="D758" s="87">
        <v>0.39078703703853535</v>
      </c>
      <c r="E758" s="47">
        <v>43228.551111111112</v>
      </c>
      <c r="F758" s="49">
        <v>10229</v>
      </c>
      <c r="G758" s="46">
        <v>108567</v>
      </c>
      <c r="H758" s="46">
        <v>1330</v>
      </c>
      <c r="I758" s="46">
        <v>18</v>
      </c>
      <c r="J758" s="46">
        <v>29</v>
      </c>
      <c r="K758" s="49">
        <v>363</v>
      </c>
    </row>
    <row r="759" spans="1:11" x14ac:dyDescent="0.25">
      <c r="A759" s="49" t="s">
        <v>66</v>
      </c>
      <c r="B759" s="49" t="s">
        <v>92</v>
      </c>
      <c r="C759" s="47">
        <v>43228.664652777778</v>
      </c>
      <c r="D759" s="87">
        <v>0.51725694444758119</v>
      </c>
      <c r="E759" s="47">
        <v>43229.181909722225</v>
      </c>
      <c r="F759" s="49">
        <v>10230</v>
      </c>
      <c r="G759" s="46">
        <v>108603</v>
      </c>
      <c r="H759" s="46">
        <v>1480</v>
      </c>
      <c r="I759" s="46">
        <v>5</v>
      </c>
      <c r="J759" s="46">
        <v>47</v>
      </c>
      <c r="K759" s="49">
        <v>189</v>
      </c>
    </row>
    <row r="760" spans="1:11" x14ac:dyDescent="0.25">
      <c r="A760" s="49" t="s">
        <v>66</v>
      </c>
      <c r="B760" s="49" t="s">
        <v>92</v>
      </c>
      <c r="C760" s="47">
        <v>43229.182187500002</v>
      </c>
      <c r="D760" s="87">
        <v>0.61285879629576812</v>
      </c>
      <c r="E760" s="47">
        <v>43229.795046296298</v>
      </c>
      <c r="F760" s="49">
        <v>10231</v>
      </c>
      <c r="G760" s="46">
        <v>108605</v>
      </c>
      <c r="H760" s="46">
        <v>1500</v>
      </c>
      <c r="I760" s="46">
        <v>4</v>
      </c>
      <c r="J760" s="46">
        <v>80</v>
      </c>
      <c r="K760" s="49">
        <v>960</v>
      </c>
    </row>
    <row r="761" spans="1:11" x14ac:dyDescent="0.25">
      <c r="A761" s="49" t="s">
        <v>66</v>
      </c>
      <c r="B761" s="49" t="s">
        <v>92</v>
      </c>
      <c r="C761" s="47">
        <v>43229.795057870368</v>
      </c>
      <c r="D761" s="87">
        <v>0.61406250000436557</v>
      </c>
      <c r="E761" s="47">
        <v>43230.409120370372</v>
      </c>
      <c r="F761" s="49">
        <v>10232</v>
      </c>
      <c r="G761" s="46">
        <v>108641</v>
      </c>
      <c r="H761" s="46">
        <v>1460</v>
      </c>
      <c r="I761" s="46">
        <v>6</v>
      </c>
      <c r="J761" s="46">
        <v>107</v>
      </c>
      <c r="K761" s="49">
        <v>736</v>
      </c>
    </row>
    <row r="762" spans="1:11" x14ac:dyDescent="0.25">
      <c r="A762" s="49" t="s">
        <v>66</v>
      </c>
      <c r="B762" s="49" t="s">
        <v>92</v>
      </c>
      <c r="C762" s="47">
        <v>43230.409166666665</v>
      </c>
      <c r="D762" s="87">
        <v>0.47364583333546761</v>
      </c>
      <c r="E762" s="47">
        <v>43230.8828125</v>
      </c>
      <c r="F762" s="49">
        <v>10233</v>
      </c>
      <c r="G762" s="46">
        <v>108644</v>
      </c>
      <c r="H762" s="46">
        <v>1500</v>
      </c>
      <c r="I762" s="46">
        <v>37</v>
      </c>
      <c r="J762" s="46">
        <v>19</v>
      </c>
      <c r="K762" s="49">
        <v>726</v>
      </c>
    </row>
    <row r="763" spans="1:11" x14ac:dyDescent="0.25">
      <c r="A763" s="49" t="s">
        <v>66</v>
      </c>
      <c r="B763" s="49" t="s">
        <v>92</v>
      </c>
      <c r="C763" s="47">
        <v>43230.8828125</v>
      </c>
      <c r="D763" s="87">
        <v>0.42745370370539604</v>
      </c>
      <c r="E763" s="47">
        <v>43231.310266203705</v>
      </c>
      <c r="F763" s="49">
        <v>10234</v>
      </c>
      <c r="G763" s="46">
        <v>108645</v>
      </c>
      <c r="H763" s="46">
        <v>1380</v>
      </c>
      <c r="I763" s="46">
        <v>43</v>
      </c>
      <c r="J763" s="46">
        <v>8</v>
      </c>
      <c r="K763" s="49">
        <v>736</v>
      </c>
    </row>
    <row r="764" spans="1:11" x14ac:dyDescent="0.25">
      <c r="A764" s="49" t="s">
        <v>66</v>
      </c>
      <c r="B764" s="49" t="s">
        <v>92</v>
      </c>
      <c r="C764" s="47">
        <v>43231.326643518521</v>
      </c>
      <c r="D764" s="87">
        <v>0.55259259259037208</v>
      </c>
      <c r="E764" s="47">
        <v>43231.879236111112</v>
      </c>
      <c r="F764" s="49">
        <v>10235</v>
      </c>
      <c r="G764" s="46">
        <v>108687</v>
      </c>
      <c r="H764" s="46">
        <v>1500</v>
      </c>
      <c r="I764" s="46">
        <v>4</v>
      </c>
      <c r="J764" s="46">
        <v>84</v>
      </c>
      <c r="K764" s="49">
        <v>412</v>
      </c>
    </row>
    <row r="765" spans="1:11" x14ac:dyDescent="0.25">
      <c r="A765" s="49" t="s">
        <v>66</v>
      </c>
      <c r="B765" s="49" t="s">
        <v>92</v>
      </c>
      <c r="C765" s="47">
        <v>43231.879282407404</v>
      </c>
      <c r="D765" s="87">
        <v>0.52541666667093523</v>
      </c>
      <c r="E765" s="47">
        <v>43232.404699074075</v>
      </c>
      <c r="F765" s="49">
        <v>10236</v>
      </c>
      <c r="G765" s="46">
        <v>108716</v>
      </c>
      <c r="H765" s="46">
        <v>1440</v>
      </c>
      <c r="I765" s="46">
        <v>7</v>
      </c>
      <c r="J765" s="46">
        <v>27</v>
      </c>
      <c r="K765" s="49">
        <v>726</v>
      </c>
    </row>
    <row r="766" spans="1:11" x14ac:dyDescent="0.25">
      <c r="A766" s="49" t="s">
        <v>66</v>
      </c>
      <c r="B766" s="49" t="s">
        <v>92</v>
      </c>
      <c r="C766" s="47">
        <v>43234.639143518521</v>
      </c>
      <c r="D766" s="87">
        <v>0.84806712962745223</v>
      </c>
      <c r="E766" s="47">
        <v>43235.487210648149</v>
      </c>
      <c r="F766" s="49">
        <v>10237</v>
      </c>
      <c r="G766" s="46">
        <v>108788</v>
      </c>
      <c r="H766" s="46">
        <v>780</v>
      </c>
      <c r="I766" s="46">
        <v>14</v>
      </c>
      <c r="J766" s="46">
        <v>6</v>
      </c>
      <c r="K766" s="49">
        <v>412</v>
      </c>
    </row>
    <row r="767" spans="1:11" x14ac:dyDescent="0.25">
      <c r="A767" s="49" t="s">
        <v>66</v>
      </c>
      <c r="B767" s="49" t="s">
        <v>92</v>
      </c>
      <c r="C767" s="47">
        <v>43235.772986111115</v>
      </c>
      <c r="D767" s="87">
        <v>0.51501157406892162</v>
      </c>
      <c r="E767" s="47">
        <v>43236.287997685184</v>
      </c>
      <c r="F767" s="49">
        <v>10238</v>
      </c>
      <c r="G767" s="46">
        <v>108849</v>
      </c>
      <c r="H767" s="46">
        <v>1460</v>
      </c>
      <c r="I767" s="46">
        <v>6</v>
      </c>
      <c r="J767" s="46">
        <v>25</v>
      </c>
      <c r="K767" s="49">
        <v>412</v>
      </c>
    </row>
    <row r="768" spans="1:11" x14ac:dyDescent="0.25">
      <c r="A768" s="49" t="s">
        <v>66</v>
      </c>
      <c r="B768" s="49" t="s">
        <v>92</v>
      </c>
      <c r="C768" s="47">
        <v>43236.28800925926</v>
      </c>
      <c r="D768" s="87">
        <v>0.50751157407648861</v>
      </c>
      <c r="E768" s="47">
        <v>43236.795520833337</v>
      </c>
      <c r="F768" s="49">
        <v>10239</v>
      </c>
      <c r="G768" s="46">
        <v>108850</v>
      </c>
      <c r="H768" s="46">
        <v>1500</v>
      </c>
      <c r="I768" s="46">
        <v>4</v>
      </c>
      <c r="J768" s="46">
        <v>30</v>
      </c>
      <c r="K768" s="49">
        <v>11870</v>
      </c>
    </row>
    <row r="769" spans="1:11" x14ac:dyDescent="0.25">
      <c r="A769" s="49" t="s">
        <v>66</v>
      </c>
      <c r="B769" s="49" t="s">
        <v>92</v>
      </c>
      <c r="C769" s="47">
        <v>43236.826261574075</v>
      </c>
      <c r="D769" s="87">
        <v>0.62824074074160308</v>
      </c>
      <c r="E769" s="47">
        <v>43237.454502314817</v>
      </c>
      <c r="F769" s="49">
        <v>10240</v>
      </c>
      <c r="G769" s="46">
        <v>108902</v>
      </c>
      <c r="H769" s="46">
        <v>1480</v>
      </c>
      <c r="I769" s="46">
        <v>5</v>
      </c>
      <c r="J769" s="46">
        <v>15</v>
      </c>
      <c r="K769" s="49">
        <v>192</v>
      </c>
    </row>
    <row r="770" spans="1:11" x14ac:dyDescent="0.25">
      <c r="A770" s="49" t="s">
        <v>66</v>
      </c>
      <c r="B770" s="49" t="s">
        <v>92</v>
      </c>
      <c r="C770" s="47">
        <v>43237.454513888886</v>
      </c>
      <c r="D770" s="87">
        <v>0.50589120370568708</v>
      </c>
      <c r="E770" s="47">
        <v>43237.960405092592</v>
      </c>
      <c r="F770" s="49">
        <v>10241</v>
      </c>
      <c r="G770" s="46">
        <v>108928</v>
      </c>
      <c r="H770" s="46">
        <v>1460</v>
      </c>
      <c r="I770" s="46">
        <v>6</v>
      </c>
      <c r="J770" s="46">
        <v>30</v>
      </c>
      <c r="K770" s="49">
        <v>11870</v>
      </c>
    </row>
    <row r="771" spans="1:11" x14ac:dyDescent="0.25">
      <c r="A771" s="49" t="s">
        <v>66</v>
      </c>
      <c r="B771" s="49" t="s">
        <v>92</v>
      </c>
      <c r="C771" s="47">
        <v>43237.960439814815</v>
      </c>
      <c r="D771" s="87">
        <v>0.64109953703882638</v>
      </c>
      <c r="E771" s="47">
        <v>43238.601539351854</v>
      </c>
      <c r="F771" s="49">
        <v>10242</v>
      </c>
      <c r="G771" s="46">
        <v>108956</v>
      </c>
      <c r="H771" s="46">
        <v>1460</v>
      </c>
      <c r="I771" s="46">
        <v>6</v>
      </c>
      <c r="J771" s="46">
        <v>118</v>
      </c>
      <c r="K771" s="49">
        <v>412</v>
      </c>
    </row>
    <row r="772" spans="1:11" x14ac:dyDescent="0.25">
      <c r="A772" s="49" t="s">
        <v>66</v>
      </c>
      <c r="B772" s="49" t="s">
        <v>92</v>
      </c>
      <c r="C772" s="47">
        <v>43238.627766203703</v>
      </c>
      <c r="D772" s="87">
        <v>0.58373842592845904</v>
      </c>
      <c r="E772" s="47">
        <v>43239.211504629631</v>
      </c>
      <c r="F772" s="49">
        <v>10243</v>
      </c>
      <c r="G772" s="46">
        <v>108996</v>
      </c>
      <c r="H772" s="46">
        <v>1500</v>
      </c>
      <c r="I772" s="46">
        <v>4</v>
      </c>
      <c r="J772" s="46">
        <v>77</v>
      </c>
      <c r="K772" s="49">
        <v>11870</v>
      </c>
    </row>
    <row r="773" spans="1:11" x14ac:dyDescent="0.25">
      <c r="A773" s="49" t="s">
        <v>66</v>
      </c>
      <c r="B773" s="49" t="s">
        <v>92</v>
      </c>
      <c r="C773" s="47">
        <v>43239.40351851852</v>
      </c>
      <c r="D773" s="87">
        <v>0.46018518518394558</v>
      </c>
      <c r="E773" s="47">
        <v>43239.863703703704</v>
      </c>
      <c r="F773" s="49">
        <v>10244</v>
      </c>
      <c r="G773" s="46">
        <v>109024</v>
      </c>
      <c r="H773" s="46">
        <v>1380</v>
      </c>
      <c r="I773" s="46">
        <v>43</v>
      </c>
      <c r="J773" s="46">
        <v>9</v>
      </c>
      <c r="K773" s="49">
        <v>368</v>
      </c>
    </row>
    <row r="774" spans="1:11" x14ac:dyDescent="0.25">
      <c r="A774" s="49" t="s">
        <v>66</v>
      </c>
      <c r="B774" s="49" t="s">
        <v>92</v>
      </c>
      <c r="C774" s="47">
        <v>43243.66684027778</v>
      </c>
      <c r="D774" s="87">
        <v>0.61740740740788169</v>
      </c>
      <c r="E774" s="47">
        <v>43244.284247685187</v>
      </c>
      <c r="F774" s="49">
        <v>10245</v>
      </c>
      <c r="G774" s="46">
        <v>109149</v>
      </c>
      <c r="H774" s="46">
        <v>1460</v>
      </c>
      <c r="I774" s="46">
        <v>6</v>
      </c>
      <c r="J774" s="46">
        <v>72</v>
      </c>
      <c r="K774" s="49">
        <v>948</v>
      </c>
    </row>
    <row r="775" spans="1:11" x14ac:dyDescent="0.25">
      <c r="A775" s="49" t="s">
        <v>66</v>
      </c>
      <c r="B775" s="49" t="s">
        <v>92</v>
      </c>
      <c r="C775" s="47">
        <v>43244.420659722222</v>
      </c>
      <c r="D775" s="87">
        <v>0.63657407407299615</v>
      </c>
      <c r="E775" s="47">
        <v>43245.057233796295</v>
      </c>
      <c r="F775" s="49">
        <v>10246</v>
      </c>
      <c r="G775" s="46">
        <v>109184</v>
      </c>
      <c r="H775" s="46">
        <v>1500</v>
      </c>
      <c r="I775" s="46">
        <v>4</v>
      </c>
      <c r="J775" s="46">
        <v>99</v>
      </c>
      <c r="K775" s="49">
        <v>649</v>
      </c>
    </row>
    <row r="776" spans="1:11" x14ac:dyDescent="0.25">
      <c r="A776" s="49" t="s">
        <v>66</v>
      </c>
      <c r="B776" s="49" t="s">
        <v>92</v>
      </c>
      <c r="C776" s="47">
        <v>43245.075995370367</v>
      </c>
      <c r="D776" s="87">
        <v>0.58285879629693227</v>
      </c>
      <c r="E776" s="47">
        <v>43245.658854166664</v>
      </c>
      <c r="F776" s="49">
        <v>10247</v>
      </c>
      <c r="G776" s="46">
        <v>109208</v>
      </c>
      <c r="H776" s="46">
        <v>1500</v>
      </c>
      <c r="I776" s="46">
        <v>4</v>
      </c>
      <c r="J776" s="46">
        <v>82</v>
      </c>
      <c r="K776" s="49">
        <v>368</v>
      </c>
    </row>
    <row r="777" spans="1:11" x14ac:dyDescent="0.25">
      <c r="A777" s="49" t="s">
        <v>66</v>
      </c>
      <c r="B777" s="49" t="s">
        <v>92</v>
      </c>
      <c r="C777" s="47">
        <v>43245.658888888887</v>
      </c>
      <c r="D777" s="87">
        <v>0.78346064814832062</v>
      </c>
      <c r="E777" s="47">
        <v>43246.442349537036</v>
      </c>
      <c r="F777" s="49">
        <v>10248</v>
      </c>
      <c r="G777" s="46">
        <v>109261</v>
      </c>
      <c r="H777" s="46">
        <v>1500</v>
      </c>
      <c r="I777" s="46">
        <v>4</v>
      </c>
      <c r="J777" s="46">
        <v>137</v>
      </c>
      <c r="K777" s="49">
        <v>649</v>
      </c>
    </row>
    <row r="778" spans="1:11" x14ac:dyDescent="0.25">
      <c r="A778" s="49" t="s">
        <v>66</v>
      </c>
      <c r="B778" s="49" t="s">
        <v>92</v>
      </c>
      <c r="C778" s="47">
        <v>43246.442407407405</v>
      </c>
      <c r="D778" s="87">
        <v>0.44473379629926058</v>
      </c>
      <c r="E778" s="47">
        <v>43246.887141203704</v>
      </c>
      <c r="F778" s="49">
        <v>10249</v>
      </c>
      <c r="G778" s="46">
        <v>109274</v>
      </c>
      <c r="H778" s="46">
        <v>1400</v>
      </c>
      <c r="I778" s="46">
        <v>9</v>
      </c>
      <c r="J778" s="46">
        <v>3</v>
      </c>
      <c r="K778" s="49">
        <v>507</v>
      </c>
    </row>
    <row r="779" spans="1:11" x14ac:dyDescent="0.25">
      <c r="A779" s="49" t="s">
        <v>66</v>
      </c>
      <c r="B779" s="49" t="s">
        <v>92</v>
      </c>
      <c r="C779" s="47">
        <v>43246.887187499997</v>
      </c>
      <c r="D779" s="87">
        <v>0.94557870370772434</v>
      </c>
      <c r="E779" s="47">
        <v>43247.832766203705</v>
      </c>
      <c r="F779" s="49">
        <v>10250</v>
      </c>
      <c r="G779" s="46">
        <v>109273</v>
      </c>
      <c r="H779" s="46">
        <v>1460</v>
      </c>
      <c r="I779" s="46">
        <v>6</v>
      </c>
      <c r="J779" s="46">
        <v>53</v>
      </c>
      <c r="K779" s="49">
        <v>649</v>
      </c>
    </row>
    <row r="780" spans="1:11" x14ac:dyDescent="0.25">
      <c r="A780" s="49" t="s">
        <v>66</v>
      </c>
      <c r="B780" s="49" t="s">
        <v>92</v>
      </c>
      <c r="C780" s="47">
        <v>43248.604479166665</v>
      </c>
      <c r="D780" s="87">
        <v>0.50084490740846377</v>
      </c>
      <c r="E780" s="47">
        <v>43249.105324074073</v>
      </c>
      <c r="F780" s="49">
        <v>10251</v>
      </c>
      <c r="G780" s="46">
        <v>109345</v>
      </c>
      <c r="H780" s="46">
        <v>1480</v>
      </c>
      <c r="I780" s="46">
        <v>5</v>
      </c>
      <c r="J780" s="46">
        <v>24</v>
      </c>
      <c r="K780" s="49">
        <v>348</v>
      </c>
    </row>
    <row r="781" spans="1:11" x14ac:dyDescent="0.25">
      <c r="A781" s="49" t="s">
        <v>66</v>
      </c>
      <c r="B781" s="49" t="s">
        <v>92</v>
      </c>
      <c r="C781" s="47">
        <v>43249.484479166669</v>
      </c>
      <c r="D781" s="87">
        <v>0.57694444444496185</v>
      </c>
      <c r="E781" s="47">
        <v>43250.061423611114</v>
      </c>
      <c r="F781" s="49">
        <v>10252</v>
      </c>
      <c r="G781" s="46">
        <v>109372</v>
      </c>
      <c r="H781" s="46">
        <v>1500</v>
      </c>
      <c r="I781" s="46">
        <v>4</v>
      </c>
      <c r="J781" s="46">
        <v>58</v>
      </c>
      <c r="K781" s="49">
        <v>24</v>
      </c>
    </row>
    <row r="782" spans="1:11" x14ac:dyDescent="0.25">
      <c r="A782" s="49" t="s">
        <v>66</v>
      </c>
      <c r="B782" s="49" t="s">
        <v>92</v>
      </c>
      <c r="C782" s="47">
        <v>43250.479409722226</v>
      </c>
      <c r="D782" s="87">
        <v>0.55694444444088731</v>
      </c>
      <c r="E782" s="47">
        <v>43251.036354166667</v>
      </c>
      <c r="F782" s="49">
        <v>10253</v>
      </c>
      <c r="G782" s="46">
        <v>109414</v>
      </c>
      <c r="H782" s="46">
        <v>1420</v>
      </c>
      <c r="I782" s="46">
        <v>8</v>
      </c>
      <c r="J782" s="46">
        <v>6</v>
      </c>
      <c r="K782" s="49">
        <v>515</v>
      </c>
    </row>
    <row r="783" spans="1:11" x14ac:dyDescent="0.25">
      <c r="A783" s="49" t="s">
        <v>66</v>
      </c>
      <c r="B783" s="49" t="s">
        <v>92</v>
      </c>
      <c r="C783" s="47">
        <v>43251.036365740743</v>
      </c>
      <c r="D783" s="87">
        <v>0.520578703697538</v>
      </c>
      <c r="E783" s="47">
        <v>43251.556944444441</v>
      </c>
      <c r="F783" s="49">
        <v>10254</v>
      </c>
      <c r="G783" s="46">
        <v>109429</v>
      </c>
      <c r="H783" s="46">
        <v>1400</v>
      </c>
      <c r="I783" s="46">
        <v>9</v>
      </c>
      <c r="J783" s="46">
        <v>43</v>
      </c>
      <c r="K783" s="49">
        <v>348</v>
      </c>
    </row>
    <row r="784" spans="1:11" x14ac:dyDescent="0.25">
      <c r="A784" s="49" t="s">
        <v>66</v>
      </c>
      <c r="B784" s="49" t="s">
        <v>92</v>
      </c>
      <c r="C784" s="47">
        <v>43251.639537037037</v>
      </c>
      <c r="D784" s="87">
        <v>0.56106481481401715</v>
      </c>
      <c r="E784" s="47">
        <v>43252.200601851851</v>
      </c>
      <c r="F784" s="49">
        <v>10255</v>
      </c>
      <c r="G784" s="46">
        <v>109476</v>
      </c>
      <c r="H784" s="46">
        <v>1420</v>
      </c>
      <c r="I784" s="46">
        <v>8</v>
      </c>
      <c r="J784" s="46">
        <v>30</v>
      </c>
      <c r="K784" s="49">
        <v>24</v>
      </c>
    </row>
    <row r="785" spans="1:11" x14ac:dyDescent="0.25">
      <c r="A785" s="49" t="s">
        <v>66</v>
      </c>
      <c r="B785" s="49" t="s">
        <v>92</v>
      </c>
      <c r="C785" s="47">
        <v>43252.200613425928</v>
      </c>
      <c r="D785" s="87">
        <v>0.53696759259037208</v>
      </c>
      <c r="E785" s="47">
        <v>43252.737581018519</v>
      </c>
      <c r="F785" s="49">
        <v>10256</v>
      </c>
      <c r="G785" s="46">
        <v>109490</v>
      </c>
      <c r="H785" s="46">
        <v>1500</v>
      </c>
      <c r="I785" s="46">
        <v>4</v>
      </c>
      <c r="J785" s="46">
        <v>51</v>
      </c>
      <c r="K785" s="49">
        <v>348</v>
      </c>
    </row>
    <row r="786" spans="1:11" x14ac:dyDescent="0.25">
      <c r="A786" s="49" t="s">
        <v>66</v>
      </c>
      <c r="B786" s="49" t="s">
        <v>92</v>
      </c>
      <c r="C786" s="47">
        <v>43252.747476851851</v>
      </c>
      <c r="D786" s="87">
        <v>0.48422453703824431</v>
      </c>
      <c r="E786" s="47">
        <v>43253.23170138889</v>
      </c>
      <c r="F786" s="49">
        <v>10257</v>
      </c>
      <c r="G786" s="46">
        <v>109536</v>
      </c>
      <c r="H786" s="46">
        <v>1440</v>
      </c>
      <c r="I786" s="46">
        <v>7</v>
      </c>
      <c r="J786" s="46">
        <v>10</v>
      </c>
      <c r="K786" s="49">
        <v>363</v>
      </c>
    </row>
    <row r="787" spans="1:11" x14ac:dyDescent="0.25">
      <c r="A787" s="49" t="s">
        <v>66</v>
      </c>
      <c r="B787" s="49" t="s">
        <v>92</v>
      </c>
      <c r="C787" s="47">
        <v>43253.319502314815</v>
      </c>
      <c r="D787" s="87">
        <v>2.1749421296262881</v>
      </c>
      <c r="E787" s="47">
        <v>43255.494444444441</v>
      </c>
      <c r="F787" s="49">
        <v>10258</v>
      </c>
      <c r="G787" s="46">
        <v>109568</v>
      </c>
      <c r="H787" s="46">
        <v>1480</v>
      </c>
      <c r="I787" s="46">
        <v>5</v>
      </c>
      <c r="J787" s="46">
        <v>67</v>
      </c>
      <c r="K787" s="49">
        <v>678</v>
      </c>
    </row>
    <row r="788" spans="1:11" x14ac:dyDescent="0.25">
      <c r="A788" s="49" t="s">
        <v>66</v>
      </c>
      <c r="B788" s="49" t="s">
        <v>92</v>
      </c>
      <c r="C788" s="47">
        <v>43255.494444444441</v>
      </c>
      <c r="D788" s="87">
        <v>0.61890046296321088</v>
      </c>
      <c r="E788" s="47">
        <v>43256.113344907404</v>
      </c>
      <c r="F788" s="49">
        <v>10259</v>
      </c>
      <c r="G788" s="46">
        <v>109601</v>
      </c>
      <c r="H788" s="46">
        <v>1480</v>
      </c>
      <c r="I788" s="46">
        <v>5</v>
      </c>
      <c r="J788" s="46">
        <v>25</v>
      </c>
      <c r="K788" s="49">
        <v>348</v>
      </c>
    </row>
    <row r="789" spans="1:11" x14ac:dyDescent="0.25">
      <c r="A789" s="49" t="s">
        <v>66</v>
      </c>
      <c r="B789" s="49" t="s">
        <v>92</v>
      </c>
      <c r="C789" s="47">
        <v>43256.492256944446</v>
      </c>
      <c r="D789" s="87">
        <v>0.59649305555649335</v>
      </c>
      <c r="E789" s="47">
        <v>43257.088750000003</v>
      </c>
      <c r="F789" s="49">
        <v>10260</v>
      </c>
      <c r="G789" s="46">
        <v>109642</v>
      </c>
      <c r="H789" s="46">
        <v>1440</v>
      </c>
      <c r="I789" s="46">
        <v>7</v>
      </c>
      <c r="J789" s="46">
        <v>115</v>
      </c>
      <c r="K789" s="49">
        <v>348</v>
      </c>
    </row>
    <row r="790" spans="1:11" x14ac:dyDescent="0.25">
      <c r="A790" s="49" t="s">
        <v>66</v>
      </c>
      <c r="B790" s="49" t="s">
        <v>92</v>
      </c>
      <c r="C790" s="47">
        <v>43257.088761574072</v>
      </c>
      <c r="D790" s="87">
        <v>0.55607638889341615</v>
      </c>
      <c r="E790" s="47">
        <v>43257.644837962966</v>
      </c>
      <c r="F790" s="49">
        <v>10261</v>
      </c>
      <c r="G790" s="46">
        <v>109663</v>
      </c>
      <c r="H790" s="46">
        <v>1420</v>
      </c>
      <c r="I790" s="46">
        <v>8</v>
      </c>
      <c r="J790" s="46">
        <v>41</v>
      </c>
      <c r="K790" s="49">
        <v>515</v>
      </c>
    </row>
    <row r="791" spans="1:11" x14ac:dyDescent="0.25">
      <c r="A791" s="49" t="s">
        <v>66</v>
      </c>
      <c r="B791" s="49" t="s">
        <v>92</v>
      </c>
      <c r="C791" s="47">
        <v>43259.358703703707</v>
      </c>
      <c r="D791" s="87">
        <v>0.24097222222189885</v>
      </c>
      <c r="E791" s="47">
        <v>43259.599675925929</v>
      </c>
      <c r="F791" s="49">
        <v>10262</v>
      </c>
      <c r="G791" s="46">
        <v>109761</v>
      </c>
      <c r="H791" s="46">
        <v>450</v>
      </c>
      <c r="I791" s="46">
        <v>31</v>
      </c>
      <c r="J791" s="46">
        <v>0.6</v>
      </c>
      <c r="K791" s="49">
        <v>363</v>
      </c>
    </row>
    <row r="792" spans="1:11" x14ac:dyDescent="0.25">
      <c r="A792" s="49" t="s">
        <v>66</v>
      </c>
      <c r="B792" s="49" t="s">
        <v>92</v>
      </c>
      <c r="C792" s="47">
        <v>43259.670289351852</v>
      </c>
      <c r="D792" s="87">
        <v>0.5377893518525525</v>
      </c>
      <c r="E792" s="47">
        <v>43260.208078703705</v>
      </c>
      <c r="F792" s="49">
        <v>10263</v>
      </c>
      <c r="G792" s="46">
        <v>109801</v>
      </c>
      <c r="H792" s="46">
        <v>1420</v>
      </c>
      <c r="I792" s="46">
        <v>8</v>
      </c>
      <c r="J792" s="46">
        <v>23</v>
      </c>
      <c r="K792" s="49">
        <v>826</v>
      </c>
    </row>
    <row r="793" spans="1:11" x14ac:dyDescent="0.25">
      <c r="A793" s="49" t="s">
        <v>66</v>
      </c>
      <c r="B793" s="49" t="s">
        <v>92</v>
      </c>
      <c r="C793" s="47">
        <v>43260.208078703705</v>
      </c>
      <c r="D793" s="87">
        <v>0.62187499999708962</v>
      </c>
      <c r="E793" s="47">
        <v>43260.829953703702</v>
      </c>
      <c r="F793" s="49">
        <v>10264</v>
      </c>
      <c r="G793" s="46">
        <v>109806</v>
      </c>
      <c r="H793" s="46">
        <v>1400</v>
      </c>
      <c r="I793" s="46">
        <v>9</v>
      </c>
      <c r="J793" s="46">
        <v>45</v>
      </c>
      <c r="K793" s="49">
        <v>348</v>
      </c>
    </row>
    <row r="794" spans="1:11" x14ac:dyDescent="0.25">
      <c r="A794" s="49" t="s">
        <v>66</v>
      </c>
      <c r="B794" s="49" t="s">
        <v>92</v>
      </c>
      <c r="C794" s="47">
        <v>43262.668379629627</v>
      </c>
      <c r="D794" s="87">
        <v>0.50855324074655073</v>
      </c>
      <c r="E794" s="47">
        <v>43263.176932870374</v>
      </c>
      <c r="F794" s="49">
        <v>10265</v>
      </c>
      <c r="G794" s="46">
        <v>109871</v>
      </c>
      <c r="H794" s="46">
        <v>1400</v>
      </c>
      <c r="I794" s="46">
        <v>9</v>
      </c>
      <c r="J794" s="46">
        <v>18</v>
      </c>
      <c r="K794" s="49">
        <v>363</v>
      </c>
    </row>
    <row r="795" spans="1:11" x14ac:dyDescent="0.25">
      <c r="A795" s="49" t="s">
        <v>66</v>
      </c>
      <c r="B795" s="49" t="s">
        <v>92</v>
      </c>
      <c r="C795" s="47">
        <v>43263.176944444444</v>
      </c>
      <c r="D795" s="87">
        <v>0.49833333333663177</v>
      </c>
      <c r="E795" s="47">
        <v>43263.67527777778</v>
      </c>
      <c r="F795" s="49">
        <v>10266</v>
      </c>
      <c r="G795" s="46">
        <v>109884</v>
      </c>
      <c r="H795" s="46">
        <v>1460</v>
      </c>
      <c r="I795" s="46">
        <v>6</v>
      </c>
      <c r="J795" s="46">
        <v>34</v>
      </c>
      <c r="K795" s="49">
        <v>826</v>
      </c>
    </row>
    <row r="796" spans="1:11" x14ac:dyDescent="0.25">
      <c r="A796" s="49" t="s">
        <v>66</v>
      </c>
      <c r="B796" s="49" t="s">
        <v>92</v>
      </c>
      <c r="C796" s="47">
        <v>43263.685740740744</v>
      </c>
      <c r="D796" s="87">
        <v>0.42946759259211831</v>
      </c>
      <c r="E796" s="47">
        <v>43264.115208333336</v>
      </c>
      <c r="F796" s="49">
        <v>10267</v>
      </c>
      <c r="G796" s="46">
        <v>109924</v>
      </c>
      <c r="H796" s="46">
        <v>1440</v>
      </c>
      <c r="I796" s="46">
        <v>40</v>
      </c>
      <c r="J796" s="46">
        <v>17</v>
      </c>
      <c r="K796" s="49">
        <v>363</v>
      </c>
    </row>
    <row r="797" spans="1:11" x14ac:dyDescent="0.25">
      <c r="A797" s="49" t="s">
        <v>66</v>
      </c>
      <c r="B797" s="49" t="s">
        <v>92</v>
      </c>
      <c r="C797" s="47">
        <v>43264.483101851853</v>
      </c>
      <c r="D797" s="87">
        <v>0.26155092592671281</v>
      </c>
      <c r="E797" s="47">
        <v>43264.744652777779</v>
      </c>
      <c r="F797" s="49">
        <v>10268</v>
      </c>
      <c r="G797" s="46">
        <v>109957</v>
      </c>
      <c r="H797" s="46">
        <v>450</v>
      </c>
      <c r="I797" s="46">
        <v>31</v>
      </c>
      <c r="J797" s="46">
        <v>0</v>
      </c>
      <c r="K797" s="49">
        <v>11870</v>
      </c>
    </row>
    <row r="798" spans="1:11" x14ac:dyDescent="0.25">
      <c r="A798" s="49" t="s">
        <v>66</v>
      </c>
      <c r="B798" s="49" t="s">
        <v>92</v>
      </c>
      <c r="C798" s="47">
        <v>43264.985856481479</v>
      </c>
      <c r="D798" s="87">
        <v>0.486990740741021</v>
      </c>
      <c r="E798" s="47">
        <v>43265.47284722222</v>
      </c>
      <c r="F798" s="49">
        <v>10269</v>
      </c>
      <c r="G798" s="46">
        <v>109979</v>
      </c>
      <c r="H798" s="46">
        <v>1330</v>
      </c>
      <c r="I798" s="46">
        <v>18</v>
      </c>
      <c r="J798" s="46">
        <v>33</v>
      </c>
      <c r="K798" s="49">
        <v>117</v>
      </c>
    </row>
    <row r="799" spans="1:11" x14ac:dyDescent="0.25">
      <c r="A799" s="49" t="s">
        <v>66</v>
      </c>
      <c r="B799" s="49" t="s">
        <v>92</v>
      </c>
      <c r="C799" s="47">
        <v>43266.510162037041</v>
      </c>
      <c r="D799" s="87">
        <v>0.72842592592496658</v>
      </c>
      <c r="E799" s="47">
        <v>43267.238587962966</v>
      </c>
      <c r="F799" s="49">
        <v>10270</v>
      </c>
      <c r="G799" s="46">
        <v>110047</v>
      </c>
      <c r="H799" s="46">
        <v>840</v>
      </c>
      <c r="I799" s="46">
        <v>15</v>
      </c>
      <c r="J799" s="46">
        <v>1</v>
      </c>
      <c r="K799" s="49">
        <v>655</v>
      </c>
    </row>
    <row r="800" spans="1:11" x14ac:dyDescent="0.25">
      <c r="A800" s="49" t="s">
        <v>66</v>
      </c>
      <c r="B800" s="49" t="s">
        <v>92</v>
      </c>
      <c r="C800" s="47">
        <v>43267.707083333335</v>
      </c>
      <c r="D800" s="87">
        <v>0.59687499999563443</v>
      </c>
      <c r="E800" s="47">
        <v>43268.30395833333</v>
      </c>
      <c r="F800" s="49">
        <v>10271</v>
      </c>
      <c r="G800" s="46">
        <v>110120</v>
      </c>
      <c r="H800" s="46">
        <v>1400</v>
      </c>
      <c r="I800" s="46">
        <v>9</v>
      </c>
      <c r="J800" s="46">
        <v>51</v>
      </c>
      <c r="K800" s="49">
        <v>736</v>
      </c>
    </row>
    <row r="801" spans="1:11" x14ac:dyDescent="0.25">
      <c r="A801" s="49" t="s">
        <v>66</v>
      </c>
      <c r="B801" s="49" t="s">
        <v>92</v>
      </c>
      <c r="C801" s="47">
        <v>43268.30395833333</v>
      </c>
      <c r="D801" s="87">
        <v>0.80032407407998107</v>
      </c>
      <c r="E801" s="47">
        <v>43269.10428240741</v>
      </c>
      <c r="F801" s="49">
        <v>10272</v>
      </c>
      <c r="G801" s="46" t="s">
        <v>127</v>
      </c>
      <c r="H801" s="46">
        <v>1500</v>
      </c>
      <c r="I801" s="46">
        <v>48</v>
      </c>
      <c r="J801" s="46" t="s">
        <v>127</v>
      </c>
      <c r="K801" s="49">
        <v>655</v>
      </c>
    </row>
    <row r="802" spans="1:11" x14ac:dyDescent="0.25">
      <c r="A802" s="49" t="s">
        <v>66</v>
      </c>
      <c r="B802" s="49" t="s">
        <v>92</v>
      </c>
      <c r="C802" s="47">
        <v>43269.624143518522</v>
      </c>
      <c r="D802" s="87">
        <v>0.49166666666133096</v>
      </c>
      <c r="E802" s="47">
        <v>43270.115810185183</v>
      </c>
      <c r="F802" s="49">
        <v>10273</v>
      </c>
      <c r="G802" s="46">
        <v>110147</v>
      </c>
      <c r="H802" s="46">
        <v>1440</v>
      </c>
      <c r="I802" s="46">
        <v>40</v>
      </c>
      <c r="J802" s="46">
        <v>46</v>
      </c>
      <c r="K802" s="49">
        <v>655</v>
      </c>
    </row>
    <row r="803" spans="1:11" x14ac:dyDescent="0.25">
      <c r="A803" s="49" t="s">
        <v>66</v>
      </c>
      <c r="B803" s="49" t="s">
        <v>92</v>
      </c>
      <c r="C803" s="47">
        <v>43270.476585648146</v>
      </c>
      <c r="D803" s="87">
        <v>0.62565972222364508</v>
      </c>
      <c r="E803" s="47">
        <v>43271.10224537037</v>
      </c>
      <c r="F803" s="49">
        <v>10274</v>
      </c>
      <c r="G803" s="46">
        <v>110174</v>
      </c>
      <c r="H803" s="46">
        <v>1500</v>
      </c>
      <c r="I803" s="46">
        <v>4</v>
      </c>
      <c r="J803" s="46">
        <v>48</v>
      </c>
      <c r="K803" s="49">
        <v>412</v>
      </c>
    </row>
    <row r="804" spans="1:11" x14ac:dyDescent="0.25">
      <c r="A804" s="49" t="s">
        <v>66</v>
      </c>
      <c r="B804" s="49" t="s">
        <v>92</v>
      </c>
      <c r="C804" s="47">
        <v>43271.110960648148</v>
      </c>
      <c r="D804" s="87">
        <v>0.57218750000174623</v>
      </c>
      <c r="E804" s="47">
        <v>43271.683148148149</v>
      </c>
      <c r="F804" s="49">
        <v>10275</v>
      </c>
      <c r="G804" s="46">
        <v>110197</v>
      </c>
      <c r="H804" s="46">
        <v>1460</v>
      </c>
      <c r="I804" s="46">
        <v>6</v>
      </c>
      <c r="J804" s="46">
        <v>35</v>
      </c>
      <c r="K804" s="49">
        <v>736</v>
      </c>
    </row>
    <row r="805" spans="1:11" x14ac:dyDescent="0.25">
      <c r="A805" s="49" t="s">
        <v>66</v>
      </c>
      <c r="B805" s="49" t="s">
        <v>92</v>
      </c>
      <c r="C805" s="47">
        <v>43271.683206018519</v>
      </c>
      <c r="D805" s="87">
        <v>0.67680555555853061</v>
      </c>
      <c r="E805" s="47">
        <v>43272.360011574077</v>
      </c>
      <c r="F805" s="49">
        <v>10276</v>
      </c>
      <c r="G805" s="46">
        <v>110213</v>
      </c>
      <c r="H805" s="46">
        <v>1440</v>
      </c>
      <c r="I805" s="46">
        <v>7</v>
      </c>
      <c r="J805" s="46">
        <v>102</v>
      </c>
      <c r="K805" s="49">
        <v>412</v>
      </c>
    </row>
    <row r="806" spans="1:11" x14ac:dyDescent="0.25">
      <c r="A806" s="49" t="s">
        <v>66</v>
      </c>
      <c r="B806" s="49" t="s">
        <v>92</v>
      </c>
      <c r="C806" s="47">
        <v>43272.678287037037</v>
      </c>
      <c r="D806" s="87">
        <v>0.77454861110891216</v>
      </c>
      <c r="E806" s="47">
        <v>43273.452835648146</v>
      </c>
      <c r="F806" s="49">
        <v>10277</v>
      </c>
      <c r="G806" s="49">
        <v>110276</v>
      </c>
      <c r="H806" s="49">
        <v>1420</v>
      </c>
      <c r="I806" s="49">
        <v>8</v>
      </c>
      <c r="J806" s="49">
        <v>90</v>
      </c>
      <c r="K806" s="49">
        <v>948</v>
      </c>
    </row>
    <row r="807" spans="1:11" x14ac:dyDescent="0.25">
      <c r="A807" s="49" t="s">
        <v>66</v>
      </c>
      <c r="B807" s="49" t="s">
        <v>92</v>
      </c>
      <c r="C807" s="47">
        <v>43273.627002314817</v>
      </c>
      <c r="D807" s="87">
        <v>0.72068287037109258</v>
      </c>
      <c r="E807" s="47">
        <v>43274.347685185188</v>
      </c>
      <c r="F807" s="49">
        <v>10278</v>
      </c>
      <c r="G807" s="46">
        <v>110307</v>
      </c>
      <c r="H807" s="46">
        <v>1480</v>
      </c>
      <c r="I807" s="46">
        <v>5</v>
      </c>
      <c r="J807" s="46">
        <v>88</v>
      </c>
      <c r="K807" s="49">
        <v>52</v>
      </c>
    </row>
    <row r="808" spans="1:11" x14ac:dyDescent="0.25">
      <c r="A808" s="49" t="s">
        <v>66</v>
      </c>
      <c r="B808" s="49" t="s">
        <v>92</v>
      </c>
      <c r="C808" s="47">
        <v>43274.631944444445</v>
      </c>
      <c r="D808" s="87">
        <v>0.50785879629256669</v>
      </c>
      <c r="E808" s="47">
        <v>43275.139803240738</v>
      </c>
      <c r="F808" s="49">
        <v>10279</v>
      </c>
      <c r="G808" s="46">
        <v>110324</v>
      </c>
      <c r="H808" s="46">
        <v>1500</v>
      </c>
      <c r="I808" s="46">
        <v>4</v>
      </c>
      <c r="J808" s="46">
        <v>32</v>
      </c>
      <c r="K808" s="49">
        <v>736</v>
      </c>
    </row>
    <row r="809" spans="1:11" x14ac:dyDescent="0.25">
      <c r="A809" s="49" t="s">
        <v>66</v>
      </c>
      <c r="B809" s="49" t="s">
        <v>92</v>
      </c>
      <c r="C809" s="47">
        <v>43278.891365740739</v>
      </c>
      <c r="D809" s="87">
        <v>0.47062500000174623</v>
      </c>
      <c r="E809" s="47">
        <v>43279.361990740741</v>
      </c>
      <c r="F809" s="49">
        <v>10280</v>
      </c>
      <c r="G809" s="46">
        <v>110467</v>
      </c>
      <c r="H809" s="46">
        <v>1400</v>
      </c>
      <c r="I809" s="46">
        <v>9</v>
      </c>
      <c r="J809" s="46">
        <v>5</v>
      </c>
      <c r="K809" s="49">
        <v>726</v>
      </c>
    </row>
    <row r="810" spans="1:11" x14ac:dyDescent="0.25">
      <c r="A810" s="49" t="s">
        <v>66</v>
      </c>
      <c r="B810" s="49" t="s">
        <v>92</v>
      </c>
      <c r="C810" s="47">
        <v>43279.625520833331</v>
      </c>
      <c r="D810" s="87">
        <v>0.56546296296437504</v>
      </c>
      <c r="E810" s="47">
        <v>43280.190983796296</v>
      </c>
      <c r="F810" s="49">
        <v>10281</v>
      </c>
      <c r="G810" s="46">
        <v>110541</v>
      </c>
      <c r="H810" s="46">
        <v>1440</v>
      </c>
      <c r="I810" s="46">
        <v>7</v>
      </c>
      <c r="J810" s="46">
        <v>43</v>
      </c>
      <c r="K810" s="49">
        <v>726</v>
      </c>
    </row>
    <row r="811" spans="1:11" x14ac:dyDescent="0.25">
      <c r="A811" s="49" t="s">
        <v>66</v>
      </c>
      <c r="B811" s="49" t="s">
        <v>93</v>
      </c>
      <c r="C811" s="47">
        <v>43046.627997685187</v>
      </c>
      <c r="D811" s="87">
        <v>0.71939814814686542</v>
      </c>
      <c r="E811" s="47">
        <v>43047.347395833334</v>
      </c>
      <c r="F811" s="49">
        <v>7331</v>
      </c>
      <c r="G811" s="46">
        <v>102281</v>
      </c>
      <c r="H811" s="46">
        <v>1420</v>
      </c>
      <c r="I811" s="46">
        <v>209</v>
      </c>
      <c r="J811" s="46">
        <v>6</v>
      </c>
      <c r="K811" s="49">
        <v>726</v>
      </c>
    </row>
    <row r="812" spans="1:11" x14ac:dyDescent="0.25">
      <c r="A812" s="49" t="s">
        <v>66</v>
      </c>
      <c r="B812" s="49" t="s">
        <v>93</v>
      </c>
      <c r="C812" s="47">
        <v>43047.498854166668</v>
      </c>
      <c r="D812" s="87">
        <v>0.78348379629460396</v>
      </c>
      <c r="E812" s="47">
        <v>43048.282337962963</v>
      </c>
      <c r="F812" s="49">
        <v>7332</v>
      </c>
      <c r="G812" s="46">
        <v>102313</v>
      </c>
      <c r="H812" s="46">
        <v>780</v>
      </c>
      <c r="I812" s="46">
        <v>140</v>
      </c>
      <c r="J812" s="46">
        <v>41</v>
      </c>
      <c r="K812" s="49">
        <v>649</v>
      </c>
    </row>
    <row r="813" spans="1:11" x14ac:dyDescent="0.25">
      <c r="A813" s="49" t="s">
        <v>66</v>
      </c>
      <c r="B813" s="49" t="s">
        <v>93</v>
      </c>
      <c r="C813" s="47">
        <v>43048.601990740739</v>
      </c>
      <c r="D813" s="87">
        <v>0.81949074074509554</v>
      </c>
      <c r="E813" s="47">
        <v>43049.421481481484</v>
      </c>
      <c r="F813" s="49">
        <v>7333</v>
      </c>
      <c r="G813" s="46">
        <v>102363</v>
      </c>
      <c r="H813" s="49">
        <v>1480</v>
      </c>
      <c r="I813" s="49">
        <v>210</v>
      </c>
      <c r="J813" s="49">
        <v>11</v>
      </c>
      <c r="K813" s="49">
        <v>948</v>
      </c>
    </row>
    <row r="814" spans="1:11" x14ac:dyDescent="0.25">
      <c r="A814" s="49" t="s">
        <v>66</v>
      </c>
      <c r="B814" s="49" t="s">
        <v>93</v>
      </c>
      <c r="C814" s="47">
        <v>43049.562511574077</v>
      </c>
      <c r="D814" s="87">
        <v>0.64788194443826796</v>
      </c>
      <c r="E814" s="47">
        <v>43050.210393518515</v>
      </c>
      <c r="F814" s="49">
        <v>7334</v>
      </c>
      <c r="G814" s="46">
        <v>102364</v>
      </c>
      <c r="H814" s="46">
        <v>1440</v>
      </c>
      <c r="I814" s="46">
        <v>452</v>
      </c>
      <c r="J814" s="46">
        <v>52</v>
      </c>
      <c r="K814" s="49">
        <v>617</v>
      </c>
    </row>
    <row r="815" spans="1:11" x14ac:dyDescent="0.25">
      <c r="A815" s="49" t="s">
        <v>66</v>
      </c>
      <c r="B815" s="49" t="s">
        <v>93</v>
      </c>
      <c r="C815" s="47">
        <v>43050.210405092592</v>
      </c>
      <c r="D815" s="87">
        <v>0.72318287037342088</v>
      </c>
      <c r="E815" s="47">
        <v>43050.933587962965</v>
      </c>
      <c r="F815" s="49">
        <v>7335</v>
      </c>
      <c r="G815" s="46">
        <v>102417</v>
      </c>
      <c r="H815" s="46">
        <v>1440</v>
      </c>
      <c r="I815" s="46">
        <v>852</v>
      </c>
      <c r="J815" s="46">
        <v>18</v>
      </c>
      <c r="K815" s="49">
        <v>948</v>
      </c>
    </row>
    <row r="816" spans="1:11" x14ac:dyDescent="0.25">
      <c r="A816" s="49" t="s">
        <v>66</v>
      </c>
      <c r="B816" s="49" t="s">
        <v>93</v>
      </c>
      <c r="C816" s="47">
        <v>43050.957835648151</v>
      </c>
      <c r="D816" s="87">
        <v>0.51506944444554392</v>
      </c>
      <c r="E816" s="47">
        <v>43051.472905092596</v>
      </c>
      <c r="F816" s="49">
        <v>7336</v>
      </c>
      <c r="G816" s="46">
        <v>102466</v>
      </c>
      <c r="H816" s="46">
        <v>1480</v>
      </c>
      <c r="I816" s="46">
        <v>13</v>
      </c>
      <c r="J816" s="46">
        <v>10</v>
      </c>
      <c r="K816" s="49">
        <v>948</v>
      </c>
    </row>
    <row r="817" spans="1:11" x14ac:dyDescent="0.25">
      <c r="A817" s="49" t="s">
        <v>66</v>
      </c>
      <c r="B817" s="49" t="s">
        <v>93</v>
      </c>
      <c r="C817" s="47">
        <v>43051.48369212963</v>
      </c>
      <c r="D817" s="87">
        <v>0.71503472221957054</v>
      </c>
      <c r="E817" s="47">
        <v>43052.19872685185</v>
      </c>
      <c r="F817" s="49">
        <v>7337</v>
      </c>
      <c r="G817" s="46" t="s">
        <v>127</v>
      </c>
      <c r="H817" s="46">
        <v>1380</v>
      </c>
      <c r="I817" s="46">
        <v>209</v>
      </c>
      <c r="J817" s="46" t="s">
        <v>127</v>
      </c>
      <c r="K817" s="49">
        <v>736</v>
      </c>
    </row>
    <row r="818" spans="1:11" x14ac:dyDescent="0.25">
      <c r="A818" s="49" t="s">
        <v>66</v>
      </c>
      <c r="B818" s="49" t="s">
        <v>93</v>
      </c>
      <c r="C818" s="47">
        <v>43052.198738425926</v>
      </c>
      <c r="D818" s="87">
        <v>0.58018518518656492</v>
      </c>
      <c r="E818" s="47">
        <v>43052.778923611113</v>
      </c>
      <c r="F818" s="49">
        <v>7338</v>
      </c>
      <c r="G818" s="46">
        <v>102465</v>
      </c>
      <c r="H818" s="46">
        <v>1420</v>
      </c>
      <c r="I818" s="46">
        <v>451</v>
      </c>
      <c r="J818" s="46">
        <v>10</v>
      </c>
      <c r="K818" s="49">
        <v>948</v>
      </c>
    </row>
    <row r="819" spans="1:11" x14ac:dyDescent="0.25">
      <c r="A819" s="49" t="s">
        <v>66</v>
      </c>
      <c r="B819" s="49" t="s">
        <v>93</v>
      </c>
      <c r="C819" s="47">
        <v>43052.784780092596</v>
      </c>
      <c r="D819" s="87">
        <v>0.57429398148087785</v>
      </c>
      <c r="E819" s="47">
        <v>43053.359074074076</v>
      </c>
      <c r="F819" s="49">
        <v>7339</v>
      </c>
      <c r="G819" s="46">
        <v>102501</v>
      </c>
      <c r="H819" s="46">
        <v>1330</v>
      </c>
      <c r="I819" s="46">
        <v>160</v>
      </c>
      <c r="J819" s="46">
        <v>15</v>
      </c>
      <c r="K819" s="49">
        <v>736</v>
      </c>
    </row>
    <row r="820" spans="1:11" x14ac:dyDescent="0.25">
      <c r="A820" s="49" t="s">
        <v>66</v>
      </c>
      <c r="B820" s="49" t="s">
        <v>93</v>
      </c>
      <c r="C820" s="47">
        <v>43053.366064814814</v>
      </c>
      <c r="D820" s="87">
        <v>0.70714120370394085</v>
      </c>
      <c r="E820" s="47">
        <v>43054.073206018518</v>
      </c>
      <c r="F820" s="49">
        <v>7340</v>
      </c>
      <c r="G820" s="46">
        <v>102497</v>
      </c>
      <c r="H820" s="46">
        <v>1420</v>
      </c>
      <c r="I820" s="46">
        <v>851</v>
      </c>
      <c r="J820" s="46">
        <v>65</v>
      </c>
      <c r="K820" s="49">
        <v>24</v>
      </c>
    </row>
    <row r="821" spans="1:11" x14ac:dyDescent="0.25">
      <c r="A821" s="49" t="s">
        <v>66</v>
      </c>
      <c r="B821" s="49" t="s">
        <v>93</v>
      </c>
      <c r="C821" s="47">
        <v>43054.073240740741</v>
      </c>
      <c r="D821" s="87">
        <v>0.62432870369957527</v>
      </c>
      <c r="E821" s="47">
        <v>43054.697569444441</v>
      </c>
      <c r="F821" s="49">
        <v>7341</v>
      </c>
      <c r="G821" s="46">
        <v>102538</v>
      </c>
      <c r="H821" s="46">
        <v>1400</v>
      </c>
      <c r="I821" s="46">
        <v>450</v>
      </c>
      <c r="J821" s="46">
        <v>12</v>
      </c>
      <c r="K821" s="49">
        <v>649</v>
      </c>
    </row>
    <row r="822" spans="1:11" x14ac:dyDescent="0.25">
      <c r="A822" s="49" t="s">
        <v>66</v>
      </c>
      <c r="B822" s="49" t="s">
        <v>93</v>
      </c>
      <c r="C822" s="47">
        <v>43054.706516203703</v>
      </c>
      <c r="D822" s="87">
        <v>0.71513888888875954</v>
      </c>
      <c r="E822" s="47">
        <v>43055.421655092592</v>
      </c>
      <c r="F822" s="49">
        <v>7342</v>
      </c>
      <c r="G822" s="46">
        <v>102579</v>
      </c>
      <c r="H822" s="46">
        <v>1380</v>
      </c>
      <c r="I822" s="46">
        <v>209</v>
      </c>
      <c r="J822" s="46">
        <v>28</v>
      </c>
      <c r="K822" s="49">
        <v>24</v>
      </c>
    </row>
    <row r="823" spans="1:11" x14ac:dyDescent="0.25">
      <c r="A823" s="49" t="s">
        <v>66</v>
      </c>
      <c r="B823" s="49" t="s">
        <v>93</v>
      </c>
      <c r="C823" s="47">
        <v>43055.433333333334</v>
      </c>
      <c r="D823" s="87">
        <v>0.74658564815035788</v>
      </c>
      <c r="E823" s="47">
        <v>43056.179918981485</v>
      </c>
      <c r="F823" s="49">
        <v>7343</v>
      </c>
      <c r="G823" s="46">
        <v>102596</v>
      </c>
      <c r="H823" s="46">
        <v>1420</v>
      </c>
      <c r="I823" s="46">
        <v>451</v>
      </c>
      <c r="J823" s="46">
        <v>68</v>
      </c>
      <c r="K823" s="49">
        <v>363</v>
      </c>
    </row>
    <row r="824" spans="1:11" x14ac:dyDescent="0.25">
      <c r="A824" s="49" t="s">
        <v>66</v>
      </c>
      <c r="B824" s="49" t="s">
        <v>93</v>
      </c>
      <c r="C824" s="47">
        <v>43056.202824074076</v>
      </c>
      <c r="D824" s="87">
        <v>0.57069444443914108</v>
      </c>
      <c r="E824" s="47">
        <v>43056.773518518516</v>
      </c>
      <c r="F824" s="49">
        <v>7344</v>
      </c>
      <c r="G824" s="46">
        <v>102627</v>
      </c>
      <c r="H824" s="46">
        <v>1330</v>
      </c>
      <c r="I824" s="46">
        <v>160</v>
      </c>
      <c r="J824" s="46">
        <v>4</v>
      </c>
      <c r="K824" s="49">
        <v>736</v>
      </c>
    </row>
    <row r="825" spans="1:11" x14ac:dyDescent="0.25">
      <c r="A825" s="49" t="s">
        <v>66</v>
      </c>
      <c r="B825" s="49" t="s">
        <v>93</v>
      </c>
      <c r="C825" s="47">
        <v>43056.773541666669</v>
      </c>
      <c r="D825" s="87">
        <v>0.87394675925315823</v>
      </c>
      <c r="E825" s="47">
        <v>43057.647488425922</v>
      </c>
      <c r="F825" s="49">
        <v>7345</v>
      </c>
      <c r="G825" s="46">
        <v>102679</v>
      </c>
      <c r="H825" s="46">
        <v>840</v>
      </c>
      <c r="I825" s="46">
        <v>120</v>
      </c>
      <c r="J825" s="46">
        <v>7</v>
      </c>
      <c r="K825" s="49">
        <v>13</v>
      </c>
    </row>
    <row r="826" spans="1:11" x14ac:dyDescent="0.25">
      <c r="A826" s="49" t="s">
        <v>66</v>
      </c>
      <c r="B826" s="49" t="s">
        <v>93</v>
      </c>
      <c r="C826" s="47">
        <v>43057.658761574072</v>
      </c>
      <c r="D826" s="87">
        <v>0.55215277778188465</v>
      </c>
      <c r="E826" s="47">
        <v>43058.210914351854</v>
      </c>
      <c r="F826" s="49">
        <v>7346</v>
      </c>
      <c r="G826" s="46">
        <v>102735</v>
      </c>
      <c r="H826" s="46">
        <v>1420</v>
      </c>
      <c r="I826" s="46">
        <v>16</v>
      </c>
      <c r="J826" s="46">
        <v>53</v>
      </c>
      <c r="K826" s="49">
        <v>363</v>
      </c>
    </row>
    <row r="827" spans="1:11" x14ac:dyDescent="0.25">
      <c r="A827" s="49" t="s">
        <v>66</v>
      </c>
      <c r="B827" s="49" t="s">
        <v>93</v>
      </c>
      <c r="C827" s="47">
        <v>43058.217546296299</v>
      </c>
      <c r="D827" s="87">
        <v>0.63873842592147412</v>
      </c>
      <c r="E827" s="47">
        <v>43058.85628472222</v>
      </c>
      <c r="F827" s="49">
        <v>7347</v>
      </c>
      <c r="G827" s="46">
        <v>102736</v>
      </c>
      <c r="H827" s="46">
        <v>1440</v>
      </c>
      <c r="I827" s="46">
        <v>452</v>
      </c>
      <c r="J827" s="46">
        <v>50</v>
      </c>
      <c r="K827" s="49">
        <v>24</v>
      </c>
    </row>
    <row r="828" spans="1:11" x14ac:dyDescent="0.25">
      <c r="A828" s="49" t="s">
        <v>66</v>
      </c>
      <c r="B828" s="49" t="s">
        <v>93</v>
      </c>
      <c r="C828" s="47">
        <v>43058.869849537034</v>
      </c>
      <c r="D828" s="87">
        <v>0.67962962963065365</v>
      </c>
      <c r="E828" s="47">
        <v>43059.549479166664</v>
      </c>
      <c r="F828" s="49">
        <v>7348</v>
      </c>
      <c r="G828" s="46" t="s">
        <v>127</v>
      </c>
      <c r="H828" s="46">
        <v>1500</v>
      </c>
      <c r="I828" s="46">
        <v>300</v>
      </c>
      <c r="J828" s="46" t="s">
        <v>127</v>
      </c>
      <c r="K828" s="49">
        <v>363</v>
      </c>
    </row>
    <row r="829" spans="1:11" x14ac:dyDescent="0.25">
      <c r="A829" s="49" t="s">
        <v>66</v>
      </c>
      <c r="B829" s="49" t="s">
        <v>93</v>
      </c>
      <c r="C829" s="47">
        <v>43059.549490740741</v>
      </c>
      <c r="D829" s="87">
        <v>0.59916666666686069</v>
      </c>
      <c r="E829" s="47">
        <v>43060.148657407408</v>
      </c>
      <c r="F829" s="49">
        <v>7349</v>
      </c>
      <c r="G829" s="46">
        <v>102759</v>
      </c>
      <c r="H829" s="46">
        <v>1400</v>
      </c>
      <c r="I829" s="46">
        <v>450</v>
      </c>
      <c r="J829" s="46">
        <v>18</v>
      </c>
      <c r="K829" s="49">
        <v>11870</v>
      </c>
    </row>
    <row r="830" spans="1:11" x14ac:dyDescent="0.25">
      <c r="A830" s="49" t="s">
        <v>66</v>
      </c>
      <c r="B830" s="49" t="s">
        <v>93</v>
      </c>
      <c r="C830" s="47">
        <v>43060.493726851855</v>
      </c>
      <c r="D830" s="87">
        <v>0.57714120369928423</v>
      </c>
      <c r="E830" s="47">
        <v>43061.070868055554</v>
      </c>
      <c r="F830" s="49">
        <v>7350</v>
      </c>
      <c r="G830" s="46">
        <v>102791</v>
      </c>
      <c r="H830" s="46">
        <v>1330</v>
      </c>
      <c r="I830" s="46">
        <v>160</v>
      </c>
      <c r="J830" s="46">
        <v>34</v>
      </c>
      <c r="K830" s="49">
        <v>11870</v>
      </c>
    </row>
    <row r="831" spans="1:11" x14ac:dyDescent="0.25">
      <c r="A831" s="49" t="s">
        <v>66</v>
      </c>
      <c r="B831" s="49" t="s">
        <v>93</v>
      </c>
      <c r="C831" s="47">
        <v>43067.563611111109</v>
      </c>
      <c r="D831" s="87">
        <v>0.92296296296262881</v>
      </c>
      <c r="E831" s="47">
        <v>43068.486574074072</v>
      </c>
      <c r="F831" s="49">
        <v>7351</v>
      </c>
      <c r="G831" s="46" t="s">
        <v>127</v>
      </c>
      <c r="H831" s="46">
        <v>1500</v>
      </c>
      <c r="I831" s="46">
        <v>300</v>
      </c>
      <c r="J831" s="46" t="s">
        <v>127</v>
      </c>
      <c r="K831" s="49">
        <v>52</v>
      </c>
    </row>
    <row r="832" spans="1:11" x14ac:dyDescent="0.25">
      <c r="A832" s="49" t="s">
        <v>66</v>
      </c>
      <c r="B832" s="49" t="s">
        <v>93</v>
      </c>
      <c r="C832" s="47">
        <v>43068.552604166667</v>
      </c>
      <c r="D832" s="87">
        <v>0.47869212963269092</v>
      </c>
      <c r="E832" s="47">
        <v>43069.0312962963</v>
      </c>
      <c r="F832" s="49">
        <v>7352</v>
      </c>
      <c r="G832" s="46" t="s">
        <v>127</v>
      </c>
      <c r="H832" s="46">
        <v>1460</v>
      </c>
      <c r="I832" s="46">
        <v>24</v>
      </c>
      <c r="J832" s="46" t="s">
        <v>127</v>
      </c>
      <c r="K832" s="49">
        <v>617</v>
      </c>
    </row>
    <row r="833" spans="1:11" x14ac:dyDescent="0.25">
      <c r="A833" s="49" t="s">
        <v>66</v>
      </c>
      <c r="B833" s="49" t="s">
        <v>93</v>
      </c>
      <c r="C833" s="47">
        <v>43069.038981481484</v>
      </c>
      <c r="D833" s="87">
        <v>0.72680555555416504</v>
      </c>
      <c r="E833" s="47">
        <v>43069.765787037039</v>
      </c>
      <c r="F833" s="49">
        <v>7353</v>
      </c>
      <c r="G833" s="46" t="s">
        <v>127</v>
      </c>
      <c r="H833" s="46">
        <v>1500</v>
      </c>
      <c r="I833" s="46">
        <v>300</v>
      </c>
      <c r="J833" s="46" t="s">
        <v>127</v>
      </c>
      <c r="K833" s="49">
        <v>412</v>
      </c>
    </row>
    <row r="834" spans="1:11" x14ac:dyDescent="0.25">
      <c r="A834" s="49" t="s">
        <v>66</v>
      </c>
      <c r="B834" s="49" t="s">
        <v>93</v>
      </c>
      <c r="C834" s="47">
        <v>43069.765787037039</v>
      </c>
      <c r="D834" s="87">
        <v>0.88480324074043892</v>
      </c>
      <c r="E834" s="47">
        <v>43070.650590277779</v>
      </c>
      <c r="F834" s="49">
        <v>7354</v>
      </c>
      <c r="G834" s="46">
        <v>103041</v>
      </c>
      <c r="H834" s="46">
        <v>780</v>
      </c>
      <c r="I834" s="46">
        <v>142</v>
      </c>
      <c r="J834" s="46">
        <v>17</v>
      </c>
      <c r="K834" s="49">
        <v>52</v>
      </c>
    </row>
    <row r="835" spans="1:11" x14ac:dyDescent="0.25">
      <c r="A835" s="49" t="s">
        <v>66</v>
      </c>
      <c r="B835" s="49" t="s">
        <v>93</v>
      </c>
      <c r="C835" s="47">
        <v>43070.650590277779</v>
      </c>
      <c r="D835" s="87">
        <v>0.63856481481343508</v>
      </c>
      <c r="E835" s="47">
        <v>43071.289155092592</v>
      </c>
      <c r="F835" s="49">
        <v>7355</v>
      </c>
      <c r="G835" s="46">
        <v>103134</v>
      </c>
      <c r="H835" s="46">
        <v>1420</v>
      </c>
      <c r="I835" s="46">
        <v>451</v>
      </c>
      <c r="J835" s="46">
        <v>36</v>
      </c>
      <c r="K835" s="49">
        <v>11870</v>
      </c>
    </row>
    <row r="836" spans="1:11" x14ac:dyDescent="0.25">
      <c r="A836" s="49" t="s">
        <v>66</v>
      </c>
      <c r="B836" s="49" t="s">
        <v>93</v>
      </c>
      <c r="C836" s="47">
        <v>43071.298136574071</v>
      </c>
      <c r="D836" s="87">
        <v>0.85336805555562023</v>
      </c>
      <c r="E836" s="47">
        <v>43072.151504629626</v>
      </c>
      <c r="F836" s="49">
        <v>7356</v>
      </c>
      <c r="G836" s="46">
        <v>103004</v>
      </c>
      <c r="H836" s="46">
        <v>1480</v>
      </c>
      <c r="I836" s="46">
        <v>210</v>
      </c>
      <c r="J836" s="46">
        <v>25</v>
      </c>
      <c r="K836" s="49">
        <v>368</v>
      </c>
    </row>
    <row r="837" spans="1:11" x14ac:dyDescent="0.25">
      <c r="A837" s="49" t="s">
        <v>66</v>
      </c>
      <c r="B837" s="49" t="s">
        <v>93</v>
      </c>
      <c r="C837" s="47">
        <v>43072.151516203703</v>
      </c>
      <c r="D837" s="87">
        <v>0.62986111111240461</v>
      </c>
      <c r="E837" s="47">
        <v>43072.781377314815</v>
      </c>
      <c r="F837" s="49">
        <v>7357</v>
      </c>
      <c r="G837" s="46">
        <v>103183</v>
      </c>
      <c r="H837" s="46">
        <v>1440</v>
      </c>
      <c r="I837" s="46">
        <v>452</v>
      </c>
      <c r="J837" s="46">
        <v>8</v>
      </c>
      <c r="K837" s="49">
        <v>52</v>
      </c>
    </row>
    <row r="838" spans="1:11" x14ac:dyDescent="0.25">
      <c r="A838" s="49" t="s">
        <v>66</v>
      </c>
      <c r="B838" s="49" t="s">
        <v>93</v>
      </c>
      <c r="C838" s="47">
        <v>43072.781377314815</v>
      </c>
      <c r="D838" s="87">
        <v>0.65436342592875008</v>
      </c>
      <c r="E838" s="47">
        <v>43073.435740740744</v>
      </c>
      <c r="F838" s="49">
        <v>7358</v>
      </c>
      <c r="G838" s="46">
        <v>103230</v>
      </c>
      <c r="H838" s="46">
        <v>1420</v>
      </c>
      <c r="I838" s="46">
        <v>451</v>
      </c>
      <c r="J838" s="46">
        <v>36</v>
      </c>
      <c r="K838" s="49">
        <v>11870</v>
      </c>
    </row>
    <row r="839" spans="1:11" x14ac:dyDescent="0.25">
      <c r="A839" s="49" t="s">
        <v>66</v>
      </c>
      <c r="B839" s="49" t="s">
        <v>93</v>
      </c>
      <c r="C839" s="47">
        <v>43073.435856481483</v>
      </c>
      <c r="D839" s="87">
        <v>0.72431712962861639</v>
      </c>
      <c r="E839" s="47">
        <v>43074.160173611112</v>
      </c>
      <c r="F839" s="49">
        <v>7359</v>
      </c>
      <c r="G839" s="46">
        <v>103231</v>
      </c>
      <c r="H839" s="46">
        <v>1500</v>
      </c>
      <c r="I839" s="46">
        <v>855</v>
      </c>
      <c r="J839" s="46">
        <v>37</v>
      </c>
      <c r="K839" s="49">
        <v>948</v>
      </c>
    </row>
    <row r="840" spans="1:11" x14ac:dyDescent="0.25">
      <c r="A840" s="49" t="s">
        <v>66</v>
      </c>
      <c r="B840" s="49" t="s">
        <v>93</v>
      </c>
      <c r="C840" s="47">
        <v>43074.356064814812</v>
      </c>
      <c r="D840" s="87">
        <v>0.49068287037516711</v>
      </c>
      <c r="E840" s="47">
        <v>43074.846747685187</v>
      </c>
      <c r="F840" s="49">
        <v>7360</v>
      </c>
      <c r="G840" s="46">
        <v>103280</v>
      </c>
      <c r="H840" s="46">
        <v>1420</v>
      </c>
      <c r="I840" s="46">
        <v>16</v>
      </c>
      <c r="J840" s="46">
        <v>12</v>
      </c>
      <c r="K840" s="49">
        <v>948</v>
      </c>
    </row>
    <row r="841" spans="1:11" x14ac:dyDescent="0.25">
      <c r="A841" s="49" t="s">
        <v>66</v>
      </c>
      <c r="B841" s="49" t="s">
        <v>93</v>
      </c>
      <c r="C841" s="47">
        <v>43074.858472222222</v>
      </c>
      <c r="D841" s="87">
        <v>0.622349537035916</v>
      </c>
      <c r="E841" s="47">
        <v>43075.480821759258</v>
      </c>
      <c r="F841" s="49">
        <v>7361</v>
      </c>
      <c r="G841" s="46">
        <v>103295</v>
      </c>
      <c r="H841" s="46">
        <v>1400</v>
      </c>
      <c r="I841" s="46">
        <v>850</v>
      </c>
      <c r="J841" s="46">
        <v>21</v>
      </c>
      <c r="K841" s="49">
        <v>368</v>
      </c>
    </row>
    <row r="842" spans="1:11" x14ac:dyDescent="0.25">
      <c r="A842" s="49" t="s">
        <v>66</v>
      </c>
      <c r="B842" s="49" t="s">
        <v>93</v>
      </c>
      <c r="C842" s="47">
        <v>43075.516909722224</v>
      </c>
      <c r="D842" s="87">
        <v>0.75428240740438923</v>
      </c>
      <c r="E842" s="47">
        <v>43076.271192129629</v>
      </c>
      <c r="F842" s="49">
        <v>7362</v>
      </c>
      <c r="G842" s="46">
        <v>103329</v>
      </c>
      <c r="H842" s="46">
        <v>1380</v>
      </c>
      <c r="I842" s="46">
        <v>209</v>
      </c>
      <c r="J842" s="46">
        <v>43</v>
      </c>
      <c r="K842" s="49">
        <v>192</v>
      </c>
    </row>
    <row r="843" spans="1:11" x14ac:dyDescent="0.25">
      <c r="A843" s="49" t="s">
        <v>66</v>
      </c>
      <c r="B843" s="49" t="s">
        <v>93</v>
      </c>
      <c r="C843" s="47">
        <v>43076.330497685187</v>
      </c>
      <c r="D843" s="87">
        <v>0.69533564814628335</v>
      </c>
      <c r="E843" s="47">
        <v>43077.025833333333</v>
      </c>
      <c r="F843" s="49">
        <v>7363</v>
      </c>
      <c r="G843" s="46">
        <v>103341</v>
      </c>
      <c r="H843" s="46">
        <v>1400</v>
      </c>
      <c r="I843" s="46">
        <v>850</v>
      </c>
      <c r="J843" s="46">
        <v>2</v>
      </c>
      <c r="K843" s="49">
        <v>192</v>
      </c>
    </row>
    <row r="844" spans="1:11" x14ac:dyDescent="0.25">
      <c r="A844" s="49" t="s">
        <v>66</v>
      </c>
      <c r="B844" s="49" t="s">
        <v>93</v>
      </c>
      <c r="C844" s="47">
        <v>43077.428900462961</v>
      </c>
      <c r="D844" s="87">
        <v>0.4388310185240698</v>
      </c>
      <c r="E844" s="47">
        <v>43077.867731481485</v>
      </c>
      <c r="F844" s="49">
        <v>7364</v>
      </c>
      <c r="G844" s="46">
        <v>103408</v>
      </c>
      <c r="H844" s="46">
        <v>1460</v>
      </c>
      <c r="I844" s="46">
        <v>24</v>
      </c>
      <c r="J844" s="46">
        <v>21</v>
      </c>
      <c r="K844" s="49">
        <v>11870</v>
      </c>
    </row>
    <row r="845" spans="1:11" x14ac:dyDescent="0.25">
      <c r="A845" s="49" t="s">
        <v>66</v>
      </c>
      <c r="B845" s="49" t="s">
        <v>93</v>
      </c>
      <c r="C845" s="47">
        <v>43077.887291666666</v>
      </c>
      <c r="D845" s="87">
        <v>0.63851851852086838</v>
      </c>
      <c r="E845" s="47">
        <v>43078.525810185187</v>
      </c>
      <c r="F845" s="49">
        <v>7365</v>
      </c>
      <c r="G845" s="46">
        <v>103419</v>
      </c>
      <c r="H845" s="46">
        <v>1380</v>
      </c>
      <c r="I845" s="46">
        <v>849</v>
      </c>
      <c r="J845" s="46">
        <v>17</v>
      </c>
      <c r="K845" s="49">
        <v>192</v>
      </c>
    </row>
    <row r="846" spans="1:11" x14ac:dyDescent="0.25">
      <c r="A846" s="49" t="s">
        <v>66</v>
      </c>
      <c r="B846" s="49" t="s">
        <v>93</v>
      </c>
      <c r="C846" s="47">
        <v>43078.525821759256</v>
      </c>
      <c r="D846" s="87">
        <v>0.8477083333345945</v>
      </c>
      <c r="E846" s="47">
        <v>43079.373530092591</v>
      </c>
      <c r="F846" s="49">
        <v>7366</v>
      </c>
      <c r="G846" s="46">
        <v>103470</v>
      </c>
      <c r="H846" s="46">
        <v>1480</v>
      </c>
      <c r="I846" s="46">
        <v>210</v>
      </c>
      <c r="J846" s="46">
        <v>19</v>
      </c>
      <c r="K846" s="49">
        <v>11870</v>
      </c>
    </row>
    <row r="847" spans="1:11" x14ac:dyDescent="0.25">
      <c r="A847" s="49" t="s">
        <v>66</v>
      </c>
      <c r="B847" s="49" t="s">
        <v>93</v>
      </c>
      <c r="C847" s="47">
        <v>43080.482905092591</v>
      </c>
      <c r="D847" s="87">
        <v>0.65510416666802485</v>
      </c>
      <c r="E847" s="47">
        <v>43081.138009259259</v>
      </c>
      <c r="F847" s="49">
        <v>7367</v>
      </c>
      <c r="G847" s="46">
        <v>103493</v>
      </c>
      <c r="H847" s="46">
        <v>1400</v>
      </c>
      <c r="I847" s="46">
        <v>861</v>
      </c>
      <c r="J847" s="46">
        <v>29</v>
      </c>
      <c r="K847" s="49">
        <v>368</v>
      </c>
    </row>
    <row r="848" spans="1:11" x14ac:dyDescent="0.25">
      <c r="A848" s="49" t="s">
        <v>66</v>
      </c>
      <c r="B848" s="49" t="s">
        <v>93</v>
      </c>
      <c r="C848" s="47">
        <v>43081.472754629627</v>
      </c>
      <c r="D848" s="87">
        <v>0.66381944444583496</v>
      </c>
      <c r="E848" s="47">
        <v>43082.136574074073</v>
      </c>
      <c r="F848" s="49">
        <v>7368</v>
      </c>
      <c r="G848" s="46">
        <v>103545</v>
      </c>
      <c r="H848" s="46">
        <v>1420</v>
      </c>
      <c r="I848" s="46">
        <v>451</v>
      </c>
      <c r="J848" s="46">
        <v>38</v>
      </c>
      <c r="K848" s="49">
        <v>368</v>
      </c>
    </row>
    <row r="849" spans="1:14" x14ac:dyDescent="0.25">
      <c r="A849" s="49" t="s">
        <v>66</v>
      </c>
      <c r="B849" s="49" t="s">
        <v>93</v>
      </c>
      <c r="C849" s="47">
        <v>43082.681064814817</v>
      </c>
      <c r="D849" s="87">
        <v>0.53004629629140254</v>
      </c>
      <c r="E849" s="47">
        <v>43083.211111111108</v>
      </c>
      <c r="F849" s="49">
        <v>7369</v>
      </c>
      <c r="G849" s="46">
        <v>103605</v>
      </c>
      <c r="H849" s="46">
        <v>1460</v>
      </c>
      <c r="I849" s="46">
        <v>14</v>
      </c>
      <c r="J849" s="46">
        <v>34</v>
      </c>
      <c r="K849" s="49">
        <v>368</v>
      </c>
    </row>
    <row r="850" spans="1:14" x14ac:dyDescent="0.25">
      <c r="A850" s="49" t="s">
        <v>66</v>
      </c>
      <c r="B850" s="49" t="s">
        <v>93</v>
      </c>
      <c r="C850" s="47">
        <v>43083.642893518518</v>
      </c>
      <c r="D850" s="87">
        <v>0.65802083333255723</v>
      </c>
      <c r="E850" s="47">
        <v>43084.30091435185</v>
      </c>
      <c r="F850" s="49">
        <v>7370</v>
      </c>
      <c r="G850" s="46">
        <v>103633</v>
      </c>
      <c r="H850" s="46">
        <v>1420</v>
      </c>
      <c r="I850" s="46">
        <v>451</v>
      </c>
      <c r="J850" s="46">
        <v>21</v>
      </c>
      <c r="K850" s="49">
        <v>368</v>
      </c>
    </row>
    <row r="851" spans="1:14" x14ac:dyDescent="0.25">
      <c r="A851" s="49" t="s">
        <v>66</v>
      </c>
      <c r="B851" s="49" t="s">
        <v>93</v>
      </c>
      <c r="C851" s="47">
        <v>43084.667256944442</v>
      </c>
      <c r="D851" s="87">
        <v>0.85344907407852588</v>
      </c>
      <c r="E851" s="47">
        <v>43085.52070601852</v>
      </c>
      <c r="F851" s="49">
        <v>7371</v>
      </c>
      <c r="G851" s="46">
        <v>103682</v>
      </c>
      <c r="H851" s="46">
        <v>1480</v>
      </c>
      <c r="I851" s="46">
        <v>210</v>
      </c>
      <c r="J851" s="46">
        <v>13</v>
      </c>
      <c r="K851" s="49">
        <v>117</v>
      </c>
    </row>
    <row r="852" spans="1:14" x14ac:dyDescent="0.25">
      <c r="A852" s="49" t="s">
        <v>66</v>
      </c>
      <c r="B852" s="49" t="s">
        <v>93</v>
      </c>
      <c r="C852" s="47">
        <v>43085.520740740743</v>
      </c>
      <c r="D852" s="87">
        <v>0.67298611110891216</v>
      </c>
      <c r="E852" s="47">
        <v>43086.193726851852</v>
      </c>
      <c r="F852" s="49">
        <v>7372</v>
      </c>
      <c r="G852" s="46">
        <v>103727</v>
      </c>
      <c r="H852" s="46">
        <v>1460</v>
      </c>
      <c r="I852" s="46">
        <v>853</v>
      </c>
      <c r="J852" s="46">
        <v>16</v>
      </c>
      <c r="K852" s="49">
        <v>507</v>
      </c>
    </row>
    <row r="853" spans="1:14" x14ac:dyDescent="0.25">
      <c r="A853" s="49" t="s">
        <v>66</v>
      </c>
      <c r="B853" s="49" t="s">
        <v>93</v>
      </c>
      <c r="C853" s="47">
        <v>43086.202673611115</v>
      </c>
      <c r="D853" s="87">
        <v>0.44454861110716593</v>
      </c>
      <c r="E853" s="47">
        <v>43086.647222222222</v>
      </c>
      <c r="F853" s="49">
        <v>7373</v>
      </c>
      <c r="G853" s="46">
        <v>103730</v>
      </c>
      <c r="H853" s="46">
        <v>1420</v>
      </c>
      <c r="I853" s="46">
        <v>16</v>
      </c>
      <c r="J853" s="46">
        <v>8</v>
      </c>
      <c r="K853" s="49">
        <v>368</v>
      </c>
    </row>
    <row r="854" spans="1:14" x14ac:dyDescent="0.25">
      <c r="A854" s="49" t="s">
        <v>66</v>
      </c>
      <c r="B854" s="49" t="s">
        <v>93</v>
      </c>
      <c r="C854" s="47">
        <v>43087.482002314813</v>
      </c>
      <c r="D854" s="87">
        <v>0.72982638888788642</v>
      </c>
      <c r="E854" s="47">
        <v>43088.211828703701</v>
      </c>
      <c r="F854" s="49">
        <v>7374</v>
      </c>
      <c r="G854" s="46">
        <v>103742</v>
      </c>
      <c r="H854" s="46">
        <v>1380</v>
      </c>
      <c r="I854" s="46">
        <v>209</v>
      </c>
      <c r="J854" s="46">
        <v>23</v>
      </c>
      <c r="K854" s="49">
        <v>11870</v>
      </c>
    </row>
    <row r="855" spans="1:14" x14ac:dyDescent="0.25">
      <c r="A855" s="49" t="s">
        <v>66</v>
      </c>
      <c r="B855" s="49" t="s">
        <v>93</v>
      </c>
      <c r="C855" s="47">
        <v>43088.409270833334</v>
      </c>
      <c r="D855" s="87">
        <v>0.73454861110803904</v>
      </c>
      <c r="E855" s="47">
        <v>43089.143819444442</v>
      </c>
      <c r="F855" s="49">
        <v>7375</v>
      </c>
      <c r="G855" s="46">
        <v>103786</v>
      </c>
      <c r="H855" s="46">
        <v>1440</v>
      </c>
      <c r="I855" s="46">
        <v>852</v>
      </c>
      <c r="J855" s="46">
        <v>18</v>
      </c>
      <c r="K855" s="49">
        <v>11870</v>
      </c>
    </row>
    <row r="856" spans="1:14" x14ac:dyDescent="0.25">
      <c r="A856" s="49" t="s">
        <v>66</v>
      </c>
      <c r="B856" s="49" t="s">
        <v>93</v>
      </c>
      <c r="C856" s="47">
        <v>43089.484618055554</v>
      </c>
      <c r="D856" s="87">
        <v>0.64209490740904585</v>
      </c>
      <c r="E856" s="47">
        <v>43090.126712962963</v>
      </c>
      <c r="F856" s="49">
        <v>7376</v>
      </c>
      <c r="G856" s="46">
        <v>103836</v>
      </c>
      <c r="H856" s="46">
        <v>1420</v>
      </c>
      <c r="I856" s="46">
        <v>451</v>
      </c>
      <c r="J856" s="46">
        <v>21</v>
      </c>
      <c r="K856" s="49">
        <v>24</v>
      </c>
    </row>
    <row r="857" spans="1:14" x14ac:dyDescent="0.25">
      <c r="A857" s="49" t="s">
        <v>66</v>
      </c>
      <c r="B857" s="49" t="s">
        <v>93</v>
      </c>
      <c r="C857" s="47">
        <v>43090.126747685186</v>
      </c>
      <c r="D857" s="87">
        <v>0.6704629629603005</v>
      </c>
      <c r="E857" s="47">
        <v>43090.797210648147</v>
      </c>
      <c r="F857" s="49">
        <v>7377</v>
      </c>
      <c r="G857" s="46" t="s">
        <v>127</v>
      </c>
      <c r="H857" s="46">
        <v>1500</v>
      </c>
      <c r="I857" s="46">
        <v>300</v>
      </c>
      <c r="J857" s="46" t="s">
        <v>127</v>
      </c>
      <c r="K857" s="49">
        <v>678</v>
      </c>
    </row>
    <row r="858" spans="1:14" x14ac:dyDescent="0.25">
      <c r="A858" s="49" t="s">
        <v>66</v>
      </c>
      <c r="B858" s="49" t="s">
        <v>93</v>
      </c>
      <c r="C858" s="47">
        <v>43090.797222222223</v>
      </c>
      <c r="D858" s="87">
        <v>0.53622685185109731</v>
      </c>
      <c r="E858" s="47">
        <v>43091.333449074074</v>
      </c>
      <c r="F858" s="49">
        <v>7378</v>
      </c>
      <c r="G858" s="46">
        <v>103888</v>
      </c>
      <c r="H858" s="46">
        <v>1500</v>
      </c>
      <c r="I858" s="46">
        <v>12</v>
      </c>
      <c r="J858" s="46">
        <v>41</v>
      </c>
      <c r="K858" s="49">
        <v>11870</v>
      </c>
    </row>
    <row r="859" spans="1:14" x14ac:dyDescent="0.25">
      <c r="A859" s="49" t="s">
        <v>66</v>
      </c>
      <c r="B859" s="49" t="s">
        <v>93</v>
      </c>
      <c r="C859" s="47">
        <v>43102.282870370371</v>
      </c>
      <c r="D859" s="87">
        <v>0.59472222222393611</v>
      </c>
      <c r="E859" s="47">
        <v>43102.877592592595</v>
      </c>
      <c r="F859" s="49">
        <v>7379</v>
      </c>
      <c r="G859" s="46">
        <v>103917</v>
      </c>
      <c r="H859" s="46">
        <v>1420</v>
      </c>
      <c r="I859" s="46">
        <v>451</v>
      </c>
      <c r="J859" s="46">
        <v>12</v>
      </c>
      <c r="K859" s="46">
        <v>363</v>
      </c>
    </row>
    <row r="860" spans="1:14" x14ac:dyDescent="0.25">
      <c r="A860" s="49" t="s">
        <v>66</v>
      </c>
      <c r="B860" s="49" t="s">
        <v>93</v>
      </c>
      <c r="C860" s="47">
        <v>43103.413530092592</v>
      </c>
      <c r="D860" s="87">
        <v>0.52024305555823958</v>
      </c>
      <c r="E860" s="47">
        <v>43103.93377314815</v>
      </c>
      <c r="F860" s="49">
        <v>7380</v>
      </c>
      <c r="G860" s="46">
        <v>103950</v>
      </c>
      <c r="H860" s="46">
        <v>1440</v>
      </c>
      <c r="I860" s="46">
        <v>15</v>
      </c>
      <c r="J860" s="46">
        <v>46</v>
      </c>
      <c r="K860" s="49">
        <v>507</v>
      </c>
      <c r="N860" s="88"/>
    </row>
    <row r="861" spans="1:14" x14ac:dyDescent="0.25">
      <c r="A861" s="49" t="s">
        <v>66</v>
      </c>
      <c r="B861" s="49" t="s">
        <v>93</v>
      </c>
      <c r="C861" s="47">
        <v>43104.511562500003</v>
      </c>
      <c r="D861" s="87">
        <v>0.81584490740351612</v>
      </c>
      <c r="E861" s="47">
        <v>43105.327407407407</v>
      </c>
      <c r="F861" s="49">
        <v>7381</v>
      </c>
      <c r="G861" s="46">
        <v>103977</v>
      </c>
      <c r="H861" s="46">
        <v>1480</v>
      </c>
      <c r="I861" s="46">
        <v>210</v>
      </c>
      <c r="J861" s="46">
        <v>9</v>
      </c>
      <c r="K861" s="49">
        <v>507</v>
      </c>
    </row>
    <row r="862" spans="1:14" x14ac:dyDescent="0.25">
      <c r="A862" s="49" t="s">
        <v>66</v>
      </c>
      <c r="B862" s="49" t="s">
        <v>93</v>
      </c>
      <c r="C862" s="47">
        <v>43105.351203703707</v>
      </c>
      <c r="D862" s="87">
        <v>0.68692129629198462</v>
      </c>
      <c r="E862" s="47">
        <v>43106.038124999999</v>
      </c>
      <c r="F862" s="49">
        <v>7382</v>
      </c>
      <c r="G862" s="46">
        <v>104003</v>
      </c>
      <c r="H862" s="46">
        <v>780</v>
      </c>
      <c r="I862" s="46">
        <v>140</v>
      </c>
      <c r="J862" s="46">
        <v>29</v>
      </c>
      <c r="K862" s="49">
        <v>11870</v>
      </c>
    </row>
    <row r="863" spans="1:14" x14ac:dyDescent="0.25">
      <c r="A863" s="49" t="s">
        <v>66</v>
      </c>
      <c r="B863" s="49" t="s">
        <v>93</v>
      </c>
      <c r="C863" s="47">
        <v>43106.042638888888</v>
      </c>
      <c r="D863" s="87">
        <v>0.51652777777781012</v>
      </c>
      <c r="E863" s="47">
        <v>43106.559166666666</v>
      </c>
      <c r="F863" s="49">
        <v>7383</v>
      </c>
      <c r="G863" s="46">
        <v>104029</v>
      </c>
      <c r="H863" s="46">
        <v>1400</v>
      </c>
      <c r="I863" s="46">
        <v>17</v>
      </c>
      <c r="J863" s="46">
        <v>11</v>
      </c>
      <c r="K863" s="49">
        <v>363</v>
      </c>
    </row>
    <row r="864" spans="1:14" x14ac:dyDescent="0.25">
      <c r="A864" s="49" t="s">
        <v>66</v>
      </c>
      <c r="B864" s="49" t="s">
        <v>93</v>
      </c>
      <c r="C864" s="47">
        <v>43106.559201388889</v>
      </c>
      <c r="D864" s="87">
        <v>0.59984953703678912</v>
      </c>
      <c r="E864" s="47">
        <v>43107.159050925926</v>
      </c>
      <c r="F864" s="49">
        <v>7384</v>
      </c>
      <c r="G864" s="46">
        <v>104073</v>
      </c>
      <c r="H864" s="46">
        <v>1400</v>
      </c>
      <c r="I864" s="46">
        <v>850</v>
      </c>
      <c r="J864" s="46">
        <v>5</v>
      </c>
      <c r="K864" s="46">
        <v>11870</v>
      </c>
    </row>
    <row r="865" spans="1:11" x14ac:dyDescent="0.25">
      <c r="A865" s="49" t="s">
        <v>66</v>
      </c>
      <c r="B865" s="49" t="s">
        <v>93</v>
      </c>
      <c r="C865" s="47">
        <v>43107.171087962961</v>
      </c>
      <c r="D865" s="87">
        <v>0.59855324074305827</v>
      </c>
      <c r="E865" s="47">
        <v>43107.769641203704</v>
      </c>
      <c r="F865" s="49">
        <v>7385</v>
      </c>
      <c r="G865" s="46">
        <v>104074</v>
      </c>
      <c r="H865" s="46">
        <v>1420</v>
      </c>
      <c r="I865" s="46">
        <v>451</v>
      </c>
      <c r="J865" s="49">
        <v>9</v>
      </c>
      <c r="K865" s="49">
        <v>363</v>
      </c>
    </row>
    <row r="866" spans="1:11" x14ac:dyDescent="0.25">
      <c r="A866" s="49" t="s">
        <v>66</v>
      </c>
      <c r="B866" s="49" t="s">
        <v>93</v>
      </c>
      <c r="C866" s="47">
        <v>43107.769652777781</v>
      </c>
      <c r="D866" s="87">
        <v>0.52350694443885004</v>
      </c>
      <c r="E866" s="47">
        <v>43108.29315972222</v>
      </c>
      <c r="F866" s="49">
        <v>7386</v>
      </c>
      <c r="G866" s="46">
        <v>104076</v>
      </c>
      <c r="H866" s="46">
        <v>1440</v>
      </c>
      <c r="I866" s="46">
        <v>15</v>
      </c>
      <c r="J866" s="46">
        <v>57</v>
      </c>
      <c r="K866" s="49">
        <v>52</v>
      </c>
    </row>
    <row r="867" spans="1:11" x14ac:dyDescent="0.25">
      <c r="A867" s="49" t="s">
        <v>66</v>
      </c>
      <c r="B867" s="49" t="s">
        <v>93</v>
      </c>
      <c r="C867" s="47">
        <v>43108.436678240738</v>
      </c>
      <c r="D867" s="87">
        <v>0.82679398148320615</v>
      </c>
      <c r="E867" s="47">
        <v>43109.263472222221</v>
      </c>
      <c r="F867" s="49">
        <v>7387</v>
      </c>
      <c r="G867" s="46" t="s">
        <v>127</v>
      </c>
      <c r="H867" s="46">
        <v>1480</v>
      </c>
      <c r="I867" s="46">
        <v>210</v>
      </c>
      <c r="J867" s="46">
        <v>1</v>
      </c>
      <c r="K867" s="46">
        <v>826</v>
      </c>
    </row>
    <row r="868" spans="1:11" x14ac:dyDescent="0.25">
      <c r="A868" s="49" t="s">
        <v>66</v>
      </c>
      <c r="B868" s="49" t="s">
        <v>93</v>
      </c>
      <c r="C868" s="47">
        <v>43109.282465277778</v>
      </c>
      <c r="D868" s="87">
        <v>0.57598379629780538</v>
      </c>
      <c r="E868" s="47">
        <v>43109.858449074076</v>
      </c>
      <c r="F868" s="49">
        <v>7388</v>
      </c>
      <c r="G868" s="46">
        <v>104110</v>
      </c>
      <c r="H868" s="46">
        <v>1330</v>
      </c>
      <c r="I868" s="46">
        <v>160</v>
      </c>
      <c r="J868" s="46">
        <v>31</v>
      </c>
      <c r="K868" s="49">
        <v>826</v>
      </c>
    </row>
    <row r="869" spans="1:11" x14ac:dyDescent="0.25">
      <c r="A869" s="49" t="s">
        <v>66</v>
      </c>
      <c r="B869" s="49" t="s">
        <v>93</v>
      </c>
      <c r="C869" s="47">
        <v>43109.858495370368</v>
      </c>
      <c r="D869" s="87">
        <v>0.71016203703766223</v>
      </c>
      <c r="E869" s="47">
        <v>43110.568657407406</v>
      </c>
      <c r="F869" s="49">
        <v>7389</v>
      </c>
      <c r="G869" s="49">
        <v>104153</v>
      </c>
      <c r="H869" s="46">
        <v>1420</v>
      </c>
      <c r="I869" s="46">
        <v>451</v>
      </c>
      <c r="J869" s="49">
        <v>38</v>
      </c>
      <c r="K869" s="49">
        <v>11870</v>
      </c>
    </row>
    <row r="870" spans="1:11" x14ac:dyDescent="0.25">
      <c r="A870" s="49" t="s">
        <v>66</v>
      </c>
      <c r="B870" s="49" t="s">
        <v>93</v>
      </c>
      <c r="C870" s="47">
        <v>43110.568726851852</v>
      </c>
      <c r="D870" s="87">
        <v>0.52932870370568708</v>
      </c>
      <c r="E870" s="47">
        <v>43111.098055555558</v>
      </c>
      <c r="F870" s="49">
        <v>7390</v>
      </c>
      <c r="G870" s="46">
        <v>104178</v>
      </c>
      <c r="H870" s="46">
        <v>1330</v>
      </c>
      <c r="I870" s="46">
        <v>160</v>
      </c>
      <c r="J870" s="49">
        <v>14</v>
      </c>
      <c r="K870" s="49">
        <v>117</v>
      </c>
    </row>
    <row r="871" spans="1:11" x14ac:dyDescent="0.25">
      <c r="A871" s="49" t="s">
        <v>66</v>
      </c>
      <c r="B871" s="49" t="s">
        <v>93</v>
      </c>
      <c r="C871" s="47">
        <v>43111.098055555558</v>
      </c>
      <c r="D871" s="87">
        <v>0.69971064814308193</v>
      </c>
      <c r="E871" s="47">
        <v>43111.797766203701</v>
      </c>
      <c r="F871" s="49">
        <v>7391</v>
      </c>
      <c r="G871" s="46">
        <v>104192</v>
      </c>
      <c r="H871" s="46">
        <v>1440</v>
      </c>
      <c r="I871" s="46">
        <v>452</v>
      </c>
      <c r="J871" s="46">
        <v>69</v>
      </c>
      <c r="K871" s="49">
        <v>11870</v>
      </c>
    </row>
    <row r="872" spans="1:11" x14ac:dyDescent="0.25">
      <c r="A872" s="49" t="s">
        <v>66</v>
      </c>
      <c r="B872" s="49" t="s">
        <v>93</v>
      </c>
      <c r="C872" s="47">
        <v>43111.813402777778</v>
      </c>
      <c r="D872" s="87">
        <v>0.700648148151231</v>
      </c>
      <c r="E872" s="47">
        <v>43112.514050925929</v>
      </c>
      <c r="F872" s="49">
        <v>7392</v>
      </c>
      <c r="G872" s="49">
        <v>104249</v>
      </c>
      <c r="H872" s="49">
        <v>1440</v>
      </c>
      <c r="I872" s="49">
        <v>452</v>
      </c>
      <c r="J872" s="49">
        <v>60</v>
      </c>
      <c r="K872" s="49">
        <v>826</v>
      </c>
    </row>
    <row r="873" spans="1:11" x14ac:dyDescent="0.25">
      <c r="A873" s="49" t="s">
        <v>66</v>
      </c>
      <c r="B873" s="49" t="s">
        <v>93</v>
      </c>
      <c r="C873" s="47">
        <v>43112.521087962959</v>
      </c>
      <c r="D873" s="87">
        <v>0.68981481481750961</v>
      </c>
      <c r="E873" s="47">
        <v>43113.210902777777</v>
      </c>
      <c r="F873" s="49">
        <v>7393</v>
      </c>
      <c r="G873" s="46">
        <v>104282</v>
      </c>
      <c r="H873" s="46">
        <v>1440</v>
      </c>
      <c r="I873" s="46">
        <v>452</v>
      </c>
      <c r="J873" s="46">
        <v>69</v>
      </c>
      <c r="K873" s="49">
        <v>189</v>
      </c>
    </row>
    <row r="874" spans="1:11" x14ac:dyDescent="0.25">
      <c r="A874" s="49" t="s">
        <v>66</v>
      </c>
      <c r="B874" s="49" t="s">
        <v>93</v>
      </c>
      <c r="C874" s="47">
        <v>43113.371168981481</v>
      </c>
      <c r="D874" s="87">
        <v>0.64388888888788642</v>
      </c>
      <c r="E874" s="47">
        <v>43114.015057870369</v>
      </c>
      <c r="F874" s="49">
        <v>7394</v>
      </c>
      <c r="G874" s="46">
        <v>104318</v>
      </c>
      <c r="H874" s="46">
        <v>1400</v>
      </c>
      <c r="I874" s="46">
        <v>850</v>
      </c>
      <c r="J874" s="46">
        <v>34</v>
      </c>
      <c r="K874" s="46">
        <v>189</v>
      </c>
    </row>
    <row r="875" spans="1:11" x14ac:dyDescent="0.25">
      <c r="A875" s="49" t="s">
        <v>66</v>
      </c>
      <c r="B875" s="49" t="s">
        <v>93</v>
      </c>
      <c r="C875" s="47">
        <v>43114.031111111108</v>
      </c>
      <c r="D875" s="87">
        <v>0.70902777778246673</v>
      </c>
      <c r="E875" s="47">
        <v>43114.74013888889</v>
      </c>
      <c r="F875" s="49">
        <v>7395</v>
      </c>
      <c r="G875" s="46">
        <v>104349</v>
      </c>
      <c r="H875" s="46">
        <v>1460</v>
      </c>
      <c r="I875" s="46">
        <v>853</v>
      </c>
      <c r="J875" s="46">
        <v>23</v>
      </c>
      <c r="K875" s="49">
        <v>825</v>
      </c>
    </row>
    <row r="876" spans="1:11" x14ac:dyDescent="0.25">
      <c r="A876" s="49" t="s">
        <v>66</v>
      </c>
      <c r="B876" s="49" t="s">
        <v>93</v>
      </c>
      <c r="C876" s="47">
        <v>43114.74013888889</v>
      </c>
      <c r="D876" s="87">
        <v>0.66208333332906477</v>
      </c>
      <c r="E876" s="47">
        <v>43115.402222222219</v>
      </c>
      <c r="F876" s="49">
        <v>7396</v>
      </c>
      <c r="G876" s="46">
        <v>104354</v>
      </c>
      <c r="H876" s="46">
        <v>1500</v>
      </c>
      <c r="I876" s="46">
        <v>12</v>
      </c>
      <c r="J876" s="46">
        <v>60</v>
      </c>
      <c r="K876" s="49">
        <v>948</v>
      </c>
    </row>
    <row r="877" spans="1:11" x14ac:dyDescent="0.25">
      <c r="A877" s="49" t="s">
        <v>66</v>
      </c>
      <c r="B877" s="49" t="s">
        <v>93</v>
      </c>
      <c r="C877" s="47">
        <v>43115.674826388888</v>
      </c>
      <c r="D877" s="87">
        <v>0.61893518518627388</v>
      </c>
      <c r="E877" s="47">
        <v>43116.293761574074</v>
      </c>
      <c r="F877" s="49">
        <v>7397</v>
      </c>
      <c r="G877" s="46">
        <v>104379</v>
      </c>
      <c r="H877" s="46">
        <v>1420</v>
      </c>
      <c r="I877" s="46">
        <v>451</v>
      </c>
      <c r="J877" s="46">
        <v>9</v>
      </c>
      <c r="K877" s="49">
        <v>189</v>
      </c>
    </row>
    <row r="878" spans="1:11" x14ac:dyDescent="0.25">
      <c r="A878" s="49" t="s">
        <v>66</v>
      </c>
      <c r="B878" s="49" t="s">
        <v>93</v>
      </c>
      <c r="C878" s="47">
        <v>43116.475787037038</v>
      </c>
      <c r="D878" s="87">
        <v>0.70785879629693227</v>
      </c>
      <c r="E878" s="47">
        <v>43117.183645833335</v>
      </c>
      <c r="F878" s="49">
        <v>7398</v>
      </c>
      <c r="G878" s="46">
        <v>104406</v>
      </c>
      <c r="H878" s="46">
        <v>1420</v>
      </c>
      <c r="I878" s="46">
        <v>451</v>
      </c>
      <c r="J878" s="46">
        <v>65</v>
      </c>
      <c r="K878" s="49">
        <v>507</v>
      </c>
    </row>
    <row r="879" spans="1:11" x14ac:dyDescent="0.25">
      <c r="A879" s="49" t="s">
        <v>66</v>
      </c>
      <c r="B879" s="49" t="s">
        <v>93</v>
      </c>
      <c r="C879" s="47">
        <v>43117.183657407404</v>
      </c>
      <c r="D879" s="87">
        <v>0.52623842592583969</v>
      </c>
      <c r="E879" s="47">
        <v>43117.70989583333</v>
      </c>
      <c r="F879" s="49">
        <v>7399</v>
      </c>
      <c r="G879" s="46">
        <v>104429</v>
      </c>
      <c r="H879" s="46">
        <v>1420</v>
      </c>
      <c r="I879" s="46">
        <v>16</v>
      </c>
      <c r="J879" s="46">
        <v>23</v>
      </c>
      <c r="K879" s="49">
        <v>948</v>
      </c>
    </row>
    <row r="880" spans="1:11" x14ac:dyDescent="0.25">
      <c r="A880" s="49" t="s">
        <v>66</v>
      </c>
      <c r="B880" s="49" t="s">
        <v>93</v>
      </c>
      <c r="C880" s="47">
        <v>43117.70994212963</v>
      </c>
      <c r="D880" s="87">
        <v>0.43030092592380242</v>
      </c>
      <c r="E880" s="47">
        <v>43118.140243055554</v>
      </c>
      <c r="F880" s="49">
        <v>7400</v>
      </c>
      <c r="G880" s="46">
        <v>104454</v>
      </c>
      <c r="H880" s="46">
        <v>1340</v>
      </c>
      <c r="I880" s="46">
        <v>161</v>
      </c>
      <c r="J880" s="46">
        <v>20</v>
      </c>
      <c r="K880" s="49">
        <v>507</v>
      </c>
    </row>
    <row r="881" spans="1:11" x14ac:dyDescent="0.25">
      <c r="A881" s="49" t="s">
        <v>66</v>
      </c>
      <c r="B881" s="49" t="s">
        <v>93</v>
      </c>
      <c r="C881" s="47">
        <v>43118.372152777774</v>
      </c>
      <c r="D881" s="87">
        <v>0.62290509259764804</v>
      </c>
      <c r="E881" s="47">
        <v>43118.995057870372</v>
      </c>
      <c r="F881" s="49">
        <v>7401</v>
      </c>
      <c r="G881" s="46">
        <v>104476</v>
      </c>
      <c r="H881" s="46">
        <v>1420</v>
      </c>
      <c r="I881" s="46">
        <v>451</v>
      </c>
      <c r="J881" s="46">
        <v>40</v>
      </c>
      <c r="K881" s="49">
        <v>781</v>
      </c>
    </row>
    <row r="882" spans="1:11" x14ac:dyDescent="0.25">
      <c r="A882" s="49" t="s">
        <v>66</v>
      </c>
      <c r="B882" s="49" t="s">
        <v>93</v>
      </c>
      <c r="C882" s="47">
        <v>43119.002222222225</v>
      </c>
      <c r="D882" s="87">
        <v>0.70498842592496658</v>
      </c>
      <c r="E882" s="47">
        <v>43119.70721064815</v>
      </c>
      <c r="F882" s="49">
        <v>7402</v>
      </c>
      <c r="G882" s="46">
        <v>104511</v>
      </c>
      <c r="H882" s="46">
        <v>1420</v>
      </c>
      <c r="I882" s="46">
        <v>451</v>
      </c>
      <c r="J882" s="46">
        <v>54</v>
      </c>
      <c r="K882" s="49">
        <v>189</v>
      </c>
    </row>
    <row r="883" spans="1:11" x14ac:dyDescent="0.25">
      <c r="A883" s="49" t="s">
        <v>66</v>
      </c>
      <c r="B883" s="49" t="s">
        <v>93</v>
      </c>
      <c r="C883" s="47">
        <v>43119.70722222222</v>
      </c>
      <c r="D883" s="87">
        <v>0.63789351852028631</v>
      </c>
      <c r="E883" s="47">
        <v>43120.34511574074</v>
      </c>
      <c r="F883" s="49">
        <v>7403</v>
      </c>
      <c r="G883" s="46">
        <v>104538</v>
      </c>
      <c r="H883" s="46">
        <v>1420</v>
      </c>
      <c r="I883" s="46">
        <v>451</v>
      </c>
      <c r="J883" s="46">
        <v>36</v>
      </c>
      <c r="K883" s="49">
        <v>781</v>
      </c>
    </row>
    <row r="884" spans="1:11" x14ac:dyDescent="0.25">
      <c r="A884" s="49" t="s">
        <v>66</v>
      </c>
      <c r="B884" s="49" t="s">
        <v>93</v>
      </c>
      <c r="C884" s="47">
        <v>43120.400335648148</v>
      </c>
      <c r="D884" s="87">
        <v>0.86782407407736173</v>
      </c>
      <c r="E884" s="47">
        <v>43121.268159722225</v>
      </c>
      <c r="F884" s="49">
        <v>7404</v>
      </c>
      <c r="G884" s="46">
        <v>104571</v>
      </c>
      <c r="H884" s="46">
        <v>1460</v>
      </c>
      <c r="I884" s="46">
        <v>210</v>
      </c>
      <c r="J884" s="46">
        <v>40</v>
      </c>
      <c r="K884" s="49">
        <v>117</v>
      </c>
    </row>
    <row r="885" spans="1:11" x14ac:dyDescent="0.25">
      <c r="A885" s="49" t="s">
        <v>66</v>
      </c>
      <c r="B885" s="49" t="s">
        <v>93</v>
      </c>
      <c r="C885" s="47">
        <v>43121.268171296295</v>
      </c>
      <c r="D885" s="87">
        <v>0.48225694444408873</v>
      </c>
      <c r="E885" s="47">
        <v>43121.750428240739</v>
      </c>
      <c r="F885" s="49">
        <v>7405</v>
      </c>
      <c r="G885" s="46">
        <v>104587</v>
      </c>
      <c r="H885" s="46">
        <v>1440</v>
      </c>
      <c r="I885" s="46">
        <v>15</v>
      </c>
      <c r="J885" s="46">
        <v>17</v>
      </c>
      <c r="K885" s="49">
        <v>515</v>
      </c>
    </row>
    <row r="886" spans="1:11" x14ac:dyDescent="0.25">
      <c r="A886" s="49" t="s">
        <v>66</v>
      </c>
      <c r="B886" s="49" t="s">
        <v>93</v>
      </c>
      <c r="C886" s="47">
        <v>43121.750439814816</v>
      </c>
      <c r="D886" s="87">
        <v>0.87158564815035788</v>
      </c>
      <c r="E886" s="47">
        <v>43122.622025462966</v>
      </c>
      <c r="F886" s="49">
        <v>7406</v>
      </c>
      <c r="G886" s="46">
        <v>104584</v>
      </c>
      <c r="H886" s="46">
        <v>1480</v>
      </c>
      <c r="I886" s="46">
        <v>210</v>
      </c>
      <c r="J886" s="46">
        <v>11</v>
      </c>
      <c r="K886" s="49">
        <v>781</v>
      </c>
    </row>
    <row r="887" spans="1:11" x14ac:dyDescent="0.25">
      <c r="A887" s="49" t="s">
        <v>66</v>
      </c>
      <c r="B887" s="49" t="s">
        <v>93</v>
      </c>
      <c r="C887" s="47">
        <v>43122.658599537041</v>
      </c>
      <c r="D887" s="87">
        <v>0.82965277777111623</v>
      </c>
      <c r="E887" s="47">
        <v>43123.488252314812</v>
      </c>
      <c r="F887" s="49">
        <v>7407</v>
      </c>
      <c r="G887" s="46">
        <v>104628</v>
      </c>
      <c r="H887" s="46">
        <v>1380</v>
      </c>
      <c r="I887" s="46">
        <v>449</v>
      </c>
      <c r="J887" s="46">
        <v>1</v>
      </c>
      <c r="K887" s="46">
        <v>515</v>
      </c>
    </row>
    <row r="888" spans="1:11" x14ac:dyDescent="0.25">
      <c r="A888" s="49" t="s">
        <v>66</v>
      </c>
      <c r="B888" s="49" t="s">
        <v>93</v>
      </c>
      <c r="C888" s="47">
        <v>43123.499745370369</v>
      </c>
      <c r="D888" s="87">
        <v>0.52767361111182254</v>
      </c>
      <c r="E888" s="47">
        <v>43124.027418981481</v>
      </c>
      <c r="F888" s="49">
        <v>7408</v>
      </c>
      <c r="G888" s="46">
        <v>104644</v>
      </c>
      <c r="H888" s="46">
        <v>1420</v>
      </c>
      <c r="I888" s="46">
        <v>16</v>
      </c>
      <c r="J888" s="46">
        <v>21</v>
      </c>
      <c r="K888" s="49">
        <v>192</v>
      </c>
    </row>
    <row r="889" spans="1:11" x14ac:dyDescent="0.25">
      <c r="A889" s="49" t="s">
        <v>66</v>
      </c>
      <c r="B889" s="49" t="s">
        <v>93</v>
      </c>
      <c r="C889" s="47">
        <v>43124.040868055556</v>
      </c>
      <c r="D889" s="87">
        <v>0.49638888888875954</v>
      </c>
      <c r="E889" s="47">
        <v>43124.537256944444</v>
      </c>
      <c r="F889" s="49">
        <v>7409</v>
      </c>
      <c r="G889" s="46">
        <v>104675</v>
      </c>
      <c r="H889" s="46">
        <v>1360</v>
      </c>
      <c r="I889" s="46">
        <v>860</v>
      </c>
      <c r="J889" s="46">
        <v>1.3</v>
      </c>
      <c r="K889" s="49">
        <v>781</v>
      </c>
    </row>
    <row r="890" spans="1:11" x14ac:dyDescent="0.25">
      <c r="A890" s="49" t="s">
        <v>66</v>
      </c>
      <c r="B890" s="49" t="s">
        <v>93</v>
      </c>
      <c r="C890" s="47">
        <v>43124.537256944444</v>
      </c>
      <c r="D890" s="87">
        <v>0.79655092592292931</v>
      </c>
      <c r="E890" s="47">
        <v>43125.333807870367</v>
      </c>
      <c r="F890" s="49">
        <v>7410</v>
      </c>
      <c r="G890" s="46">
        <v>104678</v>
      </c>
      <c r="H890" s="46">
        <v>1420</v>
      </c>
      <c r="I890" s="46">
        <v>851</v>
      </c>
      <c r="J890" s="46">
        <v>86</v>
      </c>
      <c r="K890" s="49">
        <v>348</v>
      </c>
    </row>
    <row r="891" spans="1:11" x14ac:dyDescent="0.25">
      <c r="A891" s="49" t="s">
        <v>66</v>
      </c>
      <c r="B891" s="49" t="s">
        <v>93</v>
      </c>
      <c r="C891" s="47">
        <v>43125.333807870367</v>
      </c>
      <c r="D891" s="87">
        <v>0.75072916666977108</v>
      </c>
      <c r="E891" s="47">
        <v>43126.084537037037</v>
      </c>
      <c r="F891" s="49">
        <v>7411</v>
      </c>
      <c r="G891" s="46">
        <v>104728</v>
      </c>
      <c r="H891" s="46">
        <v>1420</v>
      </c>
      <c r="I891" s="46">
        <v>16</v>
      </c>
      <c r="J891" s="46">
        <v>59</v>
      </c>
      <c r="K891" s="49">
        <v>348</v>
      </c>
    </row>
    <row r="892" spans="1:11" x14ac:dyDescent="0.25">
      <c r="A892" s="49" t="s">
        <v>66</v>
      </c>
      <c r="B892" s="49" t="s">
        <v>93</v>
      </c>
      <c r="C892" s="47">
        <v>43126.08457175926</v>
      </c>
      <c r="D892" s="87">
        <v>0.57637731481372612</v>
      </c>
      <c r="E892" s="47">
        <v>43126.660949074074</v>
      </c>
      <c r="F892" s="49">
        <v>7412</v>
      </c>
      <c r="G892" s="46">
        <v>104782</v>
      </c>
      <c r="H892" s="46">
        <v>1460</v>
      </c>
      <c r="I892" s="46">
        <v>14</v>
      </c>
      <c r="J892" s="46">
        <v>62</v>
      </c>
      <c r="K892" s="46">
        <v>515</v>
      </c>
    </row>
    <row r="893" spans="1:11" x14ac:dyDescent="0.25">
      <c r="A893" s="49" t="s">
        <v>66</v>
      </c>
      <c r="B893" s="49" t="s">
        <v>93</v>
      </c>
      <c r="C893" s="47">
        <v>43126.660949074074</v>
      </c>
      <c r="D893" s="87">
        <v>0.85938657407677965</v>
      </c>
      <c r="E893" s="47">
        <v>43127.520335648151</v>
      </c>
      <c r="F893" s="49">
        <v>7413</v>
      </c>
      <c r="G893" s="49">
        <v>104802</v>
      </c>
      <c r="H893" s="49">
        <v>1440</v>
      </c>
      <c r="I893" s="49">
        <v>210</v>
      </c>
      <c r="J893" s="49">
        <v>33</v>
      </c>
      <c r="K893" s="49">
        <v>348</v>
      </c>
    </row>
    <row r="894" spans="1:11" x14ac:dyDescent="0.25">
      <c r="A894" s="49" t="s">
        <v>66</v>
      </c>
      <c r="B894" s="49" t="s">
        <v>93</v>
      </c>
      <c r="C894" s="47">
        <v>43127.528090277781</v>
      </c>
      <c r="D894" s="87">
        <v>0.682129629625706</v>
      </c>
      <c r="E894" s="47">
        <v>43128.210219907407</v>
      </c>
      <c r="F894" s="49">
        <v>7414</v>
      </c>
      <c r="G894" s="46">
        <v>104864</v>
      </c>
      <c r="H894" s="46">
        <v>1440</v>
      </c>
      <c r="I894" s="46">
        <v>452</v>
      </c>
      <c r="J894" s="46">
        <v>21</v>
      </c>
      <c r="K894" s="49">
        <v>24</v>
      </c>
    </row>
    <row r="895" spans="1:11" x14ac:dyDescent="0.25">
      <c r="A895" s="49" t="s">
        <v>66</v>
      </c>
      <c r="B895" s="49" t="s">
        <v>93</v>
      </c>
      <c r="C895" s="47">
        <v>43128.210243055553</v>
      </c>
      <c r="D895" s="87">
        <v>0.65443287037487607</v>
      </c>
      <c r="E895" s="47">
        <v>43128.864675925928</v>
      </c>
      <c r="F895" s="49">
        <v>7415</v>
      </c>
      <c r="G895" s="46">
        <v>104852</v>
      </c>
      <c r="H895" s="46">
        <v>1500</v>
      </c>
      <c r="I895" s="46">
        <v>12</v>
      </c>
      <c r="J895" s="46">
        <v>78</v>
      </c>
      <c r="K895" s="49">
        <v>192</v>
      </c>
    </row>
    <row r="896" spans="1:11" x14ac:dyDescent="0.25">
      <c r="A896" s="49" t="s">
        <v>66</v>
      </c>
      <c r="B896" s="49" t="s">
        <v>93</v>
      </c>
      <c r="C896" s="47">
        <v>43128.876574074071</v>
      </c>
      <c r="D896" s="87">
        <v>0.63402777777810115</v>
      </c>
      <c r="E896" s="47">
        <v>43129.510601851849</v>
      </c>
      <c r="F896" s="49">
        <v>7416</v>
      </c>
      <c r="G896" s="46">
        <v>104879</v>
      </c>
      <c r="H896" s="46">
        <v>1420</v>
      </c>
      <c r="I896" s="46">
        <v>451</v>
      </c>
      <c r="J896" s="46">
        <v>18</v>
      </c>
      <c r="K896" s="49">
        <v>736</v>
      </c>
    </row>
    <row r="897" spans="1:11" x14ac:dyDescent="0.25">
      <c r="A897" s="49" t="s">
        <v>66</v>
      </c>
      <c r="B897" s="49" t="s">
        <v>93</v>
      </c>
      <c r="C897" s="47">
        <v>43129.681712962964</v>
      </c>
      <c r="D897" s="87">
        <v>0.58018518518656492</v>
      </c>
      <c r="E897" s="47">
        <v>43130.26189814815</v>
      </c>
      <c r="F897" s="49">
        <v>7417</v>
      </c>
      <c r="G897" s="46">
        <v>104909</v>
      </c>
      <c r="H897" s="46">
        <v>1400</v>
      </c>
      <c r="I897" s="46">
        <v>450</v>
      </c>
      <c r="J897" s="46">
        <v>13</v>
      </c>
      <c r="K897" s="46">
        <v>368</v>
      </c>
    </row>
    <row r="898" spans="1:11" x14ac:dyDescent="0.25">
      <c r="A898" s="49" t="s">
        <v>66</v>
      </c>
      <c r="B898" s="49" t="s">
        <v>93</v>
      </c>
      <c r="C898" s="47">
        <v>43130.668865740743</v>
      </c>
      <c r="D898" s="87">
        <v>0.66368055555358296</v>
      </c>
      <c r="E898" s="47">
        <v>43131.332546296297</v>
      </c>
      <c r="F898" s="49">
        <v>7418</v>
      </c>
      <c r="G898" s="46">
        <v>104950</v>
      </c>
      <c r="H898" s="46">
        <v>1420</v>
      </c>
      <c r="I898" s="46">
        <v>451</v>
      </c>
      <c r="J898" s="46">
        <v>39</v>
      </c>
      <c r="K898" s="46">
        <v>368</v>
      </c>
    </row>
    <row r="899" spans="1:11" x14ac:dyDescent="0.25">
      <c r="A899" s="49" t="s">
        <v>66</v>
      </c>
      <c r="B899" s="49" t="s">
        <v>93</v>
      </c>
      <c r="C899" s="47">
        <v>43131.552847222221</v>
      </c>
      <c r="D899" s="87">
        <v>0.65030092592496658</v>
      </c>
      <c r="E899" s="47">
        <v>43132.203148148146</v>
      </c>
      <c r="F899" s="49">
        <v>7419</v>
      </c>
      <c r="G899" s="46">
        <v>104989</v>
      </c>
      <c r="H899" s="46">
        <v>1460</v>
      </c>
      <c r="I899" s="46">
        <v>853</v>
      </c>
      <c r="J899" s="46">
        <v>6</v>
      </c>
      <c r="K899" s="49">
        <v>649</v>
      </c>
    </row>
    <row r="900" spans="1:11" x14ac:dyDescent="0.25">
      <c r="A900" s="49" t="s">
        <v>66</v>
      </c>
      <c r="B900" s="49" t="s">
        <v>93</v>
      </c>
      <c r="C900" s="47">
        <v>43132.400891203702</v>
      </c>
      <c r="D900" s="87">
        <v>0.62332175925985212</v>
      </c>
      <c r="E900" s="47">
        <v>43133.024212962962</v>
      </c>
      <c r="F900" s="49">
        <v>7420</v>
      </c>
      <c r="G900" s="49">
        <v>105027</v>
      </c>
      <c r="H900" s="49">
        <v>1380</v>
      </c>
      <c r="I900" s="49">
        <v>449</v>
      </c>
      <c r="J900" s="49">
        <v>20</v>
      </c>
      <c r="K900" s="49">
        <v>649</v>
      </c>
    </row>
    <row r="901" spans="1:11" x14ac:dyDescent="0.25">
      <c r="A901" s="49" t="s">
        <v>66</v>
      </c>
      <c r="B901" s="49" t="s">
        <v>93</v>
      </c>
      <c r="C901" s="47">
        <v>43133.074895833335</v>
      </c>
      <c r="D901" s="87">
        <v>0.55782407407241408</v>
      </c>
      <c r="E901" s="47">
        <v>43133.632719907408</v>
      </c>
      <c r="F901" s="49">
        <v>7421</v>
      </c>
      <c r="G901" s="46">
        <v>105061</v>
      </c>
      <c r="H901" s="46">
        <v>1280</v>
      </c>
      <c r="I901" s="46">
        <v>8</v>
      </c>
      <c r="J901" s="46">
        <v>20</v>
      </c>
      <c r="K901" s="49">
        <v>368</v>
      </c>
    </row>
    <row r="902" spans="1:11" x14ac:dyDescent="0.25">
      <c r="A902" s="49" t="s">
        <v>66</v>
      </c>
      <c r="B902" s="49" t="s">
        <v>93</v>
      </c>
      <c r="C902" s="47">
        <v>43133.632743055554</v>
      </c>
      <c r="D902" s="87">
        <v>0.70383101852348773</v>
      </c>
      <c r="E902" s="47">
        <v>43134.336574074077</v>
      </c>
      <c r="F902" s="49">
        <v>7422</v>
      </c>
      <c r="G902" s="46">
        <v>105060</v>
      </c>
      <c r="H902" s="46">
        <v>1420</v>
      </c>
      <c r="I902" s="46">
        <v>451</v>
      </c>
      <c r="J902" s="46">
        <v>66</v>
      </c>
      <c r="K902" s="49">
        <v>649</v>
      </c>
    </row>
    <row r="903" spans="1:11" x14ac:dyDescent="0.25">
      <c r="A903" s="49" t="s">
        <v>66</v>
      </c>
      <c r="B903" s="49" t="s">
        <v>93</v>
      </c>
      <c r="C903" s="47">
        <v>43134.350474537037</v>
      </c>
      <c r="D903" s="87">
        <v>0.67533564814948477</v>
      </c>
      <c r="E903" s="47">
        <v>43135.025810185187</v>
      </c>
      <c r="F903" s="49">
        <v>7423</v>
      </c>
      <c r="G903" s="46">
        <v>105128</v>
      </c>
      <c r="H903" s="46">
        <v>1440</v>
      </c>
      <c r="I903" s="46">
        <v>852</v>
      </c>
      <c r="J903" s="46">
        <v>12</v>
      </c>
      <c r="K903" s="49">
        <v>736</v>
      </c>
    </row>
    <row r="904" spans="1:11" x14ac:dyDescent="0.25">
      <c r="A904" s="49" t="s">
        <v>66</v>
      </c>
      <c r="B904" s="49" t="s">
        <v>93</v>
      </c>
      <c r="C904" s="47">
        <v>43135.02584490741</v>
      </c>
      <c r="D904" s="87">
        <v>0.62332175925985212</v>
      </c>
      <c r="E904" s="47">
        <v>43135.64916666667</v>
      </c>
      <c r="F904" s="49">
        <v>7424</v>
      </c>
      <c r="G904" s="46">
        <v>105149</v>
      </c>
      <c r="H904" s="46">
        <v>1380</v>
      </c>
      <c r="I904" s="46">
        <v>849</v>
      </c>
      <c r="J904" s="46">
        <v>2</v>
      </c>
      <c r="K904" s="49">
        <v>412</v>
      </c>
    </row>
    <row r="905" spans="1:11" x14ac:dyDescent="0.25">
      <c r="A905" s="49" t="s">
        <v>66</v>
      </c>
      <c r="B905" s="49" t="s">
        <v>93</v>
      </c>
      <c r="C905" s="47">
        <v>43135.649201388886</v>
      </c>
      <c r="D905" s="87">
        <v>0.56165509259881219</v>
      </c>
      <c r="E905" s="47">
        <v>43136.210856481484</v>
      </c>
      <c r="F905" s="49">
        <v>7425</v>
      </c>
      <c r="G905" s="46">
        <v>105142</v>
      </c>
      <c r="H905" s="46">
        <v>1500</v>
      </c>
      <c r="I905" s="46">
        <v>12</v>
      </c>
      <c r="J905" s="46">
        <v>79</v>
      </c>
      <c r="K905" s="49">
        <v>649</v>
      </c>
    </row>
    <row r="906" spans="1:11" x14ac:dyDescent="0.25">
      <c r="A906" s="49" t="s">
        <v>66</v>
      </c>
      <c r="B906" s="49" t="s">
        <v>93</v>
      </c>
      <c r="C906" s="47">
        <v>43136.669432870367</v>
      </c>
      <c r="D906" s="87">
        <v>0.59504629630100681</v>
      </c>
      <c r="E906" s="47">
        <v>43137.264479166668</v>
      </c>
      <c r="F906" s="49">
        <v>7426</v>
      </c>
      <c r="G906" s="46">
        <v>105188</v>
      </c>
      <c r="H906" s="46">
        <v>1500</v>
      </c>
      <c r="I906" s="46">
        <v>12</v>
      </c>
      <c r="J906" s="46">
        <v>79</v>
      </c>
      <c r="K906" s="49">
        <v>11870</v>
      </c>
    </row>
    <row r="907" spans="1:11" x14ac:dyDescent="0.25">
      <c r="A907" s="49" t="s">
        <v>66</v>
      </c>
      <c r="B907" s="49" t="s">
        <v>93</v>
      </c>
      <c r="C907" s="47">
        <v>43137.484282407408</v>
      </c>
      <c r="D907" s="87">
        <v>0.67351851851708489</v>
      </c>
      <c r="E907" s="47">
        <v>43138.157800925925</v>
      </c>
      <c r="F907" s="49">
        <v>7427</v>
      </c>
      <c r="G907" s="46">
        <v>105216</v>
      </c>
      <c r="H907" s="46">
        <v>1400</v>
      </c>
      <c r="I907" s="46">
        <v>850</v>
      </c>
      <c r="J907" s="46">
        <v>49</v>
      </c>
      <c r="K907" s="49">
        <v>726</v>
      </c>
    </row>
    <row r="908" spans="1:11" x14ac:dyDescent="0.25">
      <c r="A908" s="49" t="s">
        <v>66</v>
      </c>
      <c r="B908" s="49" t="s">
        <v>93</v>
      </c>
      <c r="C908" s="47">
        <v>43138.426041666666</v>
      </c>
      <c r="D908" s="87">
        <v>0.43618055555998581</v>
      </c>
      <c r="E908" s="47">
        <v>43138.862222222226</v>
      </c>
      <c r="F908" s="49">
        <v>7428</v>
      </c>
      <c r="G908" s="46">
        <v>105249</v>
      </c>
      <c r="H908" s="46">
        <v>1460</v>
      </c>
      <c r="I908" s="46">
        <v>24</v>
      </c>
      <c r="J908" s="46">
        <v>3.6</v>
      </c>
      <c r="K908" s="49">
        <v>117</v>
      </c>
    </row>
    <row r="909" spans="1:11" x14ac:dyDescent="0.25">
      <c r="A909" s="49" t="s">
        <v>66</v>
      </c>
      <c r="B909" s="49" t="s">
        <v>93</v>
      </c>
      <c r="C909" s="47">
        <v>43138.872789351852</v>
      </c>
      <c r="D909" s="87">
        <v>0.51512731481489027</v>
      </c>
      <c r="E909" s="47">
        <v>43139.387916666667</v>
      </c>
      <c r="F909" s="49">
        <v>7429</v>
      </c>
      <c r="G909" s="49">
        <v>105283</v>
      </c>
      <c r="H909" s="49">
        <v>1420</v>
      </c>
      <c r="I909" s="49">
        <v>16</v>
      </c>
      <c r="J909" s="49">
        <v>20</v>
      </c>
      <c r="K909" s="49">
        <v>726</v>
      </c>
    </row>
    <row r="910" spans="1:11" x14ac:dyDescent="0.25">
      <c r="A910" s="49" t="s">
        <v>66</v>
      </c>
      <c r="B910" s="49" t="s">
        <v>93</v>
      </c>
      <c r="C910" s="47">
        <v>43139.721261574072</v>
      </c>
      <c r="D910" s="87">
        <v>0.50167824074014788</v>
      </c>
      <c r="E910" s="47">
        <v>43140.222939814812</v>
      </c>
      <c r="F910" s="49">
        <v>7430</v>
      </c>
      <c r="G910" s="46">
        <v>105317</v>
      </c>
      <c r="H910" s="46">
        <v>1440</v>
      </c>
      <c r="I910" s="46">
        <v>15</v>
      </c>
      <c r="J910" s="46">
        <v>22</v>
      </c>
      <c r="K910" s="46">
        <v>726</v>
      </c>
    </row>
    <row r="911" spans="1:11" x14ac:dyDescent="0.25">
      <c r="A911" s="49" t="s">
        <v>66</v>
      </c>
      <c r="B911" s="49" t="s">
        <v>93</v>
      </c>
      <c r="C911" s="47">
        <v>43140.574270833335</v>
      </c>
      <c r="D911" s="87">
        <v>0.651053240741021</v>
      </c>
      <c r="E911" s="47">
        <v>43141.225324074076</v>
      </c>
      <c r="F911" s="49">
        <v>7431</v>
      </c>
      <c r="G911" s="46">
        <v>105356</v>
      </c>
      <c r="H911" s="46">
        <v>1420</v>
      </c>
      <c r="I911" s="46">
        <v>451</v>
      </c>
      <c r="J911" s="46">
        <v>43</v>
      </c>
      <c r="K911" s="49">
        <v>678</v>
      </c>
    </row>
    <row r="912" spans="1:11" x14ac:dyDescent="0.25">
      <c r="A912" s="49" t="s">
        <v>66</v>
      </c>
      <c r="B912" s="49" t="s">
        <v>93</v>
      </c>
      <c r="C912" s="47">
        <v>43141.335763888892</v>
      </c>
      <c r="D912" s="87">
        <v>0.59399305555416504</v>
      </c>
      <c r="E912" s="47">
        <v>43141.929756944446</v>
      </c>
      <c r="F912" s="49">
        <v>7432</v>
      </c>
      <c r="G912" s="46">
        <v>105390</v>
      </c>
      <c r="H912" s="46">
        <v>1400</v>
      </c>
      <c r="I912" s="46">
        <v>850</v>
      </c>
      <c r="J912" s="46">
        <v>4</v>
      </c>
      <c r="K912" s="49">
        <v>678</v>
      </c>
    </row>
    <row r="913" spans="1:11" x14ac:dyDescent="0.25">
      <c r="A913" s="49" t="s">
        <v>66</v>
      </c>
      <c r="B913" s="49" t="s">
        <v>93</v>
      </c>
      <c r="C913" s="47">
        <v>43141.939421296294</v>
      </c>
      <c r="D913" s="87">
        <v>0.68938657407852588</v>
      </c>
      <c r="E913" s="47">
        <v>43142.628807870373</v>
      </c>
      <c r="F913" s="49">
        <v>7433</v>
      </c>
      <c r="G913" s="46">
        <v>105416</v>
      </c>
      <c r="H913" s="46">
        <v>1420</v>
      </c>
      <c r="I913" s="46">
        <v>451</v>
      </c>
      <c r="J913" s="46">
        <v>60</v>
      </c>
      <c r="K913" s="49">
        <v>726</v>
      </c>
    </row>
    <row r="914" spans="1:11" x14ac:dyDescent="0.25">
      <c r="A914" s="49" t="s">
        <v>66</v>
      </c>
      <c r="B914" s="49" t="s">
        <v>93</v>
      </c>
      <c r="C914" s="47">
        <v>43142.628819444442</v>
      </c>
      <c r="D914" s="87">
        <v>0.52813657407386927</v>
      </c>
      <c r="E914" s="47">
        <v>43143.156956018516</v>
      </c>
      <c r="F914" s="49">
        <v>7434</v>
      </c>
      <c r="G914" s="49">
        <v>105430</v>
      </c>
      <c r="H914" s="49">
        <v>1420</v>
      </c>
      <c r="I914" s="49">
        <v>16</v>
      </c>
      <c r="J914" s="49">
        <v>49</v>
      </c>
      <c r="K914" s="49">
        <v>13</v>
      </c>
    </row>
    <row r="915" spans="1:11" x14ac:dyDescent="0.25">
      <c r="A915" s="49" t="s">
        <v>66</v>
      </c>
      <c r="B915" s="49" t="s">
        <v>93</v>
      </c>
      <c r="C915" s="47">
        <v>43143.168009259258</v>
      </c>
      <c r="D915" s="87">
        <v>0.51724537037080154</v>
      </c>
      <c r="E915" s="47">
        <v>43143.685254629629</v>
      </c>
      <c r="F915" s="49">
        <v>7435</v>
      </c>
      <c r="G915" s="49">
        <v>105419</v>
      </c>
      <c r="H915" s="49">
        <v>1480</v>
      </c>
      <c r="I915" s="49">
        <v>13</v>
      </c>
      <c r="J915" s="49">
        <v>10</v>
      </c>
      <c r="K915" s="49">
        <v>726</v>
      </c>
    </row>
    <row r="916" spans="1:11" x14ac:dyDescent="0.25">
      <c r="A916" s="49" t="s">
        <v>66</v>
      </c>
      <c r="B916" s="49" t="s">
        <v>93</v>
      </c>
      <c r="C916" s="47">
        <v>43143.685277777775</v>
      </c>
      <c r="D916" s="87">
        <v>0.52412037036992842</v>
      </c>
      <c r="E916" s="47">
        <v>43144.209398148145</v>
      </c>
      <c r="F916" s="49">
        <v>7436</v>
      </c>
      <c r="G916" s="49">
        <v>105436</v>
      </c>
      <c r="H916" s="49">
        <v>1380</v>
      </c>
      <c r="I916" s="49">
        <v>449</v>
      </c>
      <c r="J916" s="49">
        <v>2</v>
      </c>
      <c r="K916" s="49">
        <v>678</v>
      </c>
    </row>
    <row r="917" spans="1:11" x14ac:dyDescent="0.25">
      <c r="A917" s="49" t="s">
        <v>66</v>
      </c>
      <c r="B917" s="49" t="s">
        <v>93</v>
      </c>
      <c r="C917" s="47">
        <v>43144.413356481484</v>
      </c>
      <c r="D917" s="87">
        <v>0.79358796295855427</v>
      </c>
      <c r="E917" s="47">
        <v>43145.206944444442</v>
      </c>
      <c r="F917" s="49">
        <v>7437</v>
      </c>
      <c r="G917" s="49">
        <v>105471</v>
      </c>
      <c r="H917" s="49">
        <v>1460</v>
      </c>
      <c r="I917" s="49">
        <v>210</v>
      </c>
      <c r="J917" s="49">
        <v>1</v>
      </c>
      <c r="K917" s="49">
        <v>11870</v>
      </c>
    </row>
    <row r="918" spans="1:11" x14ac:dyDescent="0.25">
      <c r="A918" s="49" t="s">
        <v>66</v>
      </c>
      <c r="B918" s="49" t="s">
        <v>93</v>
      </c>
      <c r="C918" s="47">
        <v>43145.207025462965</v>
      </c>
      <c r="D918" s="87">
        <v>0.69203703703533392</v>
      </c>
      <c r="E918" s="47">
        <v>43145.899062500001</v>
      </c>
      <c r="F918" s="49">
        <v>7438</v>
      </c>
      <c r="G918" s="49">
        <v>105494</v>
      </c>
      <c r="H918" s="49">
        <v>1440</v>
      </c>
      <c r="I918" s="49">
        <v>452</v>
      </c>
      <c r="J918" s="49">
        <v>65</v>
      </c>
      <c r="K918" s="49">
        <v>117</v>
      </c>
    </row>
    <row r="919" spans="1:11" x14ac:dyDescent="0.25">
      <c r="A919" s="49" t="s">
        <v>66</v>
      </c>
      <c r="B919" s="49" t="s">
        <v>93</v>
      </c>
      <c r="C919" s="47">
        <v>43145.899074074077</v>
      </c>
      <c r="D919" s="87">
        <v>0.8775925925874617</v>
      </c>
      <c r="E919" s="47">
        <v>43146.776666666665</v>
      </c>
      <c r="F919" s="49">
        <v>7439</v>
      </c>
      <c r="G919" s="49">
        <v>105539</v>
      </c>
      <c r="H919" s="49">
        <v>1440</v>
      </c>
      <c r="I919" s="49">
        <v>210</v>
      </c>
      <c r="J919" s="49">
        <v>29</v>
      </c>
      <c r="K919" s="49">
        <v>348</v>
      </c>
    </row>
    <row r="920" spans="1:11" x14ac:dyDescent="0.25">
      <c r="A920" s="49" t="s">
        <v>66</v>
      </c>
      <c r="B920" s="49" t="s">
        <v>93</v>
      </c>
      <c r="C920" s="47">
        <v>43146.776666666665</v>
      </c>
      <c r="D920" s="87">
        <v>0.52728009259590181</v>
      </c>
      <c r="E920" s="47">
        <v>43147.303946759261</v>
      </c>
      <c r="F920" s="49">
        <v>7440</v>
      </c>
      <c r="G920" s="49">
        <v>105570</v>
      </c>
      <c r="H920" s="49">
        <v>1500</v>
      </c>
      <c r="I920" s="49">
        <v>12</v>
      </c>
      <c r="J920" s="49">
        <v>34</v>
      </c>
      <c r="K920" s="49">
        <v>348</v>
      </c>
    </row>
    <row r="921" spans="1:11" x14ac:dyDescent="0.25">
      <c r="A921" s="49" t="s">
        <v>66</v>
      </c>
      <c r="B921" s="49" t="s">
        <v>93</v>
      </c>
      <c r="C921" s="47">
        <v>43147.337523148148</v>
      </c>
      <c r="D921" s="87">
        <v>0.82869212963123573</v>
      </c>
      <c r="E921" s="47">
        <v>43148.166215277779</v>
      </c>
      <c r="F921" s="49">
        <v>7441</v>
      </c>
      <c r="G921" s="49">
        <v>105583</v>
      </c>
      <c r="H921" s="49">
        <v>1440</v>
      </c>
      <c r="I921" s="49">
        <v>210</v>
      </c>
      <c r="J921" s="49">
        <v>40</v>
      </c>
      <c r="K921" s="49">
        <v>781</v>
      </c>
    </row>
    <row r="922" spans="1:11" x14ac:dyDescent="0.25">
      <c r="A922" s="49" t="s">
        <v>66</v>
      </c>
      <c r="B922" s="49" t="s">
        <v>93</v>
      </c>
      <c r="C922" s="47">
        <v>43148.166215277779</v>
      </c>
      <c r="D922" s="87">
        <v>0.51086805555678438</v>
      </c>
      <c r="E922" s="47">
        <v>43148.677083333336</v>
      </c>
      <c r="F922" s="49">
        <v>7442</v>
      </c>
      <c r="G922" s="49">
        <v>105612</v>
      </c>
      <c r="H922" s="49">
        <v>1480</v>
      </c>
      <c r="I922" s="49">
        <v>13</v>
      </c>
      <c r="J922" s="49">
        <v>18</v>
      </c>
      <c r="K922" s="49">
        <v>348</v>
      </c>
    </row>
    <row r="923" spans="1:11" x14ac:dyDescent="0.25">
      <c r="A923" s="49" t="s">
        <v>66</v>
      </c>
      <c r="B923" s="49" t="s">
        <v>93</v>
      </c>
      <c r="C923" s="47">
        <v>43148.686354166668</v>
      </c>
      <c r="D923" s="87">
        <v>0.68267361111065838</v>
      </c>
      <c r="E923" s="47">
        <v>43149.369027777779</v>
      </c>
      <c r="F923" s="49">
        <v>7443</v>
      </c>
      <c r="G923" s="49">
        <v>105663</v>
      </c>
      <c r="H923" s="49">
        <v>1460</v>
      </c>
      <c r="I923" s="49">
        <v>853</v>
      </c>
      <c r="J923" s="49">
        <v>12</v>
      </c>
      <c r="K923" s="49">
        <v>368</v>
      </c>
    </row>
    <row r="924" spans="1:11" x14ac:dyDescent="0.25">
      <c r="A924" s="49" t="s">
        <v>66</v>
      </c>
      <c r="B924" s="49" t="s">
        <v>93</v>
      </c>
      <c r="C924" s="47">
        <v>43149.369039351855</v>
      </c>
      <c r="D924" s="87">
        <v>0.84202546296000946</v>
      </c>
      <c r="E924" s="47">
        <v>43150.211064814815</v>
      </c>
      <c r="F924" s="49">
        <v>7444</v>
      </c>
      <c r="G924" s="49">
        <v>105668</v>
      </c>
      <c r="H924" s="49">
        <v>1440</v>
      </c>
      <c r="I924" s="49">
        <v>210</v>
      </c>
      <c r="J924" s="49">
        <v>40</v>
      </c>
      <c r="K924" s="49">
        <v>781</v>
      </c>
    </row>
    <row r="925" spans="1:11" x14ac:dyDescent="0.25">
      <c r="A925" s="49" t="s">
        <v>66</v>
      </c>
      <c r="B925" s="49" t="s">
        <v>93</v>
      </c>
      <c r="C925" s="47">
        <v>43150.670439814814</v>
      </c>
      <c r="D925" s="87">
        <v>0.61623842592962319</v>
      </c>
      <c r="E925" s="47">
        <v>43151.286678240744</v>
      </c>
      <c r="F925" s="49">
        <v>7445</v>
      </c>
      <c r="G925" s="49">
        <v>105707</v>
      </c>
      <c r="H925" s="49">
        <v>1420</v>
      </c>
      <c r="I925" s="49">
        <v>451</v>
      </c>
      <c r="J925" s="49">
        <v>17</v>
      </c>
      <c r="K925" s="49">
        <v>13</v>
      </c>
    </row>
    <row r="926" spans="1:11" x14ac:dyDescent="0.25">
      <c r="A926" s="49" t="s">
        <v>66</v>
      </c>
      <c r="B926" s="49" t="s">
        <v>93</v>
      </c>
      <c r="C926" s="47">
        <v>43151.658333333333</v>
      </c>
      <c r="D926" s="87">
        <v>0.55056712962687016</v>
      </c>
      <c r="E926" s="47">
        <v>43152.20890046296</v>
      </c>
      <c r="F926" s="49">
        <v>7446</v>
      </c>
      <c r="G926" s="49">
        <v>105746</v>
      </c>
      <c r="H926" s="49">
        <v>1520</v>
      </c>
      <c r="I926" s="49">
        <v>11</v>
      </c>
      <c r="J926" s="49">
        <v>59</v>
      </c>
      <c r="K926" s="49">
        <v>13</v>
      </c>
    </row>
    <row r="927" spans="1:11" x14ac:dyDescent="0.25">
      <c r="A927" s="49" t="s">
        <v>66</v>
      </c>
      <c r="B927" s="49" t="s">
        <v>93</v>
      </c>
      <c r="C927" s="47">
        <v>43152.430810185186</v>
      </c>
      <c r="D927" s="87">
        <v>0.58373842592845904</v>
      </c>
      <c r="E927" s="47">
        <v>43153.014548611114</v>
      </c>
      <c r="F927" s="49">
        <v>7447</v>
      </c>
      <c r="G927" s="49">
        <v>105770</v>
      </c>
      <c r="H927" s="49">
        <v>1520</v>
      </c>
      <c r="I927" s="49">
        <v>11</v>
      </c>
      <c r="J927" s="49">
        <v>59</v>
      </c>
      <c r="K927" s="49">
        <v>11870</v>
      </c>
    </row>
    <row r="928" spans="1:11" x14ac:dyDescent="0.25">
      <c r="A928" s="49" t="s">
        <v>66</v>
      </c>
      <c r="B928" s="49" t="s">
        <v>93</v>
      </c>
      <c r="C928" s="47">
        <v>43153.022175925929</v>
      </c>
      <c r="D928" s="87">
        <v>0.62196759258949896</v>
      </c>
      <c r="E928" s="47">
        <v>43153.644143518519</v>
      </c>
      <c r="F928" s="49">
        <v>7448</v>
      </c>
      <c r="G928" s="49">
        <v>105774</v>
      </c>
      <c r="H928" s="49">
        <v>1500</v>
      </c>
      <c r="I928" s="49">
        <v>12</v>
      </c>
      <c r="J928" s="49">
        <v>94</v>
      </c>
      <c r="K928" s="49">
        <v>13</v>
      </c>
    </row>
    <row r="929" spans="1:11" x14ac:dyDescent="0.25">
      <c r="A929" s="49" t="s">
        <v>66</v>
      </c>
      <c r="B929" s="49" t="s">
        <v>93</v>
      </c>
      <c r="C929" s="47">
        <v>43153.694710648146</v>
      </c>
      <c r="D929" s="87">
        <v>0.62423611111444188</v>
      </c>
      <c r="E929" s="47">
        <v>43154.31894675926</v>
      </c>
      <c r="F929" s="49">
        <v>7449</v>
      </c>
      <c r="G929" s="49">
        <v>105835</v>
      </c>
      <c r="H929" s="49">
        <v>1420</v>
      </c>
      <c r="I929" s="49">
        <v>451</v>
      </c>
      <c r="J929" s="49">
        <v>26</v>
      </c>
      <c r="K929" s="49">
        <v>960</v>
      </c>
    </row>
    <row r="930" spans="1:11" x14ac:dyDescent="0.25">
      <c r="A930" s="49" t="s">
        <v>66</v>
      </c>
      <c r="B930" s="49" t="s">
        <v>93</v>
      </c>
      <c r="C930" s="47">
        <v>43154.438206018516</v>
      </c>
      <c r="D930" s="87">
        <v>0.55065972222655546</v>
      </c>
      <c r="E930" s="47">
        <v>43154.988865740743</v>
      </c>
      <c r="F930" s="49">
        <v>7450</v>
      </c>
      <c r="G930" s="49">
        <v>105856</v>
      </c>
      <c r="H930" s="49">
        <v>1440</v>
      </c>
      <c r="I930" s="49">
        <v>15</v>
      </c>
      <c r="J930" s="49">
        <v>81</v>
      </c>
      <c r="K930" s="49">
        <v>826</v>
      </c>
    </row>
    <row r="931" spans="1:11" x14ac:dyDescent="0.25">
      <c r="A931" s="49" t="s">
        <v>66</v>
      </c>
      <c r="B931" s="49" t="s">
        <v>93</v>
      </c>
      <c r="C931" s="47">
        <v>43155.000937500001</v>
      </c>
      <c r="D931" s="87">
        <v>0.666678240741021</v>
      </c>
      <c r="E931" s="47">
        <v>43155.667615740742</v>
      </c>
      <c r="F931" s="49">
        <v>7451</v>
      </c>
      <c r="G931" s="49">
        <v>105879</v>
      </c>
      <c r="H931" s="49">
        <v>1420</v>
      </c>
      <c r="I931" s="49">
        <v>851</v>
      </c>
      <c r="J931" s="49">
        <v>43</v>
      </c>
      <c r="K931" s="49">
        <v>960</v>
      </c>
    </row>
    <row r="932" spans="1:11" x14ac:dyDescent="0.25">
      <c r="A932" s="49" t="s">
        <v>66</v>
      </c>
      <c r="B932" s="49" t="s">
        <v>93</v>
      </c>
      <c r="C932" s="47">
        <v>43155.667638888888</v>
      </c>
      <c r="D932" s="87">
        <v>0.61905092592496658</v>
      </c>
      <c r="E932" s="47">
        <v>43156.286689814813</v>
      </c>
      <c r="F932" s="49">
        <v>7452</v>
      </c>
      <c r="G932" s="49">
        <v>105933</v>
      </c>
      <c r="H932" s="49">
        <v>1420</v>
      </c>
      <c r="I932" s="49">
        <v>451</v>
      </c>
      <c r="J932" s="49">
        <v>20</v>
      </c>
      <c r="K932" s="49">
        <v>11870</v>
      </c>
    </row>
    <row r="933" spans="1:11" x14ac:dyDescent="0.25">
      <c r="A933" s="49" t="s">
        <v>66</v>
      </c>
      <c r="B933" s="49" t="s">
        <v>93</v>
      </c>
      <c r="C933" s="47">
        <v>43156.28670138889</v>
      </c>
      <c r="D933" s="87">
        <v>0.51437499999883585</v>
      </c>
      <c r="E933" s="47">
        <v>43156.801076388889</v>
      </c>
      <c r="F933" s="49">
        <v>7453</v>
      </c>
      <c r="G933" s="49">
        <v>105932</v>
      </c>
      <c r="H933" s="49">
        <v>1480</v>
      </c>
      <c r="I933" s="49">
        <v>13</v>
      </c>
      <c r="J933" s="49">
        <v>21</v>
      </c>
      <c r="K933" s="49">
        <v>826</v>
      </c>
    </row>
    <row r="934" spans="1:11" x14ac:dyDescent="0.25">
      <c r="A934" s="49" t="s">
        <v>66</v>
      </c>
      <c r="B934" s="49" t="s">
        <v>93</v>
      </c>
      <c r="C934" s="47">
        <v>43157.479537037034</v>
      </c>
      <c r="D934" s="87">
        <v>0.45937500000582077</v>
      </c>
      <c r="E934" s="47">
        <v>43157.93891203704</v>
      </c>
      <c r="F934" s="49">
        <v>7454</v>
      </c>
      <c r="G934" s="49">
        <v>105959</v>
      </c>
      <c r="H934" s="49">
        <v>1480</v>
      </c>
      <c r="I934" s="49">
        <v>23</v>
      </c>
      <c r="J934" s="49">
        <v>38</v>
      </c>
      <c r="K934" s="49">
        <v>515</v>
      </c>
    </row>
    <row r="935" spans="1:11" x14ac:dyDescent="0.25">
      <c r="A935" s="49" t="s">
        <v>66</v>
      </c>
      <c r="B935" s="49" t="s">
        <v>93</v>
      </c>
      <c r="C935" s="47">
        <v>43158.477326388886</v>
      </c>
      <c r="D935" s="87">
        <v>0.50831018518510973</v>
      </c>
      <c r="E935" s="47">
        <v>43158.985636574071</v>
      </c>
      <c r="F935" s="49">
        <v>7455</v>
      </c>
      <c r="G935" s="49">
        <v>105992</v>
      </c>
      <c r="H935" s="49">
        <v>1420</v>
      </c>
      <c r="I935" s="49">
        <v>16</v>
      </c>
      <c r="J935" s="49">
        <v>29</v>
      </c>
      <c r="K935" s="49">
        <v>515</v>
      </c>
    </row>
    <row r="936" spans="1:11" x14ac:dyDescent="0.25">
      <c r="A936" s="49" t="s">
        <v>66</v>
      </c>
      <c r="B936" s="49" t="s">
        <v>93</v>
      </c>
      <c r="C936" s="47">
        <v>43159.002418981479</v>
      </c>
      <c r="D936" s="87">
        <v>0.61523148148262408</v>
      </c>
      <c r="E936" s="47">
        <v>43159.617650462962</v>
      </c>
      <c r="F936" s="49">
        <v>7456</v>
      </c>
      <c r="G936" s="49">
        <v>106009</v>
      </c>
      <c r="H936" s="49">
        <v>1420</v>
      </c>
      <c r="I936" s="49">
        <v>451</v>
      </c>
      <c r="J936" s="49">
        <v>14</v>
      </c>
      <c r="K936" s="49">
        <v>11870</v>
      </c>
    </row>
    <row r="937" spans="1:11" x14ac:dyDescent="0.25">
      <c r="A937" s="49" t="s">
        <v>66</v>
      </c>
      <c r="B937" s="49" t="s">
        <v>93</v>
      </c>
      <c r="C937" s="47">
        <v>43159.680335648147</v>
      </c>
      <c r="D937" s="87">
        <v>0.68734953703824431</v>
      </c>
      <c r="E937" s="47">
        <v>43160.367685185185</v>
      </c>
      <c r="F937" s="49">
        <v>7457</v>
      </c>
      <c r="G937" s="49">
        <v>106055</v>
      </c>
      <c r="H937" s="49">
        <v>1420</v>
      </c>
      <c r="I937" s="49">
        <v>451</v>
      </c>
      <c r="J937" s="49">
        <v>39</v>
      </c>
      <c r="K937" s="49">
        <v>515</v>
      </c>
    </row>
    <row r="938" spans="1:11" x14ac:dyDescent="0.25">
      <c r="A938" s="49" t="s">
        <v>66</v>
      </c>
      <c r="B938" s="49" t="s">
        <v>93</v>
      </c>
      <c r="C938" s="47">
        <v>43160.435740740744</v>
      </c>
      <c r="D938" s="87">
        <v>0.55192129628994735</v>
      </c>
      <c r="E938" s="47">
        <v>43160.987662037034</v>
      </c>
      <c r="F938" s="49">
        <v>7458</v>
      </c>
      <c r="G938" s="49">
        <v>105073</v>
      </c>
      <c r="H938" s="49">
        <v>1500</v>
      </c>
      <c r="I938" s="49">
        <v>12</v>
      </c>
      <c r="J938" s="49">
        <v>70</v>
      </c>
      <c r="K938" s="49">
        <v>52</v>
      </c>
    </row>
    <row r="939" spans="1:11" x14ac:dyDescent="0.25">
      <c r="A939" s="49" t="s">
        <v>66</v>
      </c>
      <c r="B939" s="49" t="s">
        <v>93</v>
      </c>
      <c r="C939" s="47">
        <v>43161.006215277775</v>
      </c>
      <c r="D939" s="87">
        <v>0.62773148148698965</v>
      </c>
      <c r="E939" s="47">
        <v>43161.633946759262</v>
      </c>
      <c r="F939" s="49">
        <v>7459</v>
      </c>
      <c r="G939" s="49">
        <v>106090</v>
      </c>
      <c r="H939" s="49">
        <v>1420</v>
      </c>
      <c r="I939" s="49">
        <v>451</v>
      </c>
      <c r="J939" s="49">
        <v>33</v>
      </c>
      <c r="K939" s="49">
        <v>826</v>
      </c>
    </row>
    <row r="940" spans="1:11" x14ac:dyDescent="0.25">
      <c r="A940" s="49" t="s">
        <v>66</v>
      </c>
      <c r="B940" s="49" t="s">
        <v>93</v>
      </c>
      <c r="C940" s="47">
        <v>43161.652939814812</v>
      </c>
      <c r="D940" s="87">
        <v>0.62550925926188938</v>
      </c>
      <c r="E940" s="47">
        <v>43162.278449074074</v>
      </c>
      <c r="F940" s="49">
        <v>7460</v>
      </c>
      <c r="G940" s="49">
        <v>106132</v>
      </c>
      <c r="H940" s="49">
        <v>1400</v>
      </c>
      <c r="I940" s="49">
        <v>450</v>
      </c>
      <c r="J940" s="49">
        <v>16</v>
      </c>
      <c r="K940" s="49">
        <v>192</v>
      </c>
    </row>
    <row r="941" spans="1:11" x14ac:dyDescent="0.25">
      <c r="A941" s="49" t="s">
        <v>66</v>
      </c>
      <c r="B941" s="49" t="s">
        <v>93</v>
      </c>
      <c r="C941" s="47">
        <v>43162.322557870371</v>
      </c>
      <c r="D941" s="87">
        <v>0.63060185185167938</v>
      </c>
      <c r="E941" s="47">
        <v>43162.953159722223</v>
      </c>
      <c r="F941" s="49">
        <v>7461</v>
      </c>
      <c r="G941" s="49">
        <v>106163</v>
      </c>
      <c r="H941" s="49">
        <v>1400</v>
      </c>
      <c r="I941" s="49">
        <v>450</v>
      </c>
      <c r="J941" s="49">
        <v>39</v>
      </c>
      <c r="K941" s="49">
        <v>11870</v>
      </c>
    </row>
    <row r="942" spans="1:11" x14ac:dyDescent="0.25">
      <c r="A942" s="49" t="s">
        <v>66</v>
      </c>
      <c r="B942" s="49" t="s">
        <v>93</v>
      </c>
      <c r="C942" s="47">
        <v>43162.9531712963</v>
      </c>
      <c r="D942" s="87">
        <v>0.53004629629140254</v>
      </c>
      <c r="E942" s="47">
        <v>43163.483217592591</v>
      </c>
      <c r="F942" s="49">
        <v>7462</v>
      </c>
      <c r="G942" s="49">
        <v>106169</v>
      </c>
      <c r="H942" s="49">
        <v>1500</v>
      </c>
      <c r="I942" s="49">
        <v>12</v>
      </c>
      <c r="J942" s="49">
        <v>61</v>
      </c>
      <c r="K942" s="49">
        <v>515</v>
      </c>
    </row>
    <row r="943" spans="1:11" x14ac:dyDescent="0.25">
      <c r="A943" s="49" t="s">
        <v>66</v>
      </c>
      <c r="B943" s="49" t="s">
        <v>93</v>
      </c>
      <c r="C943" s="47">
        <v>43164.604409722226</v>
      </c>
      <c r="D943" s="87">
        <v>0.68682870369957527</v>
      </c>
      <c r="E943" s="47">
        <v>43165.291238425925</v>
      </c>
      <c r="F943" s="49">
        <v>7463</v>
      </c>
      <c r="G943" s="49">
        <v>106220</v>
      </c>
      <c r="H943" s="49">
        <v>1400</v>
      </c>
      <c r="I943" s="49">
        <v>450</v>
      </c>
      <c r="J943" s="49">
        <v>53</v>
      </c>
      <c r="K943" s="49">
        <v>11870</v>
      </c>
    </row>
    <row r="944" spans="1:11" x14ac:dyDescent="0.25">
      <c r="A944" s="49" t="s">
        <v>66</v>
      </c>
      <c r="B944" s="49" t="s">
        <v>93</v>
      </c>
      <c r="C944" s="47">
        <v>43165.410150462965</v>
      </c>
      <c r="D944" s="87">
        <v>0.55131944444292458</v>
      </c>
      <c r="E944" s="47">
        <v>43165.961469907408</v>
      </c>
      <c r="F944" s="49">
        <v>7464</v>
      </c>
      <c r="G944" s="49">
        <v>106245</v>
      </c>
      <c r="H944" s="49">
        <v>1440</v>
      </c>
      <c r="I944" s="49">
        <v>15</v>
      </c>
      <c r="J944" s="49">
        <v>28</v>
      </c>
      <c r="K944" s="49">
        <v>24</v>
      </c>
    </row>
    <row r="945" spans="1:11" x14ac:dyDescent="0.25">
      <c r="A945" s="49" t="s">
        <v>66</v>
      </c>
      <c r="B945" s="49" t="s">
        <v>93</v>
      </c>
      <c r="C945" s="47">
        <v>43165.961481481485</v>
      </c>
      <c r="D945" s="87">
        <v>0.52314814814599231</v>
      </c>
      <c r="E945" s="47">
        <v>43166.484629629631</v>
      </c>
      <c r="F945" s="49">
        <v>7465</v>
      </c>
      <c r="G945" s="49">
        <v>106268</v>
      </c>
      <c r="H945" s="49">
        <v>1420</v>
      </c>
      <c r="I945" s="49">
        <v>16</v>
      </c>
      <c r="J945" s="49">
        <v>22</v>
      </c>
      <c r="K945" s="49">
        <v>52</v>
      </c>
    </row>
    <row r="946" spans="1:11" x14ac:dyDescent="0.25">
      <c r="A946" s="49" t="s">
        <v>66</v>
      </c>
      <c r="B946" s="49" t="s">
        <v>93</v>
      </c>
      <c r="C946" s="47">
        <v>43166.494606481479</v>
      </c>
      <c r="D946" s="87">
        <v>0.55204861111269565</v>
      </c>
      <c r="E946" s="47">
        <v>43167.046655092592</v>
      </c>
      <c r="F946" s="49">
        <v>7466</v>
      </c>
      <c r="G946" s="49">
        <v>106277</v>
      </c>
      <c r="H946" s="49">
        <v>1500</v>
      </c>
      <c r="I946" s="49">
        <v>12</v>
      </c>
      <c r="J946" s="49">
        <v>46</v>
      </c>
      <c r="K946" s="49">
        <v>363</v>
      </c>
    </row>
    <row r="947" spans="1:11" x14ac:dyDescent="0.25">
      <c r="A947" s="49" t="s">
        <v>66</v>
      </c>
      <c r="B947" s="49" t="s">
        <v>93</v>
      </c>
      <c r="C947" s="47">
        <v>43167.046678240738</v>
      </c>
      <c r="D947" s="87">
        <v>0.84570601851737592</v>
      </c>
      <c r="E947" s="47">
        <v>43167.892384259256</v>
      </c>
      <c r="F947" s="49">
        <v>7467</v>
      </c>
      <c r="G947" s="49">
        <v>106307</v>
      </c>
      <c r="H947" s="49">
        <v>1420</v>
      </c>
      <c r="I947" s="49">
        <v>210</v>
      </c>
      <c r="J947" s="49">
        <v>48</v>
      </c>
      <c r="K947" s="49">
        <v>11870</v>
      </c>
    </row>
    <row r="948" spans="1:11" x14ac:dyDescent="0.25">
      <c r="A948" s="49" t="s">
        <v>66</v>
      </c>
      <c r="B948" s="49" t="s">
        <v>93</v>
      </c>
      <c r="C948" s="47">
        <v>43167.892395833333</v>
      </c>
      <c r="D948" s="87">
        <v>0.79951388888730435</v>
      </c>
      <c r="E948" s="47">
        <v>43168.69190972222</v>
      </c>
      <c r="F948" s="49">
        <v>7468</v>
      </c>
      <c r="G948" s="49">
        <v>106317</v>
      </c>
      <c r="H948" s="49">
        <v>1460</v>
      </c>
      <c r="I948" s="49">
        <v>853</v>
      </c>
      <c r="J948" s="49">
        <v>124</v>
      </c>
      <c r="K948" s="49">
        <v>24</v>
      </c>
    </row>
    <row r="949" spans="1:11" x14ac:dyDescent="0.25">
      <c r="A949" s="49" t="s">
        <v>66</v>
      </c>
      <c r="B949" s="49" t="s">
        <v>93</v>
      </c>
      <c r="C949" s="47">
        <v>43168.705613425926</v>
      </c>
      <c r="D949" s="87">
        <v>0.56981481481489027</v>
      </c>
      <c r="E949" s="47">
        <v>43169.27542824074</v>
      </c>
      <c r="F949" s="49">
        <v>7469</v>
      </c>
      <c r="G949" s="49">
        <v>106394</v>
      </c>
      <c r="H949" s="49">
        <v>1380</v>
      </c>
      <c r="I949" s="49">
        <v>861</v>
      </c>
      <c r="J949" s="49">
        <v>1</v>
      </c>
      <c r="K949" s="49">
        <v>24</v>
      </c>
    </row>
    <row r="950" spans="1:11" x14ac:dyDescent="0.25">
      <c r="A950" s="49" t="s">
        <v>66</v>
      </c>
      <c r="B950" s="49" t="s">
        <v>93</v>
      </c>
      <c r="C950" s="47">
        <v>43169.275451388887</v>
      </c>
      <c r="D950" s="87">
        <v>0.53956018518510973</v>
      </c>
      <c r="E950" s="47">
        <v>43169.815011574072</v>
      </c>
      <c r="F950" s="49">
        <v>7470</v>
      </c>
      <c r="G950" s="49">
        <v>106399</v>
      </c>
      <c r="H950" s="49">
        <v>1500</v>
      </c>
      <c r="I950" s="49">
        <v>12</v>
      </c>
      <c r="J950" s="49">
        <v>35</v>
      </c>
      <c r="K950" s="49">
        <v>189</v>
      </c>
    </row>
    <row r="951" spans="1:11" x14ac:dyDescent="0.25">
      <c r="A951" s="49" t="s">
        <v>66</v>
      </c>
      <c r="B951" s="49" t="s">
        <v>93</v>
      </c>
      <c r="C951" s="47">
        <v>43169.823564814818</v>
      </c>
      <c r="D951" s="87">
        <v>0.67248842592380242</v>
      </c>
      <c r="E951" s="47">
        <v>43170.496053240742</v>
      </c>
      <c r="F951" s="49">
        <v>7471</v>
      </c>
      <c r="G951" s="49">
        <v>106453</v>
      </c>
      <c r="H951" s="49">
        <v>1420</v>
      </c>
      <c r="I951" s="49">
        <v>851</v>
      </c>
      <c r="J951" s="49">
        <v>40</v>
      </c>
      <c r="K951" s="49">
        <v>24</v>
      </c>
    </row>
    <row r="952" spans="1:11" x14ac:dyDescent="0.25">
      <c r="A952" s="49" t="s">
        <v>66</v>
      </c>
      <c r="B952" s="49" t="s">
        <v>93</v>
      </c>
      <c r="C952" s="47">
        <v>43170.496064814812</v>
      </c>
      <c r="D952" s="87">
        <v>0.52337962963065365</v>
      </c>
      <c r="E952" s="47">
        <v>43171.019444444442</v>
      </c>
      <c r="F952" s="49">
        <v>7472</v>
      </c>
      <c r="G952" s="49">
        <v>105434</v>
      </c>
      <c r="H952" s="49">
        <v>1480</v>
      </c>
      <c r="I952" s="49">
        <v>13</v>
      </c>
      <c r="J952" s="49">
        <v>20</v>
      </c>
      <c r="K952" s="49">
        <v>189</v>
      </c>
    </row>
    <row r="953" spans="1:11" x14ac:dyDescent="0.25">
      <c r="A953" s="49" t="s">
        <v>66</v>
      </c>
      <c r="B953" s="49" t="s">
        <v>93</v>
      </c>
      <c r="C953" s="47">
        <v>43171.019467592596</v>
      </c>
      <c r="D953" s="87">
        <v>0.63726851851242827</v>
      </c>
      <c r="E953" s="47">
        <v>43171.656736111108</v>
      </c>
      <c r="F953" s="49">
        <v>7473</v>
      </c>
      <c r="G953" s="49" t="s">
        <v>127</v>
      </c>
      <c r="H953" s="49">
        <v>1500</v>
      </c>
      <c r="I953" s="49">
        <v>300</v>
      </c>
      <c r="J953" s="49" t="s">
        <v>127</v>
      </c>
      <c r="K953" s="49">
        <v>826</v>
      </c>
    </row>
    <row r="954" spans="1:11" x14ac:dyDescent="0.25">
      <c r="A954" s="49" t="s">
        <v>66</v>
      </c>
      <c r="B954" s="49" t="s">
        <v>93</v>
      </c>
      <c r="C954" s="47">
        <v>43171.656747685185</v>
      </c>
      <c r="D954" s="87">
        <v>0.64694444444467081</v>
      </c>
      <c r="E954" s="47">
        <v>43172.30369212963</v>
      </c>
      <c r="F954" s="49">
        <v>7474</v>
      </c>
      <c r="G954" s="49">
        <v>106466</v>
      </c>
      <c r="H954" s="49">
        <v>1420</v>
      </c>
      <c r="I954" s="49">
        <v>451</v>
      </c>
      <c r="J954" s="49">
        <v>39</v>
      </c>
      <c r="K954" s="49">
        <v>189</v>
      </c>
    </row>
    <row r="955" spans="1:11" x14ac:dyDescent="0.25">
      <c r="A955" s="49" t="s">
        <v>66</v>
      </c>
      <c r="B955" s="49" t="s">
        <v>93</v>
      </c>
      <c r="C955" s="47">
        <v>43172.595150462963</v>
      </c>
      <c r="D955" s="87">
        <v>0.83935185184964212</v>
      </c>
      <c r="E955" s="47">
        <v>43173.434502314813</v>
      </c>
      <c r="F955" s="49">
        <v>7475</v>
      </c>
      <c r="G955" s="49">
        <v>106511</v>
      </c>
      <c r="H955" s="49">
        <v>1460</v>
      </c>
      <c r="I955" s="49">
        <v>210</v>
      </c>
      <c r="J955" s="49">
        <v>38</v>
      </c>
      <c r="K955" s="49">
        <v>189</v>
      </c>
    </row>
    <row r="956" spans="1:11" x14ac:dyDescent="0.25">
      <c r="A956" s="49" t="s">
        <v>66</v>
      </c>
      <c r="B956" s="49" t="s">
        <v>93</v>
      </c>
      <c r="C956" s="47">
        <v>43173.483958333331</v>
      </c>
      <c r="D956" s="87">
        <v>0.57996527777868323</v>
      </c>
      <c r="E956" s="47">
        <v>43174.063923611109</v>
      </c>
      <c r="F956" s="49">
        <v>7476</v>
      </c>
      <c r="G956" s="49">
        <v>106538</v>
      </c>
      <c r="H956" s="49">
        <v>1380</v>
      </c>
      <c r="I956" s="49">
        <v>449</v>
      </c>
      <c r="J956" s="49">
        <v>15</v>
      </c>
      <c r="K956" s="49">
        <v>368</v>
      </c>
    </row>
    <row r="957" spans="1:11" x14ac:dyDescent="0.25">
      <c r="A957" s="49" t="s">
        <v>66</v>
      </c>
      <c r="B957" s="49" t="s">
        <v>93</v>
      </c>
      <c r="C957" s="47">
        <v>43174.063946759263</v>
      </c>
      <c r="D957" s="87">
        <v>0.56048611110600177</v>
      </c>
      <c r="E957" s="47">
        <v>43174.624432870369</v>
      </c>
      <c r="F957" s="49">
        <v>7477</v>
      </c>
      <c r="G957" s="49">
        <v>106559</v>
      </c>
      <c r="H957" s="49">
        <v>1480</v>
      </c>
      <c r="I957" s="49">
        <v>13</v>
      </c>
      <c r="J957" s="49">
        <v>52</v>
      </c>
      <c r="K957" s="49">
        <v>189</v>
      </c>
    </row>
    <row r="958" spans="1:11" x14ac:dyDescent="0.25">
      <c r="A958" s="49" t="s">
        <v>66</v>
      </c>
      <c r="B958" s="49" t="s">
        <v>93</v>
      </c>
      <c r="C958" s="47">
        <v>43174.677453703705</v>
      </c>
      <c r="D958" s="87">
        <v>0.50945601851708489</v>
      </c>
      <c r="E958" s="47">
        <v>43175.186909722222</v>
      </c>
      <c r="F958" s="49">
        <v>7478</v>
      </c>
      <c r="G958" s="49">
        <v>106598</v>
      </c>
      <c r="H958" s="49">
        <v>1440</v>
      </c>
      <c r="I958" s="49">
        <v>15</v>
      </c>
      <c r="J958" s="49">
        <v>37</v>
      </c>
      <c r="K958" s="49">
        <v>617</v>
      </c>
    </row>
    <row r="959" spans="1:11" x14ac:dyDescent="0.25">
      <c r="A959" s="49" t="s">
        <v>66</v>
      </c>
      <c r="B959" s="49" t="s">
        <v>93</v>
      </c>
      <c r="C959" s="47">
        <v>43175.479629629626</v>
      </c>
      <c r="D959" s="87">
        <v>0.71807870370685123</v>
      </c>
      <c r="E959" s="47">
        <v>43176.197708333333</v>
      </c>
      <c r="F959" s="49">
        <v>7479</v>
      </c>
      <c r="G959" s="49">
        <v>106621</v>
      </c>
      <c r="H959" s="49">
        <v>1460</v>
      </c>
      <c r="I959" s="49">
        <v>14</v>
      </c>
      <c r="J959" s="49">
        <v>102</v>
      </c>
      <c r="K959" s="49">
        <v>412</v>
      </c>
    </row>
    <row r="960" spans="1:11" x14ac:dyDescent="0.25">
      <c r="A960" s="49" t="s">
        <v>66</v>
      </c>
      <c r="B960" s="49" t="s">
        <v>93</v>
      </c>
      <c r="C960" s="47">
        <v>43176.563437500001</v>
      </c>
      <c r="D960" s="87">
        <v>0.64531249999708962</v>
      </c>
      <c r="E960" s="47">
        <v>43177.208749999998</v>
      </c>
      <c r="F960" s="49">
        <v>7480</v>
      </c>
      <c r="G960" s="49">
        <v>106691</v>
      </c>
      <c r="H960" s="49">
        <v>1420</v>
      </c>
      <c r="I960" s="49">
        <v>851</v>
      </c>
      <c r="J960" s="49">
        <v>12</v>
      </c>
      <c r="K960" s="49">
        <v>412</v>
      </c>
    </row>
    <row r="961" spans="1:11" x14ac:dyDescent="0.25">
      <c r="A961" s="49" t="s">
        <v>66</v>
      </c>
      <c r="B961" s="49" t="s">
        <v>93</v>
      </c>
      <c r="C961" s="47">
        <v>43177.208761574075</v>
      </c>
      <c r="D961" s="87">
        <v>0.64400462962657912</v>
      </c>
      <c r="E961" s="47">
        <v>43177.852766203701</v>
      </c>
      <c r="F961" s="49">
        <v>7481</v>
      </c>
      <c r="G961" s="49">
        <v>106698</v>
      </c>
      <c r="H961" s="49">
        <v>1420</v>
      </c>
      <c r="I961" s="49">
        <v>851</v>
      </c>
      <c r="J961" s="49">
        <v>20</v>
      </c>
      <c r="K961" s="49">
        <v>348</v>
      </c>
    </row>
    <row r="962" spans="1:11" x14ac:dyDescent="0.25">
      <c r="A962" s="49" t="s">
        <v>66</v>
      </c>
      <c r="B962" s="49" t="s">
        <v>93</v>
      </c>
      <c r="C962" s="47">
        <v>43177.862002314818</v>
      </c>
      <c r="D962" s="87">
        <v>0.46247685184789589</v>
      </c>
      <c r="E962" s="47">
        <v>43178.324479166666</v>
      </c>
      <c r="F962" s="49">
        <v>7482</v>
      </c>
      <c r="G962" s="49">
        <v>106695</v>
      </c>
      <c r="H962" s="49">
        <v>1440</v>
      </c>
      <c r="I962" s="49">
        <v>15</v>
      </c>
      <c r="J962" s="49">
        <v>7</v>
      </c>
      <c r="K962" s="49">
        <v>368</v>
      </c>
    </row>
    <row r="963" spans="1:11" x14ac:dyDescent="0.25">
      <c r="A963" s="49" t="s">
        <v>66</v>
      </c>
      <c r="B963" s="49" t="s">
        <v>93</v>
      </c>
      <c r="C963" s="47">
        <v>43178.700624999998</v>
      </c>
      <c r="D963" s="87">
        <v>0.51796296296379296</v>
      </c>
      <c r="E963" s="47">
        <v>43179.218587962961</v>
      </c>
      <c r="F963" s="49">
        <v>7483</v>
      </c>
      <c r="G963" s="49">
        <v>106723</v>
      </c>
      <c r="H963" s="49">
        <v>1480</v>
      </c>
      <c r="I963" s="49">
        <v>13</v>
      </c>
      <c r="J963" s="49">
        <v>54</v>
      </c>
      <c r="K963" s="49">
        <v>412</v>
      </c>
    </row>
    <row r="964" spans="1:11" x14ac:dyDescent="0.25">
      <c r="A964" s="49" t="s">
        <v>66</v>
      </c>
      <c r="B964" s="49" t="s">
        <v>93</v>
      </c>
      <c r="C964" s="47">
        <v>43179.413935185185</v>
      </c>
      <c r="D964" s="87">
        <v>0.51922453703446081</v>
      </c>
      <c r="E964" s="47">
        <v>43179.933159722219</v>
      </c>
      <c r="F964" s="49">
        <v>7484</v>
      </c>
      <c r="G964" s="49">
        <v>106740</v>
      </c>
      <c r="H964" s="49">
        <v>1500</v>
      </c>
      <c r="I964" s="49">
        <v>12</v>
      </c>
      <c r="J964" s="49">
        <v>47</v>
      </c>
      <c r="K964" s="49">
        <v>192</v>
      </c>
    </row>
    <row r="965" spans="1:11" x14ac:dyDescent="0.25">
      <c r="A965" s="49" t="s">
        <v>66</v>
      </c>
      <c r="B965" s="49" t="s">
        <v>93</v>
      </c>
      <c r="C965" s="47">
        <v>43179.941319444442</v>
      </c>
      <c r="D965" s="87">
        <v>0.47206018518772908</v>
      </c>
      <c r="E965" s="47">
        <v>43180.41337962963</v>
      </c>
      <c r="F965" s="49">
        <v>7485</v>
      </c>
      <c r="G965" s="49">
        <v>106779</v>
      </c>
      <c r="H965" s="49">
        <v>1420</v>
      </c>
      <c r="I965" s="49">
        <v>16</v>
      </c>
      <c r="J965" s="49">
        <v>9</v>
      </c>
      <c r="K965" s="49">
        <v>368</v>
      </c>
    </row>
    <row r="966" spans="1:11" x14ac:dyDescent="0.25">
      <c r="A966" s="49" t="s">
        <v>66</v>
      </c>
      <c r="B966" s="49" t="s">
        <v>93</v>
      </c>
      <c r="C966" s="47">
        <v>43180.608831018515</v>
      </c>
      <c r="D966" s="87">
        <v>0.56543981481809169</v>
      </c>
      <c r="E966" s="47">
        <v>43181.174270833333</v>
      </c>
      <c r="F966" s="49">
        <v>7486</v>
      </c>
      <c r="G966" s="49">
        <v>106816</v>
      </c>
      <c r="H966" s="49">
        <v>1480</v>
      </c>
      <c r="I966" s="49">
        <v>13</v>
      </c>
      <c r="J966" s="49">
        <v>82</v>
      </c>
      <c r="K966" s="49">
        <v>192</v>
      </c>
    </row>
    <row r="967" spans="1:11" x14ac:dyDescent="0.25">
      <c r="A967" s="49" t="s">
        <v>66</v>
      </c>
      <c r="B967" s="49" t="s">
        <v>93</v>
      </c>
      <c r="C967" s="47">
        <v>43181.18545138889</v>
      </c>
      <c r="D967" s="87">
        <v>0.63498842592525762</v>
      </c>
      <c r="E967" s="47">
        <v>43181.820439814815</v>
      </c>
      <c r="F967" s="49">
        <v>7487</v>
      </c>
      <c r="G967" s="49">
        <v>106834</v>
      </c>
      <c r="H967" s="49">
        <v>1400</v>
      </c>
      <c r="I967" s="49">
        <v>450</v>
      </c>
      <c r="J967" s="49">
        <v>37</v>
      </c>
      <c r="K967" s="49">
        <v>412</v>
      </c>
    </row>
    <row r="968" spans="1:11" x14ac:dyDescent="0.25">
      <c r="A968" s="49" t="s">
        <v>66</v>
      </c>
      <c r="B968" s="49" t="s">
        <v>93</v>
      </c>
      <c r="C968" s="47">
        <v>43181.829293981478</v>
      </c>
      <c r="D968" s="87">
        <v>0.59658564814890269</v>
      </c>
      <c r="E968" s="47">
        <v>43182.425879629627</v>
      </c>
      <c r="F968" s="49">
        <v>7488</v>
      </c>
      <c r="G968" s="49">
        <v>106867</v>
      </c>
      <c r="H968" s="49">
        <v>1400</v>
      </c>
      <c r="I968" s="49">
        <v>450</v>
      </c>
      <c r="J968" s="49">
        <v>15</v>
      </c>
      <c r="K968" s="49">
        <v>192</v>
      </c>
    </row>
    <row r="969" spans="1:11" x14ac:dyDescent="0.25">
      <c r="A969" s="49" t="s">
        <v>66</v>
      </c>
      <c r="B969" s="49" t="s">
        <v>93</v>
      </c>
      <c r="C969" s="47">
        <v>43182.662106481483</v>
      </c>
      <c r="D969" s="87">
        <v>0.848912037035916</v>
      </c>
      <c r="E969" s="47">
        <v>43183.511018518519</v>
      </c>
      <c r="F969" s="49">
        <v>7489</v>
      </c>
      <c r="G969" s="49">
        <v>106905</v>
      </c>
      <c r="H969" s="49">
        <v>1460</v>
      </c>
      <c r="I969" s="49">
        <v>210</v>
      </c>
      <c r="J969" s="49">
        <v>17</v>
      </c>
      <c r="K969" s="49">
        <v>507</v>
      </c>
    </row>
    <row r="970" spans="1:11" x14ac:dyDescent="0.25">
      <c r="A970" s="49" t="s">
        <v>66</v>
      </c>
      <c r="B970" s="49" t="s">
        <v>93</v>
      </c>
      <c r="C970" s="47">
        <v>43183.511076388888</v>
      </c>
      <c r="D970" s="87">
        <v>0.62495370370743331</v>
      </c>
      <c r="E970" s="47">
        <v>43184.136030092595</v>
      </c>
      <c r="F970" s="49">
        <v>7490</v>
      </c>
      <c r="G970" s="49">
        <v>106960</v>
      </c>
      <c r="H970" s="49">
        <v>1400</v>
      </c>
      <c r="I970" s="49">
        <v>450</v>
      </c>
      <c r="J970" s="49">
        <v>14</v>
      </c>
      <c r="K970" s="49">
        <v>726</v>
      </c>
    </row>
    <row r="971" spans="1:11" x14ac:dyDescent="0.25">
      <c r="A971" s="49" t="s">
        <v>66</v>
      </c>
      <c r="B971" s="49" t="s">
        <v>93</v>
      </c>
      <c r="C971" s="47">
        <v>43186.668541666666</v>
      </c>
      <c r="D971" s="87">
        <v>0.70249999999941792</v>
      </c>
      <c r="E971" s="47">
        <v>43187.371041666665</v>
      </c>
      <c r="F971" s="49">
        <v>7491</v>
      </c>
      <c r="G971" s="49">
        <v>107043</v>
      </c>
      <c r="H971" s="49">
        <v>1420</v>
      </c>
      <c r="I971" s="49">
        <v>851</v>
      </c>
      <c r="J971" s="49">
        <v>61</v>
      </c>
      <c r="K971" s="49">
        <v>726</v>
      </c>
    </row>
    <row r="972" spans="1:11" x14ac:dyDescent="0.25">
      <c r="A972" s="49" t="s">
        <v>66</v>
      </c>
      <c r="B972" s="49" t="s">
        <v>93</v>
      </c>
      <c r="C972" s="47">
        <v>43187.557013888887</v>
      </c>
      <c r="D972" s="87">
        <v>0.72359953703562496</v>
      </c>
      <c r="E972" s="47">
        <v>43188.280613425923</v>
      </c>
      <c r="F972" s="49">
        <v>7492</v>
      </c>
      <c r="G972" s="49">
        <v>107076</v>
      </c>
      <c r="H972" s="49">
        <v>1420</v>
      </c>
      <c r="I972" s="49">
        <v>851</v>
      </c>
      <c r="J972" s="49">
        <v>51</v>
      </c>
      <c r="K972" s="49">
        <v>649</v>
      </c>
    </row>
    <row r="973" spans="1:11" x14ac:dyDescent="0.25">
      <c r="A973" s="49" t="s">
        <v>66</v>
      </c>
      <c r="B973" s="49" t="s">
        <v>93</v>
      </c>
      <c r="C973" s="47">
        <v>43188.280624999999</v>
      </c>
      <c r="D973" s="87">
        <v>0.46866898148437031</v>
      </c>
      <c r="E973" s="47">
        <v>43188.749293981484</v>
      </c>
      <c r="F973" s="49">
        <v>7493</v>
      </c>
      <c r="G973" s="49">
        <v>107085</v>
      </c>
      <c r="H973" s="49">
        <v>1500</v>
      </c>
      <c r="I973" s="49">
        <v>12</v>
      </c>
      <c r="J973" s="49">
        <v>18</v>
      </c>
      <c r="K973" s="49">
        <v>192</v>
      </c>
    </row>
    <row r="974" spans="1:11" x14ac:dyDescent="0.25">
      <c r="A974" s="49" t="s">
        <v>66</v>
      </c>
      <c r="B974" s="49" t="s">
        <v>93</v>
      </c>
      <c r="C974" s="47">
        <v>43188.788460648146</v>
      </c>
      <c r="D974" s="87">
        <v>0.41063657407357823</v>
      </c>
      <c r="E974" s="47">
        <v>43189.199097222219</v>
      </c>
      <c r="F974" s="49">
        <v>7494</v>
      </c>
      <c r="G974" s="49">
        <v>107096</v>
      </c>
      <c r="H974" s="49">
        <v>1330</v>
      </c>
      <c r="I974" s="49">
        <v>158</v>
      </c>
      <c r="J974" s="49">
        <v>26</v>
      </c>
      <c r="K974" s="49">
        <v>948</v>
      </c>
    </row>
    <row r="975" spans="1:11" x14ac:dyDescent="0.25">
      <c r="A975" s="49" t="s">
        <v>66</v>
      </c>
      <c r="B975" s="49" t="s">
        <v>93</v>
      </c>
      <c r="C975" s="47">
        <v>43189.418726851851</v>
      </c>
      <c r="D975" s="87">
        <v>0.77810185185080627</v>
      </c>
      <c r="E975" s="47">
        <v>43190.196828703702</v>
      </c>
      <c r="F975" s="49">
        <v>7495</v>
      </c>
      <c r="G975" s="49">
        <v>107148</v>
      </c>
      <c r="H975" s="49">
        <v>1440</v>
      </c>
      <c r="I975" s="49">
        <v>210</v>
      </c>
      <c r="J975" s="49">
        <v>16</v>
      </c>
      <c r="K975" s="49">
        <v>11870</v>
      </c>
    </row>
    <row r="976" spans="1:11" x14ac:dyDescent="0.25">
      <c r="A976" s="49" t="s">
        <v>66</v>
      </c>
      <c r="B976" s="49" t="s">
        <v>93</v>
      </c>
      <c r="C976" s="47">
        <v>43190.474282407406</v>
      </c>
      <c r="D976" s="87">
        <v>0.552210648151231</v>
      </c>
      <c r="E976" s="47">
        <v>43191.026493055557</v>
      </c>
      <c r="F976" s="49">
        <v>7496</v>
      </c>
      <c r="G976" s="49">
        <v>107210</v>
      </c>
      <c r="H976" s="49">
        <v>1400</v>
      </c>
      <c r="I976" s="49">
        <v>850</v>
      </c>
      <c r="J976" s="49">
        <v>5</v>
      </c>
      <c r="K976" s="49">
        <v>11870</v>
      </c>
    </row>
    <row r="977" spans="1:11" x14ac:dyDescent="0.25">
      <c r="A977" s="49" t="s">
        <v>66</v>
      </c>
      <c r="B977" s="49" t="s">
        <v>93</v>
      </c>
      <c r="C977" s="47">
        <v>43191.04792824074</v>
      </c>
      <c r="D977" s="87">
        <v>0.50498842592787696</v>
      </c>
      <c r="E977" s="47">
        <v>43191.552916666667</v>
      </c>
      <c r="F977" s="49">
        <v>7497</v>
      </c>
      <c r="G977" s="49">
        <v>107222</v>
      </c>
      <c r="H977" s="49">
        <v>1460</v>
      </c>
      <c r="I977" s="49">
        <v>14</v>
      </c>
      <c r="J977" s="49">
        <v>28</v>
      </c>
      <c r="K977" s="49">
        <v>948</v>
      </c>
    </row>
    <row r="978" spans="1:11" x14ac:dyDescent="0.25">
      <c r="A978" s="49" t="s">
        <v>66</v>
      </c>
      <c r="B978" s="49" t="s">
        <v>93</v>
      </c>
      <c r="C978" s="47">
        <v>43193.452453703707</v>
      </c>
      <c r="D978" s="87">
        <v>0.622384259258979</v>
      </c>
      <c r="E978" s="47">
        <v>43194.074837962966</v>
      </c>
      <c r="F978" s="49">
        <v>7498</v>
      </c>
      <c r="G978" s="49">
        <v>107259</v>
      </c>
      <c r="H978" s="49">
        <v>1400</v>
      </c>
      <c r="I978" s="49">
        <v>850</v>
      </c>
      <c r="J978" s="49">
        <v>8</v>
      </c>
      <c r="K978" s="49">
        <v>24</v>
      </c>
    </row>
    <row r="979" spans="1:11" x14ac:dyDescent="0.25">
      <c r="A979" s="49" t="s">
        <v>66</v>
      </c>
      <c r="B979" s="49" t="s">
        <v>93</v>
      </c>
      <c r="C979" s="47">
        <v>43194.074884259258</v>
      </c>
      <c r="D979" s="87">
        <v>0.55377314814541023</v>
      </c>
      <c r="E979" s="47">
        <v>43194.628657407404</v>
      </c>
      <c r="F979" s="49">
        <v>7499</v>
      </c>
      <c r="G979" s="49">
        <v>107273</v>
      </c>
      <c r="H979" s="49">
        <v>1360</v>
      </c>
      <c r="I979" s="49">
        <v>860</v>
      </c>
      <c r="J979" s="49">
        <v>1</v>
      </c>
      <c r="K979" s="49">
        <v>649</v>
      </c>
    </row>
    <row r="980" spans="1:11" x14ac:dyDescent="0.25">
      <c r="A980" s="49" t="s">
        <v>66</v>
      </c>
      <c r="B980" s="49" t="s">
        <v>93</v>
      </c>
      <c r="C980" s="47">
        <v>43194.670810185184</v>
      </c>
      <c r="D980" s="87">
        <v>0.65056712963269092</v>
      </c>
      <c r="E980" s="47">
        <v>43195.321377314816</v>
      </c>
      <c r="F980" s="49">
        <v>7500</v>
      </c>
      <c r="G980" s="49">
        <v>107287</v>
      </c>
      <c r="H980" s="49">
        <v>1400</v>
      </c>
      <c r="I980" s="49">
        <v>450</v>
      </c>
      <c r="J980" s="49">
        <v>41</v>
      </c>
      <c r="K980" s="49">
        <v>24</v>
      </c>
    </row>
    <row r="981" spans="1:11" x14ac:dyDescent="0.25">
      <c r="A981" s="49" t="s">
        <v>66</v>
      </c>
      <c r="B981" s="49" t="s">
        <v>93</v>
      </c>
      <c r="C981" s="47">
        <v>43195.453159722223</v>
      </c>
      <c r="D981" s="87">
        <v>0.66813657407328719</v>
      </c>
      <c r="E981" s="47">
        <v>43196.121296296296</v>
      </c>
      <c r="F981" s="49">
        <v>7501</v>
      </c>
      <c r="G981" s="49">
        <v>107345</v>
      </c>
      <c r="H981" s="49">
        <v>1420</v>
      </c>
      <c r="I981" s="49">
        <v>451</v>
      </c>
      <c r="J981" s="49">
        <v>38</v>
      </c>
      <c r="K981" s="49">
        <v>13</v>
      </c>
    </row>
    <row r="982" spans="1:11" x14ac:dyDescent="0.25">
      <c r="A982" s="49" t="s">
        <v>66</v>
      </c>
      <c r="B982" s="49" t="s">
        <v>93</v>
      </c>
      <c r="C982" s="47">
        <v>43196.486585648148</v>
      </c>
      <c r="D982" s="87">
        <v>0.69408564814511919</v>
      </c>
      <c r="E982" s="47">
        <v>43197.180671296293</v>
      </c>
      <c r="F982" s="49">
        <v>7502</v>
      </c>
      <c r="G982" s="49">
        <v>107390</v>
      </c>
      <c r="H982" s="49">
        <v>1420</v>
      </c>
      <c r="I982" s="49">
        <v>851</v>
      </c>
      <c r="J982" s="49">
        <v>49</v>
      </c>
      <c r="K982" s="49">
        <v>678</v>
      </c>
    </row>
    <row r="983" spans="1:11" x14ac:dyDescent="0.25">
      <c r="A983" s="49" t="s">
        <v>66</v>
      </c>
      <c r="B983" s="49" t="s">
        <v>93</v>
      </c>
      <c r="C983" s="47">
        <v>43197.447337962964</v>
      </c>
      <c r="D983" s="87">
        <v>0.72962962962628808</v>
      </c>
      <c r="E983" s="47">
        <v>43198.17696759259</v>
      </c>
      <c r="F983" s="49">
        <v>7503</v>
      </c>
      <c r="G983" s="49">
        <v>107442</v>
      </c>
      <c r="H983" s="49">
        <v>780</v>
      </c>
      <c r="I983" s="49">
        <v>140</v>
      </c>
      <c r="J983" s="49">
        <v>48</v>
      </c>
      <c r="K983" s="49">
        <v>678</v>
      </c>
    </row>
    <row r="984" spans="1:11" x14ac:dyDescent="0.25">
      <c r="A984" s="49" t="s">
        <v>66</v>
      </c>
      <c r="B984" s="49" t="s">
        <v>93</v>
      </c>
      <c r="C984" s="47">
        <v>43198.188807870371</v>
      </c>
      <c r="D984" s="87">
        <v>0.48549768518569181</v>
      </c>
      <c r="E984" s="47">
        <v>43198.674305555556</v>
      </c>
      <c r="F984" s="49">
        <v>7504</v>
      </c>
      <c r="G984" s="49">
        <v>107477</v>
      </c>
      <c r="H984" s="49">
        <v>1440</v>
      </c>
      <c r="I984" s="49">
        <v>15</v>
      </c>
      <c r="J984" s="49">
        <v>25</v>
      </c>
      <c r="K984" s="49">
        <v>24</v>
      </c>
    </row>
    <row r="985" spans="1:11" x14ac:dyDescent="0.25">
      <c r="A985" s="49" t="s">
        <v>66</v>
      </c>
      <c r="B985" s="49" t="s">
        <v>93</v>
      </c>
      <c r="C985" s="47">
        <v>43199.436863425923</v>
      </c>
      <c r="D985" s="87">
        <v>0.42432870370976161</v>
      </c>
      <c r="E985" s="47">
        <v>43199.861192129632</v>
      </c>
      <c r="F985" s="49">
        <v>7505</v>
      </c>
      <c r="G985" s="49">
        <v>107489</v>
      </c>
      <c r="H985" s="49">
        <v>1330</v>
      </c>
      <c r="I985" s="49">
        <v>158</v>
      </c>
      <c r="J985" s="49">
        <v>76</v>
      </c>
      <c r="K985" s="49">
        <v>736</v>
      </c>
    </row>
    <row r="986" spans="1:11" x14ac:dyDescent="0.25">
      <c r="A986" s="49" t="s">
        <v>66</v>
      </c>
      <c r="B986" s="49" t="s">
        <v>93</v>
      </c>
      <c r="C986" s="47">
        <v>43199.861215277779</v>
      </c>
      <c r="D986" s="87">
        <v>0.67591435185022419</v>
      </c>
      <c r="E986" s="47">
        <v>43200.537129629629</v>
      </c>
      <c r="F986" s="49">
        <v>7506</v>
      </c>
      <c r="G986" s="49">
        <v>107507</v>
      </c>
      <c r="H986" s="49">
        <v>1500</v>
      </c>
      <c r="I986" s="49">
        <v>22</v>
      </c>
      <c r="J986" s="49">
        <v>21</v>
      </c>
      <c r="K986" s="49">
        <v>678</v>
      </c>
    </row>
    <row r="987" spans="1:11" x14ac:dyDescent="0.25">
      <c r="A987" s="49" t="s">
        <v>66</v>
      </c>
      <c r="B987" s="49" t="s">
        <v>93</v>
      </c>
      <c r="C987" s="47">
        <v>43200.643969907411</v>
      </c>
      <c r="D987" s="87">
        <v>0.41726851851854008</v>
      </c>
      <c r="E987" s="47">
        <v>43201.061238425929</v>
      </c>
      <c r="F987" s="49">
        <v>7507</v>
      </c>
      <c r="G987" s="49">
        <v>107540</v>
      </c>
      <c r="H987" s="49">
        <v>1330</v>
      </c>
      <c r="I987" s="49">
        <v>158</v>
      </c>
      <c r="J987" s="49">
        <v>26</v>
      </c>
      <c r="K987" s="49">
        <v>678</v>
      </c>
    </row>
    <row r="988" spans="1:11" x14ac:dyDescent="0.25">
      <c r="A988" s="49" t="s">
        <v>66</v>
      </c>
      <c r="B988" s="49" t="s">
        <v>93</v>
      </c>
      <c r="C988" s="47">
        <v>43201.390509259261</v>
      </c>
      <c r="D988" s="87">
        <v>0.73144675925868796</v>
      </c>
      <c r="E988" s="47">
        <v>43202.12195601852</v>
      </c>
      <c r="F988" s="49">
        <v>7508</v>
      </c>
      <c r="G988" s="49">
        <v>107566</v>
      </c>
      <c r="H988" s="49">
        <v>1420</v>
      </c>
      <c r="I988" s="49">
        <v>851</v>
      </c>
      <c r="J988" s="49">
        <v>70</v>
      </c>
      <c r="K988" s="49">
        <v>826</v>
      </c>
    </row>
    <row r="989" spans="1:11" x14ac:dyDescent="0.25">
      <c r="A989" s="49" t="s">
        <v>66</v>
      </c>
      <c r="B989" s="49" t="s">
        <v>93</v>
      </c>
      <c r="C989" s="47">
        <v>43202.327175925922</v>
      </c>
      <c r="D989" s="87">
        <v>0.70956018519063946</v>
      </c>
      <c r="E989" s="47">
        <v>43203.036736111113</v>
      </c>
      <c r="F989" s="49">
        <v>7509</v>
      </c>
      <c r="G989" s="49">
        <v>107585</v>
      </c>
      <c r="H989" s="49">
        <v>1420</v>
      </c>
      <c r="I989" s="49">
        <v>851</v>
      </c>
      <c r="J989" s="49">
        <v>47</v>
      </c>
      <c r="K989" s="49">
        <v>826</v>
      </c>
    </row>
    <row r="990" spans="1:11" x14ac:dyDescent="0.25">
      <c r="A990" s="49" t="s">
        <v>66</v>
      </c>
      <c r="B990" s="49" t="s">
        <v>93</v>
      </c>
      <c r="C990" s="47">
        <v>43203.036782407406</v>
      </c>
      <c r="D990" s="87">
        <v>0.56841435185197042</v>
      </c>
      <c r="E990" s="47">
        <v>43203.605196759258</v>
      </c>
      <c r="F990" s="49">
        <v>7510</v>
      </c>
      <c r="G990" s="49">
        <v>107626</v>
      </c>
      <c r="H990" s="49">
        <v>1460</v>
      </c>
      <c r="I990" s="49">
        <v>14</v>
      </c>
      <c r="J990" s="49">
        <v>51</v>
      </c>
      <c r="K990" s="49">
        <v>649</v>
      </c>
    </row>
    <row r="991" spans="1:11" x14ac:dyDescent="0.25">
      <c r="A991" s="49" t="s">
        <v>66</v>
      </c>
      <c r="B991" s="49" t="s">
        <v>93</v>
      </c>
      <c r="C991" s="47">
        <v>43203.605208333334</v>
      </c>
      <c r="D991" s="87">
        <v>0.66765046296495711</v>
      </c>
      <c r="E991" s="47">
        <v>43204.272858796299</v>
      </c>
      <c r="F991" s="49">
        <v>7511</v>
      </c>
      <c r="G991" s="49">
        <v>107688</v>
      </c>
      <c r="H991" s="49">
        <v>1400</v>
      </c>
      <c r="I991" s="49">
        <v>850</v>
      </c>
      <c r="J991" s="49">
        <v>27</v>
      </c>
      <c r="K991" s="49">
        <v>826</v>
      </c>
    </row>
    <row r="992" spans="1:11" x14ac:dyDescent="0.25">
      <c r="A992" s="49" t="s">
        <v>66</v>
      </c>
      <c r="B992" s="49" t="s">
        <v>93</v>
      </c>
      <c r="C992" s="47">
        <v>43204.272858796299</v>
      </c>
      <c r="D992" s="87">
        <v>0.68703703703067731</v>
      </c>
      <c r="E992" s="47">
        <v>43204.95989583333</v>
      </c>
      <c r="F992" s="49">
        <v>7512</v>
      </c>
      <c r="G992" s="49">
        <v>107694</v>
      </c>
      <c r="H992" s="49">
        <v>1420</v>
      </c>
      <c r="I992" s="49">
        <v>451</v>
      </c>
      <c r="J992" s="49">
        <v>43</v>
      </c>
      <c r="K992" s="49">
        <v>515</v>
      </c>
    </row>
    <row r="993" spans="1:11" x14ac:dyDescent="0.25">
      <c r="A993" s="49" t="s">
        <v>66</v>
      </c>
      <c r="B993" s="49" t="s">
        <v>93</v>
      </c>
      <c r="C993" s="47">
        <v>43204.959907407407</v>
      </c>
      <c r="D993" s="87">
        <v>0.98431712963065365</v>
      </c>
      <c r="E993" s="47">
        <v>43205.944224537037</v>
      </c>
      <c r="F993" s="49">
        <v>7513</v>
      </c>
      <c r="G993" s="49">
        <v>107691</v>
      </c>
      <c r="H993" s="49">
        <v>1420</v>
      </c>
      <c r="I993" s="49">
        <v>451</v>
      </c>
      <c r="J993" s="49">
        <v>44</v>
      </c>
      <c r="K993" s="49">
        <v>736</v>
      </c>
    </row>
    <row r="994" spans="1:11" x14ac:dyDescent="0.25">
      <c r="A994" s="49" t="s">
        <v>66</v>
      </c>
      <c r="B994" s="49" t="s">
        <v>93</v>
      </c>
      <c r="C994" s="47">
        <v>43206.517800925925</v>
      </c>
      <c r="D994" s="87">
        <v>0.66034722221957054</v>
      </c>
      <c r="E994" s="47">
        <v>43207.178148148145</v>
      </c>
      <c r="F994" s="49">
        <v>7514</v>
      </c>
      <c r="G994" s="49">
        <v>107765</v>
      </c>
      <c r="H994" s="49">
        <v>1400</v>
      </c>
      <c r="I994" s="49">
        <v>450</v>
      </c>
      <c r="J994" s="49">
        <v>69</v>
      </c>
      <c r="K994" s="49">
        <v>960</v>
      </c>
    </row>
    <row r="995" spans="1:11" x14ac:dyDescent="0.25">
      <c r="A995" s="49" t="s">
        <v>66</v>
      </c>
      <c r="B995" s="49" t="s">
        <v>93</v>
      </c>
      <c r="C995" s="47">
        <v>43207.434687499997</v>
      </c>
      <c r="D995" s="87">
        <v>0.57846064815385034</v>
      </c>
      <c r="E995" s="47">
        <v>43208.013148148151</v>
      </c>
      <c r="F995" s="49">
        <v>7515</v>
      </c>
      <c r="G995" s="49">
        <v>107796</v>
      </c>
      <c r="H995" s="49">
        <v>1420</v>
      </c>
      <c r="I995" s="49">
        <v>451</v>
      </c>
      <c r="J995" s="49">
        <v>8</v>
      </c>
      <c r="K995" s="49">
        <v>960</v>
      </c>
    </row>
    <row r="996" spans="1:11" x14ac:dyDescent="0.25">
      <c r="A996" s="49" t="s">
        <v>66</v>
      </c>
      <c r="B996" s="49" t="s">
        <v>93</v>
      </c>
      <c r="C996" s="47">
        <v>43208.547847222224</v>
      </c>
      <c r="D996" s="87">
        <v>0.56208333333051996</v>
      </c>
      <c r="E996" s="47">
        <v>43209.109930555554</v>
      </c>
      <c r="F996" s="49">
        <v>7516</v>
      </c>
      <c r="G996" s="49">
        <v>107866</v>
      </c>
      <c r="H996" s="49">
        <v>1380</v>
      </c>
      <c r="I996" s="49">
        <v>861</v>
      </c>
      <c r="J996" s="49">
        <v>10</v>
      </c>
      <c r="K996" s="49">
        <v>617</v>
      </c>
    </row>
    <row r="997" spans="1:11" x14ac:dyDescent="0.25">
      <c r="A997" s="49" t="s">
        <v>66</v>
      </c>
      <c r="B997" s="49" t="s">
        <v>93</v>
      </c>
      <c r="C997" s="47">
        <v>43209.682129629633</v>
      </c>
      <c r="D997" s="87">
        <v>0.6156712962911115</v>
      </c>
      <c r="E997" s="47">
        <v>43210.297800925924</v>
      </c>
      <c r="F997" s="49">
        <v>7517</v>
      </c>
      <c r="G997" s="49">
        <v>107916</v>
      </c>
      <c r="H997" s="49">
        <v>1400</v>
      </c>
      <c r="I997" s="49">
        <v>450</v>
      </c>
      <c r="J997" s="49">
        <v>24</v>
      </c>
      <c r="K997" s="49">
        <v>649</v>
      </c>
    </row>
    <row r="998" spans="1:11" x14ac:dyDescent="0.25">
      <c r="A998" s="49" t="s">
        <v>66</v>
      </c>
      <c r="B998" s="49" t="s">
        <v>93</v>
      </c>
      <c r="C998" s="47">
        <v>43210.297847222224</v>
      </c>
      <c r="D998" s="87">
        <v>0.65004629629402189</v>
      </c>
      <c r="E998" s="47">
        <v>43210.947893518518</v>
      </c>
      <c r="F998" s="49">
        <v>7518</v>
      </c>
      <c r="G998" s="49">
        <v>107928</v>
      </c>
      <c r="H998" s="49">
        <v>1400</v>
      </c>
      <c r="I998" s="49">
        <v>850</v>
      </c>
      <c r="J998" s="49">
        <v>30</v>
      </c>
      <c r="K998" s="49">
        <v>726</v>
      </c>
    </row>
    <row r="999" spans="1:11" x14ac:dyDescent="0.25">
      <c r="A999" s="49" t="s">
        <v>66</v>
      </c>
      <c r="B999" s="49" t="s">
        <v>93</v>
      </c>
      <c r="C999" s="47">
        <v>43210.947928240741</v>
      </c>
      <c r="D999" s="87">
        <v>0.82459490740438923</v>
      </c>
      <c r="E999" s="47">
        <v>43211.772523148145</v>
      </c>
      <c r="F999" s="49">
        <v>7519</v>
      </c>
      <c r="G999" s="49">
        <v>107988</v>
      </c>
      <c r="H999" s="49">
        <v>1460</v>
      </c>
      <c r="I999" s="49">
        <v>210</v>
      </c>
      <c r="J999" s="49">
        <v>22</v>
      </c>
      <c r="K999" s="49">
        <v>649</v>
      </c>
    </row>
    <row r="1000" spans="1:11" x14ac:dyDescent="0.25">
      <c r="A1000" s="49" t="s">
        <v>66</v>
      </c>
      <c r="B1000" s="49" t="s">
        <v>93</v>
      </c>
      <c r="C1000" s="47">
        <v>43211.772534722222</v>
      </c>
      <c r="D1000" s="87">
        <v>0.53160879629285773</v>
      </c>
      <c r="E1000" s="47">
        <v>43212.304143518515</v>
      </c>
      <c r="F1000" s="49">
        <v>7520</v>
      </c>
      <c r="G1000" s="49">
        <v>108018</v>
      </c>
      <c r="H1000" s="49">
        <v>1440</v>
      </c>
      <c r="I1000" s="49">
        <v>15</v>
      </c>
      <c r="J1000" s="49">
        <v>56</v>
      </c>
      <c r="K1000" s="49">
        <v>617</v>
      </c>
    </row>
    <row r="1001" spans="1:11" x14ac:dyDescent="0.25">
      <c r="A1001" s="49" t="s">
        <v>66</v>
      </c>
      <c r="B1001" s="49" t="s">
        <v>93</v>
      </c>
      <c r="C1001" s="47">
        <v>43213.490115740744</v>
      </c>
      <c r="D1001" s="87">
        <v>0.49658564814308193</v>
      </c>
      <c r="E1001" s="47">
        <v>43213.986701388887</v>
      </c>
      <c r="F1001" s="49">
        <v>7521</v>
      </c>
      <c r="G1001" s="49">
        <v>108039</v>
      </c>
      <c r="H1001" s="49">
        <v>1420</v>
      </c>
      <c r="I1001" s="49">
        <v>16</v>
      </c>
      <c r="J1001" s="49">
        <v>23</v>
      </c>
      <c r="K1001" s="49">
        <v>117</v>
      </c>
    </row>
    <row r="1002" spans="1:11" x14ac:dyDescent="0.25">
      <c r="A1002" s="49" t="s">
        <v>66</v>
      </c>
      <c r="B1002" s="49" t="s">
        <v>93</v>
      </c>
      <c r="C1002" s="47">
        <v>43214.640902777777</v>
      </c>
      <c r="D1002" s="87">
        <v>0.67594907407328719</v>
      </c>
      <c r="E1002" s="47">
        <v>43215.316851851851</v>
      </c>
      <c r="F1002" s="49">
        <v>7522</v>
      </c>
      <c r="G1002" s="49">
        <v>108085</v>
      </c>
      <c r="H1002" s="49">
        <v>1420</v>
      </c>
      <c r="I1002" s="49">
        <v>851</v>
      </c>
      <c r="J1002" s="49">
        <v>20</v>
      </c>
      <c r="K1002" s="49">
        <v>781</v>
      </c>
    </row>
    <row r="1003" spans="1:11" x14ac:dyDescent="0.25">
      <c r="A1003" s="49" t="s">
        <v>66</v>
      </c>
      <c r="B1003" s="49" t="s">
        <v>93</v>
      </c>
      <c r="C1003" s="47">
        <v>43215.548125000001</v>
      </c>
      <c r="D1003" s="87">
        <v>0.67704861111269565</v>
      </c>
      <c r="E1003" s="47">
        <v>43216.225173611114</v>
      </c>
      <c r="F1003" s="49">
        <v>7523</v>
      </c>
      <c r="G1003" s="49">
        <v>108125</v>
      </c>
      <c r="H1003" s="49">
        <v>1400</v>
      </c>
      <c r="I1003" s="49">
        <v>450</v>
      </c>
      <c r="J1003" s="49">
        <v>89</v>
      </c>
      <c r="K1003" s="49">
        <v>192</v>
      </c>
    </row>
    <row r="1004" spans="1:11" x14ac:dyDescent="0.25">
      <c r="A1004" s="49" t="s">
        <v>66</v>
      </c>
      <c r="B1004" s="49" t="s">
        <v>93</v>
      </c>
      <c r="C1004" s="47">
        <v>43216.692685185182</v>
      </c>
      <c r="D1004" s="87">
        <v>0.67362268518627388</v>
      </c>
      <c r="E1004" s="47">
        <v>43217.366307870368</v>
      </c>
      <c r="F1004" s="49">
        <v>7524</v>
      </c>
      <c r="G1004" s="49">
        <v>108184</v>
      </c>
      <c r="H1004" s="49">
        <v>1420</v>
      </c>
      <c r="I1004" s="49">
        <v>851</v>
      </c>
      <c r="J1004" s="49">
        <v>13</v>
      </c>
      <c r="K1004" s="49">
        <v>117</v>
      </c>
    </row>
    <row r="1005" spans="1:11" x14ac:dyDescent="0.25">
      <c r="A1005" s="49" t="s">
        <v>66</v>
      </c>
      <c r="B1005" s="49" t="s">
        <v>93</v>
      </c>
      <c r="C1005" s="47">
        <v>43217.666076388887</v>
      </c>
      <c r="D1005" s="87">
        <v>0.53422453704115469</v>
      </c>
      <c r="E1005" s="47">
        <v>43218.200300925928</v>
      </c>
      <c r="F1005" s="49">
        <v>7525</v>
      </c>
      <c r="G1005" s="49">
        <v>108238</v>
      </c>
      <c r="H1005" s="49">
        <v>1480</v>
      </c>
      <c r="I1005" s="49">
        <v>13</v>
      </c>
      <c r="J1005" s="49">
        <v>95</v>
      </c>
      <c r="K1005" s="49">
        <v>192</v>
      </c>
    </row>
    <row r="1006" spans="1:11" x14ac:dyDescent="0.25">
      <c r="A1006" s="49" t="s">
        <v>66</v>
      </c>
      <c r="B1006" s="49" t="s">
        <v>93</v>
      </c>
      <c r="C1006" s="47">
        <v>43218.526597222219</v>
      </c>
      <c r="D1006" s="87">
        <v>0.6003125000061118</v>
      </c>
      <c r="E1006" s="47">
        <v>43219.126909722225</v>
      </c>
      <c r="F1006" s="49">
        <v>7526</v>
      </c>
      <c r="G1006" s="49">
        <v>108284</v>
      </c>
      <c r="H1006" s="49">
        <v>1400</v>
      </c>
      <c r="I1006" s="49">
        <v>850</v>
      </c>
      <c r="J1006" s="49">
        <v>31</v>
      </c>
      <c r="K1006" s="49">
        <v>507</v>
      </c>
    </row>
    <row r="1007" spans="1:11" x14ac:dyDescent="0.25">
      <c r="A1007" s="49" t="s">
        <v>66</v>
      </c>
      <c r="B1007" s="49" t="s">
        <v>93</v>
      </c>
      <c r="C1007" s="47">
        <v>43219.138912037037</v>
      </c>
      <c r="D1007" s="87">
        <v>0.79386574074305827</v>
      </c>
      <c r="E1007" s="47">
        <v>43219.93277777778</v>
      </c>
      <c r="F1007" s="49">
        <v>7527</v>
      </c>
      <c r="G1007" s="49">
        <v>108282</v>
      </c>
      <c r="H1007" s="49">
        <v>1330</v>
      </c>
      <c r="I1007" s="49">
        <v>160</v>
      </c>
      <c r="J1007" s="49">
        <v>8.6</v>
      </c>
      <c r="K1007" s="49">
        <v>117</v>
      </c>
    </row>
    <row r="1008" spans="1:11" x14ac:dyDescent="0.25">
      <c r="A1008" s="49" t="s">
        <v>66</v>
      </c>
      <c r="B1008" s="49" t="s">
        <v>93</v>
      </c>
      <c r="C1008" s="47">
        <v>43222.404189814813</v>
      </c>
      <c r="D1008" s="87">
        <v>0.59393518518481869</v>
      </c>
      <c r="E1008" s="47">
        <v>43222.998124999998</v>
      </c>
      <c r="F1008" s="49">
        <v>7528</v>
      </c>
      <c r="G1008" s="49">
        <v>108376</v>
      </c>
      <c r="H1008" s="49">
        <v>1380</v>
      </c>
      <c r="I1008" s="49">
        <v>449</v>
      </c>
      <c r="J1008" s="49">
        <v>6</v>
      </c>
      <c r="K1008" s="49">
        <v>363</v>
      </c>
    </row>
    <row r="1009" spans="1:11" x14ac:dyDescent="0.25">
      <c r="A1009" s="49" t="s">
        <v>66</v>
      </c>
      <c r="B1009" s="49" t="s">
        <v>93</v>
      </c>
      <c r="C1009" s="47">
        <v>43222.998171296298</v>
      </c>
      <c r="D1009" s="87">
        <v>0.61373842592729488</v>
      </c>
      <c r="E1009" s="47">
        <v>43223.611909722225</v>
      </c>
      <c r="F1009" s="49">
        <v>7529</v>
      </c>
      <c r="G1009" s="49">
        <v>108398</v>
      </c>
      <c r="H1009" s="49">
        <v>1380</v>
      </c>
      <c r="I1009" s="49">
        <v>849</v>
      </c>
      <c r="J1009" s="49">
        <v>20</v>
      </c>
      <c r="K1009" s="49">
        <v>507</v>
      </c>
    </row>
    <row r="1010" spans="1:11" x14ac:dyDescent="0.25">
      <c r="A1010" s="49" t="s">
        <v>66</v>
      </c>
      <c r="B1010" s="49" t="s">
        <v>93</v>
      </c>
      <c r="C1010" s="47">
        <v>43223.637418981481</v>
      </c>
      <c r="D1010" s="87">
        <v>0.64361111111065838</v>
      </c>
      <c r="E1010" s="47">
        <v>43224.281030092592</v>
      </c>
      <c r="F1010" s="49">
        <v>7530</v>
      </c>
      <c r="G1010" s="49">
        <v>108399</v>
      </c>
      <c r="H1010" s="49">
        <v>1380</v>
      </c>
      <c r="I1010" s="49">
        <v>849</v>
      </c>
      <c r="J1010" s="49">
        <v>20</v>
      </c>
      <c r="K1010" s="49">
        <v>368</v>
      </c>
    </row>
    <row r="1011" spans="1:11" x14ac:dyDescent="0.25">
      <c r="A1011" s="49" t="s">
        <v>66</v>
      </c>
      <c r="B1011" s="49" t="s">
        <v>93</v>
      </c>
      <c r="C1011" s="47">
        <v>43224.282175925924</v>
      </c>
      <c r="D1011" s="87">
        <v>0.65799768518627388</v>
      </c>
      <c r="E1011" s="47">
        <v>43224.94017361111</v>
      </c>
      <c r="F1011" s="49">
        <v>7531</v>
      </c>
      <c r="G1011" s="49">
        <v>108445</v>
      </c>
      <c r="H1011" s="49">
        <v>1400</v>
      </c>
      <c r="I1011" s="49">
        <v>450</v>
      </c>
      <c r="J1011" s="49">
        <v>65</v>
      </c>
      <c r="K1011" s="49">
        <v>189</v>
      </c>
    </row>
    <row r="1012" spans="1:11" x14ac:dyDescent="0.25">
      <c r="A1012" s="49" t="s">
        <v>66</v>
      </c>
      <c r="B1012" s="49" t="s">
        <v>93</v>
      </c>
      <c r="C1012" s="47">
        <v>43224.955775462964</v>
      </c>
      <c r="D1012" s="87">
        <v>0.68710648147680331</v>
      </c>
      <c r="E1012" s="47">
        <v>43225.642881944441</v>
      </c>
      <c r="F1012" s="49">
        <v>7532</v>
      </c>
      <c r="G1012" s="49">
        <v>108448</v>
      </c>
      <c r="H1012" s="49">
        <v>1380</v>
      </c>
      <c r="I1012" s="49">
        <v>849</v>
      </c>
      <c r="J1012" s="49">
        <v>35</v>
      </c>
      <c r="K1012" s="49">
        <v>781</v>
      </c>
    </row>
    <row r="1013" spans="1:11" x14ac:dyDescent="0.25">
      <c r="A1013" s="49" t="s">
        <v>66</v>
      </c>
      <c r="B1013" s="49" t="s">
        <v>93</v>
      </c>
      <c r="C1013" s="47">
        <v>43225.665219907409</v>
      </c>
      <c r="D1013" s="87">
        <v>0.635219907402643</v>
      </c>
      <c r="E1013" s="47">
        <v>43226.300439814811</v>
      </c>
      <c r="F1013" s="49">
        <v>7533</v>
      </c>
      <c r="G1013" s="49">
        <v>108522</v>
      </c>
      <c r="H1013" s="49">
        <v>1420</v>
      </c>
      <c r="I1013" s="49">
        <v>451</v>
      </c>
      <c r="J1013" s="49">
        <v>54</v>
      </c>
      <c r="K1013" s="49">
        <v>363</v>
      </c>
    </row>
    <row r="1014" spans="1:11" x14ac:dyDescent="0.25">
      <c r="A1014" s="49" t="s">
        <v>66</v>
      </c>
      <c r="B1014" s="49" t="s">
        <v>93</v>
      </c>
      <c r="C1014" s="47">
        <v>43226.300462962965</v>
      </c>
      <c r="D1014" s="87">
        <v>0.56057870369841112</v>
      </c>
      <c r="E1014" s="47">
        <v>43226.861041666663</v>
      </c>
      <c r="F1014" s="49">
        <v>7534</v>
      </c>
      <c r="G1014" s="49">
        <v>108524</v>
      </c>
      <c r="H1014" s="49">
        <v>1400</v>
      </c>
      <c r="I1014" s="49">
        <v>450</v>
      </c>
      <c r="J1014" s="49">
        <v>17</v>
      </c>
      <c r="K1014" s="49">
        <v>189</v>
      </c>
    </row>
    <row r="1015" spans="1:11" x14ac:dyDescent="0.25">
      <c r="A1015" s="49" t="s">
        <v>66</v>
      </c>
      <c r="B1015" s="49" t="s">
        <v>93</v>
      </c>
      <c r="C1015" s="47">
        <v>43226.870648148149</v>
      </c>
      <c r="D1015" s="87">
        <v>0.54424768518219935</v>
      </c>
      <c r="E1015" s="47">
        <v>43227.414895833332</v>
      </c>
      <c r="F1015" s="49">
        <v>7535</v>
      </c>
      <c r="G1015" s="49">
        <v>108532</v>
      </c>
      <c r="H1015" s="49">
        <v>1420</v>
      </c>
      <c r="I1015" s="49">
        <v>16</v>
      </c>
      <c r="J1015" s="49">
        <v>51</v>
      </c>
      <c r="K1015" s="49">
        <v>363</v>
      </c>
    </row>
    <row r="1016" spans="1:11" x14ac:dyDescent="0.25">
      <c r="A1016" s="49" t="s">
        <v>66</v>
      </c>
      <c r="B1016" s="49" t="s">
        <v>93</v>
      </c>
      <c r="C1016" s="47">
        <v>43227.674618055556</v>
      </c>
      <c r="D1016" s="87">
        <v>0.87259259259008104</v>
      </c>
      <c r="E1016" s="47">
        <v>43228.547210648147</v>
      </c>
      <c r="F1016" s="49">
        <v>7536</v>
      </c>
      <c r="G1016" s="49">
        <v>108560</v>
      </c>
      <c r="H1016" s="49">
        <v>840</v>
      </c>
      <c r="I1016" s="49">
        <v>141</v>
      </c>
      <c r="J1016" s="49">
        <v>89</v>
      </c>
      <c r="K1016" s="49">
        <v>189</v>
      </c>
    </row>
    <row r="1017" spans="1:11" x14ac:dyDescent="0.25">
      <c r="A1017" s="49" t="s">
        <v>66</v>
      </c>
      <c r="B1017" s="49" t="s">
        <v>93</v>
      </c>
      <c r="C1017" s="47">
        <v>43228.547222222223</v>
      </c>
      <c r="D1017" s="87">
        <v>0.56739583333546761</v>
      </c>
      <c r="E1017" s="47">
        <v>43229.114618055559</v>
      </c>
      <c r="F1017" s="49">
        <v>7537</v>
      </c>
      <c r="G1017" s="49">
        <v>108593</v>
      </c>
      <c r="H1017" s="49">
        <v>1400</v>
      </c>
      <c r="I1017" s="49">
        <v>450</v>
      </c>
      <c r="J1017" s="49">
        <v>21</v>
      </c>
      <c r="K1017" s="49">
        <v>736</v>
      </c>
    </row>
    <row r="1018" spans="1:11" x14ac:dyDescent="0.25">
      <c r="A1018" s="49" t="s">
        <v>66</v>
      </c>
      <c r="B1018" s="49" t="s">
        <v>93</v>
      </c>
      <c r="C1018" s="47">
        <v>43229.449872685182</v>
      </c>
      <c r="D1018" s="87">
        <v>0.71165509259299142</v>
      </c>
      <c r="E1018" s="47">
        <v>43230.161527777775</v>
      </c>
      <c r="F1018" s="49">
        <v>7538</v>
      </c>
      <c r="G1018" s="49">
        <v>108622</v>
      </c>
      <c r="H1018" s="49">
        <v>1500</v>
      </c>
      <c r="I1018" s="49">
        <v>12</v>
      </c>
      <c r="J1018" s="49">
        <v>135</v>
      </c>
      <c r="K1018" s="49">
        <v>726</v>
      </c>
    </row>
    <row r="1019" spans="1:11" x14ac:dyDescent="0.25">
      <c r="A1019" s="49" t="s">
        <v>66</v>
      </c>
      <c r="B1019" s="49" t="s">
        <v>93</v>
      </c>
      <c r="C1019" s="47">
        <v>43230.168611111112</v>
      </c>
      <c r="D1019" s="87">
        <v>0.66037037036585389</v>
      </c>
      <c r="E1019" s="47">
        <v>43230.828981481478</v>
      </c>
      <c r="F1019" s="49">
        <v>7539</v>
      </c>
      <c r="G1019" s="49">
        <v>108642</v>
      </c>
      <c r="H1019" s="49">
        <v>1380</v>
      </c>
      <c r="I1019" s="49">
        <v>849</v>
      </c>
      <c r="J1019" s="49">
        <v>25</v>
      </c>
      <c r="K1019" s="49">
        <v>189</v>
      </c>
    </row>
    <row r="1020" spans="1:11" x14ac:dyDescent="0.25">
      <c r="A1020" s="49" t="s">
        <v>66</v>
      </c>
      <c r="B1020" s="49" t="s">
        <v>93</v>
      </c>
      <c r="C1020" s="47">
        <v>43230.828993055555</v>
      </c>
      <c r="D1020" s="87">
        <v>0.72982638888788642</v>
      </c>
      <c r="E1020" s="47">
        <v>43231.558819444443</v>
      </c>
      <c r="F1020" s="49">
        <v>7540</v>
      </c>
      <c r="G1020" s="49">
        <v>108659</v>
      </c>
      <c r="H1020" s="49">
        <v>1460</v>
      </c>
      <c r="I1020" s="49">
        <v>853</v>
      </c>
      <c r="J1020" s="49">
        <v>113</v>
      </c>
      <c r="K1020" s="49">
        <v>736</v>
      </c>
    </row>
    <row r="1021" spans="1:11" x14ac:dyDescent="0.25">
      <c r="A1021" s="49" t="s">
        <v>66</v>
      </c>
      <c r="B1021" s="49" t="s">
        <v>93</v>
      </c>
      <c r="C1021" s="47">
        <v>43231.559212962966</v>
      </c>
      <c r="D1021" s="87">
        <v>0.6653009259243845</v>
      </c>
      <c r="E1021" s="47">
        <v>43232.22451388889</v>
      </c>
      <c r="F1021" s="49">
        <v>7541</v>
      </c>
      <c r="G1021" s="49">
        <v>108700</v>
      </c>
      <c r="H1021" s="49">
        <v>1420</v>
      </c>
      <c r="I1021" s="49">
        <v>851</v>
      </c>
      <c r="J1021" s="49">
        <v>11</v>
      </c>
      <c r="K1021" s="49">
        <v>412</v>
      </c>
    </row>
    <row r="1022" spans="1:11" x14ac:dyDescent="0.25">
      <c r="A1022" s="49" t="s">
        <v>66</v>
      </c>
      <c r="B1022" s="49" t="s">
        <v>93</v>
      </c>
      <c r="C1022" s="47">
        <v>43234.670370370368</v>
      </c>
      <c r="D1022" s="87">
        <v>0.60892361111473292</v>
      </c>
      <c r="E1022" s="47">
        <v>43235.279293981483</v>
      </c>
      <c r="F1022" s="49">
        <v>7542</v>
      </c>
      <c r="G1022" s="49">
        <v>108792</v>
      </c>
      <c r="H1022" s="49">
        <v>1400</v>
      </c>
      <c r="I1022" s="49">
        <v>450</v>
      </c>
      <c r="J1022" s="49">
        <v>16</v>
      </c>
      <c r="K1022" s="49">
        <v>412</v>
      </c>
    </row>
    <row r="1023" spans="1:11" x14ac:dyDescent="0.25">
      <c r="A1023" s="49" t="s">
        <v>66</v>
      </c>
      <c r="B1023" s="49" t="s">
        <v>93</v>
      </c>
      <c r="C1023" s="47">
        <v>43235.292870370373</v>
      </c>
      <c r="D1023" s="87">
        <v>0.67218750000029104</v>
      </c>
      <c r="E1023" s="47">
        <v>43235.965057870373</v>
      </c>
      <c r="F1023" s="49">
        <v>7543</v>
      </c>
      <c r="G1023" s="49" t="s">
        <v>127</v>
      </c>
      <c r="H1023" s="49">
        <v>1500</v>
      </c>
      <c r="I1023" s="49">
        <v>300</v>
      </c>
      <c r="J1023" s="49" t="s">
        <v>127</v>
      </c>
      <c r="K1023" s="49">
        <v>192</v>
      </c>
    </row>
    <row r="1024" spans="1:11" x14ac:dyDescent="0.25">
      <c r="A1024" s="49" t="s">
        <v>66</v>
      </c>
      <c r="B1024" s="49" t="s">
        <v>93</v>
      </c>
      <c r="C1024" s="47">
        <v>43235.965092592596</v>
      </c>
      <c r="D1024" s="87">
        <v>0.65562499999941792</v>
      </c>
      <c r="E1024" s="47">
        <v>43236.620717592596</v>
      </c>
      <c r="F1024" s="49">
        <v>7544</v>
      </c>
      <c r="G1024" s="49">
        <v>108841</v>
      </c>
      <c r="H1024" s="49">
        <v>1420</v>
      </c>
      <c r="I1024" s="49">
        <v>851</v>
      </c>
      <c r="J1024" s="49">
        <v>22</v>
      </c>
      <c r="K1024" s="49">
        <v>726</v>
      </c>
    </row>
    <row r="1025" spans="1:11" x14ac:dyDescent="0.25">
      <c r="A1025" s="49" t="s">
        <v>66</v>
      </c>
      <c r="B1025" s="49" t="s">
        <v>93</v>
      </c>
      <c r="C1025" s="47">
        <v>43236.751516203702</v>
      </c>
      <c r="D1025" s="87">
        <v>0.70343750000029104</v>
      </c>
      <c r="E1025" s="47">
        <v>43237.454953703702</v>
      </c>
      <c r="F1025" s="49">
        <v>7545</v>
      </c>
      <c r="G1025" s="49">
        <v>108895</v>
      </c>
      <c r="H1025" s="49">
        <v>1420</v>
      </c>
      <c r="I1025" s="49">
        <v>451</v>
      </c>
      <c r="J1025" s="49">
        <v>54</v>
      </c>
      <c r="K1025" s="49">
        <v>192</v>
      </c>
    </row>
    <row r="1026" spans="1:11" x14ac:dyDescent="0.25">
      <c r="A1026" s="49" t="s">
        <v>66</v>
      </c>
      <c r="B1026" s="49" t="s">
        <v>93</v>
      </c>
      <c r="C1026" s="47">
        <v>43237.454953703702</v>
      </c>
      <c r="D1026" s="87">
        <v>0.65967592592642177</v>
      </c>
      <c r="E1026" s="47">
        <v>43238.114629629628</v>
      </c>
      <c r="F1026" s="49">
        <v>7546</v>
      </c>
      <c r="G1026" s="49">
        <v>108927</v>
      </c>
      <c r="H1026" s="49">
        <v>1380</v>
      </c>
      <c r="I1026" s="49">
        <v>849</v>
      </c>
      <c r="J1026" s="49">
        <v>53</v>
      </c>
      <c r="K1026" s="49">
        <v>11870</v>
      </c>
    </row>
    <row r="1027" spans="1:11" x14ac:dyDescent="0.25">
      <c r="A1027" s="49" t="s">
        <v>66</v>
      </c>
      <c r="B1027" s="49" t="s">
        <v>93</v>
      </c>
      <c r="C1027" s="47">
        <v>43238.114675925928</v>
      </c>
      <c r="D1027" s="87">
        <v>0.54079861110949423</v>
      </c>
      <c r="E1027" s="47">
        <v>43238.655474537038</v>
      </c>
      <c r="F1027" s="49">
        <v>7547</v>
      </c>
      <c r="G1027" s="49">
        <v>108960</v>
      </c>
      <c r="H1027" s="49">
        <v>1500</v>
      </c>
      <c r="I1027" s="49">
        <v>12</v>
      </c>
      <c r="J1027" s="49">
        <v>68</v>
      </c>
      <c r="K1027" s="49">
        <v>412</v>
      </c>
    </row>
    <row r="1028" spans="1:11" x14ac:dyDescent="0.25">
      <c r="A1028" s="49" t="s">
        <v>66</v>
      </c>
      <c r="B1028" s="49" t="s">
        <v>93</v>
      </c>
      <c r="C1028" s="47">
        <v>43238.655486111114</v>
      </c>
      <c r="D1028" s="87">
        <v>0.57763888888439396</v>
      </c>
      <c r="E1028" s="47">
        <v>43239.233124999999</v>
      </c>
      <c r="F1028" s="49">
        <v>7548</v>
      </c>
      <c r="G1028" s="49">
        <v>108997</v>
      </c>
      <c r="H1028" s="49">
        <v>1380</v>
      </c>
      <c r="I1028" s="49">
        <v>849</v>
      </c>
      <c r="J1028" s="49">
        <v>20</v>
      </c>
      <c r="K1028" s="49">
        <v>11870</v>
      </c>
    </row>
    <row r="1029" spans="1:11" x14ac:dyDescent="0.25">
      <c r="A1029" s="49" t="s">
        <v>66</v>
      </c>
      <c r="B1029" s="49" t="s">
        <v>93</v>
      </c>
      <c r="C1029" s="47">
        <v>43239.402175925927</v>
      </c>
      <c r="D1029" s="87">
        <v>0.58231481481197989</v>
      </c>
      <c r="E1029" s="47">
        <v>43239.984490740739</v>
      </c>
      <c r="F1029" s="49">
        <v>7549</v>
      </c>
      <c r="G1029" s="49">
        <v>109025</v>
      </c>
      <c r="H1029" s="49">
        <v>1420</v>
      </c>
      <c r="I1029" s="49">
        <v>451</v>
      </c>
      <c r="J1029" s="49">
        <v>53</v>
      </c>
      <c r="K1029" s="49">
        <v>368</v>
      </c>
    </row>
    <row r="1030" spans="1:11" x14ac:dyDescent="0.25">
      <c r="A1030" s="49" t="s">
        <v>66</v>
      </c>
      <c r="B1030" s="49" t="s">
        <v>93</v>
      </c>
      <c r="C1030" s="47">
        <v>43239.998391203706</v>
      </c>
      <c r="D1030" s="87">
        <v>0.53932870370044839</v>
      </c>
      <c r="E1030" s="47">
        <v>43240.537719907406</v>
      </c>
      <c r="F1030" s="49">
        <v>7550</v>
      </c>
      <c r="G1030" s="49">
        <v>109045</v>
      </c>
      <c r="H1030" s="49">
        <v>1380</v>
      </c>
      <c r="I1030" s="49">
        <v>449</v>
      </c>
      <c r="J1030" s="49">
        <v>7</v>
      </c>
      <c r="K1030" s="49">
        <v>192</v>
      </c>
    </row>
    <row r="1031" spans="1:11" x14ac:dyDescent="0.25">
      <c r="A1031" s="49" t="s">
        <v>66</v>
      </c>
      <c r="B1031" s="49" t="s">
        <v>93</v>
      </c>
      <c r="C1031" s="47">
        <v>43240.546412037038</v>
      </c>
      <c r="D1031" s="87">
        <v>0.61907407407124992</v>
      </c>
      <c r="E1031" s="47">
        <v>43241.165486111109</v>
      </c>
      <c r="F1031" s="49">
        <v>7551</v>
      </c>
      <c r="G1031" s="49">
        <v>109047</v>
      </c>
      <c r="H1031" s="49">
        <v>1420</v>
      </c>
      <c r="I1031" s="49">
        <v>851</v>
      </c>
      <c r="J1031" s="49">
        <v>12</v>
      </c>
      <c r="K1031" s="49">
        <v>368</v>
      </c>
    </row>
    <row r="1032" spans="1:11" x14ac:dyDescent="0.25">
      <c r="A1032" s="49" t="s">
        <v>66</v>
      </c>
      <c r="B1032" s="49" t="s">
        <v>93</v>
      </c>
      <c r="C1032" s="47">
        <v>43242.671493055554</v>
      </c>
      <c r="D1032" s="87">
        <v>0.41737268518772908</v>
      </c>
      <c r="E1032" s="47">
        <v>43243.088865740741</v>
      </c>
      <c r="F1032" s="49">
        <v>7552</v>
      </c>
      <c r="G1032" s="49">
        <v>109097</v>
      </c>
      <c r="H1032" s="49">
        <v>1330</v>
      </c>
      <c r="I1032" s="49">
        <v>159</v>
      </c>
      <c r="J1032" s="49">
        <v>86</v>
      </c>
      <c r="K1032" s="49">
        <v>368</v>
      </c>
    </row>
    <row r="1033" spans="1:11" x14ac:dyDescent="0.25">
      <c r="A1033" s="49" t="s">
        <v>66</v>
      </c>
      <c r="B1033" s="49" t="s">
        <v>93</v>
      </c>
      <c r="C1033" s="47">
        <v>43243.590590277781</v>
      </c>
      <c r="D1033" s="87">
        <v>0.42458333333343035</v>
      </c>
      <c r="E1033" s="47">
        <v>43244.015173611115</v>
      </c>
      <c r="F1033" s="49">
        <v>7553</v>
      </c>
      <c r="G1033" s="49">
        <v>109132</v>
      </c>
      <c r="H1033" s="49">
        <v>1330</v>
      </c>
      <c r="I1033" s="49">
        <v>159</v>
      </c>
      <c r="J1033" s="49">
        <v>56</v>
      </c>
      <c r="K1033" s="49">
        <v>948</v>
      </c>
    </row>
    <row r="1034" spans="1:11" x14ac:dyDescent="0.25">
      <c r="A1034" s="49" t="s">
        <v>66</v>
      </c>
      <c r="B1034" s="49" t="s">
        <v>93</v>
      </c>
      <c r="C1034" s="47">
        <v>43244.027881944443</v>
      </c>
      <c r="D1034" s="87">
        <v>0.71163194444670808</v>
      </c>
      <c r="E1034" s="47">
        <v>43244.73951388889</v>
      </c>
      <c r="F1034" s="49">
        <v>7554</v>
      </c>
      <c r="G1034" s="49">
        <v>109138</v>
      </c>
      <c r="H1034" s="49">
        <v>1440</v>
      </c>
      <c r="I1034" s="49">
        <v>209</v>
      </c>
      <c r="J1034" s="49">
        <v>8</v>
      </c>
      <c r="K1034" s="49">
        <v>368</v>
      </c>
    </row>
    <row r="1035" spans="1:11" x14ac:dyDescent="0.25">
      <c r="A1035" s="49" t="s">
        <v>66</v>
      </c>
      <c r="B1035" s="49" t="s">
        <v>93</v>
      </c>
      <c r="C1035" s="47">
        <v>43244.747152777774</v>
      </c>
      <c r="D1035" s="87">
        <v>0.78719907407503342</v>
      </c>
      <c r="E1035" s="47">
        <v>43245.534351851849</v>
      </c>
      <c r="F1035" s="49">
        <v>7555</v>
      </c>
      <c r="G1035" s="49">
        <v>109181</v>
      </c>
      <c r="H1035" s="49">
        <v>1440</v>
      </c>
      <c r="I1035" s="49">
        <v>852</v>
      </c>
      <c r="J1035" s="49">
        <v>113</v>
      </c>
      <c r="K1035" s="49">
        <v>948</v>
      </c>
    </row>
    <row r="1036" spans="1:11" x14ac:dyDescent="0.25">
      <c r="A1036" s="49" t="s">
        <v>66</v>
      </c>
      <c r="B1036" s="49" t="s">
        <v>93</v>
      </c>
      <c r="C1036" s="47">
        <v>43245.534351851849</v>
      </c>
      <c r="D1036" s="87">
        <v>0.63517361111007631</v>
      </c>
      <c r="E1036" s="47">
        <v>43246.169525462959</v>
      </c>
      <c r="F1036" s="49">
        <v>7556</v>
      </c>
      <c r="G1036" s="49">
        <v>109252</v>
      </c>
      <c r="H1036" s="49">
        <v>1400</v>
      </c>
      <c r="I1036" s="49">
        <v>450</v>
      </c>
      <c r="J1036" s="49">
        <v>68</v>
      </c>
      <c r="K1036" s="49">
        <v>348</v>
      </c>
    </row>
    <row r="1037" spans="1:11" x14ac:dyDescent="0.25">
      <c r="A1037" s="49" t="s">
        <v>66</v>
      </c>
      <c r="B1037" s="49" t="s">
        <v>93</v>
      </c>
      <c r="C1037" s="47">
        <v>43246.169571759259</v>
      </c>
      <c r="D1037" s="87">
        <v>0.58028935184847796</v>
      </c>
      <c r="E1037" s="47">
        <v>43246.749861111108</v>
      </c>
      <c r="F1037" s="49">
        <v>7557</v>
      </c>
      <c r="G1037" s="49">
        <v>109275</v>
      </c>
      <c r="H1037" s="49">
        <v>1400</v>
      </c>
      <c r="I1037" s="49">
        <v>450</v>
      </c>
      <c r="J1037" s="49">
        <v>21</v>
      </c>
      <c r="K1037" s="49">
        <v>412</v>
      </c>
    </row>
    <row r="1038" spans="1:11" x14ac:dyDescent="0.25">
      <c r="A1038" s="49" t="s">
        <v>66</v>
      </c>
      <c r="B1038" s="49" t="s">
        <v>93</v>
      </c>
      <c r="C1038" s="47">
        <v>43246.749907407408</v>
      </c>
      <c r="D1038" s="87">
        <v>0.63421296296291985</v>
      </c>
      <c r="E1038" s="47">
        <v>43247.384120370371</v>
      </c>
      <c r="F1038" s="49">
        <v>7558</v>
      </c>
      <c r="G1038" s="49">
        <v>109276</v>
      </c>
      <c r="H1038" s="49">
        <v>1400</v>
      </c>
      <c r="I1038" s="49">
        <v>850</v>
      </c>
      <c r="J1038" s="49">
        <v>15</v>
      </c>
      <c r="K1038" s="49">
        <v>649</v>
      </c>
    </row>
    <row r="1039" spans="1:11" x14ac:dyDescent="0.25">
      <c r="A1039" s="49" t="s">
        <v>66</v>
      </c>
      <c r="B1039" s="49" t="s">
        <v>93</v>
      </c>
      <c r="C1039" s="47">
        <v>43247.384131944447</v>
      </c>
      <c r="D1039" s="87">
        <v>0.70581018517987104</v>
      </c>
      <c r="E1039" s="47">
        <v>43248.089942129627</v>
      </c>
      <c r="F1039" s="49">
        <v>7559</v>
      </c>
      <c r="G1039" s="49">
        <v>109256</v>
      </c>
      <c r="H1039" s="49">
        <v>780</v>
      </c>
      <c r="I1039" s="49">
        <v>140</v>
      </c>
      <c r="J1039" s="49">
        <v>68</v>
      </c>
      <c r="K1039" s="49">
        <v>348</v>
      </c>
    </row>
    <row r="1040" spans="1:11" x14ac:dyDescent="0.25">
      <c r="A1040" s="49" t="s">
        <v>66</v>
      </c>
      <c r="B1040" s="49" t="s">
        <v>93</v>
      </c>
      <c r="C1040" s="47">
        <v>43249.694606481484</v>
      </c>
      <c r="D1040" s="87">
        <v>0.66962962962861639</v>
      </c>
      <c r="E1040" s="47">
        <v>43250.364236111112</v>
      </c>
      <c r="F1040" s="49">
        <v>7560</v>
      </c>
      <c r="G1040" s="49">
        <v>109390</v>
      </c>
      <c r="H1040" s="49">
        <v>1400</v>
      </c>
      <c r="I1040" s="49">
        <v>850</v>
      </c>
      <c r="J1040" s="49">
        <v>50</v>
      </c>
      <c r="K1040" s="49">
        <v>348</v>
      </c>
    </row>
    <row r="1041" spans="1:11" x14ac:dyDescent="0.25">
      <c r="A1041" s="49" t="s">
        <v>66</v>
      </c>
      <c r="B1041" s="49" t="s">
        <v>93</v>
      </c>
      <c r="C1041" s="47">
        <v>43250.471331018518</v>
      </c>
      <c r="D1041" s="87">
        <v>0.61658564814570127</v>
      </c>
      <c r="E1041" s="47">
        <v>43251.087916666664</v>
      </c>
      <c r="F1041" s="49">
        <v>7561</v>
      </c>
      <c r="G1041" s="49">
        <v>109411</v>
      </c>
      <c r="H1041" s="49">
        <v>1420</v>
      </c>
      <c r="I1041" s="49">
        <v>16</v>
      </c>
      <c r="J1041" s="49">
        <v>105</v>
      </c>
      <c r="K1041" s="49">
        <v>515</v>
      </c>
    </row>
    <row r="1042" spans="1:11" x14ac:dyDescent="0.25">
      <c r="A1042" s="49" t="s">
        <v>66</v>
      </c>
      <c r="B1042" s="49" t="s">
        <v>93</v>
      </c>
      <c r="C1042" s="47">
        <v>43251.087916666664</v>
      </c>
      <c r="D1042" s="87">
        <v>0.4140856481535593</v>
      </c>
      <c r="E1042" s="47">
        <v>43251.502002314817</v>
      </c>
      <c r="F1042" s="49">
        <v>7562</v>
      </c>
      <c r="G1042" s="49">
        <v>109445</v>
      </c>
      <c r="H1042" s="49">
        <v>1330</v>
      </c>
      <c r="I1042" s="49">
        <v>159</v>
      </c>
      <c r="J1042" s="49">
        <v>14</v>
      </c>
      <c r="K1042" s="49">
        <v>348</v>
      </c>
    </row>
    <row r="1043" spans="1:11" x14ac:dyDescent="0.25">
      <c r="A1043" s="49" t="s">
        <v>66</v>
      </c>
      <c r="B1043" s="49" t="s">
        <v>93</v>
      </c>
      <c r="C1043" s="47">
        <v>43251.502013888887</v>
      </c>
      <c r="D1043" s="87">
        <v>0.54140046296379296</v>
      </c>
      <c r="E1043" s="47">
        <v>43252.043414351851</v>
      </c>
      <c r="F1043" s="49">
        <v>7563</v>
      </c>
      <c r="G1043" s="49">
        <v>109447</v>
      </c>
      <c r="H1043" s="49">
        <v>1480</v>
      </c>
      <c r="I1043" s="49">
        <v>13</v>
      </c>
      <c r="J1043" s="49">
        <v>41</v>
      </c>
      <c r="K1043" s="49">
        <v>515</v>
      </c>
    </row>
    <row r="1044" spans="1:11" x14ac:dyDescent="0.25">
      <c r="A1044" s="49" t="s">
        <v>66</v>
      </c>
      <c r="B1044" s="49" t="s">
        <v>93</v>
      </c>
      <c r="C1044" s="47">
        <v>43252.043414351851</v>
      </c>
      <c r="D1044" s="87">
        <v>0.64167824073956581</v>
      </c>
      <c r="E1044" s="47">
        <v>43252.68509259259</v>
      </c>
      <c r="F1044" s="49">
        <v>7564</v>
      </c>
      <c r="G1044" s="49">
        <v>109489</v>
      </c>
      <c r="H1044" s="49">
        <v>1420</v>
      </c>
      <c r="I1044" s="49">
        <v>851</v>
      </c>
      <c r="J1044" s="49">
        <v>33</v>
      </c>
      <c r="K1044" s="49">
        <v>348</v>
      </c>
    </row>
    <row r="1045" spans="1:11" x14ac:dyDescent="0.25">
      <c r="A1045" s="49" t="s">
        <v>66</v>
      </c>
      <c r="B1045" s="49" t="s">
        <v>93</v>
      </c>
      <c r="C1045" s="47">
        <v>43252.698900462965</v>
      </c>
      <c r="D1045" s="87">
        <v>0.7563310185141745</v>
      </c>
      <c r="E1045" s="47">
        <v>43253.455231481479</v>
      </c>
      <c r="F1045" s="49">
        <v>7565</v>
      </c>
      <c r="G1045" s="49">
        <v>109510</v>
      </c>
      <c r="H1045" s="49">
        <v>1440</v>
      </c>
      <c r="I1045" s="49">
        <v>852</v>
      </c>
      <c r="J1045" s="49">
        <v>113</v>
      </c>
      <c r="K1045" s="49">
        <v>363</v>
      </c>
    </row>
    <row r="1046" spans="1:11" x14ac:dyDescent="0.25">
      <c r="A1046" s="49" t="s">
        <v>66</v>
      </c>
      <c r="B1046" s="49" t="s">
        <v>93</v>
      </c>
      <c r="C1046" s="47">
        <v>43253.455254629633</v>
      </c>
      <c r="D1046" s="87">
        <v>0.5650578703643987</v>
      </c>
      <c r="E1046" s="47">
        <v>43254.020312499997</v>
      </c>
      <c r="F1046" s="49">
        <v>7566</v>
      </c>
      <c r="G1046" s="49">
        <v>109567</v>
      </c>
      <c r="H1046" s="49">
        <v>1400</v>
      </c>
      <c r="I1046" s="49">
        <v>450</v>
      </c>
      <c r="J1046" s="49">
        <v>16</v>
      </c>
      <c r="K1046" s="49">
        <v>678</v>
      </c>
    </row>
    <row r="1047" spans="1:11" x14ac:dyDescent="0.25">
      <c r="A1047" s="49" t="s">
        <v>66</v>
      </c>
      <c r="B1047" s="49" t="s">
        <v>93</v>
      </c>
      <c r="C1047" s="47">
        <v>43254.033402777779</v>
      </c>
      <c r="D1047" s="87">
        <v>0.85638888888934162</v>
      </c>
      <c r="E1047" s="47">
        <v>43254.889791666668</v>
      </c>
      <c r="F1047" s="49">
        <v>7567</v>
      </c>
      <c r="G1047" s="49">
        <v>109585</v>
      </c>
      <c r="H1047" s="49">
        <v>1480</v>
      </c>
      <c r="I1047" s="49">
        <v>210</v>
      </c>
      <c r="J1047" s="49">
        <v>44</v>
      </c>
      <c r="K1047" s="49">
        <v>826</v>
      </c>
    </row>
    <row r="1048" spans="1:11" x14ac:dyDescent="0.25">
      <c r="A1048" s="49" t="s">
        <v>66</v>
      </c>
      <c r="B1048" s="49" t="s">
        <v>93</v>
      </c>
      <c r="C1048" s="47">
        <v>43256.551574074074</v>
      </c>
      <c r="D1048" s="87">
        <v>0.53748842592904111</v>
      </c>
      <c r="E1048" s="47">
        <v>43257.089062500003</v>
      </c>
      <c r="F1048" s="49">
        <v>7568</v>
      </c>
      <c r="G1048" s="49">
        <v>109653</v>
      </c>
      <c r="H1048" s="49">
        <v>1420</v>
      </c>
      <c r="I1048" s="49">
        <v>16</v>
      </c>
      <c r="J1048" s="49">
        <v>129</v>
      </c>
      <c r="K1048" s="49">
        <v>348</v>
      </c>
    </row>
    <row r="1049" spans="1:11" x14ac:dyDescent="0.25">
      <c r="A1049" s="49" t="s">
        <v>66</v>
      </c>
      <c r="B1049" s="49" t="s">
        <v>93</v>
      </c>
      <c r="C1049" s="47">
        <v>43257.089062500003</v>
      </c>
      <c r="D1049" s="87">
        <v>0.59670138888759539</v>
      </c>
      <c r="E1049" s="47">
        <v>43257.685763888891</v>
      </c>
      <c r="F1049" s="49">
        <v>7569</v>
      </c>
      <c r="G1049" s="49">
        <v>109666</v>
      </c>
      <c r="H1049" s="49">
        <v>1400</v>
      </c>
      <c r="I1049" s="49">
        <v>450</v>
      </c>
      <c r="J1049" s="49">
        <v>19</v>
      </c>
      <c r="K1049" s="49">
        <v>515</v>
      </c>
    </row>
    <row r="1050" spans="1:11" x14ac:dyDescent="0.25">
      <c r="A1050" s="49" t="s">
        <v>66</v>
      </c>
      <c r="B1050" s="49" t="s">
        <v>93</v>
      </c>
      <c r="C1050" s="47">
        <v>43257.685763888891</v>
      </c>
      <c r="D1050" s="87">
        <v>0.57884259259299142</v>
      </c>
      <c r="E1050" s="47">
        <v>43258.264606481483</v>
      </c>
      <c r="F1050" s="49">
        <v>7570</v>
      </c>
      <c r="G1050" s="49">
        <v>109702</v>
      </c>
      <c r="H1050" s="49">
        <v>1400</v>
      </c>
      <c r="I1050" s="49">
        <v>450</v>
      </c>
      <c r="J1050" s="49">
        <v>23</v>
      </c>
      <c r="K1050" s="49">
        <v>348</v>
      </c>
    </row>
    <row r="1051" spans="1:11" x14ac:dyDescent="0.25">
      <c r="A1051" s="49" t="s">
        <v>66</v>
      </c>
      <c r="B1051" s="49" t="s">
        <v>93</v>
      </c>
      <c r="C1051" s="47">
        <v>43258.676365740743</v>
      </c>
      <c r="D1051" s="87">
        <v>0.62274305555183673</v>
      </c>
      <c r="E1051" s="47">
        <v>43259.299108796295</v>
      </c>
      <c r="F1051" s="49">
        <v>7571</v>
      </c>
      <c r="G1051" s="49">
        <v>109742</v>
      </c>
      <c r="H1051" s="49">
        <v>1400</v>
      </c>
      <c r="I1051" s="49">
        <v>450</v>
      </c>
      <c r="J1051" s="49">
        <v>61</v>
      </c>
      <c r="K1051" s="49">
        <v>348</v>
      </c>
    </row>
    <row r="1052" spans="1:11" x14ac:dyDescent="0.25">
      <c r="A1052" s="49" t="s">
        <v>66</v>
      </c>
      <c r="B1052" s="49" t="s">
        <v>93</v>
      </c>
      <c r="C1052" s="47">
        <v>43259.637557870374</v>
      </c>
      <c r="D1052" s="87">
        <v>0.651053240741021</v>
      </c>
      <c r="E1052" s="47">
        <v>43260.288611111115</v>
      </c>
      <c r="F1052" s="49">
        <v>7572</v>
      </c>
      <c r="G1052" s="49">
        <v>109796</v>
      </c>
      <c r="H1052" s="49">
        <v>1420</v>
      </c>
      <c r="I1052" s="49">
        <v>851</v>
      </c>
      <c r="J1052" s="49">
        <v>37</v>
      </c>
      <c r="K1052" s="49">
        <v>826</v>
      </c>
    </row>
    <row r="1053" spans="1:11" x14ac:dyDescent="0.25">
      <c r="A1053" s="49" t="s">
        <v>66</v>
      </c>
      <c r="B1053" s="49" t="s">
        <v>93</v>
      </c>
      <c r="C1053" s="47">
        <v>43260.291203703702</v>
      </c>
      <c r="D1053" s="87">
        <v>0.53888888889196096</v>
      </c>
      <c r="E1053" s="47">
        <v>43260.830092592594</v>
      </c>
      <c r="F1053" s="49">
        <v>7573</v>
      </c>
      <c r="G1053" s="49">
        <v>109797</v>
      </c>
      <c r="H1053" s="49">
        <v>1380</v>
      </c>
      <c r="I1053" s="49">
        <v>449</v>
      </c>
      <c r="J1053" s="49">
        <v>9</v>
      </c>
      <c r="K1053" s="49">
        <v>363</v>
      </c>
    </row>
    <row r="1054" spans="1:11" x14ac:dyDescent="0.25">
      <c r="A1054" s="49" t="s">
        <v>66</v>
      </c>
      <c r="B1054" s="49" t="s">
        <v>93</v>
      </c>
      <c r="C1054" s="47">
        <v>43262.418981481482</v>
      </c>
      <c r="D1054" s="87">
        <v>0.6171875</v>
      </c>
      <c r="E1054" s="47">
        <v>43263.036168981482</v>
      </c>
      <c r="F1054" s="49">
        <v>7574</v>
      </c>
      <c r="G1054" s="49">
        <v>109863</v>
      </c>
      <c r="H1054" s="49">
        <v>1400</v>
      </c>
      <c r="I1054" s="49">
        <v>850</v>
      </c>
      <c r="J1054" s="49">
        <v>16</v>
      </c>
      <c r="K1054" s="49">
        <v>649</v>
      </c>
    </row>
    <row r="1055" spans="1:11" x14ac:dyDescent="0.25">
      <c r="A1055" s="49" t="s">
        <v>66</v>
      </c>
      <c r="B1055" s="49" t="s">
        <v>93</v>
      </c>
      <c r="C1055" s="47">
        <v>43263.046712962961</v>
      </c>
      <c r="D1055" s="87">
        <v>0.56273148148466134</v>
      </c>
      <c r="E1055" s="47">
        <v>43263.609444444446</v>
      </c>
      <c r="F1055" s="49">
        <v>7575</v>
      </c>
      <c r="G1055" s="49">
        <v>109885</v>
      </c>
      <c r="H1055" s="49">
        <v>1480</v>
      </c>
      <c r="I1055" s="49">
        <v>13</v>
      </c>
      <c r="J1055" s="49">
        <v>74</v>
      </c>
      <c r="K1055" s="49">
        <v>826</v>
      </c>
    </row>
    <row r="1056" spans="1:11" x14ac:dyDescent="0.25">
      <c r="A1056" s="49" t="s">
        <v>66</v>
      </c>
      <c r="B1056" s="49" t="s">
        <v>93</v>
      </c>
      <c r="C1056" s="47">
        <v>43263.629062499997</v>
      </c>
      <c r="D1056" s="87">
        <v>0.43888888889341615</v>
      </c>
      <c r="E1056" s="47">
        <v>43264.06795138889</v>
      </c>
      <c r="F1056" s="49">
        <v>7576</v>
      </c>
      <c r="G1056" s="49">
        <v>109901</v>
      </c>
      <c r="H1056" s="49">
        <v>1420</v>
      </c>
      <c r="I1056" s="49">
        <v>26</v>
      </c>
      <c r="J1056" s="49">
        <v>8</v>
      </c>
      <c r="K1056" s="49">
        <v>363</v>
      </c>
    </row>
    <row r="1057" spans="1:11" x14ac:dyDescent="0.25">
      <c r="A1057" s="49" t="s">
        <v>66</v>
      </c>
      <c r="B1057" s="49" t="s">
        <v>93</v>
      </c>
      <c r="C1057" s="47">
        <v>43264.073645833334</v>
      </c>
      <c r="D1057" s="87">
        <v>0.60518518518802011</v>
      </c>
      <c r="E1057" s="47">
        <v>43264.678831018522</v>
      </c>
      <c r="F1057" s="49">
        <v>7577</v>
      </c>
      <c r="G1057" s="49">
        <v>109922</v>
      </c>
      <c r="H1057" s="49">
        <v>1400</v>
      </c>
      <c r="I1057" s="49">
        <v>450</v>
      </c>
      <c r="J1057" s="49">
        <v>24</v>
      </c>
      <c r="K1057" s="49">
        <v>826</v>
      </c>
    </row>
    <row r="1058" spans="1:11" x14ac:dyDescent="0.25">
      <c r="A1058" s="49" t="s">
        <v>66</v>
      </c>
      <c r="B1058" s="49" t="s">
        <v>93</v>
      </c>
      <c r="C1058" s="47">
        <v>43264.679074074076</v>
      </c>
      <c r="D1058" s="87">
        <v>0.53967592592380242</v>
      </c>
      <c r="E1058" s="47">
        <v>43265.21875</v>
      </c>
      <c r="F1058" s="49">
        <v>7578</v>
      </c>
      <c r="G1058" s="49">
        <v>109978</v>
      </c>
      <c r="H1058" s="49">
        <v>1400</v>
      </c>
      <c r="I1058" s="49">
        <v>450</v>
      </c>
      <c r="J1058" s="49">
        <v>15</v>
      </c>
      <c r="K1058" s="49">
        <v>960</v>
      </c>
    </row>
    <row r="1059" spans="1:11" x14ac:dyDescent="0.25">
      <c r="A1059" s="49" t="s">
        <v>66</v>
      </c>
      <c r="B1059" s="49" t="s">
        <v>93</v>
      </c>
      <c r="C1059" s="47">
        <v>43265.5393287037</v>
      </c>
      <c r="D1059" s="87">
        <v>0.38552083333343035</v>
      </c>
      <c r="E1059" s="47">
        <v>43265.924849537034</v>
      </c>
      <c r="F1059" s="49">
        <v>7579</v>
      </c>
      <c r="G1059" s="49">
        <v>110007</v>
      </c>
      <c r="H1059" s="49">
        <v>1330</v>
      </c>
      <c r="I1059" s="49">
        <v>159</v>
      </c>
      <c r="J1059" s="49">
        <v>33</v>
      </c>
      <c r="K1059" s="49">
        <v>11870</v>
      </c>
    </row>
    <row r="1060" spans="1:11" x14ac:dyDescent="0.25">
      <c r="A1060" s="49" t="s">
        <v>66</v>
      </c>
      <c r="B1060" s="49" t="s">
        <v>93</v>
      </c>
      <c r="C1060" s="47">
        <v>43265.950439814813</v>
      </c>
      <c r="D1060" s="87">
        <v>0.85150462963065365</v>
      </c>
      <c r="E1060" s="47">
        <v>43266.801944444444</v>
      </c>
      <c r="F1060" s="49">
        <v>7580</v>
      </c>
      <c r="G1060" s="49">
        <v>110027</v>
      </c>
      <c r="H1060" s="49">
        <v>1460</v>
      </c>
      <c r="I1060" s="49">
        <v>210</v>
      </c>
      <c r="J1060" s="49">
        <v>36</v>
      </c>
      <c r="K1060" s="49">
        <v>363</v>
      </c>
    </row>
    <row r="1061" spans="1:11" x14ac:dyDescent="0.25">
      <c r="A1061" s="49" t="s">
        <v>66</v>
      </c>
      <c r="B1061" s="49" t="s">
        <v>93</v>
      </c>
      <c r="C1061" s="47">
        <v>43266.80195601852</v>
      </c>
      <c r="D1061" s="87">
        <v>0.55855324074218515</v>
      </c>
      <c r="E1061" s="47">
        <v>43267.360509259262</v>
      </c>
      <c r="F1061" s="49">
        <v>7581</v>
      </c>
      <c r="G1061" s="49">
        <v>110063</v>
      </c>
      <c r="H1061" s="49">
        <v>1500</v>
      </c>
      <c r="I1061" s="49">
        <v>12</v>
      </c>
      <c r="J1061" s="49">
        <v>66</v>
      </c>
      <c r="K1061" s="49">
        <v>348</v>
      </c>
    </row>
    <row r="1062" spans="1:11" x14ac:dyDescent="0.25">
      <c r="A1062" s="49" t="s">
        <v>66</v>
      </c>
      <c r="B1062" s="49" t="s">
        <v>93</v>
      </c>
      <c r="C1062" s="47">
        <v>43267.360509259262</v>
      </c>
      <c r="D1062" s="87">
        <v>0.5245370370321325</v>
      </c>
      <c r="E1062" s="47">
        <v>43267.885046296295</v>
      </c>
      <c r="F1062" s="49">
        <v>7582</v>
      </c>
      <c r="G1062" s="49">
        <v>110070</v>
      </c>
      <c r="H1062" s="49">
        <v>1420</v>
      </c>
      <c r="I1062" s="49">
        <v>16</v>
      </c>
      <c r="J1062" s="49">
        <v>35</v>
      </c>
      <c r="K1062" s="49">
        <v>655</v>
      </c>
    </row>
    <row r="1063" spans="1:11" x14ac:dyDescent="0.25">
      <c r="A1063" s="49" t="s">
        <v>66</v>
      </c>
      <c r="B1063" s="49" t="s">
        <v>93</v>
      </c>
      <c r="C1063" s="47">
        <v>43267.897569444445</v>
      </c>
      <c r="D1063" s="87">
        <v>0.52011574074276723</v>
      </c>
      <c r="E1063" s="47">
        <v>43268.417685185188</v>
      </c>
      <c r="F1063" s="49">
        <v>7583</v>
      </c>
      <c r="G1063" s="49">
        <v>110102</v>
      </c>
      <c r="H1063" s="49">
        <v>1460</v>
      </c>
      <c r="I1063" s="49">
        <v>14</v>
      </c>
      <c r="J1063" s="49">
        <v>39</v>
      </c>
      <c r="K1063" s="49">
        <v>736</v>
      </c>
    </row>
    <row r="1064" spans="1:11" x14ac:dyDescent="0.25">
      <c r="A1064" s="49" t="s">
        <v>66</v>
      </c>
      <c r="B1064" s="49" t="s">
        <v>93</v>
      </c>
      <c r="C1064" s="47">
        <v>43268.417696759258</v>
      </c>
      <c r="D1064" s="87">
        <v>0.46297453704028158</v>
      </c>
      <c r="E1064" s="47">
        <v>43268.880671296298</v>
      </c>
      <c r="F1064" s="49">
        <v>7584</v>
      </c>
      <c r="G1064" s="49">
        <v>110124</v>
      </c>
      <c r="H1064" s="49">
        <v>1380</v>
      </c>
      <c r="I1064" s="49">
        <v>28</v>
      </c>
      <c r="J1064" s="49">
        <v>11</v>
      </c>
      <c r="K1064" s="49">
        <v>655</v>
      </c>
    </row>
    <row r="1065" spans="1:11" x14ac:dyDescent="0.25">
      <c r="A1065" s="49" t="s">
        <v>66</v>
      </c>
      <c r="B1065" s="49" t="s">
        <v>93</v>
      </c>
      <c r="C1065" s="47">
        <v>43268.888414351852</v>
      </c>
      <c r="D1065" s="87">
        <v>0.6341550925935735</v>
      </c>
      <c r="E1065" s="47">
        <v>43269.522569444445</v>
      </c>
      <c r="F1065" s="49">
        <v>7585</v>
      </c>
      <c r="G1065" s="49" t="s">
        <v>127</v>
      </c>
      <c r="H1065" s="49">
        <v>1500</v>
      </c>
      <c r="I1065" s="49">
        <v>300</v>
      </c>
      <c r="J1065" s="49" t="s">
        <v>127</v>
      </c>
      <c r="K1065" s="49">
        <v>736</v>
      </c>
    </row>
    <row r="1066" spans="1:11" x14ac:dyDescent="0.25">
      <c r="A1066" s="49" t="s">
        <v>66</v>
      </c>
      <c r="B1066" s="49" t="s">
        <v>93</v>
      </c>
      <c r="C1066" s="47">
        <v>43269.670057870368</v>
      </c>
      <c r="D1066" s="87">
        <v>0.60788194444467081</v>
      </c>
      <c r="E1066" s="47">
        <v>43270.277939814812</v>
      </c>
      <c r="F1066" s="49">
        <v>7586</v>
      </c>
      <c r="G1066" s="49">
        <v>110152</v>
      </c>
      <c r="H1066" s="49">
        <v>1420</v>
      </c>
      <c r="I1066" s="49">
        <v>851</v>
      </c>
      <c r="J1066" s="49">
        <v>6</v>
      </c>
      <c r="K1066" s="49">
        <v>655</v>
      </c>
    </row>
    <row r="1067" spans="1:11" x14ac:dyDescent="0.25">
      <c r="A1067" s="49" t="s">
        <v>66</v>
      </c>
      <c r="B1067" s="49" t="s">
        <v>93</v>
      </c>
      <c r="C1067" s="47">
        <v>43270.544108796297</v>
      </c>
      <c r="D1067" s="87">
        <v>0.53406250000261934</v>
      </c>
      <c r="E1067" s="47">
        <v>43271.0781712963</v>
      </c>
      <c r="F1067" s="49">
        <v>7587</v>
      </c>
      <c r="G1067" s="49">
        <v>110176</v>
      </c>
      <c r="H1067" s="49">
        <v>1400</v>
      </c>
      <c r="I1067" s="49">
        <v>27</v>
      </c>
      <c r="J1067" s="49">
        <v>3</v>
      </c>
      <c r="K1067" s="49">
        <v>412</v>
      </c>
    </row>
    <row r="1068" spans="1:11" x14ac:dyDescent="0.25">
      <c r="A1068" s="49" t="s">
        <v>66</v>
      </c>
      <c r="B1068" s="49" t="s">
        <v>93</v>
      </c>
      <c r="C1068" s="47">
        <v>43271.091562499998</v>
      </c>
      <c r="D1068" s="87">
        <v>0.67755787037458504</v>
      </c>
      <c r="E1068" s="47">
        <v>43271.769120370373</v>
      </c>
      <c r="F1068" s="49">
        <v>7588</v>
      </c>
      <c r="G1068" s="49">
        <v>110184</v>
      </c>
      <c r="H1068" s="49">
        <v>1420</v>
      </c>
      <c r="I1068" s="49">
        <v>851</v>
      </c>
      <c r="J1068" s="49">
        <v>55</v>
      </c>
      <c r="K1068" s="49">
        <v>736</v>
      </c>
    </row>
    <row r="1069" spans="1:11" x14ac:dyDescent="0.25">
      <c r="A1069" s="49" t="s">
        <v>66</v>
      </c>
      <c r="B1069" s="49" t="s">
        <v>93</v>
      </c>
      <c r="C1069" s="47">
        <v>43271.769166666665</v>
      </c>
      <c r="D1069" s="87">
        <v>0.72252314814977581</v>
      </c>
      <c r="E1069" s="47">
        <v>43272.491689814815</v>
      </c>
      <c r="F1069" s="49">
        <v>7589</v>
      </c>
      <c r="G1069" s="49">
        <v>110214</v>
      </c>
      <c r="H1069" s="49">
        <v>1440</v>
      </c>
      <c r="I1069" s="49">
        <v>852</v>
      </c>
      <c r="J1069" s="49">
        <v>54</v>
      </c>
      <c r="K1069" s="49">
        <v>412</v>
      </c>
    </row>
    <row r="1070" spans="1:11" x14ac:dyDescent="0.25">
      <c r="A1070" s="49" t="s">
        <v>66</v>
      </c>
      <c r="B1070" s="49" t="s">
        <v>93</v>
      </c>
      <c r="C1070" s="47">
        <v>43272.678599537037</v>
      </c>
      <c r="D1070" s="87">
        <v>0.73756944444176042</v>
      </c>
      <c r="E1070" s="47">
        <v>43273.416168981479</v>
      </c>
      <c r="F1070" s="49">
        <v>7590</v>
      </c>
      <c r="G1070" s="49">
        <v>110275</v>
      </c>
      <c r="H1070" s="49">
        <v>1420</v>
      </c>
      <c r="I1070" s="49">
        <v>851</v>
      </c>
      <c r="J1070" s="49">
        <v>45</v>
      </c>
      <c r="K1070" s="49">
        <v>948</v>
      </c>
    </row>
    <row r="1071" spans="1:11" x14ac:dyDescent="0.25">
      <c r="A1071" s="49" t="s">
        <v>66</v>
      </c>
      <c r="B1071" s="49" t="s">
        <v>93</v>
      </c>
      <c r="C1071" s="47">
        <v>43273.634293981479</v>
      </c>
      <c r="D1071" s="87">
        <v>0.73403935185342561</v>
      </c>
      <c r="E1071" s="47">
        <v>43274.368333333332</v>
      </c>
      <c r="F1071" s="49">
        <v>7591</v>
      </c>
      <c r="G1071" s="49">
        <v>110329</v>
      </c>
      <c r="H1071" s="49">
        <v>1420</v>
      </c>
      <c r="I1071" s="49">
        <v>851</v>
      </c>
      <c r="J1071" s="49">
        <v>89</v>
      </c>
      <c r="K1071" s="49">
        <v>52</v>
      </c>
    </row>
    <row r="1072" spans="1:11" x14ac:dyDescent="0.25">
      <c r="A1072" s="49" t="s">
        <v>66</v>
      </c>
      <c r="B1072" s="49" t="s">
        <v>93</v>
      </c>
      <c r="C1072" s="47">
        <v>43274.3828587963</v>
      </c>
      <c r="D1072" s="87">
        <v>0.62820601851854008</v>
      </c>
      <c r="E1072" s="47">
        <v>43275.011064814818</v>
      </c>
      <c r="F1072" s="49">
        <v>7592</v>
      </c>
      <c r="G1072" s="49">
        <v>110338</v>
      </c>
      <c r="H1072" s="49">
        <v>1440</v>
      </c>
      <c r="I1072" s="49">
        <v>852</v>
      </c>
      <c r="J1072" s="49">
        <v>23</v>
      </c>
      <c r="K1072" s="49">
        <v>736</v>
      </c>
    </row>
    <row r="1073" spans="1:11" x14ac:dyDescent="0.25">
      <c r="A1073" s="49" t="s">
        <v>66</v>
      </c>
      <c r="B1073" s="49" t="s">
        <v>93</v>
      </c>
      <c r="C1073" s="47">
        <v>43275.011064814818</v>
      </c>
      <c r="D1073" s="87">
        <v>0.60692129629023839</v>
      </c>
      <c r="E1073" s="47">
        <v>43275.617986111109</v>
      </c>
      <c r="F1073" s="49">
        <v>7593</v>
      </c>
      <c r="G1073" s="49">
        <v>110341</v>
      </c>
      <c r="H1073" s="49">
        <v>1380</v>
      </c>
      <c r="I1073" s="49">
        <v>849</v>
      </c>
      <c r="J1073" s="49">
        <v>2</v>
      </c>
      <c r="K1073" s="49">
        <v>948</v>
      </c>
    </row>
    <row r="1074" spans="1:11" x14ac:dyDescent="0.25">
      <c r="A1074" s="49" t="s">
        <v>66</v>
      </c>
      <c r="B1074" s="49" t="s">
        <v>93</v>
      </c>
      <c r="C1074" s="47">
        <v>43275.618090277778</v>
      </c>
      <c r="D1074" s="87">
        <v>0.60349537037109258</v>
      </c>
      <c r="E1074" s="47">
        <v>43276.221585648149</v>
      </c>
      <c r="F1074" s="49">
        <v>7594</v>
      </c>
      <c r="G1074" s="49" t="s">
        <v>127</v>
      </c>
      <c r="H1074" s="49">
        <v>1500</v>
      </c>
      <c r="I1074" s="49">
        <v>300</v>
      </c>
      <c r="J1074" s="49" t="s">
        <v>127</v>
      </c>
      <c r="K1074" s="49">
        <v>52</v>
      </c>
    </row>
    <row r="1075" spans="1:11" x14ac:dyDescent="0.25">
      <c r="A1075" s="49" t="s">
        <v>66</v>
      </c>
      <c r="B1075" s="49" t="s">
        <v>93</v>
      </c>
      <c r="C1075" s="47">
        <v>43276.82298611111</v>
      </c>
      <c r="D1075" s="87">
        <v>0.56849537036760012</v>
      </c>
      <c r="E1075" s="47">
        <v>43277.391481481478</v>
      </c>
      <c r="F1075" s="49">
        <v>7595</v>
      </c>
      <c r="G1075" s="49">
        <v>110419</v>
      </c>
      <c r="H1075" s="49">
        <v>1420</v>
      </c>
      <c r="I1075" s="49">
        <v>16</v>
      </c>
      <c r="J1075" s="49">
        <v>66</v>
      </c>
      <c r="K1075" s="49">
        <v>736</v>
      </c>
    </row>
    <row r="1076" spans="1:11" x14ac:dyDescent="0.25">
      <c r="A1076" s="49" t="s">
        <v>66</v>
      </c>
      <c r="B1076" s="49" t="s">
        <v>93</v>
      </c>
      <c r="C1076" s="47">
        <v>43277.766527777778</v>
      </c>
      <c r="D1076" s="87">
        <v>0.7720254629603005</v>
      </c>
      <c r="E1076" s="47">
        <v>43278.538553240738</v>
      </c>
      <c r="F1076" s="49">
        <v>7596</v>
      </c>
      <c r="G1076" s="49">
        <v>110451</v>
      </c>
      <c r="H1076" s="49">
        <v>1440</v>
      </c>
      <c r="I1076" s="49">
        <v>852</v>
      </c>
      <c r="J1076" s="49">
        <v>115</v>
      </c>
      <c r="K1076" s="49">
        <v>736</v>
      </c>
    </row>
    <row r="1077" spans="1:11" x14ac:dyDescent="0.25">
      <c r="A1077" s="49" t="s">
        <v>66</v>
      </c>
      <c r="B1077" s="49" t="s">
        <v>93</v>
      </c>
      <c r="C1077" s="47">
        <v>43278.538564814815</v>
      </c>
      <c r="D1077" s="87">
        <v>0.55298611111356877</v>
      </c>
      <c r="E1077" s="47">
        <v>43279.091550925928</v>
      </c>
      <c r="F1077" s="49">
        <v>7597</v>
      </c>
      <c r="G1077" s="49">
        <v>110457</v>
      </c>
      <c r="H1077" s="49">
        <v>1480</v>
      </c>
      <c r="I1077" s="49">
        <v>13</v>
      </c>
      <c r="J1077" s="49">
        <v>68</v>
      </c>
      <c r="K1077" s="49">
        <v>13</v>
      </c>
    </row>
    <row r="1078" spans="1:11" x14ac:dyDescent="0.25">
      <c r="A1078" s="49" t="s">
        <v>66</v>
      </c>
      <c r="B1078" s="49" t="s">
        <v>93</v>
      </c>
      <c r="C1078" s="47">
        <v>43279.103645833333</v>
      </c>
      <c r="D1078" s="87">
        <v>0.64957175926247146</v>
      </c>
      <c r="E1078" s="47">
        <v>43279.753217592595</v>
      </c>
      <c r="F1078" s="49">
        <v>7598</v>
      </c>
      <c r="G1078" s="49">
        <v>110503</v>
      </c>
      <c r="H1078" s="49">
        <v>1400</v>
      </c>
      <c r="I1078" s="49">
        <v>450</v>
      </c>
      <c r="J1078" s="49">
        <v>64</v>
      </c>
      <c r="K1078" s="49">
        <v>736</v>
      </c>
    </row>
    <row r="1079" spans="1:11" x14ac:dyDescent="0.25">
      <c r="A1079" s="49" t="s">
        <v>66</v>
      </c>
      <c r="B1079" s="49" t="s">
        <v>94</v>
      </c>
      <c r="C1079" s="47">
        <v>43046.496724537035</v>
      </c>
      <c r="D1079" s="87">
        <v>0.69302083333604969</v>
      </c>
      <c r="E1079" s="47">
        <v>43047.189745370371</v>
      </c>
      <c r="F1079" s="49">
        <v>6923</v>
      </c>
      <c r="G1079" s="49">
        <v>102271</v>
      </c>
      <c r="H1079" s="49">
        <v>1420</v>
      </c>
      <c r="I1079" s="49">
        <v>851</v>
      </c>
      <c r="J1079" s="49">
        <v>38</v>
      </c>
      <c r="K1079" s="49">
        <v>948</v>
      </c>
    </row>
    <row r="1080" spans="1:11" x14ac:dyDescent="0.25">
      <c r="A1080" s="49" t="s">
        <v>66</v>
      </c>
      <c r="B1080" s="49" t="s">
        <v>94</v>
      </c>
      <c r="C1080" s="47">
        <v>43047.637557870374</v>
      </c>
      <c r="D1080" s="87">
        <v>0.54396990740497131</v>
      </c>
      <c r="E1080" s="47">
        <v>43048.181527777779</v>
      </c>
      <c r="F1080" s="49">
        <v>6924</v>
      </c>
      <c r="G1080" s="49">
        <v>102322</v>
      </c>
      <c r="H1080" s="49">
        <v>1500</v>
      </c>
      <c r="I1080" s="49">
        <v>12</v>
      </c>
      <c r="J1080" s="49">
        <v>82</v>
      </c>
      <c r="K1080" s="49">
        <v>117</v>
      </c>
    </row>
    <row r="1081" spans="1:11" x14ac:dyDescent="0.25">
      <c r="A1081" s="49" t="s">
        <v>66</v>
      </c>
      <c r="B1081" s="49" t="s">
        <v>94</v>
      </c>
      <c r="C1081" s="47">
        <v>43048.209224537037</v>
      </c>
      <c r="D1081" s="87">
        <v>0.64781249999941792</v>
      </c>
      <c r="E1081" s="47">
        <v>43048.857037037036</v>
      </c>
      <c r="F1081" s="49">
        <v>6925</v>
      </c>
      <c r="G1081" s="49">
        <v>102334</v>
      </c>
      <c r="H1081" s="49">
        <v>1420</v>
      </c>
      <c r="I1081" s="49">
        <v>451</v>
      </c>
      <c r="J1081" s="49">
        <v>41</v>
      </c>
      <c r="K1081" s="49">
        <v>24</v>
      </c>
    </row>
    <row r="1082" spans="1:11" x14ac:dyDescent="0.25">
      <c r="A1082" s="49" t="s">
        <v>66</v>
      </c>
      <c r="B1082" s="49" t="s">
        <v>94</v>
      </c>
      <c r="C1082" s="47">
        <v>43048.857037037036</v>
      </c>
      <c r="D1082" s="87">
        <v>0.68554398148262408</v>
      </c>
      <c r="E1082" s="47">
        <v>43049.542581018519</v>
      </c>
      <c r="F1082" s="49">
        <v>6926</v>
      </c>
      <c r="G1082" s="49">
        <v>102380</v>
      </c>
      <c r="H1082" s="49">
        <v>1400</v>
      </c>
      <c r="I1082" s="49">
        <v>850</v>
      </c>
      <c r="J1082" s="49">
        <v>47</v>
      </c>
      <c r="K1082" s="49">
        <v>948</v>
      </c>
    </row>
    <row r="1083" spans="1:11" x14ac:dyDescent="0.25">
      <c r="A1083" s="49" t="s">
        <v>66</v>
      </c>
      <c r="B1083" s="49" t="s">
        <v>94</v>
      </c>
      <c r="C1083" s="47">
        <v>43049.622118055559</v>
      </c>
      <c r="D1083" s="87">
        <v>0.52418981480877846</v>
      </c>
      <c r="E1083" s="47">
        <v>43050.146307870367</v>
      </c>
      <c r="F1083" s="49">
        <v>6927</v>
      </c>
      <c r="G1083" s="49">
        <v>102410</v>
      </c>
      <c r="H1083" s="49">
        <v>1520</v>
      </c>
      <c r="I1083" s="49">
        <v>1520</v>
      </c>
      <c r="J1083" s="49">
        <v>36</v>
      </c>
      <c r="K1083" s="49">
        <v>649</v>
      </c>
    </row>
    <row r="1084" spans="1:11" x14ac:dyDescent="0.25">
      <c r="A1084" s="49" t="s">
        <v>66</v>
      </c>
      <c r="B1084" s="49" t="s">
        <v>94</v>
      </c>
      <c r="C1084" s="47">
        <v>43050.146307870367</v>
      </c>
      <c r="D1084" s="87">
        <v>0.65394675925927004</v>
      </c>
      <c r="E1084" s="47">
        <v>43050.800254629627</v>
      </c>
      <c r="F1084" s="49">
        <v>6928</v>
      </c>
      <c r="G1084" s="49">
        <v>102416</v>
      </c>
      <c r="H1084" s="49">
        <v>1420</v>
      </c>
      <c r="I1084" s="49">
        <v>451</v>
      </c>
      <c r="J1084" s="49">
        <v>12</v>
      </c>
      <c r="K1084" s="49">
        <v>948</v>
      </c>
    </row>
    <row r="1085" spans="1:11" x14ac:dyDescent="0.25">
      <c r="A1085" s="49" t="s">
        <v>66</v>
      </c>
      <c r="B1085" s="49" t="s">
        <v>94</v>
      </c>
      <c r="C1085" s="47">
        <v>43050.800312500003</v>
      </c>
      <c r="D1085" s="87">
        <v>0.68782407406979473</v>
      </c>
      <c r="E1085" s="47">
        <v>43051.488136574073</v>
      </c>
      <c r="F1085" s="49">
        <v>6929</v>
      </c>
      <c r="G1085" s="49">
        <v>102418</v>
      </c>
      <c r="H1085" s="49">
        <v>1440</v>
      </c>
      <c r="I1085" s="49">
        <v>452</v>
      </c>
      <c r="J1085" s="49">
        <v>66</v>
      </c>
      <c r="K1085" s="49">
        <v>649</v>
      </c>
    </row>
    <row r="1086" spans="1:11" x14ac:dyDescent="0.25">
      <c r="A1086" s="49" t="s">
        <v>66</v>
      </c>
      <c r="B1086" s="49" t="s">
        <v>94</v>
      </c>
      <c r="C1086" s="47">
        <v>43051.499976851854</v>
      </c>
      <c r="D1086" s="87">
        <v>0.70608796296437504</v>
      </c>
      <c r="E1086" s="47">
        <v>43052.206064814818</v>
      </c>
      <c r="F1086" s="49">
        <v>6930</v>
      </c>
      <c r="G1086" s="49">
        <v>102468</v>
      </c>
      <c r="H1086" s="49">
        <v>1420</v>
      </c>
      <c r="I1086" s="49">
        <v>851</v>
      </c>
      <c r="J1086" s="49">
        <v>64</v>
      </c>
      <c r="K1086" s="49">
        <v>736</v>
      </c>
    </row>
    <row r="1087" spans="1:11" x14ac:dyDescent="0.25">
      <c r="A1087" s="49" t="s">
        <v>66</v>
      </c>
      <c r="B1087" s="49" t="s">
        <v>94</v>
      </c>
      <c r="C1087" s="47">
        <v>43052.206076388888</v>
      </c>
      <c r="D1087" s="87">
        <v>0.67252314814686542</v>
      </c>
      <c r="E1087" s="47">
        <v>43052.878599537034</v>
      </c>
      <c r="F1087" s="49">
        <v>6931</v>
      </c>
      <c r="G1087" s="49">
        <v>102467</v>
      </c>
      <c r="H1087" s="49">
        <v>1400</v>
      </c>
      <c r="I1087" s="49">
        <v>850</v>
      </c>
      <c r="J1087" s="49">
        <v>16</v>
      </c>
      <c r="K1087" s="49">
        <v>948</v>
      </c>
    </row>
    <row r="1088" spans="1:11" x14ac:dyDescent="0.25">
      <c r="A1088" s="49" t="s">
        <v>66</v>
      </c>
      <c r="B1088" s="49" t="s">
        <v>94</v>
      </c>
      <c r="C1088" s="47">
        <v>43052.878599537034</v>
      </c>
      <c r="D1088" s="87">
        <v>0.88189814815268619</v>
      </c>
      <c r="E1088" s="47">
        <v>43053.760497685187</v>
      </c>
      <c r="F1088" s="49">
        <v>6932</v>
      </c>
      <c r="G1088" s="49">
        <v>102450</v>
      </c>
      <c r="H1088" s="49">
        <v>1480</v>
      </c>
      <c r="I1088" s="49">
        <v>210</v>
      </c>
      <c r="J1088" s="49">
        <v>9</v>
      </c>
      <c r="K1088" s="49">
        <v>736</v>
      </c>
    </row>
    <row r="1089" spans="1:11" x14ac:dyDescent="0.25">
      <c r="A1089" s="49" t="s">
        <v>66</v>
      </c>
      <c r="B1089" s="49" t="s">
        <v>94</v>
      </c>
      <c r="C1089" s="47">
        <v>43053.779050925928</v>
      </c>
      <c r="D1089" s="87">
        <v>0.71945601851621177</v>
      </c>
      <c r="E1089" s="47">
        <v>43054.498506944445</v>
      </c>
      <c r="F1089" s="49">
        <v>6933</v>
      </c>
      <c r="G1089" s="49" t="s">
        <v>127</v>
      </c>
      <c r="H1089" s="49">
        <v>1380</v>
      </c>
      <c r="I1089" s="49">
        <v>209</v>
      </c>
      <c r="J1089" s="49" t="s">
        <v>127</v>
      </c>
      <c r="K1089" s="49">
        <v>736</v>
      </c>
    </row>
    <row r="1090" spans="1:11" x14ac:dyDescent="0.25">
      <c r="A1090" s="49" t="s">
        <v>66</v>
      </c>
      <c r="B1090" s="49" t="s">
        <v>94</v>
      </c>
      <c r="C1090" s="47">
        <v>43054.51</v>
      </c>
      <c r="D1090" s="87">
        <v>0.68585648148291511</v>
      </c>
      <c r="E1090" s="47">
        <v>43055.195856481485</v>
      </c>
      <c r="F1090" s="49">
        <v>6934</v>
      </c>
      <c r="G1090" s="49">
        <v>102558</v>
      </c>
      <c r="H1090" s="49">
        <v>1420</v>
      </c>
      <c r="I1090" s="49">
        <v>451</v>
      </c>
      <c r="J1090" s="49">
        <v>52</v>
      </c>
      <c r="K1090" s="49">
        <v>363</v>
      </c>
    </row>
    <row r="1091" spans="1:11" x14ac:dyDescent="0.25">
      <c r="A1091" s="49" t="s">
        <v>66</v>
      </c>
      <c r="B1091" s="49" t="s">
        <v>94</v>
      </c>
      <c r="C1091" s="47">
        <v>43055.209745370368</v>
      </c>
      <c r="D1091" s="87">
        <v>0.54692129629984265</v>
      </c>
      <c r="E1091" s="47">
        <v>43055.756666666668</v>
      </c>
      <c r="F1091" s="49">
        <v>6935</v>
      </c>
      <c r="G1091" s="49">
        <v>102561</v>
      </c>
      <c r="H1091" s="49">
        <v>1500</v>
      </c>
      <c r="I1091" s="49">
        <v>12</v>
      </c>
      <c r="J1091" s="49">
        <v>29</v>
      </c>
      <c r="K1091" s="49">
        <v>736</v>
      </c>
    </row>
    <row r="1092" spans="1:11" x14ac:dyDescent="0.25">
      <c r="A1092" s="49" t="s">
        <v>66</v>
      </c>
      <c r="B1092" s="49" t="s">
        <v>94</v>
      </c>
      <c r="C1092" s="47">
        <v>43055.764999999999</v>
      </c>
      <c r="D1092" s="87">
        <v>0.72751157407765277</v>
      </c>
      <c r="E1092" s="47">
        <v>43056.492511574077</v>
      </c>
      <c r="F1092" s="49">
        <v>6936</v>
      </c>
      <c r="G1092" s="49">
        <v>102636</v>
      </c>
      <c r="H1092" s="49">
        <v>1420</v>
      </c>
      <c r="I1092" s="49">
        <v>851</v>
      </c>
      <c r="J1092" s="49">
        <v>46</v>
      </c>
      <c r="K1092" s="49">
        <v>24</v>
      </c>
    </row>
    <row r="1093" spans="1:11" x14ac:dyDescent="0.25">
      <c r="A1093" s="49" t="s">
        <v>66</v>
      </c>
      <c r="B1093" s="49" t="s">
        <v>94</v>
      </c>
      <c r="C1093" s="47">
        <v>43056.492523148147</v>
      </c>
      <c r="D1093" s="87">
        <v>0.70467592592467554</v>
      </c>
      <c r="E1093" s="47">
        <v>43057.197199074071</v>
      </c>
      <c r="F1093" s="49">
        <v>6937</v>
      </c>
      <c r="G1093" s="49">
        <v>102637</v>
      </c>
      <c r="H1093" s="49">
        <v>1400</v>
      </c>
      <c r="I1093" s="49">
        <v>850</v>
      </c>
      <c r="J1093" s="49">
        <v>29</v>
      </c>
      <c r="K1093" s="49">
        <v>189</v>
      </c>
    </row>
    <row r="1094" spans="1:11" x14ac:dyDescent="0.25">
      <c r="A1094" s="49" t="s">
        <v>66</v>
      </c>
      <c r="B1094" s="49" t="s">
        <v>94</v>
      </c>
      <c r="C1094" s="47">
        <v>43057.334988425922</v>
      </c>
      <c r="D1094" s="87">
        <v>0.64202546296291985</v>
      </c>
      <c r="E1094" s="47">
        <v>43057.977013888885</v>
      </c>
      <c r="F1094" s="49">
        <v>6938</v>
      </c>
      <c r="G1094" s="49">
        <v>102711</v>
      </c>
      <c r="H1094" s="49">
        <v>1420</v>
      </c>
      <c r="I1094" s="49">
        <v>451</v>
      </c>
      <c r="J1094" s="49">
        <v>30</v>
      </c>
      <c r="K1094" s="49">
        <v>189</v>
      </c>
    </row>
    <row r="1095" spans="1:11" x14ac:dyDescent="0.25">
      <c r="A1095" s="49" t="s">
        <v>66</v>
      </c>
      <c r="B1095" s="49" t="s">
        <v>94</v>
      </c>
      <c r="C1095" s="47">
        <v>43057.998923611114</v>
      </c>
      <c r="D1095" s="87">
        <v>0.73574074073985685</v>
      </c>
      <c r="E1095" s="47">
        <v>43058.734664351854</v>
      </c>
      <c r="F1095" s="49">
        <v>6939</v>
      </c>
      <c r="G1095" s="49">
        <v>102744</v>
      </c>
      <c r="H1095" s="49">
        <v>1480</v>
      </c>
      <c r="I1095" s="49">
        <v>854</v>
      </c>
      <c r="J1095" s="49">
        <v>15</v>
      </c>
      <c r="K1095" s="49">
        <v>826</v>
      </c>
    </row>
    <row r="1096" spans="1:11" x14ac:dyDescent="0.25">
      <c r="A1096" s="49" t="s">
        <v>66</v>
      </c>
      <c r="B1096" s="49" t="s">
        <v>94</v>
      </c>
      <c r="C1096" s="47">
        <v>43058.734722222223</v>
      </c>
      <c r="D1096" s="87">
        <v>0.56618055555736646</v>
      </c>
      <c r="E1096" s="47">
        <v>43059.300902777781</v>
      </c>
      <c r="F1096" s="49">
        <v>6940</v>
      </c>
      <c r="G1096" s="49">
        <v>102739</v>
      </c>
      <c r="H1096" s="49">
        <v>1500</v>
      </c>
      <c r="I1096" s="49">
        <v>12</v>
      </c>
      <c r="J1096" s="49">
        <v>90</v>
      </c>
      <c r="K1096" s="49">
        <v>363</v>
      </c>
    </row>
    <row r="1097" spans="1:11" x14ac:dyDescent="0.25">
      <c r="A1097" s="49" t="s">
        <v>66</v>
      </c>
      <c r="B1097" s="49" t="s">
        <v>94</v>
      </c>
      <c r="C1097" s="47">
        <v>43059.446967592594</v>
      </c>
      <c r="D1097" s="87">
        <v>0.70121527777519077</v>
      </c>
      <c r="E1097" s="47">
        <v>43060.148182870369</v>
      </c>
      <c r="F1097" s="49">
        <v>6941</v>
      </c>
      <c r="G1097" s="49">
        <v>102752</v>
      </c>
      <c r="H1097" s="49">
        <v>1400</v>
      </c>
      <c r="I1097" s="49">
        <v>209</v>
      </c>
      <c r="J1097" s="49">
        <v>0.1</v>
      </c>
      <c r="K1097" s="49">
        <v>11870</v>
      </c>
    </row>
    <row r="1098" spans="1:11" x14ac:dyDescent="0.25">
      <c r="A1098" s="49" t="s">
        <v>66</v>
      </c>
      <c r="B1098" s="49" t="s">
        <v>94</v>
      </c>
      <c r="C1098" s="47">
        <v>43060.483229166668</v>
      </c>
      <c r="D1098" s="87">
        <v>0.70417824073956581</v>
      </c>
      <c r="E1098" s="47">
        <v>43061.187407407408</v>
      </c>
      <c r="F1098" s="49">
        <v>6942</v>
      </c>
      <c r="G1098" s="49" t="s">
        <v>127</v>
      </c>
      <c r="H1098" s="49">
        <v>1380</v>
      </c>
      <c r="I1098" s="49">
        <v>209</v>
      </c>
      <c r="J1098" s="49" t="s">
        <v>127</v>
      </c>
      <c r="K1098" s="49">
        <v>11870</v>
      </c>
    </row>
    <row r="1099" spans="1:11" x14ac:dyDescent="0.25">
      <c r="A1099" s="49" t="s">
        <v>66</v>
      </c>
      <c r="B1099" s="49" t="s">
        <v>94</v>
      </c>
      <c r="C1099" s="47">
        <v>43061.195972222224</v>
      </c>
      <c r="D1099" s="87">
        <v>0.64519675925839692</v>
      </c>
      <c r="E1099" s="47">
        <v>43061.841168981482</v>
      </c>
      <c r="F1099" s="49">
        <v>6943</v>
      </c>
      <c r="G1099" s="49">
        <v>102796</v>
      </c>
      <c r="H1099" s="49">
        <v>1380</v>
      </c>
      <c r="I1099" s="49">
        <v>849</v>
      </c>
      <c r="J1099" s="49">
        <v>29</v>
      </c>
      <c r="K1099" s="49">
        <v>363</v>
      </c>
    </row>
    <row r="1100" spans="1:11" x14ac:dyDescent="0.25">
      <c r="A1100" s="49" t="s">
        <v>66</v>
      </c>
      <c r="B1100" s="49" t="s">
        <v>94</v>
      </c>
      <c r="C1100" s="47">
        <v>43061.841168981482</v>
      </c>
      <c r="D1100" s="87">
        <v>0.3710763888884685</v>
      </c>
      <c r="E1100" s="47">
        <v>43062.212245370371</v>
      </c>
      <c r="F1100" s="49">
        <v>6944</v>
      </c>
      <c r="G1100" s="49">
        <v>102793</v>
      </c>
      <c r="H1100" s="49">
        <v>1330</v>
      </c>
      <c r="I1100" s="49">
        <v>159</v>
      </c>
      <c r="J1100" s="49">
        <v>35</v>
      </c>
      <c r="K1100" s="49">
        <v>11870</v>
      </c>
    </row>
    <row r="1101" spans="1:11" x14ac:dyDescent="0.25">
      <c r="A1101" s="49" t="s">
        <v>66</v>
      </c>
      <c r="B1101" s="49" t="s">
        <v>94</v>
      </c>
      <c r="C1101" s="47">
        <v>43062.212256944447</v>
      </c>
      <c r="D1101" s="87">
        <v>0.60624999999708962</v>
      </c>
      <c r="E1101" s="47">
        <v>43062.818506944444</v>
      </c>
      <c r="F1101" s="49">
        <v>6945</v>
      </c>
      <c r="G1101" s="49">
        <v>102847</v>
      </c>
      <c r="H1101" s="49">
        <v>1380</v>
      </c>
      <c r="I1101" s="49">
        <v>449</v>
      </c>
      <c r="J1101" s="49">
        <v>24</v>
      </c>
      <c r="K1101" s="49">
        <v>189</v>
      </c>
    </row>
    <row r="1102" spans="1:11" x14ac:dyDescent="0.25">
      <c r="A1102" s="49" t="s">
        <v>66</v>
      </c>
      <c r="B1102" s="49" t="s">
        <v>94</v>
      </c>
      <c r="C1102" s="47">
        <v>43062.818518518521</v>
      </c>
      <c r="D1102" s="87">
        <v>0.72928240740293404</v>
      </c>
      <c r="E1102" s="47">
        <v>43063.547800925924</v>
      </c>
      <c r="F1102" s="49">
        <v>6946</v>
      </c>
      <c r="G1102" s="49">
        <v>102866</v>
      </c>
      <c r="H1102" s="49">
        <v>1400</v>
      </c>
      <c r="I1102" s="49">
        <v>209</v>
      </c>
      <c r="J1102" s="49">
        <v>46</v>
      </c>
      <c r="K1102" s="49">
        <v>11870</v>
      </c>
    </row>
    <row r="1103" spans="1:11" x14ac:dyDescent="0.25">
      <c r="A1103" s="49" t="s">
        <v>66</v>
      </c>
      <c r="B1103" s="49" t="s">
        <v>94</v>
      </c>
      <c r="C1103" s="47">
        <v>43063.565520833334</v>
      </c>
      <c r="D1103" s="87">
        <v>0.64869212963094469</v>
      </c>
      <c r="E1103" s="47">
        <v>43064.214212962965</v>
      </c>
      <c r="F1103" s="49">
        <v>6947</v>
      </c>
      <c r="G1103" s="49">
        <v>102919</v>
      </c>
      <c r="H1103" s="49">
        <v>1330</v>
      </c>
      <c r="I1103" s="49">
        <v>167</v>
      </c>
      <c r="J1103" s="49">
        <v>4</v>
      </c>
      <c r="K1103" s="49">
        <v>412</v>
      </c>
    </row>
    <row r="1104" spans="1:11" x14ac:dyDescent="0.25">
      <c r="A1104" s="49" t="s">
        <v>66</v>
      </c>
      <c r="B1104" s="49" t="s">
        <v>94</v>
      </c>
      <c r="C1104" s="47">
        <v>43064.214317129627</v>
      </c>
      <c r="D1104" s="87">
        <v>0.64428240741108311</v>
      </c>
      <c r="E1104" s="47">
        <v>43064.858599537038</v>
      </c>
      <c r="F1104" s="49">
        <v>6948</v>
      </c>
      <c r="G1104" s="49">
        <v>102909</v>
      </c>
      <c r="H1104" s="49">
        <v>1380</v>
      </c>
      <c r="I1104" s="49">
        <v>849</v>
      </c>
      <c r="J1104" s="49">
        <v>31</v>
      </c>
      <c r="K1104" s="49">
        <v>11870</v>
      </c>
    </row>
    <row r="1105" spans="1:11" x14ac:dyDescent="0.25">
      <c r="A1105" s="49" t="s">
        <v>66</v>
      </c>
      <c r="B1105" s="49" t="s">
        <v>94</v>
      </c>
      <c r="C1105" s="47">
        <v>43064.858599537038</v>
      </c>
      <c r="D1105" s="87">
        <v>0.63357638888555812</v>
      </c>
      <c r="E1105" s="47">
        <v>43065.492175925923</v>
      </c>
      <c r="F1105" s="49">
        <v>6949</v>
      </c>
      <c r="G1105" s="49">
        <v>102910</v>
      </c>
      <c r="H1105" s="49">
        <v>1380</v>
      </c>
      <c r="I1105" s="49">
        <v>849</v>
      </c>
      <c r="J1105" s="49">
        <v>31</v>
      </c>
      <c r="K1105" s="49">
        <v>826</v>
      </c>
    </row>
    <row r="1106" spans="1:11" x14ac:dyDescent="0.25">
      <c r="A1106" s="49" t="s">
        <v>66</v>
      </c>
      <c r="B1106" s="49" t="s">
        <v>94</v>
      </c>
      <c r="C1106" s="47">
        <v>43065.527592592596</v>
      </c>
      <c r="D1106" s="87">
        <v>0.83783564814802958</v>
      </c>
      <c r="E1106" s="47">
        <v>43066.365428240744</v>
      </c>
      <c r="F1106" s="49">
        <v>6950</v>
      </c>
      <c r="G1106" s="49">
        <v>102987</v>
      </c>
      <c r="H1106" s="49">
        <v>1380</v>
      </c>
      <c r="I1106" s="49">
        <v>849</v>
      </c>
      <c r="J1106" s="49">
        <v>25</v>
      </c>
      <c r="K1106" s="49">
        <v>412</v>
      </c>
    </row>
    <row r="1107" spans="1:11" x14ac:dyDescent="0.25">
      <c r="A1107" s="49" t="s">
        <v>66</v>
      </c>
      <c r="B1107" s="49" t="s">
        <v>94</v>
      </c>
      <c r="C1107" s="47">
        <v>43066.365497685183</v>
      </c>
      <c r="D1107" s="87">
        <v>0.60694444444379769</v>
      </c>
      <c r="E1107" s="47">
        <v>43066.972442129627</v>
      </c>
      <c r="F1107" s="49">
        <v>6951</v>
      </c>
      <c r="G1107" s="49">
        <v>102934</v>
      </c>
      <c r="H1107" s="49">
        <v>1380</v>
      </c>
      <c r="I1107" s="49">
        <v>449</v>
      </c>
      <c r="J1107" s="49">
        <v>18</v>
      </c>
      <c r="K1107" s="49">
        <v>507</v>
      </c>
    </row>
    <row r="1108" spans="1:11" x14ac:dyDescent="0.25">
      <c r="A1108" s="49" t="s">
        <v>66</v>
      </c>
      <c r="B1108" s="49" t="s">
        <v>94</v>
      </c>
      <c r="C1108" s="47">
        <v>43066.980185185188</v>
      </c>
      <c r="D1108" s="87">
        <v>0.69288194444379769</v>
      </c>
      <c r="E1108" s="47">
        <v>43067.673067129632</v>
      </c>
      <c r="F1108" s="49">
        <v>6952</v>
      </c>
      <c r="G1108" s="49">
        <v>103005</v>
      </c>
      <c r="H1108" s="49">
        <v>1460</v>
      </c>
      <c r="I1108" s="49">
        <v>853</v>
      </c>
      <c r="J1108" s="49">
        <v>12</v>
      </c>
      <c r="K1108" s="49">
        <v>726</v>
      </c>
    </row>
    <row r="1109" spans="1:11" x14ac:dyDescent="0.25">
      <c r="A1109" s="49" t="s">
        <v>66</v>
      </c>
      <c r="B1109" s="49" t="s">
        <v>94</v>
      </c>
      <c r="C1109" s="47">
        <v>43067.673136574071</v>
      </c>
      <c r="D1109" s="87">
        <v>0.5182986111176433</v>
      </c>
      <c r="E1109" s="47">
        <v>43068.191435185188</v>
      </c>
      <c r="F1109" s="49">
        <v>6953</v>
      </c>
      <c r="G1109" s="49">
        <v>103036</v>
      </c>
      <c r="H1109" s="49">
        <v>1360</v>
      </c>
      <c r="I1109" s="49">
        <v>860</v>
      </c>
      <c r="J1109" s="49">
        <v>40</v>
      </c>
      <c r="K1109" s="49">
        <v>412</v>
      </c>
    </row>
    <row r="1110" spans="1:11" x14ac:dyDescent="0.25">
      <c r="A1110" s="49" t="s">
        <v>66</v>
      </c>
      <c r="B1110" s="49" t="s">
        <v>94</v>
      </c>
      <c r="C1110" s="47">
        <v>43068.204143518517</v>
      </c>
      <c r="D1110" s="87">
        <v>0.58883101851824904</v>
      </c>
      <c r="E1110" s="47">
        <v>43068.792974537035</v>
      </c>
      <c r="F1110" s="49">
        <v>6954</v>
      </c>
      <c r="G1110" s="49">
        <v>103065</v>
      </c>
      <c r="H1110" s="49">
        <v>1400</v>
      </c>
      <c r="I1110" s="49">
        <v>861</v>
      </c>
      <c r="J1110" s="49">
        <v>31</v>
      </c>
      <c r="K1110" s="49">
        <v>826</v>
      </c>
    </row>
    <row r="1111" spans="1:11" x14ac:dyDescent="0.25">
      <c r="A1111" s="49" t="s">
        <v>66</v>
      </c>
      <c r="B1111" s="49" t="s">
        <v>94</v>
      </c>
      <c r="C1111" s="47">
        <v>43068.792997685188</v>
      </c>
      <c r="D1111" s="87">
        <v>0.6444444444423425</v>
      </c>
      <c r="E1111" s="47">
        <v>43069.437442129631</v>
      </c>
      <c r="F1111" s="49">
        <v>6955</v>
      </c>
      <c r="G1111" s="49">
        <v>102988</v>
      </c>
      <c r="H1111" s="49">
        <v>1380</v>
      </c>
      <c r="I1111" s="49">
        <v>849</v>
      </c>
      <c r="J1111" s="49">
        <v>25</v>
      </c>
      <c r="K1111" s="49">
        <v>52</v>
      </c>
    </row>
    <row r="1112" spans="1:11" x14ac:dyDescent="0.25">
      <c r="A1112" s="49" t="s">
        <v>66</v>
      </c>
      <c r="B1112" s="49" t="s">
        <v>94</v>
      </c>
      <c r="C1112" s="47">
        <v>43069.497175925928</v>
      </c>
      <c r="D1112" s="87">
        <v>0.54534722222160781</v>
      </c>
      <c r="E1112" s="47">
        <v>43070.042523148149</v>
      </c>
      <c r="F1112" s="49">
        <v>6956</v>
      </c>
      <c r="G1112" s="49">
        <v>102943</v>
      </c>
      <c r="H1112" s="49">
        <v>1380</v>
      </c>
      <c r="I1112" s="49">
        <v>860</v>
      </c>
      <c r="J1112" s="49">
        <v>8</v>
      </c>
      <c r="K1112" s="49">
        <v>11870</v>
      </c>
    </row>
    <row r="1113" spans="1:11" x14ac:dyDescent="0.25">
      <c r="A1113" s="49" t="s">
        <v>66</v>
      </c>
      <c r="B1113" s="49" t="s">
        <v>94</v>
      </c>
      <c r="C1113" s="47">
        <v>43070.042569444442</v>
      </c>
      <c r="D1113" s="87">
        <v>0.66228009259793907</v>
      </c>
      <c r="E1113" s="47">
        <v>43070.70484953704</v>
      </c>
      <c r="F1113" s="49">
        <v>6957</v>
      </c>
      <c r="G1113" s="49">
        <v>102986</v>
      </c>
      <c r="H1113" s="49">
        <v>1420</v>
      </c>
      <c r="I1113" s="49">
        <v>451</v>
      </c>
      <c r="J1113" s="49">
        <v>41</v>
      </c>
      <c r="K1113" s="49">
        <v>412</v>
      </c>
    </row>
    <row r="1114" spans="1:11" x14ac:dyDescent="0.25">
      <c r="A1114" s="49" t="s">
        <v>66</v>
      </c>
      <c r="B1114" s="49" t="s">
        <v>94</v>
      </c>
      <c r="C1114" s="47">
        <v>43070.704861111109</v>
      </c>
      <c r="D1114" s="87">
        <v>0.78898148148437031</v>
      </c>
      <c r="E1114" s="47">
        <v>43071.493842592594</v>
      </c>
      <c r="F1114" s="49">
        <v>6958</v>
      </c>
      <c r="G1114" s="49">
        <v>103128</v>
      </c>
      <c r="H1114" s="49">
        <v>1500</v>
      </c>
      <c r="I1114" s="49">
        <v>855</v>
      </c>
      <c r="J1114" s="49">
        <v>76</v>
      </c>
      <c r="K1114" s="49">
        <v>11870</v>
      </c>
    </row>
    <row r="1115" spans="1:11" x14ac:dyDescent="0.25">
      <c r="A1115" s="49" t="s">
        <v>66</v>
      </c>
      <c r="B1115" s="49" t="s">
        <v>94</v>
      </c>
      <c r="C1115" s="47">
        <v>43071.493842592594</v>
      </c>
      <c r="D1115" s="87">
        <v>0.77701388888817746</v>
      </c>
      <c r="E1115" s="47">
        <v>43072.270856481482</v>
      </c>
      <c r="F1115" s="49">
        <v>6959</v>
      </c>
      <c r="G1115" s="49">
        <v>103172</v>
      </c>
      <c r="H1115" s="49">
        <v>1400</v>
      </c>
      <c r="I1115" s="49">
        <v>209</v>
      </c>
      <c r="J1115" s="49">
        <v>31</v>
      </c>
      <c r="K1115" s="49">
        <v>368</v>
      </c>
    </row>
    <row r="1116" spans="1:11" x14ac:dyDescent="0.25">
      <c r="A1116" s="49" t="s">
        <v>66</v>
      </c>
      <c r="B1116" s="49" t="s">
        <v>94</v>
      </c>
      <c r="C1116" s="47">
        <v>43072.279976851853</v>
      </c>
      <c r="D1116" s="87">
        <v>0.68795138888526708</v>
      </c>
      <c r="E1116" s="47">
        <v>43072.967928240738</v>
      </c>
      <c r="F1116" s="49">
        <v>6960</v>
      </c>
      <c r="G1116" s="49">
        <v>103238</v>
      </c>
      <c r="H1116" s="49">
        <v>1400</v>
      </c>
      <c r="I1116" s="49">
        <v>850</v>
      </c>
      <c r="J1116" s="49">
        <v>49</v>
      </c>
      <c r="K1116" s="49">
        <v>368</v>
      </c>
    </row>
    <row r="1117" spans="1:11" x14ac:dyDescent="0.25">
      <c r="A1117" s="49" t="s">
        <v>66</v>
      </c>
      <c r="B1117" s="49" t="s">
        <v>94</v>
      </c>
      <c r="C1117" s="47">
        <v>43072.967939814815</v>
      </c>
      <c r="D1117" s="87">
        <v>0.69101851851883112</v>
      </c>
      <c r="E1117" s="47">
        <v>43073.658958333333</v>
      </c>
      <c r="F1117" s="49">
        <v>6961</v>
      </c>
      <c r="G1117" s="49">
        <v>103228</v>
      </c>
      <c r="H1117" s="49">
        <v>1440</v>
      </c>
      <c r="I1117" s="49">
        <v>852</v>
      </c>
      <c r="J1117" s="49">
        <v>17</v>
      </c>
      <c r="K1117" s="49">
        <v>52</v>
      </c>
    </row>
    <row r="1118" spans="1:11" x14ac:dyDescent="0.25">
      <c r="A1118" s="49" t="s">
        <v>66</v>
      </c>
      <c r="B1118" s="49" t="s">
        <v>94</v>
      </c>
      <c r="C1118" s="47">
        <v>43073.666192129633</v>
      </c>
      <c r="D1118" s="87">
        <v>0.53329861110978527</v>
      </c>
      <c r="E1118" s="47">
        <v>43074.199490740742</v>
      </c>
      <c r="F1118" s="49">
        <v>6962</v>
      </c>
      <c r="G1118" s="49">
        <v>103175</v>
      </c>
      <c r="H1118" s="49">
        <v>1330</v>
      </c>
      <c r="I1118" s="49">
        <v>160</v>
      </c>
      <c r="J1118" s="49">
        <v>8</v>
      </c>
      <c r="K1118" s="49">
        <v>368</v>
      </c>
    </row>
    <row r="1119" spans="1:11" x14ac:dyDescent="0.25">
      <c r="A1119" s="49" t="s">
        <v>66</v>
      </c>
      <c r="B1119" s="49" t="s">
        <v>94</v>
      </c>
      <c r="C1119" s="47">
        <v>43074.355231481481</v>
      </c>
      <c r="D1119" s="87">
        <v>0.37508101852290565</v>
      </c>
      <c r="E1119" s="47">
        <v>43074.730312500003</v>
      </c>
      <c r="F1119" s="49">
        <v>6963</v>
      </c>
      <c r="G1119" s="49">
        <v>103282</v>
      </c>
      <c r="H1119" s="49">
        <v>1330</v>
      </c>
      <c r="I1119" s="49">
        <v>158</v>
      </c>
      <c r="J1119" s="49">
        <v>15</v>
      </c>
      <c r="K1119" s="49">
        <v>948</v>
      </c>
    </row>
    <row r="1120" spans="1:11" x14ac:dyDescent="0.25">
      <c r="A1120" s="49" t="s">
        <v>66</v>
      </c>
      <c r="B1120" s="49" t="s">
        <v>94</v>
      </c>
      <c r="C1120" s="47">
        <v>43074.744525462964</v>
      </c>
      <c r="D1120" s="87">
        <v>0.84790509258891689</v>
      </c>
      <c r="E1120" s="47">
        <v>43075.592430555553</v>
      </c>
      <c r="F1120" s="49">
        <v>6964</v>
      </c>
      <c r="G1120" s="49">
        <v>103294</v>
      </c>
      <c r="H1120" s="49">
        <v>1500</v>
      </c>
      <c r="I1120" s="49">
        <v>855</v>
      </c>
      <c r="J1120" s="49">
        <v>57</v>
      </c>
      <c r="K1120" s="49">
        <v>368</v>
      </c>
    </row>
    <row r="1121" spans="1:11" x14ac:dyDescent="0.25">
      <c r="A1121" s="49" t="s">
        <v>66</v>
      </c>
      <c r="B1121" s="49" t="s">
        <v>94</v>
      </c>
      <c r="C1121" s="47">
        <v>43075.614317129628</v>
      </c>
      <c r="D1121" s="87">
        <v>0.69348379629809642</v>
      </c>
      <c r="E1121" s="47">
        <v>43076.307800925926</v>
      </c>
      <c r="F1121" s="49">
        <v>6965</v>
      </c>
      <c r="G1121" s="49">
        <v>103338</v>
      </c>
      <c r="H1121" s="49">
        <v>1400</v>
      </c>
      <c r="I1121" s="49">
        <v>850</v>
      </c>
      <c r="J1121" s="49">
        <v>40</v>
      </c>
      <c r="K1121" s="49">
        <v>948</v>
      </c>
    </row>
    <row r="1122" spans="1:11" x14ac:dyDescent="0.25">
      <c r="A1122" s="49" t="s">
        <v>66</v>
      </c>
      <c r="B1122" s="49" t="s">
        <v>94</v>
      </c>
      <c r="C1122" s="47">
        <v>43076.312835648147</v>
      </c>
      <c r="D1122" s="87">
        <v>0.47814814814773854</v>
      </c>
      <c r="E1122" s="47">
        <v>43076.790983796294</v>
      </c>
      <c r="F1122" s="49">
        <v>6966</v>
      </c>
      <c r="G1122" s="49">
        <v>103339</v>
      </c>
      <c r="H1122" s="49">
        <v>1500</v>
      </c>
      <c r="I1122" s="49">
        <v>12</v>
      </c>
      <c r="J1122" s="49">
        <v>12</v>
      </c>
      <c r="K1122" s="49">
        <v>192</v>
      </c>
    </row>
    <row r="1123" spans="1:11" x14ac:dyDescent="0.25">
      <c r="A1123" s="49" t="s">
        <v>66</v>
      </c>
      <c r="B1123" s="49" t="s">
        <v>94</v>
      </c>
      <c r="C1123" s="47">
        <v>43076.799178240741</v>
      </c>
      <c r="D1123" s="87">
        <v>0.69575231481576338</v>
      </c>
      <c r="E1123" s="47">
        <v>43077.494930555556</v>
      </c>
      <c r="F1123" s="49">
        <v>6967</v>
      </c>
      <c r="G1123" s="49">
        <v>103375</v>
      </c>
      <c r="H1123" s="49">
        <v>1400</v>
      </c>
      <c r="I1123" s="49">
        <v>850</v>
      </c>
      <c r="J1123" s="49">
        <v>52</v>
      </c>
      <c r="K1123" s="49">
        <v>948</v>
      </c>
    </row>
    <row r="1124" spans="1:11" x14ac:dyDescent="0.25">
      <c r="A1124" s="49" t="s">
        <v>66</v>
      </c>
      <c r="B1124" s="49" t="s">
        <v>94</v>
      </c>
      <c r="C1124" s="47">
        <v>43077.494942129626</v>
      </c>
      <c r="D1124" s="87">
        <v>0.67351851852436084</v>
      </c>
      <c r="E1124" s="47">
        <v>43078.16846064815</v>
      </c>
      <c r="F1124" s="49">
        <v>6968</v>
      </c>
      <c r="G1124" s="49">
        <v>103407</v>
      </c>
      <c r="H1124" s="49">
        <v>1420</v>
      </c>
      <c r="I1124" s="49">
        <v>851</v>
      </c>
      <c r="J1124" s="49">
        <v>24</v>
      </c>
      <c r="K1124" s="49">
        <v>11870</v>
      </c>
    </row>
    <row r="1125" spans="1:11" x14ac:dyDescent="0.25">
      <c r="A1125" s="49" t="s">
        <v>66</v>
      </c>
      <c r="B1125" s="49" t="s">
        <v>94</v>
      </c>
      <c r="C1125" s="47">
        <v>43078.177893518521</v>
      </c>
      <c r="D1125" s="87">
        <v>0.45331018518481869</v>
      </c>
      <c r="E1125" s="47">
        <v>43078.631203703706</v>
      </c>
      <c r="F1125" s="49">
        <v>6969</v>
      </c>
      <c r="G1125" s="49">
        <v>103423</v>
      </c>
      <c r="H1125" s="49">
        <v>1480</v>
      </c>
      <c r="I1125" s="49">
        <v>13</v>
      </c>
      <c r="J1125" s="49">
        <v>3</v>
      </c>
      <c r="K1125" s="49">
        <v>948</v>
      </c>
    </row>
    <row r="1126" spans="1:11" x14ac:dyDescent="0.25">
      <c r="A1126" s="49" t="s">
        <v>66</v>
      </c>
      <c r="B1126" s="49" t="s">
        <v>94</v>
      </c>
      <c r="C1126" s="47">
        <v>43078.631226851852</v>
      </c>
      <c r="D1126" s="87">
        <v>0.69699074074014788</v>
      </c>
      <c r="E1126" s="47">
        <v>43079.328217592592</v>
      </c>
      <c r="F1126" s="49">
        <v>6970</v>
      </c>
      <c r="G1126" s="49">
        <v>103474</v>
      </c>
      <c r="H1126" s="49">
        <v>1400</v>
      </c>
      <c r="I1126" s="49">
        <v>850</v>
      </c>
      <c r="J1126" s="49">
        <v>52</v>
      </c>
      <c r="K1126" s="49">
        <v>192</v>
      </c>
    </row>
    <row r="1127" spans="1:11" x14ac:dyDescent="0.25">
      <c r="A1127" s="49" t="s">
        <v>66</v>
      </c>
      <c r="B1127" s="49" t="s">
        <v>94</v>
      </c>
      <c r="C1127" s="47">
        <v>43079.328229166669</v>
      </c>
      <c r="D1127" s="87">
        <v>0.67620370370423188</v>
      </c>
      <c r="E1127" s="47">
        <v>43080.004432870373</v>
      </c>
      <c r="F1127" s="49">
        <v>6971</v>
      </c>
      <c r="G1127" s="49">
        <v>103481</v>
      </c>
      <c r="H1127" s="49">
        <v>1440</v>
      </c>
      <c r="I1127" s="49">
        <v>852</v>
      </c>
      <c r="J1127" s="49">
        <v>11</v>
      </c>
      <c r="K1127" s="49">
        <v>11870</v>
      </c>
    </row>
    <row r="1128" spans="1:11" x14ac:dyDescent="0.25">
      <c r="A1128" s="49" t="s">
        <v>66</v>
      </c>
      <c r="B1128" s="49" t="s">
        <v>94</v>
      </c>
      <c r="C1128" s="47">
        <v>43080.708553240744</v>
      </c>
      <c r="D1128" s="87">
        <v>0.64978009258629754</v>
      </c>
      <c r="E1128" s="47">
        <v>43081.35833333333</v>
      </c>
      <c r="F1128" s="49">
        <v>6972</v>
      </c>
      <c r="G1128" s="49">
        <v>103511</v>
      </c>
      <c r="H1128" s="49">
        <v>1420</v>
      </c>
      <c r="I1128" s="49">
        <v>451</v>
      </c>
      <c r="J1128" s="49">
        <v>6</v>
      </c>
      <c r="K1128" s="49">
        <v>11870</v>
      </c>
    </row>
    <row r="1129" spans="1:11" x14ac:dyDescent="0.25">
      <c r="A1129" s="49" t="s">
        <v>66</v>
      </c>
      <c r="B1129" s="49" t="s">
        <v>94</v>
      </c>
      <c r="C1129" s="47">
        <v>43081.439259259256</v>
      </c>
      <c r="D1129" s="87">
        <v>0.53740740741341142</v>
      </c>
      <c r="E1129" s="47">
        <v>43081.976666666669</v>
      </c>
      <c r="F1129" s="49">
        <v>6973</v>
      </c>
      <c r="G1129" s="49">
        <v>103534</v>
      </c>
      <c r="H1129" s="49">
        <v>1480</v>
      </c>
      <c r="I1129" s="49">
        <v>13</v>
      </c>
      <c r="J1129" s="49">
        <v>69</v>
      </c>
      <c r="K1129" s="49">
        <v>368</v>
      </c>
    </row>
    <row r="1130" spans="1:11" x14ac:dyDescent="0.25">
      <c r="A1130" s="49" t="s">
        <v>66</v>
      </c>
      <c r="B1130" s="49" t="s">
        <v>94</v>
      </c>
      <c r="C1130" s="47">
        <v>43082.530046296299</v>
      </c>
      <c r="D1130" s="87">
        <v>0.66829861111182254</v>
      </c>
      <c r="E1130" s="47">
        <v>43083.198344907411</v>
      </c>
      <c r="F1130" s="49">
        <v>6974</v>
      </c>
      <c r="G1130" s="49">
        <v>103594</v>
      </c>
      <c r="H1130" s="49">
        <v>1440</v>
      </c>
      <c r="I1130" s="49">
        <v>452</v>
      </c>
      <c r="J1130" s="49">
        <v>68</v>
      </c>
      <c r="K1130" s="49">
        <v>117</v>
      </c>
    </row>
    <row r="1131" spans="1:11" x14ac:dyDescent="0.25">
      <c r="A1131" s="49" t="s">
        <v>66</v>
      </c>
      <c r="B1131" s="49" t="s">
        <v>94</v>
      </c>
      <c r="C1131" s="47">
        <v>43083.473634259259</v>
      </c>
      <c r="D1131" s="87">
        <v>0.486886574071832</v>
      </c>
      <c r="E1131" s="47">
        <v>43083.960520833331</v>
      </c>
      <c r="F1131" s="49">
        <v>6975</v>
      </c>
      <c r="G1131" s="49">
        <v>103622</v>
      </c>
      <c r="H1131" s="49">
        <v>1480</v>
      </c>
      <c r="I1131" s="49">
        <v>13</v>
      </c>
      <c r="J1131" s="49">
        <v>32</v>
      </c>
      <c r="K1131" s="49">
        <v>117</v>
      </c>
    </row>
    <row r="1132" spans="1:11" x14ac:dyDescent="0.25">
      <c r="A1132" s="49" t="s">
        <v>66</v>
      </c>
      <c r="B1132" s="49" t="s">
        <v>94</v>
      </c>
      <c r="C1132" s="47">
        <v>43084.609270833331</v>
      </c>
      <c r="D1132" s="87">
        <v>0.82643518519034842</v>
      </c>
      <c r="E1132" s="47">
        <v>43085.435706018521</v>
      </c>
      <c r="F1132" s="49">
        <v>6976</v>
      </c>
      <c r="G1132" s="49">
        <v>103675</v>
      </c>
      <c r="H1132" s="49">
        <v>550</v>
      </c>
      <c r="I1132" s="49">
        <v>139</v>
      </c>
      <c r="J1132" s="49">
        <v>23</v>
      </c>
      <c r="K1132" s="49">
        <v>117</v>
      </c>
    </row>
    <row r="1133" spans="1:11" x14ac:dyDescent="0.25">
      <c r="A1133" s="49" t="s">
        <v>66</v>
      </c>
      <c r="B1133" s="49" t="s">
        <v>94</v>
      </c>
      <c r="C1133" s="47">
        <v>43085.446469907409</v>
      </c>
      <c r="D1133" s="87">
        <v>0.669085648143664</v>
      </c>
      <c r="E1133" s="47">
        <v>43086.115555555552</v>
      </c>
      <c r="F1133" s="49">
        <v>6977</v>
      </c>
      <c r="G1133" s="49">
        <v>103726</v>
      </c>
      <c r="H1133" s="49">
        <v>1440</v>
      </c>
      <c r="I1133" s="49">
        <v>452</v>
      </c>
      <c r="J1133" s="49">
        <v>40</v>
      </c>
      <c r="K1133" s="49">
        <v>507</v>
      </c>
    </row>
    <row r="1134" spans="1:11" x14ac:dyDescent="0.25">
      <c r="A1134" s="49" t="s">
        <v>66</v>
      </c>
      <c r="B1134" s="49" t="s">
        <v>94</v>
      </c>
      <c r="C1134" s="47">
        <v>43086.131342592591</v>
      </c>
      <c r="D1134" s="87">
        <v>0.66498842592409346</v>
      </c>
      <c r="E1134" s="47">
        <v>43086.796331018515</v>
      </c>
      <c r="F1134" s="49">
        <v>6978</v>
      </c>
      <c r="G1134" s="49">
        <v>103729</v>
      </c>
      <c r="H1134" s="49">
        <v>1400</v>
      </c>
      <c r="I1134" s="49">
        <v>850</v>
      </c>
      <c r="J1134" s="49">
        <v>29</v>
      </c>
      <c r="K1134" s="49">
        <v>368</v>
      </c>
    </row>
    <row r="1135" spans="1:11" x14ac:dyDescent="0.25">
      <c r="A1135" s="49" t="s">
        <v>66</v>
      </c>
      <c r="B1135" s="49" t="s">
        <v>94</v>
      </c>
      <c r="C1135" s="47">
        <v>43087.6012962963</v>
      </c>
      <c r="D1135" s="87">
        <v>0.5221296296294895</v>
      </c>
      <c r="E1135" s="47">
        <v>43088.123425925929</v>
      </c>
      <c r="F1135" s="49">
        <v>6979</v>
      </c>
      <c r="G1135" s="49">
        <v>103754</v>
      </c>
      <c r="H1135" s="49">
        <v>1330</v>
      </c>
      <c r="I1135" s="49">
        <v>160</v>
      </c>
      <c r="J1135" s="49">
        <v>9</v>
      </c>
      <c r="K1135" s="49">
        <v>678</v>
      </c>
    </row>
    <row r="1136" spans="1:11" x14ac:dyDescent="0.25">
      <c r="A1136" s="49" t="s">
        <v>66</v>
      </c>
      <c r="B1136" s="49" t="s">
        <v>94</v>
      </c>
      <c r="C1136" s="47">
        <v>43088.134814814817</v>
      </c>
      <c r="D1136" s="87">
        <v>0.64243055555562023</v>
      </c>
      <c r="E1136" s="47">
        <v>43088.777245370373</v>
      </c>
      <c r="F1136" s="49">
        <v>6980</v>
      </c>
      <c r="G1136" s="49">
        <v>103762</v>
      </c>
      <c r="H1136" s="49">
        <v>1420</v>
      </c>
      <c r="I1136" s="49">
        <v>451</v>
      </c>
      <c r="J1136" s="49">
        <v>23</v>
      </c>
      <c r="K1136" s="49">
        <v>363</v>
      </c>
    </row>
    <row r="1137" spans="1:11" x14ac:dyDescent="0.25">
      <c r="A1137" s="49" t="s">
        <v>66</v>
      </c>
      <c r="B1137" s="49" t="s">
        <v>94</v>
      </c>
      <c r="C1137" s="47">
        <v>43089.557083333333</v>
      </c>
      <c r="D1137" s="87">
        <v>0.46008101852203254</v>
      </c>
      <c r="E1137" s="47">
        <v>43090.017164351855</v>
      </c>
      <c r="F1137" s="49">
        <v>6981</v>
      </c>
      <c r="G1137" s="49">
        <v>103841</v>
      </c>
      <c r="H1137" s="49">
        <v>1440</v>
      </c>
      <c r="I1137" s="49">
        <v>15</v>
      </c>
      <c r="J1137" s="49">
        <v>5</v>
      </c>
      <c r="K1137" s="49">
        <v>24</v>
      </c>
    </row>
    <row r="1138" spans="1:11" x14ac:dyDescent="0.25">
      <c r="A1138" s="49" t="s">
        <v>66</v>
      </c>
      <c r="B1138" s="49" t="s">
        <v>94</v>
      </c>
      <c r="C1138" s="47">
        <v>43090.017187500001</v>
      </c>
      <c r="D1138" s="87">
        <v>0.45333333333110204</v>
      </c>
      <c r="E1138" s="47">
        <v>43090.470520833333</v>
      </c>
      <c r="F1138" s="49">
        <v>6982</v>
      </c>
      <c r="G1138" s="49">
        <v>103844</v>
      </c>
      <c r="H1138" s="49">
        <v>1420</v>
      </c>
      <c r="I1138" s="49">
        <v>16</v>
      </c>
      <c r="J1138" s="49">
        <v>8</v>
      </c>
      <c r="K1138" s="49">
        <v>678</v>
      </c>
    </row>
    <row r="1139" spans="1:11" x14ac:dyDescent="0.25">
      <c r="A1139" s="49" t="s">
        <v>66</v>
      </c>
      <c r="B1139" s="49" t="s">
        <v>94</v>
      </c>
      <c r="C1139" s="47">
        <v>43090.487986111111</v>
      </c>
      <c r="D1139" s="87">
        <v>0.61925925925606862</v>
      </c>
      <c r="E1139" s="47">
        <v>43091.107245370367</v>
      </c>
      <c r="F1139" s="49">
        <v>6983</v>
      </c>
      <c r="G1139" s="49">
        <v>103876</v>
      </c>
      <c r="H1139" s="49">
        <v>1400</v>
      </c>
      <c r="I1139" s="49">
        <v>850</v>
      </c>
      <c r="J1139" s="49">
        <v>9</v>
      </c>
      <c r="K1139" s="49">
        <v>24</v>
      </c>
    </row>
    <row r="1140" spans="1:11" x14ac:dyDescent="0.25">
      <c r="A1140" s="49" t="s">
        <v>66</v>
      </c>
      <c r="B1140" s="49" t="s">
        <v>94</v>
      </c>
      <c r="C1140" s="47">
        <v>43091.107268518521</v>
      </c>
      <c r="D1140" s="87">
        <v>0.62244212962832535</v>
      </c>
      <c r="E1140" s="47">
        <v>43091.729710648149</v>
      </c>
      <c r="F1140" s="49">
        <v>6984</v>
      </c>
      <c r="G1140" s="49">
        <v>103886</v>
      </c>
      <c r="H1140" s="49">
        <v>1420</v>
      </c>
      <c r="I1140" s="49">
        <v>851</v>
      </c>
      <c r="J1140" s="49">
        <v>2</v>
      </c>
      <c r="K1140" s="49">
        <v>678</v>
      </c>
    </row>
    <row r="1141" spans="1:11" x14ac:dyDescent="0.25">
      <c r="A1141" s="49" t="s">
        <v>66</v>
      </c>
      <c r="B1141" s="49" t="s">
        <v>94</v>
      </c>
      <c r="C1141" s="47">
        <v>43103.397083333337</v>
      </c>
      <c r="D1141" s="87">
        <v>0.66356481480761431</v>
      </c>
      <c r="E1141" s="47">
        <v>43104.060648148145</v>
      </c>
      <c r="F1141" s="49">
        <v>6985</v>
      </c>
      <c r="G1141" s="49">
        <v>103946</v>
      </c>
      <c r="H1141" s="49">
        <v>1460</v>
      </c>
      <c r="I1141" s="49">
        <v>853</v>
      </c>
      <c r="J1141" s="49">
        <v>10</v>
      </c>
      <c r="K1141" s="49">
        <v>507</v>
      </c>
    </row>
    <row r="1142" spans="1:11" x14ac:dyDescent="0.25">
      <c r="A1142" s="49" t="s">
        <v>66</v>
      </c>
      <c r="B1142" s="49" t="s">
        <v>94</v>
      </c>
      <c r="C1142" s="47">
        <v>43104.564421296294</v>
      </c>
      <c r="D1142" s="87">
        <v>0.6549421296294895</v>
      </c>
      <c r="E1142" s="47">
        <v>43105.219363425924</v>
      </c>
      <c r="F1142" s="49">
        <v>6986</v>
      </c>
      <c r="G1142" s="49">
        <v>103979</v>
      </c>
      <c r="H1142" s="49">
        <v>1420</v>
      </c>
      <c r="I1142" s="49">
        <v>451</v>
      </c>
      <c r="J1142" s="49">
        <v>32</v>
      </c>
      <c r="K1142" s="49">
        <v>507</v>
      </c>
    </row>
    <row r="1143" spans="1:11" x14ac:dyDescent="0.25">
      <c r="A1143" s="49" t="s">
        <v>66</v>
      </c>
      <c r="B1143" s="49" t="s">
        <v>94</v>
      </c>
      <c r="C1143" s="47">
        <v>43105.641215277778</v>
      </c>
      <c r="D1143" s="87">
        <v>0.49829861111356877</v>
      </c>
      <c r="E1143" s="47">
        <v>43106.139513888891</v>
      </c>
      <c r="F1143" s="49">
        <v>6987</v>
      </c>
      <c r="G1143" s="49">
        <v>104011</v>
      </c>
      <c r="H1143" s="49">
        <v>1480</v>
      </c>
      <c r="I1143" s="49">
        <v>13</v>
      </c>
      <c r="J1143" s="49">
        <v>48</v>
      </c>
      <c r="K1143" s="49">
        <v>507</v>
      </c>
    </row>
    <row r="1144" spans="1:11" x14ac:dyDescent="0.25">
      <c r="A1144" s="49" t="s">
        <v>66</v>
      </c>
      <c r="B1144" s="49" t="s">
        <v>94</v>
      </c>
      <c r="C1144" s="47">
        <v>43106.362118055556</v>
      </c>
      <c r="D1144" s="87">
        <v>0.66274305555270985</v>
      </c>
      <c r="E1144" s="47">
        <v>43107.024861111109</v>
      </c>
      <c r="F1144" s="49">
        <v>6988</v>
      </c>
      <c r="G1144" s="49">
        <v>104047</v>
      </c>
      <c r="H1144" s="49">
        <v>1440</v>
      </c>
      <c r="I1144" s="49">
        <v>852</v>
      </c>
      <c r="J1144" s="49">
        <v>5</v>
      </c>
      <c r="K1144" s="49">
        <v>11870</v>
      </c>
    </row>
    <row r="1145" spans="1:11" x14ac:dyDescent="0.25">
      <c r="A1145" s="49" t="s">
        <v>66</v>
      </c>
      <c r="B1145" s="49" t="s">
        <v>94</v>
      </c>
      <c r="C1145" s="47">
        <v>43108.504895833335</v>
      </c>
      <c r="D1145" s="87">
        <v>0.45333333333110204</v>
      </c>
      <c r="E1145" s="47">
        <v>43108.958229166667</v>
      </c>
      <c r="F1145" s="49">
        <v>6989</v>
      </c>
      <c r="G1145" s="49">
        <v>104093</v>
      </c>
      <c r="H1145" s="49">
        <v>1280</v>
      </c>
      <c r="I1145" s="49">
        <v>8</v>
      </c>
      <c r="J1145" s="49">
        <v>3</v>
      </c>
      <c r="K1145" s="49">
        <v>826</v>
      </c>
    </row>
    <row r="1146" spans="1:11" x14ac:dyDescent="0.25">
      <c r="A1146" s="49" t="s">
        <v>66</v>
      </c>
      <c r="B1146" s="49" t="s">
        <v>94</v>
      </c>
      <c r="C1146" s="47">
        <v>43108.958298611113</v>
      </c>
      <c r="D1146" s="87">
        <v>0.67546296296495711</v>
      </c>
      <c r="E1146" s="47">
        <v>43109.633761574078</v>
      </c>
      <c r="F1146" s="49">
        <v>6990</v>
      </c>
      <c r="G1146" s="49">
        <v>104108</v>
      </c>
      <c r="H1146" s="49">
        <v>1440</v>
      </c>
      <c r="I1146" s="49">
        <v>452</v>
      </c>
      <c r="J1146" s="49">
        <v>44</v>
      </c>
      <c r="K1146" s="49">
        <v>52</v>
      </c>
    </row>
    <row r="1147" spans="1:11" x14ac:dyDescent="0.25">
      <c r="A1147" s="49" t="s">
        <v>66</v>
      </c>
      <c r="B1147" s="49" t="s">
        <v>94</v>
      </c>
      <c r="C1147" s="47">
        <v>43109.633796296293</v>
      </c>
      <c r="D1147" s="87">
        <v>0.79974537037196569</v>
      </c>
      <c r="E1147" s="47">
        <v>43110.433541666665</v>
      </c>
      <c r="F1147" s="49">
        <v>6991</v>
      </c>
      <c r="G1147" s="49">
        <v>104126</v>
      </c>
      <c r="H1147" s="49">
        <v>1480</v>
      </c>
      <c r="I1147" s="49">
        <v>210</v>
      </c>
      <c r="J1147" s="49">
        <v>29</v>
      </c>
      <c r="K1147" s="49">
        <v>11870</v>
      </c>
    </row>
    <row r="1148" spans="1:11" x14ac:dyDescent="0.25">
      <c r="A1148" s="49" t="s">
        <v>66</v>
      </c>
      <c r="B1148" s="49" t="s">
        <v>94</v>
      </c>
      <c r="C1148" s="47">
        <v>43110.433599537035</v>
      </c>
      <c r="D1148" s="87">
        <v>0.69578703703882638</v>
      </c>
      <c r="E1148" s="47">
        <v>43111.129386574074</v>
      </c>
      <c r="F1148" s="49">
        <v>6992</v>
      </c>
      <c r="G1148" s="49">
        <v>104154</v>
      </c>
      <c r="H1148" s="49">
        <v>1420</v>
      </c>
      <c r="I1148" s="49">
        <v>851</v>
      </c>
      <c r="J1148" s="49">
        <v>18</v>
      </c>
      <c r="K1148" s="49">
        <v>117</v>
      </c>
    </row>
    <row r="1149" spans="1:11" x14ac:dyDescent="0.25">
      <c r="A1149" s="49" t="s">
        <v>66</v>
      </c>
      <c r="B1149" s="49" t="s">
        <v>94</v>
      </c>
      <c r="C1149" s="47">
        <v>43111.12939814815</v>
      </c>
      <c r="D1149" s="87">
        <v>0.88450231480965158</v>
      </c>
      <c r="E1149" s="47">
        <v>43112.01390046296</v>
      </c>
      <c r="F1149" s="49">
        <v>6993</v>
      </c>
      <c r="G1149" s="49">
        <v>104197</v>
      </c>
      <c r="H1149" s="49">
        <v>1460</v>
      </c>
      <c r="I1149" s="49">
        <v>210</v>
      </c>
      <c r="J1149" s="49">
        <v>40</v>
      </c>
      <c r="K1149" s="49">
        <v>11870</v>
      </c>
    </row>
    <row r="1150" spans="1:11" x14ac:dyDescent="0.25">
      <c r="A1150" s="49" t="s">
        <v>66</v>
      </c>
      <c r="B1150" s="49" t="s">
        <v>94</v>
      </c>
      <c r="C1150" s="47">
        <v>43112.013912037037</v>
      </c>
      <c r="D1150" s="87">
        <v>0.64686342592904111</v>
      </c>
      <c r="E1150" s="47">
        <v>43112.660775462966</v>
      </c>
      <c r="F1150" s="49">
        <v>6994</v>
      </c>
      <c r="G1150" s="49">
        <v>104258</v>
      </c>
      <c r="H1150" s="49">
        <v>1420</v>
      </c>
      <c r="I1150" s="49">
        <v>451</v>
      </c>
      <c r="J1150" s="49">
        <v>45</v>
      </c>
      <c r="K1150" s="49">
        <v>348</v>
      </c>
    </row>
    <row r="1151" spans="1:11" x14ac:dyDescent="0.25">
      <c r="A1151" s="49" t="s">
        <v>66</v>
      </c>
      <c r="B1151" s="49" t="s">
        <v>94</v>
      </c>
      <c r="C1151" s="47">
        <v>43112.701469907406</v>
      </c>
      <c r="D1151" s="87">
        <v>0.4934259259243845</v>
      </c>
      <c r="E1151" s="47">
        <v>43113.194895833331</v>
      </c>
      <c r="F1151" s="49">
        <v>6995</v>
      </c>
      <c r="G1151" s="49">
        <v>104294</v>
      </c>
      <c r="H1151" s="49">
        <v>1280</v>
      </c>
      <c r="I1151" s="49">
        <v>19</v>
      </c>
      <c r="J1151" s="49">
        <v>9</v>
      </c>
      <c r="K1151" s="49">
        <v>117</v>
      </c>
    </row>
    <row r="1152" spans="1:11" x14ac:dyDescent="0.25">
      <c r="A1152" s="49" t="s">
        <v>66</v>
      </c>
      <c r="B1152" s="49" t="s">
        <v>94</v>
      </c>
      <c r="C1152" s="47">
        <v>43113.207395833335</v>
      </c>
      <c r="D1152" s="87">
        <v>0.65725694443972316</v>
      </c>
      <c r="E1152" s="47">
        <v>43113.864652777775</v>
      </c>
      <c r="F1152" s="49">
        <v>6996</v>
      </c>
      <c r="G1152" s="49">
        <v>104296</v>
      </c>
      <c r="H1152" s="49">
        <v>1440</v>
      </c>
      <c r="I1152" s="49">
        <v>452</v>
      </c>
      <c r="J1152" s="49">
        <v>9</v>
      </c>
      <c r="K1152" s="49">
        <v>826</v>
      </c>
    </row>
    <row r="1153" spans="1:11" x14ac:dyDescent="0.25">
      <c r="A1153" s="49" t="s">
        <v>66</v>
      </c>
      <c r="B1153" s="49" t="s">
        <v>94</v>
      </c>
      <c r="C1153" s="47">
        <v>43113.873599537037</v>
      </c>
      <c r="D1153" s="87">
        <v>0.61225694444146939</v>
      </c>
      <c r="E1153" s="47">
        <v>43114.485856481479</v>
      </c>
      <c r="F1153" s="49">
        <v>6997</v>
      </c>
      <c r="G1153" s="49">
        <v>104350</v>
      </c>
      <c r="H1153" s="49">
        <v>1420</v>
      </c>
      <c r="I1153" s="49">
        <v>16</v>
      </c>
      <c r="J1153" s="49">
        <v>85</v>
      </c>
      <c r="K1153" s="49">
        <v>948</v>
      </c>
    </row>
    <row r="1154" spans="1:11" x14ac:dyDescent="0.25">
      <c r="A1154" s="49" t="s">
        <v>66</v>
      </c>
      <c r="B1154" s="49" t="s">
        <v>94</v>
      </c>
      <c r="C1154" s="47">
        <v>43114.488738425927</v>
      </c>
      <c r="D1154" s="87">
        <v>0.57421296295797219</v>
      </c>
      <c r="E1154" s="47">
        <v>43115.062951388885</v>
      </c>
      <c r="F1154" s="49">
        <v>6998</v>
      </c>
      <c r="G1154" s="49">
        <v>104351</v>
      </c>
      <c r="H1154" s="49">
        <v>1460</v>
      </c>
      <c r="I1154" s="49">
        <v>14</v>
      </c>
      <c r="J1154" s="49">
        <v>88</v>
      </c>
      <c r="K1154" s="49">
        <v>189</v>
      </c>
    </row>
    <row r="1155" spans="1:11" x14ac:dyDescent="0.25">
      <c r="A1155" s="49" t="s">
        <v>66</v>
      </c>
      <c r="B1155" s="49" t="s">
        <v>94</v>
      </c>
      <c r="C1155" s="47">
        <v>43115.070636574077</v>
      </c>
      <c r="D1155" s="87">
        <v>0.47307870370423188</v>
      </c>
      <c r="E1155" s="47">
        <v>43115.543715277781</v>
      </c>
      <c r="F1155" s="49">
        <v>6999</v>
      </c>
      <c r="G1155" s="49">
        <v>104353</v>
      </c>
      <c r="H1155" s="49">
        <v>1380</v>
      </c>
      <c r="I1155" s="49">
        <v>18</v>
      </c>
      <c r="J1155" s="49">
        <v>7</v>
      </c>
      <c r="K1155" s="49">
        <v>826</v>
      </c>
    </row>
    <row r="1156" spans="1:11" x14ac:dyDescent="0.25">
      <c r="A1156" s="49" t="s">
        <v>66</v>
      </c>
      <c r="B1156" s="49" t="s">
        <v>94</v>
      </c>
      <c r="C1156" s="47">
        <v>43115.667581018519</v>
      </c>
      <c r="D1156" s="87">
        <v>0.66414351851562969</v>
      </c>
      <c r="E1156" s="47">
        <v>43116.331724537034</v>
      </c>
      <c r="F1156" s="49">
        <v>7000</v>
      </c>
      <c r="G1156" s="49">
        <v>104382</v>
      </c>
      <c r="H1156" s="49">
        <v>1400</v>
      </c>
      <c r="I1156" s="49">
        <v>850</v>
      </c>
      <c r="J1156" s="49">
        <v>19</v>
      </c>
      <c r="K1156" s="49">
        <v>189</v>
      </c>
    </row>
    <row r="1157" spans="1:11" x14ac:dyDescent="0.25">
      <c r="A1157" s="49" t="s">
        <v>66</v>
      </c>
      <c r="B1157" s="49" t="s">
        <v>94</v>
      </c>
      <c r="C1157" s="47">
        <v>43116.435752314814</v>
      </c>
      <c r="D1157" s="87">
        <v>0.37175925925839692</v>
      </c>
      <c r="E1157" s="47">
        <v>43116.807511574072</v>
      </c>
      <c r="F1157" s="49">
        <v>7001</v>
      </c>
      <c r="G1157" s="49">
        <v>104404</v>
      </c>
      <c r="H1157" s="49">
        <v>1330</v>
      </c>
      <c r="I1157" s="49">
        <v>159</v>
      </c>
      <c r="J1157" s="49">
        <v>35</v>
      </c>
      <c r="K1157" s="49">
        <v>507</v>
      </c>
    </row>
    <row r="1158" spans="1:11" x14ac:dyDescent="0.25">
      <c r="A1158" s="49" t="s">
        <v>66</v>
      </c>
      <c r="B1158" s="49" t="s">
        <v>94</v>
      </c>
      <c r="C1158" s="47">
        <v>43116.813946759263</v>
      </c>
      <c r="D1158" s="87">
        <v>0.57943287036323454</v>
      </c>
      <c r="E1158" s="47">
        <v>43117.393379629626</v>
      </c>
      <c r="F1158" s="49">
        <v>7002</v>
      </c>
      <c r="G1158" s="49">
        <v>104430</v>
      </c>
      <c r="H1158" s="49">
        <v>1500</v>
      </c>
      <c r="I1158" s="49">
        <v>12</v>
      </c>
      <c r="J1158" s="49">
        <v>92</v>
      </c>
      <c r="K1158" s="49">
        <v>189</v>
      </c>
    </row>
    <row r="1159" spans="1:11" x14ac:dyDescent="0.25">
      <c r="A1159" s="49" t="s">
        <v>66</v>
      </c>
      <c r="B1159" s="49" t="s">
        <v>94</v>
      </c>
      <c r="C1159" s="47">
        <v>43117.447685185187</v>
      </c>
      <c r="D1159" s="87">
        <v>0.51949074074218515</v>
      </c>
      <c r="E1159" s="47">
        <v>43117.967175925929</v>
      </c>
      <c r="F1159" s="49">
        <v>7003</v>
      </c>
      <c r="G1159" s="49">
        <v>104443</v>
      </c>
      <c r="H1159" s="49">
        <v>1440</v>
      </c>
      <c r="I1159" s="49">
        <v>15</v>
      </c>
      <c r="J1159" s="49">
        <v>55</v>
      </c>
      <c r="K1159" s="49">
        <v>781</v>
      </c>
    </row>
    <row r="1160" spans="1:11" x14ac:dyDescent="0.25">
      <c r="A1160" s="49" t="s">
        <v>66</v>
      </c>
      <c r="B1160" s="49" t="s">
        <v>94</v>
      </c>
      <c r="C1160" s="47">
        <v>43117.972233796296</v>
      </c>
      <c r="D1160" s="87">
        <v>0.73726851851824904</v>
      </c>
      <c r="E1160" s="47">
        <v>43118.709502314814</v>
      </c>
      <c r="F1160" s="49">
        <v>7004</v>
      </c>
      <c r="G1160" s="49">
        <v>104464</v>
      </c>
      <c r="H1160" s="49">
        <v>1420</v>
      </c>
      <c r="I1160" s="49">
        <v>451</v>
      </c>
      <c r="J1160" s="49">
        <v>98</v>
      </c>
      <c r="K1160" s="49">
        <v>189</v>
      </c>
    </row>
    <row r="1161" spans="1:11" x14ac:dyDescent="0.25">
      <c r="A1161" s="49" t="s">
        <v>66</v>
      </c>
      <c r="B1161" s="49" t="s">
        <v>94</v>
      </c>
      <c r="C1161" s="47">
        <v>43118.709560185183</v>
      </c>
      <c r="D1161" s="87">
        <v>0.48700231481780065</v>
      </c>
      <c r="E1161" s="47">
        <v>43119.196562500001</v>
      </c>
      <c r="F1161" s="49">
        <v>7005</v>
      </c>
      <c r="G1161" s="49">
        <v>104500</v>
      </c>
      <c r="H1161" s="49">
        <v>1420</v>
      </c>
      <c r="I1161" s="49">
        <v>16</v>
      </c>
      <c r="J1161" s="49">
        <v>33</v>
      </c>
      <c r="K1161" s="49">
        <v>507</v>
      </c>
    </row>
    <row r="1162" spans="1:11" x14ac:dyDescent="0.25">
      <c r="A1162" s="49" t="s">
        <v>66</v>
      </c>
      <c r="B1162" s="49" t="s">
        <v>94</v>
      </c>
      <c r="C1162" s="47">
        <v>43119.451666666668</v>
      </c>
      <c r="D1162" s="87">
        <v>0.64082175926159834</v>
      </c>
      <c r="E1162" s="47">
        <v>43120.092488425929</v>
      </c>
      <c r="F1162" s="49">
        <v>7006</v>
      </c>
      <c r="G1162" s="49">
        <v>104530</v>
      </c>
      <c r="H1162" s="49">
        <v>1380</v>
      </c>
      <c r="I1162" s="49">
        <v>849</v>
      </c>
      <c r="J1162" s="49">
        <v>6.8</v>
      </c>
      <c r="K1162" s="49">
        <v>117</v>
      </c>
    </row>
    <row r="1163" spans="1:11" x14ac:dyDescent="0.25">
      <c r="A1163" s="49" t="s">
        <v>66</v>
      </c>
      <c r="B1163" s="49" t="s">
        <v>94</v>
      </c>
      <c r="C1163" s="47">
        <v>43120.092523148145</v>
      </c>
      <c r="D1163" s="87">
        <v>0.42571759259590181</v>
      </c>
      <c r="E1163" s="47">
        <v>43120.518240740741</v>
      </c>
      <c r="F1163" s="49">
        <v>7007</v>
      </c>
      <c r="G1163" s="49">
        <v>104542</v>
      </c>
      <c r="H1163" s="49">
        <v>1380</v>
      </c>
      <c r="I1163" s="49">
        <v>18</v>
      </c>
      <c r="J1163" s="49">
        <v>4.5</v>
      </c>
      <c r="K1163" s="49">
        <v>507</v>
      </c>
    </row>
    <row r="1164" spans="1:11" x14ac:dyDescent="0.25">
      <c r="A1164" s="49" t="s">
        <v>66</v>
      </c>
      <c r="B1164" s="49" t="s">
        <v>94</v>
      </c>
      <c r="C1164" s="47">
        <v>43120.530138888891</v>
      </c>
      <c r="D1164" s="87">
        <v>0.63791666666656965</v>
      </c>
      <c r="E1164" s="47">
        <v>43121.168055555558</v>
      </c>
      <c r="F1164" s="49">
        <v>7008</v>
      </c>
      <c r="G1164" s="49">
        <v>104589</v>
      </c>
      <c r="H1164" s="49">
        <v>1500</v>
      </c>
      <c r="I1164" s="49">
        <v>716</v>
      </c>
      <c r="J1164" s="49">
        <v>5.6</v>
      </c>
      <c r="K1164" s="49">
        <v>117</v>
      </c>
    </row>
    <row r="1165" spans="1:11" x14ac:dyDescent="0.25">
      <c r="A1165" s="49" t="s">
        <v>66</v>
      </c>
      <c r="B1165" s="49" t="s">
        <v>94</v>
      </c>
      <c r="C1165" s="47">
        <v>43121.168090277781</v>
      </c>
      <c r="D1165" s="87">
        <v>0.65262731481197989</v>
      </c>
      <c r="E1165" s="47">
        <v>43121.820717592593</v>
      </c>
      <c r="F1165" s="49">
        <v>7009</v>
      </c>
      <c r="G1165" s="49">
        <v>104594</v>
      </c>
      <c r="H1165" s="49">
        <v>1420</v>
      </c>
      <c r="I1165" s="49">
        <v>451</v>
      </c>
      <c r="J1165" s="49">
        <v>25</v>
      </c>
      <c r="K1165" s="49">
        <v>507</v>
      </c>
    </row>
    <row r="1166" spans="1:11" x14ac:dyDescent="0.25">
      <c r="A1166" s="49" t="s">
        <v>66</v>
      </c>
      <c r="B1166" s="49" t="s">
        <v>94</v>
      </c>
      <c r="C1166" s="47">
        <v>43121.83189814815</v>
      </c>
      <c r="D1166" s="87">
        <v>0.56017361111298669</v>
      </c>
      <c r="E1166" s="47">
        <v>43122.392071759263</v>
      </c>
      <c r="F1166" s="49">
        <v>7010</v>
      </c>
      <c r="G1166" s="49">
        <v>104591</v>
      </c>
      <c r="H1166" s="49">
        <v>1480</v>
      </c>
      <c r="I1166" s="49">
        <v>13</v>
      </c>
      <c r="J1166" s="49">
        <v>118</v>
      </c>
      <c r="K1166" s="49">
        <v>781</v>
      </c>
    </row>
    <row r="1167" spans="1:11" x14ac:dyDescent="0.25">
      <c r="A1167" s="49" t="s">
        <v>66</v>
      </c>
      <c r="B1167" s="49" t="s">
        <v>94</v>
      </c>
      <c r="C1167" s="47">
        <v>43122.649965277778</v>
      </c>
      <c r="D1167" s="87">
        <v>0.62005787037196569</v>
      </c>
      <c r="E1167" s="47">
        <v>43123.27002314815</v>
      </c>
      <c r="F1167" s="49">
        <v>7011</v>
      </c>
      <c r="G1167" s="49">
        <v>104627</v>
      </c>
      <c r="H1167" s="49">
        <v>1420</v>
      </c>
      <c r="I1167" s="49">
        <v>451</v>
      </c>
      <c r="J1167" s="49">
        <v>23</v>
      </c>
      <c r="K1167" s="49">
        <v>515</v>
      </c>
    </row>
    <row r="1168" spans="1:11" x14ac:dyDescent="0.25">
      <c r="A1168" s="49" t="s">
        <v>66</v>
      </c>
      <c r="B1168" s="49" t="s">
        <v>94</v>
      </c>
      <c r="C1168" s="47">
        <v>43123.350451388891</v>
      </c>
      <c r="D1168" s="87">
        <v>0.49538194444176042</v>
      </c>
      <c r="E1168" s="47">
        <v>43123.845833333333</v>
      </c>
      <c r="F1168" s="49">
        <v>7012</v>
      </c>
      <c r="G1168" s="49">
        <v>104642</v>
      </c>
      <c r="H1168" s="49">
        <v>1460</v>
      </c>
      <c r="I1168" s="49">
        <v>14</v>
      </c>
      <c r="J1168" s="49">
        <v>22</v>
      </c>
      <c r="K1168" s="49">
        <v>192</v>
      </c>
    </row>
    <row r="1169" spans="1:11" x14ac:dyDescent="0.25">
      <c r="A1169" s="49" t="s">
        <v>66</v>
      </c>
      <c r="B1169" s="49" t="s">
        <v>94</v>
      </c>
      <c r="C1169" s="47">
        <v>43123.845902777779</v>
      </c>
      <c r="D1169" s="87">
        <v>0.85909722222277196</v>
      </c>
      <c r="E1169" s="47">
        <v>43124.705000000002</v>
      </c>
      <c r="F1169" s="49">
        <v>7013</v>
      </c>
      <c r="G1169" s="49">
        <v>104674</v>
      </c>
      <c r="H1169" s="49">
        <v>1480</v>
      </c>
      <c r="I1169" s="49">
        <v>854</v>
      </c>
      <c r="J1169" s="49">
        <v>112</v>
      </c>
      <c r="K1169" s="49">
        <v>117</v>
      </c>
    </row>
    <row r="1170" spans="1:11" x14ac:dyDescent="0.25">
      <c r="A1170" s="49" t="s">
        <v>66</v>
      </c>
      <c r="B1170" s="49" t="s">
        <v>94</v>
      </c>
      <c r="C1170" s="47">
        <v>43124.705011574071</v>
      </c>
      <c r="D1170" s="87">
        <v>0.70814814815093996</v>
      </c>
      <c r="E1170" s="47">
        <v>43125.413159722222</v>
      </c>
      <c r="F1170" s="49">
        <v>7014</v>
      </c>
      <c r="G1170" s="49">
        <v>104720</v>
      </c>
      <c r="H1170" s="49">
        <v>1420</v>
      </c>
      <c r="I1170" s="49">
        <v>451</v>
      </c>
      <c r="J1170" s="49">
        <v>51</v>
      </c>
      <c r="K1170" s="49">
        <v>192</v>
      </c>
    </row>
    <row r="1171" spans="1:11" x14ac:dyDescent="0.25">
      <c r="A1171" s="49" t="s">
        <v>66</v>
      </c>
      <c r="B1171" s="49" t="s">
        <v>94</v>
      </c>
      <c r="C1171" s="47">
        <v>43125.413171296299</v>
      </c>
      <c r="D1171" s="87">
        <v>0.69574074073898373</v>
      </c>
      <c r="E1171" s="47">
        <v>43126.108912037038</v>
      </c>
      <c r="F1171" s="49">
        <v>7015</v>
      </c>
      <c r="G1171" s="49">
        <v>104729</v>
      </c>
      <c r="H1171" s="49">
        <v>1420</v>
      </c>
      <c r="I1171" s="49">
        <v>451</v>
      </c>
      <c r="J1171" s="49">
        <v>44</v>
      </c>
      <c r="K1171" s="49">
        <v>348</v>
      </c>
    </row>
    <row r="1172" spans="1:11" x14ac:dyDescent="0.25">
      <c r="A1172" s="49" t="s">
        <v>66</v>
      </c>
      <c r="B1172" s="49" t="s">
        <v>94</v>
      </c>
      <c r="C1172" s="47">
        <v>43126.108912037038</v>
      </c>
      <c r="D1172" s="87">
        <v>0.64810185185342561</v>
      </c>
      <c r="E1172" s="47">
        <v>43126.757013888891</v>
      </c>
      <c r="F1172" s="49">
        <v>7016</v>
      </c>
      <c r="G1172" s="49">
        <v>104778</v>
      </c>
      <c r="H1172" s="49">
        <v>1400</v>
      </c>
      <c r="I1172" s="49">
        <v>450</v>
      </c>
      <c r="J1172" s="49">
        <v>53</v>
      </c>
      <c r="K1172" s="49">
        <v>515</v>
      </c>
    </row>
    <row r="1173" spans="1:11" x14ac:dyDescent="0.25">
      <c r="A1173" s="49" t="s">
        <v>66</v>
      </c>
      <c r="B1173" s="49" t="s">
        <v>94</v>
      </c>
      <c r="C1173" s="47">
        <v>43126.757025462961</v>
      </c>
      <c r="D1173" s="87">
        <v>0.50208333333284827</v>
      </c>
      <c r="E1173" s="47">
        <v>43127.259108796294</v>
      </c>
      <c r="F1173" s="49">
        <v>7017</v>
      </c>
      <c r="G1173" s="49">
        <v>104816</v>
      </c>
      <c r="H1173" s="49">
        <v>1280</v>
      </c>
      <c r="I1173" s="49">
        <v>19</v>
      </c>
      <c r="J1173" s="49">
        <v>32</v>
      </c>
      <c r="K1173" s="49">
        <v>348</v>
      </c>
    </row>
    <row r="1174" spans="1:11" x14ac:dyDescent="0.25">
      <c r="A1174" s="49" t="s">
        <v>66</v>
      </c>
      <c r="B1174" s="49" t="s">
        <v>94</v>
      </c>
      <c r="C1174" s="47">
        <v>43127.280555555553</v>
      </c>
      <c r="D1174" s="87">
        <v>0.65829861110978527</v>
      </c>
      <c r="E1174" s="47">
        <v>43127.938854166663</v>
      </c>
      <c r="F1174" s="49">
        <v>7018</v>
      </c>
      <c r="G1174" s="49">
        <v>104841</v>
      </c>
      <c r="H1174" s="49">
        <v>1440</v>
      </c>
      <c r="I1174" s="49">
        <v>852</v>
      </c>
      <c r="J1174" s="49">
        <v>16</v>
      </c>
      <c r="K1174" s="49">
        <v>24</v>
      </c>
    </row>
    <row r="1175" spans="1:11" x14ac:dyDescent="0.25">
      <c r="A1175" s="49" t="s">
        <v>66</v>
      </c>
      <c r="B1175" s="49" t="s">
        <v>94</v>
      </c>
      <c r="C1175" s="47">
        <v>43127.95275462963</v>
      </c>
      <c r="D1175" s="87">
        <v>0.65402777777489973</v>
      </c>
      <c r="E1175" s="47">
        <v>43128.606782407405</v>
      </c>
      <c r="F1175" s="49">
        <v>7019</v>
      </c>
      <c r="G1175" s="49">
        <v>104851</v>
      </c>
      <c r="H1175" s="49">
        <v>1400</v>
      </c>
      <c r="I1175" s="49">
        <v>850</v>
      </c>
      <c r="J1175" s="49">
        <v>38</v>
      </c>
      <c r="K1175" s="49">
        <v>192</v>
      </c>
    </row>
    <row r="1176" spans="1:11" x14ac:dyDescent="0.25">
      <c r="A1176" s="49" t="s">
        <v>66</v>
      </c>
      <c r="B1176" s="49" t="s">
        <v>94</v>
      </c>
      <c r="C1176" s="47">
        <v>43128.620682870373</v>
      </c>
      <c r="D1176" s="87">
        <v>0.47342592592030996</v>
      </c>
      <c r="E1176" s="47">
        <v>43129.094108796293</v>
      </c>
      <c r="F1176" s="49">
        <v>7020</v>
      </c>
      <c r="G1176" s="49">
        <v>104857</v>
      </c>
      <c r="H1176" s="49">
        <v>1420</v>
      </c>
      <c r="I1176" s="49">
        <v>16</v>
      </c>
      <c r="J1176" s="49">
        <v>32</v>
      </c>
      <c r="K1176" s="49">
        <v>736</v>
      </c>
    </row>
    <row r="1177" spans="1:11" x14ac:dyDescent="0.25">
      <c r="A1177" s="49" t="s">
        <v>66</v>
      </c>
      <c r="B1177" s="49" t="s">
        <v>94</v>
      </c>
      <c r="C1177" s="47">
        <v>43129.102233796293</v>
      </c>
      <c r="D1177" s="87">
        <v>0.45706018518831115</v>
      </c>
      <c r="E1177" s="47">
        <v>43129.559293981481</v>
      </c>
      <c r="F1177" s="49">
        <v>7021</v>
      </c>
      <c r="G1177" s="49">
        <v>104854</v>
      </c>
      <c r="H1177" s="49">
        <v>1440</v>
      </c>
      <c r="I1177" s="49">
        <v>15</v>
      </c>
      <c r="J1177" s="49">
        <v>20</v>
      </c>
      <c r="K1177" s="49">
        <v>192</v>
      </c>
    </row>
    <row r="1178" spans="1:11" x14ac:dyDescent="0.25">
      <c r="A1178" s="49" t="s">
        <v>66</v>
      </c>
      <c r="B1178" s="49" t="s">
        <v>94</v>
      </c>
      <c r="C1178" s="47">
        <v>43129.677916666667</v>
      </c>
      <c r="D1178" s="87">
        <v>0.58409722222131677</v>
      </c>
      <c r="E1178" s="47">
        <v>43130.262013888889</v>
      </c>
      <c r="F1178" s="49">
        <v>7022</v>
      </c>
      <c r="G1178" s="49">
        <v>104908</v>
      </c>
      <c r="H1178" s="49">
        <v>1500</v>
      </c>
      <c r="I1178" s="49">
        <v>716</v>
      </c>
      <c r="J1178" s="49">
        <v>13</v>
      </c>
      <c r="K1178" s="49">
        <v>368</v>
      </c>
    </row>
    <row r="1179" spans="1:11" x14ac:dyDescent="0.25">
      <c r="A1179" s="49" t="s">
        <v>66</v>
      </c>
      <c r="B1179" s="49" t="s">
        <v>94</v>
      </c>
      <c r="C1179" s="47">
        <v>43130.489166666666</v>
      </c>
      <c r="D1179" s="87">
        <v>0.59733796296495711</v>
      </c>
      <c r="E1179" s="47">
        <v>43131.086504629631</v>
      </c>
      <c r="F1179" s="49">
        <v>7023</v>
      </c>
      <c r="G1179" s="49">
        <v>104937</v>
      </c>
      <c r="H1179" s="49">
        <v>1330</v>
      </c>
      <c r="I1179" s="49">
        <v>160</v>
      </c>
      <c r="J1179" s="49">
        <v>24</v>
      </c>
      <c r="K1179" s="49">
        <v>412</v>
      </c>
    </row>
    <row r="1180" spans="1:11" x14ac:dyDescent="0.25">
      <c r="A1180" s="49" t="s">
        <v>66</v>
      </c>
      <c r="B1180" s="49" t="s">
        <v>94</v>
      </c>
      <c r="C1180" s="47">
        <v>43131.086504629631</v>
      </c>
      <c r="D1180" s="87">
        <v>0.55019675925723277</v>
      </c>
      <c r="E1180" s="47">
        <v>43131.636701388888</v>
      </c>
      <c r="F1180" s="49">
        <v>7024</v>
      </c>
      <c r="G1180" s="49">
        <v>104951</v>
      </c>
      <c r="H1180" s="49">
        <v>1420</v>
      </c>
      <c r="I1180" s="49">
        <v>16</v>
      </c>
      <c r="J1180" s="49">
        <v>68</v>
      </c>
      <c r="K1180" s="49">
        <v>348</v>
      </c>
    </row>
    <row r="1181" spans="1:11" x14ac:dyDescent="0.25">
      <c r="A1181" s="49" t="s">
        <v>66</v>
      </c>
      <c r="B1181" s="49" t="s">
        <v>94</v>
      </c>
      <c r="C1181" s="47">
        <v>43131.700219907405</v>
      </c>
      <c r="D1181" s="87">
        <v>0.73297453703708015</v>
      </c>
      <c r="E1181" s="47">
        <v>43132.433194444442</v>
      </c>
      <c r="F1181" s="49">
        <v>7025</v>
      </c>
      <c r="G1181" s="49">
        <v>105002</v>
      </c>
      <c r="H1181" s="49">
        <v>1400</v>
      </c>
      <c r="I1181" s="49">
        <v>17</v>
      </c>
      <c r="J1181" s="49">
        <v>11</v>
      </c>
      <c r="K1181" s="49">
        <v>412</v>
      </c>
    </row>
    <row r="1182" spans="1:11" x14ac:dyDescent="0.25">
      <c r="A1182" s="49" t="s">
        <v>66</v>
      </c>
      <c r="B1182" s="49" t="s">
        <v>94</v>
      </c>
      <c r="C1182" s="47">
        <v>43133.96435185185</v>
      </c>
      <c r="D1182" s="87">
        <v>0.40144675926421769</v>
      </c>
      <c r="E1182" s="47">
        <v>43134.365798611114</v>
      </c>
      <c r="F1182" s="49">
        <v>7026</v>
      </c>
      <c r="G1182" s="49" t="s">
        <v>127</v>
      </c>
      <c r="H1182" s="49">
        <v>1400</v>
      </c>
      <c r="I1182" s="49">
        <v>27</v>
      </c>
      <c r="J1182" s="49">
        <v>0</v>
      </c>
      <c r="K1182" s="49">
        <v>412</v>
      </c>
    </row>
    <row r="1183" spans="1:11" x14ac:dyDescent="0.25">
      <c r="A1183" s="49" t="s">
        <v>66</v>
      </c>
      <c r="B1183" s="49" t="s">
        <v>94</v>
      </c>
      <c r="C1183" s="47">
        <v>43134.370659722219</v>
      </c>
      <c r="D1183" s="87">
        <v>0.6473379629678675</v>
      </c>
      <c r="E1183" s="47">
        <v>43135.017997685187</v>
      </c>
      <c r="F1183" s="49">
        <v>7027</v>
      </c>
      <c r="G1183" s="49">
        <v>105127</v>
      </c>
      <c r="H1183" s="49">
        <v>1420</v>
      </c>
      <c r="I1183" s="49">
        <v>851</v>
      </c>
      <c r="J1183" s="49">
        <v>31</v>
      </c>
      <c r="K1183" s="49">
        <v>736</v>
      </c>
    </row>
    <row r="1184" spans="1:11" x14ac:dyDescent="0.25">
      <c r="A1184" s="49" t="s">
        <v>66</v>
      </c>
      <c r="B1184" s="49" t="s">
        <v>94</v>
      </c>
      <c r="C1184" s="47">
        <v>43135.018043981479</v>
      </c>
      <c r="D1184" s="87">
        <v>0.72934027777955635</v>
      </c>
      <c r="E1184" s="47">
        <v>43135.747384259259</v>
      </c>
      <c r="F1184" s="49">
        <v>7028</v>
      </c>
      <c r="G1184" s="49">
        <v>105133</v>
      </c>
      <c r="H1184" s="49">
        <v>1460</v>
      </c>
      <c r="I1184" s="49">
        <v>853</v>
      </c>
      <c r="J1184" s="49">
        <v>27</v>
      </c>
      <c r="K1184" s="49">
        <v>412</v>
      </c>
    </row>
    <row r="1185" spans="1:11" x14ac:dyDescent="0.25">
      <c r="A1185" s="49" t="s">
        <v>66</v>
      </c>
      <c r="B1185" s="49" t="s">
        <v>94</v>
      </c>
      <c r="C1185" s="47">
        <v>43135.747465277775</v>
      </c>
      <c r="D1185" s="87">
        <v>0.44766203704057261</v>
      </c>
      <c r="E1185" s="47">
        <v>43136.195127314815</v>
      </c>
      <c r="F1185" s="49">
        <v>7029</v>
      </c>
      <c r="G1185" s="49">
        <v>105154</v>
      </c>
      <c r="H1185" s="49">
        <v>1500</v>
      </c>
      <c r="I1185" s="49">
        <v>22</v>
      </c>
      <c r="J1185" s="49">
        <v>27</v>
      </c>
      <c r="K1185" s="49">
        <v>649</v>
      </c>
    </row>
    <row r="1186" spans="1:11" x14ac:dyDescent="0.25">
      <c r="A1186" s="49" t="s">
        <v>66</v>
      </c>
      <c r="B1186" s="49" t="s">
        <v>94</v>
      </c>
      <c r="C1186" s="47">
        <v>43136.412372685183</v>
      </c>
      <c r="D1186" s="87">
        <v>0.74884259259124519</v>
      </c>
      <c r="E1186" s="47">
        <v>43137.161215277774</v>
      </c>
      <c r="F1186" s="49">
        <v>7030</v>
      </c>
      <c r="G1186" s="49">
        <v>105175</v>
      </c>
      <c r="H1186" s="49">
        <v>1380</v>
      </c>
      <c r="I1186" s="49">
        <v>209</v>
      </c>
      <c r="J1186" s="49">
        <v>1</v>
      </c>
      <c r="K1186" s="49">
        <v>726</v>
      </c>
    </row>
    <row r="1187" spans="1:11" x14ac:dyDescent="0.25">
      <c r="A1187" s="49" t="s">
        <v>66</v>
      </c>
      <c r="B1187" s="49" t="s">
        <v>94</v>
      </c>
      <c r="C1187" s="47">
        <v>43137.698194444441</v>
      </c>
      <c r="D1187" s="87">
        <v>0.49462962963298196</v>
      </c>
      <c r="E1187" s="47">
        <v>43138.192824074074</v>
      </c>
      <c r="F1187" s="49">
        <v>7031</v>
      </c>
      <c r="G1187" s="49">
        <v>105231</v>
      </c>
      <c r="H1187" s="49">
        <v>1440</v>
      </c>
      <c r="I1187" s="49">
        <v>15</v>
      </c>
      <c r="J1187" s="49">
        <v>39</v>
      </c>
      <c r="K1187" s="49">
        <v>11870</v>
      </c>
    </row>
    <row r="1188" spans="1:11" x14ac:dyDescent="0.25">
      <c r="A1188" s="49" t="s">
        <v>66</v>
      </c>
      <c r="B1188" s="49" t="s">
        <v>94</v>
      </c>
      <c r="C1188" s="47">
        <v>43138.37127314815</v>
      </c>
      <c r="D1188" s="87">
        <v>0.79896990740235196</v>
      </c>
      <c r="E1188" s="47">
        <v>43139.170243055552</v>
      </c>
      <c r="F1188" s="49">
        <v>7032</v>
      </c>
      <c r="G1188" s="49" t="s">
        <v>127</v>
      </c>
      <c r="H1188" s="49">
        <v>1440</v>
      </c>
      <c r="I1188" s="49">
        <v>210</v>
      </c>
      <c r="J1188" s="49">
        <v>1</v>
      </c>
      <c r="K1188" s="49">
        <v>117</v>
      </c>
    </row>
    <row r="1189" spans="1:11" x14ac:dyDescent="0.25">
      <c r="A1189" s="49" t="s">
        <v>66</v>
      </c>
      <c r="B1189" s="49" t="s">
        <v>94</v>
      </c>
      <c r="C1189" s="47">
        <v>43139.174421296295</v>
      </c>
      <c r="D1189" s="87">
        <v>0.606863425928168</v>
      </c>
      <c r="E1189" s="47">
        <v>43139.781284722223</v>
      </c>
      <c r="F1189" s="49">
        <v>7033</v>
      </c>
      <c r="G1189" s="49">
        <v>105273</v>
      </c>
      <c r="H1189" s="49">
        <v>1500</v>
      </c>
      <c r="I1189" s="49">
        <v>716</v>
      </c>
      <c r="J1189" s="49">
        <v>8</v>
      </c>
      <c r="K1189" s="49">
        <v>11870</v>
      </c>
    </row>
    <row r="1190" spans="1:11" x14ac:dyDescent="0.25">
      <c r="A1190" s="49" t="s">
        <v>66</v>
      </c>
      <c r="B1190" s="49" t="s">
        <v>94</v>
      </c>
      <c r="C1190" s="47">
        <v>43139.788831018515</v>
      </c>
      <c r="D1190" s="87">
        <v>0.60265046296262881</v>
      </c>
      <c r="E1190" s="47">
        <v>43140.391481481478</v>
      </c>
      <c r="F1190" s="49">
        <v>7034</v>
      </c>
      <c r="G1190" s="49">
        <v>105316</v>
      </c>
      <c r="H1190" s="49">
        <v>1420</v>
      </c>
      <c r="I1190" s="49">
        <v>451</v>
      </c>
      <c r="J1190" s="49">
        <v>15</v>
      </c>
      <c r="K1190" s="49">
        <v>726</v>
      </c>
    </row>
    <row r="1191" spans="1:11" x14ac:dyDescent="0.25">
      <c r="A1191" s="49" t="s">
        <v>66</v>
      </c>
      <c r="B1191" s="49" t="s">
        <v>94</v>
      </c>
      <c r="C1191" s="47">
        <v>43140.632199074076</v>
      </c>
      <c r="D1191" s="87">
        <v>0.70393518518540077</v>
      </c>
      <c r="E1191" s="47">
        <v>43141.336134259262</v>
      </c>
      <c r="F1191" s="49">
        <v>7035</v>
      </c>
      <c r="G1191" s="49">
        <v>105363</v>
      </c>
      <c r="H1191" s="49">
        <v>1480</v>
      </c>
      <c r="I1191" s="49">
        <v>854</v>
      </c>
      <c r="J1191" s="49">
        <v>14</v>
      </c>
      <c r="K1191" s="49">
        <v>13</v>
      </c>
    </row>
    <row r="1192" spans="1:11" x14ac:dyDescent="0.25">
      <c r="A1192" s="49" t="s">
        <v>66</v>
      </c>
      <c r="B1192" s="49" t="s">
        <v>94</v>
      </c>
      <c r="C1192" s="47">
        <v>43141.514780092592</v>
      </c>
      <c r="D1192" s="87">
        <v>0.45634259259531973</v>
      </c>
      <c r="E1192" s="47">
        <v>43141.971122685187</v>
      </c>
      <c r="F1192" s="49">
        <v>7036</v>
      </c>
      <c r="G1192" s="49">
        <v>105412</v>
      </c>
      <c r="H1192" s="49">
        <v>1280</v>
      </c>
      <c r="I1192" s="49">
        <v>18</v>
      </c>
      <c r="J1192" s="49">
        <v>22</v>
      </c>
      <c r="K1192" s="49">
        <v>678</v>
      </c>
    </row>
    <row r="1193" spans="1:11" x14ac:dyDescent="0.25">
      <c r="A1193" s="49" t="s">
        <v>66</v>
      </c>
      <c r="B1193" s="49" t="s">
        <v>94</v>
      </c>
      <c r="C1193" s="47">
        <v>43141.978958333333</v>
      </c>
      <c r="D1193" s="87">
        <v>0.62200231481256196</v>
      </c>
      <c r="E1193" s="47">
        <v>43142.600960648146</v>
      </c>
      <c r="F1193" s="49">
        <v>7037</v>
      </c>
      <c r="G1193" s="49">
        <v>105420</v>
      </c>
      <c r="H1193" s="49">
        <v>1400</v>
      </c>
      <c r="I1193" s="49">
        <v>850</v>
      </c>
      <c r="J1193" s="49">
        <v>21</v>
      </c>
      <c r="K1193" s="49">
        <v>726</v>
      </c>
    </row>
    <row r="1194" spans="1:11" x14ac:dyDescent="0.25">
      <c r="A1194" s="49" t="s">
        <v>66</v>
      </c>
      <c r="B1194" s="49" t="s">
        <v>94</v>
      </c>
      <c r="C1194" s="47">
        <v>43142.609097222223</v>
      </c>
      <c r="D1194" s="87">
        <v>0.67287037037021946</v>
      </c>
      <c r="E1194" s="47">
        <v>43143.281967592593</v>
      </c>
      <c r="F1194" s="49">
        <v>7038</v>
      </c>
      <c r="G1194" s="49">
        <v>105421</v>
      </c>
      <c r="H1194" s="49">
        <v>1460</v>
      </c>
      <c r="I1194" s="49">
        <v>853</v>
      </c>
      <c r="J1194" s="49">
        <v>13</v>
      </c>
      <c r="K1194" s="49">
        <v>13</v>
      </c>
    </row>
    <row r="1195" spans="1:11" x14ac:dyDescent="0.25">
      <c r="A1195" s="49" t="s">
        <v>66</v>
      </c>
      <c r="B1195" s="49" t="s">
        <v>94</v>
      </c>
      <c r="C1195" s="47">
        <v>43143.28197916667</v>
      </c>
      <c r="D1195" s="87">
        <v>0.46791666666103993</v>
      </c>
      <c r="E1195" s="47">
        <v>43143.749895833331</v>
      </c>
      <c r="F1195" s="49">
        <v>7039</v>
      </c>
      <c r="G1195" s="49">
        <v>105429</v>
      </c>
      <c r="H1195" s="49">
        <v>1380</v>
      </c>
      <c r="I1195" s="49">
        <v>18</v>
      </c>
      <c r="J1195" s="49">
        <v>1</v>
      </c>
      <c r="K1195" s="49">
        <v>11870</v>
      </c>
    </row>
    <row r="1196" spans="1:11" x14ac:dyDescent="0.25">
      <c r="A1196" s="49" t="s">
        <v>66</v>
      </c>
      <c r="B1196" s="49" t="s">
        <v>94</v>
      </c>
      <c r="C1196" s="47">
        <v>43144.647326388891</v>
      </c>
      <c r="D1196" s="87">
        <v>0.63749999999708962</v>
      </c>
      <c r="E1196" s="47">
        <v>43145.284826388888</v>
      </c>
      <c r="F1196" s="49">
        <v>7040</v>
      </c>
      <c r="G1196" s="49">
        <v>105488</v>
      </c>
      <c r="H1196" s="49">
        <v>1500</v>
      </c>
      <c r="I1196" s="49">
        <v>716</v>
      </c>
      <c r="J1196" s="49">
        <v>6</v>
      </c>
      <c r="K1196" s="49">
        <v>678</v>
      </c>
    </row>
    <row r="1197" spans="1:11" x14ac:dyDescent="0.25">
      <c r="A1197" s="49" t="s">
        <v>66</v>
      </c>
      <c r="B1197" s="49" t="s">
        <v>94</v>
      </c>
      <c r="C1197" s="47">
        <v>43145.567233796297</v>
      </c>
      <c r="D1197" s="87">
        <v>0.65996527778042946</v>
      </c>
      <c r="E1197" s="47">
        <v>43146.227199074077</v>
      </c>
      <c r="F1197" s="49">
        <v>7041</v>
      </c>
      <c r="G1197" s="49">
        <v>105526</v>
      </c>
      <c r="H1197" s="49">
        <v>1420</v>
      </c>
      <c r="I1197" s="49">
        <v>451</v>
      </c>
      <c r="J1197" s="49">
        <v>80</v>
      </c>
      <c r="K1197" s="49">
        <v>781</v>
      </c>
    </row>
    <row r="1198" spans="1:11" x14ac:dyDescent="0.25">
      <c r="A1198" s="49" t="s">
        <v>66</v>
      </c>
      <c r="B1198" s="49" t="s">
        <v>94</v>
      </c>
      <c r="C1198" s="47">
        <v>43146.482395833336</v>
      </c>
      <c r="D1198" s="87">
        <v>0.82166666666307719</v>
      </c>
      <c r="E1198" s="47">
        <v>43147.304062499999</v>
      </c>
      <c r="F1198" s="49">
        <v>7042</v>
      </c>
      <c r="G1198" s="49">
        <v>105552</v>
      </c>
      <c r="H1198" s="49">
        <v>1480</v>
      </c>
      <c r="I1198" s="49">
        <v>210</v>
      </c>
      <c r="J1198" s="49">
        <v>51</v>
      </c>
      <c r="K1198" s="49">
        <v>781</v>
      </c>
    </row>
    <row r="1199" spans="1:11" x14ac:dyDescent="0.25">
      <c r="A1199" s="49" t="s">
        <v>66</v>
      </c>
      <c r="B1199" s="49" t="s">
        <v>94</v>
      </c>
      <c r="C1199" s="47">
        <v>43147.508125</v>
      </c>
      <c r="D1199" s="87">
        <v>0.45540509259444661</v>
      </c>
      <c r="E1199" s="47">
        <v>43147.963530092595</v>
      </c>
      <c r="F1199" s="49">
        <v>7043</v>
      </c>
      <c r="G1199" s="49">
        <v>105595</v>
      </c>
      <c r="H1199" s="49">
        <v>1420</v>
      </c>
      <c r="I1199" s="49">
        <v>26</v>
      </c>
      <c r="J1199" s="49">
        <v>35</v>
      </c>
      <c r="K1199" s="49">
        <v>781</v>
      </c>
    </row>
    <row r="1200" spans="1:11" x14ac:dyDescent="0.25">
      <c r="A1200" s="49" t="s">
        <v>66</v>
      </c>
      <c r="B1200" s="49" t="s">
        <v>94</v>
      </c>
      <c r="C1200" s="47">
        <v>43147.963541666664</v>
      </c>
      <c r="D1200" s="87">
        <v>0.45517361111706123</v>
      </c>
      <c r="E1200" s="47">
        <v>43148.418715277781</v>
      </c>
      <c r="F1200" s="49">
        <v>7044</v>
      </c>
      <c r="G1200" s="49">
        <v>105611</v>
      </c>
      <c r="H1200" s="49">
        <v>1460</v>
      </c>
      <c r="I1200" s="49">
        <v>14</v>
      </c>
      <c r="J1200" s="49">
        <v>3</v>
      </c>
      <c r="K1200" s="49">
        <v>348</v>
      </c>
    </row>
    <row r="1201" spans="1:11" x14ac:dyDescent="0.25">
      <c r="A1201" s="49" t="s">
        <v>66</v>
      </c>
      <c r="B1201" s="49" t="s">
        <v>94</v>
      </c>
      <c r="C1201" s="47">
        <v>43148.538935185185</v>
      </c>
      <c r="D1201" s="87">
        <v>0.64635416666715173</v>
      </c>
      <c r="E1201" s="47">
        <v>43149.185289351852</v>
      </c>
      <c r="F1201" s="49">
        <v>7045</v>
      </c>
      <c r="G1201" s="49">
        <v>105662</v>
      </c>
      <c r="H1201" s="49">
        <v>1420</v>
      </c>
      <c r="I1201" s="49">
        <v>451</v>
      </c>
      <c r="J1201" s="49">
        <v>48</v>
      </c>
      <c r="K1201" s="49">
        <v>781</v>
      </c>
    </row>
    <row r="1202" spans="1:11" x14ac:dyDescent="0.25">
      <c r="A1202" s="49" t="s">
        <v>66</v>
      </c>
      <c r="B1202" s="49" t="s">
        <v>94</v>
      </c>
      <c r="C1202" s="47">
        <v>43149.195416666669</v>
      </c>
      <c r="D1202" s="87">
        <v>0.67186342592322035</v>
      </c>
      <c r="E1202" s="47">
        <v>43149.867280092592</v>
      </c>
      <c r="F1202" s="49">
        <v>7046</v>
      </c>
      <c r="G1202" s="49">
        <v>105670</v>
      </c>
      <c r="H1202" s="49">
        <v>1400</v>
      </c>
      <c r="I1202" s="49">
        <v>850</v>
      </c>
      <c r="J1202" s="49">
        <v>7</v>
      </c>
      <c r="K1202" s="49">
        <v>11870</v>
      </c>
    </row>
    <row r="1203" spans="1:11" x14ac:dyDescent="0.25">
      <c r="A1203" s="49" t="s">
        <v>66</v>
      </c>
      <c r="B1203" s="49" t="s">
        <v>94</v>
      </c>
      <c r="C1203" s="47">
        <v>43150.63622685185</v>
      </c>
      <c r="D1203" s="87">
        <v>0.64429398148058681</v>
      </c>
      <c r="E1203" s="47">
        <v>43151.28052083333</v>
      </c>
      <c r="F1203" s="49">
        <v>7047</v>
      </c>
      <c r="G1203" s="49">
        <v>105703</v>
      </c>
      <c r="H1203" s="49">
        <v>1500</v>
      </c>
      <c r="I1203" s="49">
        <v>716</v>
      </c>
      <c r="J1203" s="49">
        <v>9</v>
      </c>
      <c r="K1203" s="49">
        <v>13</v>
      </c>
    </row>
    <row r="1204" spans="1:11" x14ac:dyDescent="0.25">
      <c r="A1204" s="49" t="s">
        <v>66</v>
      </c>
      <c r="B1204" s="49" t="s">
        <v>94</v>
      </c>
      <c r="C1204" s="47">
        <v>43151.2812037037</v>
      </c>
      <c r="D1204" s="87">
        <v>0.61109953703999054</v>
      </c>
      <c r="E1204" s="47">
        <v>43151.89230324074</v>
      </c>
      <c r="F1204" s="49">
        <v>7048</v>
      </c>
      <c r="G1204" s="49" t="s">
        <v>127</v>
      </c>
      <c r="H1204" s="49">
        <v>1500</v>
      </c>
      <c r="I1204" s="49">
        <v>300</v>
      </c>
      <c r="J1204" s="49">
        <v>0</v>
      </c>
      <c r="K1204" s="49">
        <v>960</v>
      </c>
    </row>
    <row r="1205" spans="1:11" x14ac:dyDescent="0.25">
      <c r="A1205" s="49" t="s">
        <v>66</v>
      </c>
      <c r="B1205" s="49" t="s">
        <v>94</v>
      </c>
      <c r="C1205" s="47">
        <v>43151.892418981479</v>
      </c>
      <c r="D1205" s="87">
        <v>0.52273148148378823</v>
      </c>
      <c r="E1205" s="47">
        <v>43152.415150462963</v>
      </c>
      <c r="F1205" s="49">
        <v>7049</v>
      </c>
      <c r="G1205" s="49">
        <v>105753</v>
      </c>
      <c r="H1205" s="49">
        <v>1380</v>
      </c>
      <c r="I1205" s="49">
        <v>860</v>
      </c>
      <c r="J1205" s="49">
        <v>1</v>
      </c>
      <c r="K1205" s="49">
        <v>13</v>
      </c>
    </row>
    <row r="1206" spans="1:11" x14ac:dyDescent="0.25">
      <c r="A1206" s="49" t="s">
        <v>66</v>
      </c>
      <c r="B1206" s="49" t="s">
        <v>94</v>
      </c>
      <c r="C1206" s="47">
        <v>43152.424583333333</v>
      </c>
      <c r="D1206" s="87">
        <v>0.64153935185458977</v>
      </c>
      <c r="E1206" s="47">
        <v>43153.066122685188</v>
      </c>
      <c r="F1206" s="49">
        <v>7050</v>
      </c>
      <c r="G1206" s="49">
        <v>105769</v>
      </c>
      <c r="H1206" s="49">
        <v>1420</v>
      </c>
      <c r="I1206" s="49">
        <v>451</v>
      </c>
      <c r="J1206" s="49">
        <v>52</v>
      </c>
      <c r="K1206" s="49">
        <v>11870</v>
      </c>
    </row>
    <row r="1207" spans="1:11" x14ac:dyDescent="0.25">
      <c r="A1207" s="49" t="s">
        <v>66</v>
      </c>
      <c r="B1207" s="49" t="s">
        <v>94</v>
      </c>
      <c r="C1207" s="47">
        <v>43153.39261574074</v>
      </c>
      <c r="D1207" s="87">
        <v>0.64586805555882165</v>
      </c>
      <c r="E1207" s="47">
        <v>43154.038483796299</v>
      </c>
      <c r="F1207" s="49">
        <v>7051</v>
      </c>
      <c r="G1207" s="49">
        <v>105806</v>
      </c>
      <c r="H1207" s="49">
        <v>1420</v>
      </c>
      <c r="I1207" s="49">
        <v>451</v>
      </c>
      <c r="J1207" s="49">
        <v>39</v>
      </c>
      <c r="K1207" s="49">
        <v>11870</v>
      </c>
    </row>
    <row r="1208" spans="1:11" x14ac:dyDescent="0.25">
      <c r="A1208" s="49" t="s">
        <v>66</v>
      </c>
      <c r="B1208" s="49" t="s">
        <v>94</v>
      </c>
      <c r="C1208" s="47">
        <v>43154.654826388891</v>
      </c>
      <c r="D1208" s="87">
        <v>0.69350694444437977</v>
      </c>
      <c r="E1208" s="47">
        <v>43155.348333333335</v>
      </c>
      <c r="F1208" s="49">
        <v>7052</v>
      </c>
      <c r="G1208" s="49">
        <v>105878</v>
      </c>
      <c r="H1208" s="49">
        <v>1440</v>
      </c>
      <c r="I1208" s="49">
        <v>852</v>
      </c>
      <c r="J1208" s="49">
        <v>26</v>
      </c>
      <c r="K1208" s="49">
        <v>11870</v>
      </c>
    </row>
    <row r="1209" spans="1:11" x14ac:dyDescent="0.25">
      <c r="A1209" s="49" t="s">
        <v>66</v>
      </c>
      <c r="B1209" s="49" t="s">
        <v>94</v>
      </c>
      <c r="C1209" s="47">
        <v>43155.369490740741</v>
      </c>
      <c r="D1209" s="87">
        <v>0.5612962962986785</v>
      </c>
      <c r="E1209" s="47">
        <v>43155.930787037039</v>
      </c>
      <c r="F1209" s="49">
        <v>7053</v>
      </c>
      <c r="G1209" s="49">
        <v>105883</v>
      </c>
      <c r="H1209" s="49">
        <v>1400</v>
      </c>
      <c r="I1209" s="49">
        <v>861</v>
      </c>
      <c r="J1209" s="49">
        <v>10</v>
      </c>
      <c r="K1209" s="49">
        <v>826</v>
      </c>
    </row>
    <row r="1210" spans="1:11" x14ac:dyDescent="0.25">
      <c r="A1210" s="49" t="s">
        <v>66</v>
      </c>
      <c r="B1210" s="49" t="s">
        <v>94</v>
      </c>
      <c r="C1210" s="47">
        <v>43155.944201388891</v>
      </c>
      <c r="D1210" s="87">
        <v>0.67535879629576812</v>
      </c>
      <c r="E1210" s="47">
        <v>43156.619560185187</v>
      </c>
      <c r="F1210" s="49">
        <v>7054</v>
      </c>
      <c r="G1210" s="49">
        <v>105939</v>
      </c>
      <c r="H1210" s="49">
        <v>1440</v>
      </c>
      <c r="I1210" s="49">
        <v>852</v>
      </c>
      <c r="J1210" s="49">
        <v>3</v>
      </c>
      <c r="K1210" s="49">
        <v>960</v>
      </c>
    </row>
    <row r="1211" spans="1:11" x14ac:dyDescent="0.25">
      <c r="A1211" s="49" t="s">
        <v>66</v>
      </c>
      <c r="B1211" s="49" t="s">
        <v>94</v>
      </c>
      <c r="C1211" s="47">
        <v>43156.619560185187</v>
      </c>
      <c r="D1211" s="87">
        <v>0.6079976851833635</v>
      </c>
      <c r="E1211" s="47">
        <v>43157.22755787037</v>
      </c>
      <c r="F1211" s="49">
        <v>7055</v>
      </c>
      <c r="G1211" s="49" t="s">
        <v>127</v>
      </c>
      <c r="H1211" s="49">
        <v>1500</v>
      </c>
      <c r="I1211" s="49">
        <v>300</v>
      </c>
      <c r="J1211" s="49" t="s">
        <v>127</v>
      </c>
      <c r="K1211" s="49">
        <v>348</v>
      </c>
    </row>
    <row r="1212" spans="1:11" x14ac:dyDescent="0.25">
      <c r="A1212" s="49" t="s">
        <v>66</v>
      </c>
      <c r="B1212" s="49" t="s">
        <v>94</v>
      </c>
      <c r="C1212" s="47">
        <v>43157.538773148146</v>
      </c>
      <c r="D1212" s="87">
        <v>0.63656250000349246</v>
      </c>
      <c r="E1212" s="47">
        <v>43158.175335648149</v>
      </c>
      <c r="F1212" s="49">
        <v>7056</v>
      </c>
      <c r="G1212" s="49">
        <v>105954</v>
      </c>
      <c r="H1212" s="49">
        <v>1500</v>
      </c>
      <c r="I1212" s="49">
        <v>716</v>
      </c>
      <c r="J1212" s="49">
        <v>29</v>
      </c>
      <c r="K1212" s="49">
        <v>515</v>
      </c>
    </row>
    <row r="1213" spans="1:11" x14ac:dyDescent="0.25">
      <c r="A1213" s="49" t="s">
        <v>66</v>
      </c>
      <c r="B1213" s="49" t="s">
        <v>94</v>
      </c>
      <c r="C1213" s="47">
        <v>43158.48296296296</v>
      </c>
      <c r="D1213" s="87">
        <v>0.7148611111115315</v>
      </c>
      <c r="E1213" s="47">
        <v>43159.197824074072</v>
      </c>
      <c r="F1213" s="49">
        <v>7057</v>
      </c>
      <c r="G1213" s="49">
        <v>105995</v>
      </c>
      <c r="H1213" s="49">
        <v>1440</v>
      </c>
      <c r="I1213" s="49">
        <v>852</v>
      </c>
      <c r="J1213" s="49">
        <v>45</v>
      </c>
      <c r="K1213" s="49">
        <v>515</v>
      </c>
    </row>
    <row r="1214" spans="1:11" x14ac:dyDescent="0.25">
      <c r="A1214" s="49" t="s">
        <v>66</v>
      </c>
      <c r="B1214" s="49" t="s">
        <v>94</v>
      </c>
      <c r="C1214" s="47">
        <v>43159.197824074072</v>
      </c>
      <c r="D1214" s="87">
        <v>0.45142361111356877</v>
      </c>
      <c r="E1214" s="47">
        <v>43159.649247685185</v>
      </c>
      <c r="F1214" s="49">
        <v>7058</v>
      </c>
      <c r="G1214" s="49">
        <v>106010</v>
      </c>
      <c r="H1214" s="49">
        <v>1480</v>
      </c>
      <c r="I1214" s="49">
        <v>13</v>
      </c>
      <c r="J1214" s="49">
        <v>16</v>
      </c>
      <c r="K1214" s="49">
        <v>11870</v>
      </c>
    </row>
    <row r="1215" spans="1:11" x14ac:dyDescent="0.25">
      <c r="A1215" s="49" t="s">
        <v>66</v>
      </c>
      <c r="B1215" s="49" t="s">
        <v>94</v>
      </c>
      <c r="C1215" s="47">
        <v>43159.662939814814</v>
      </c>
      <c r="D1215" s="87">
        <v>0.43925925926305354</v>
      </c>
      <c r="E1215" s="47">
        <v>43160.102199074077</v>
      </c>
      <c r="F1215" s="49">
        <v>7059</v>
      </c>
      <c r="G1215" s="49">
        <v>106056</v>
      </c>
      <c r="H1215" s="49">
        <v>1420</v>
      </c>
      <c r="I1215" s="49">
        <v>16</v>
      </c>
      <c r="J1215" s="49">
        <v>21</v>
      </c>
      <c r="K1215" s="49">
        <v>515</v>
      </c>
    </row>
    <row r="1216" spans="1:11" x14ac:dyDescent="0.25">
      <c r="A1216" s="49" t="s">
        <v>66</v>
      </c>
      <c r="B1216" s="49" t="s">
        <v>94</v>
      </c>
      <c r="C1216" s="47">
        <v>43160.457233796296</v>
      </c>
      <c r="D1216" s="87">
        <v>0.56855324074422242</v>
      </c>
      <c r="E1216" s="47">
        <v>43161.025787037041</v>
      </c>
      <c r="F1216" s="49">
        <v>7060</v>
      </c>
      <c r="G1216" s="49" t="s">
        <v>127</v>
      </c>
      <c r="H1216" s="49">
        <v>1420</v>
      </c>
      <c r="I1216" s="49">
        <v>862</v>
      </c>
      <c r="J1216" s="49" t="s">
        <v>127</v>
      </c>
      <c r="K1216" s="49">
        <v>52</v>
      </c>
    </row>
    <row r="1217" spans="1:11" x14ac:dyDescent="0.25">
      <c r="A1217" s="49" t="s">
        <v>66</v>
      </c>
      <c r="B1217" s="49" t="s">
        <v>94</v>
      </c>
      <c r="C1217" s="47">
        <v>43161.039143518516</v>
      </c>
      <c r="D1217" s="87">
        <v>0.26978009259619284</v>
      </c>
      <c r="E1217" s="47">
        <v>43161.308923611112</v>
      </c>
      <c r="F1217" s="49">
        <v>7061</v>
      </c>
      <c r="G1217" s="49">
        <v>106089</v>
      </c>
      <c r="H1217" s="49">
        <v>450</v>
      </c>
      <c r="I1217" s="49">
        <v>31</v>
      </c>
      <c r="J1217" s="49">
        <v>1</v>
      </c>
      <c r="K1217" s="49">
        <v>826</v>
      </c>
    </row>
    <row r="1218" spans="1:11" x14ac:dyDescent="0.25">
      <c r="A1218" s="49" t="s">
        <v>66</v>
      </c>
      <c r="B1218" s="49" t="s">
        <v>94</v>
      </c>
      <c r="C1218" s="47">
        <v>43161.321504629632</v>
      </c>
      <c r="D1218" s="87">
        <v>0.67880787036847323</v>
      </c>
      <c r="E1218" s="47">
        <v>43162.0003125</v>
      </c>
      <c r="F1218" s="49">
        <v>7062</v>
      </c>
      <c r="G1218" s="49">
        <v>106106</v>
      </c>
      <c r="H1218" s="49">
        <v>1420</v>
      </c>
      <c r="I1218" s="49">
        <v>851</v>
      </c>
      <c r="J1218" s="49">
        <v>46</v>
      </c>
      <c r="K1218" s="49">
        <v>11870</v>
      </c>
    </row>
    <row r="1219" spans="1:11" x14ac:dyDescent="0.25">
      <c r="A1219" s="49" t="s">
        <v>66</v>
      </c>
      <c r="B1219" s="49" t="s">
        <v>94</v>
      </c>
      <c r="C1219" s="47">
        <v>43162.000324074077</v>
      </c>
      <c r="D1219" s="87">
        <v>0.66225694444437977</v>
      </c>
      <c r="E1219" s="47">
        <v>43162.662581018521</v>
      </c>
      <c r="F1219" s="49">
        <v>7063</v>
      </c>
      <c r="G1219" s="49" t="s">
        <v>127</v>
      </c>
      <c r="H1219" s="49">
        <v>1500</v>
      </c>
      <c r="I1219" s="49">
        <v>300</v>
      </c>
      <c r="J1219" s="49" t="s">
        <v>127</v>
      </c>
      <c r="K1219" s="49">
        <v>515</v>
      </c>
    </row>
    <row r="1220" spans="1:11" x14ac:dyDescent="0.25">
      <c r="A1220" s="49" t="s">
        <v>66</v>
      </c>
      <c r="B1220" s="49" t="s">
        <v>94</v>
      </c>
      <c r="C1220" s="47">
        <v>43162.677627314813</v>
      </c>
      <c r="D1220" s="87">
        <v>0.80569444444699911</v>
      </c>
      <c r="E1220" s="47">
        <v>43163.48332175926</v>
      </c>
      <c r="F1220" s="49">
        <v>7064</v>
      </c>
      <c r="G1220" s="49">
        <v>106165</v>
      </c>
      <c r="H1220" s="49">
        <v>1440</v>
      </c>
      <c r="I1220" s="49">
        <v>210</v>
      </c>
      <c r="J1220" s="49">
        <v>70</v>
      </c>
      <c r="K1220" s="49">
        <v>192</v>
      </c>
    </row>
    <row r="1221" spans="1:11" x14ac:dyDescent="0.25">
      <c r="A1221" s="49" t="s">
        <v>66</v>
      </c>
      <c r="B1221" s="49" t="s">
        <v>94</v>
      </c>
      <c r="C1221" s="47">
        <v>43164.637499999997</v>
      </c>
      <c r="D1221" s="87">
        <v>0.4623495370396995</v>
      </c>
      <c r="E1221" s="47">
        <v>43165.099849537037</v>
      </c>
      <c r="F1221" s="49">
        <v>7065</v>
      </c>
      <c r="G1221" s="49">
        <v>106223</v>
      </c>
      <c r="H1221" s="49">
        <v>1400</v>
      </c>
      <c r="I1221" s="49">
        <v>17</v>
      </c>
      <c r="J1221" s="49">
        <v>2</v>
      </c>
      <c r="K1221" s="49">
        <v>11870</v>
      </c>
    </row>
    <row r="1222" spans="1:11" x14ac:dyDescent="0.25">
      <c r="A1222" s="49" t="s">
        <v>66</v>
      </c>
      <c r="B1222" s="49" t="s">
        <v>94</v>
      </c>
      <c r="C1222" s="47">
        <v>43165.652187500003</v>
      </c>
      <c r="D1222" s="87">
        <v>0.82052083333110204</v>
      </c>
      <c r="E1222" s="47">
        <v>43166.472708333335</v>
      </c>
      <c r="F1222" s="49">
        <v>7066</v>
      </c>
      <c r="G1222" s="49">
        <v>106263</v>
      </c>
      <c r="H1222" s="49">
        <v>1440</v>
      </c>
      <c r="I1222" s="49">
        <v>210</v>
      </c>
      <c r="J1222" s="49">
        <v>48</v>
      </c>
      <c r="K1222" s="49">
        <v>11870</v>
      </c>
    </row>
    <row r="1223" spans="1:11" x14ac:dyDescent="0.25">
      <c r="A1223" s="49" t="s">
        <v>66</v>
      </c>
      <c r="B1223" s="49" t="s">
        <v>94</v>
      </c>
      <c r="C1223" s="47">
        <v>43166.483819444446</v>
      </c>
      <c r="D1223" s="87">
        <v>0.50667824073752854</v>
      </c>
      <c r="E1223" s="47">
        <v>43166.990497685183</v>
      </c>
      <c r="F1223" s="49">
        <v>7067</v>
      </c>
      <c r="G1223" s="49">
        <v>106285</v>
      </c>
      <c r="H1223" s="49">
        <v>1500</v>
      </c>
      <c r="I1223" s="49">
        <v>26</v>
      </c>
      <c r="J1223" s="49">
        <v>31</v>
      </c>
      <c r="K1223" s="49">
        <v>363</v>
      </c>
    </row>
    <row r="1224" spans="1:11" x14ac:dyDescent="0.25">
      <c r="A1224" s="49" t="s">
        <v>66</v>
      </c>
      <c r="B1224" s="49" t="s">
        <v>94</v>
      </c>
      <c r="C1224" s="47">
        <v>43166.99050925926</v>
      </c>
      <c r="D1224" s="87">
        <v>0.72385416666656965</v>
      </c>
      <c r="E1224" s="47">
        <v>43167.714363425926</v>
      </c>
      <c r="F1224" s="49">
        <v>7068</v>
      </c>
      <c r="G1224" s="49">
        <v>106300</v>
      </c>
      <c r="H1224" s="49">
        <v>1460</v>
      </c>
      <c r="I1224" s="49">
        <v>853</v>
      </c>
      <c r="J1224" s="49">
        <v>112</v>
      </c>
      <c r="K1224" s="49">
        <v>11870</v>
      </c>
    </row>
    <row r="1225" spans="1:11" x14ac:dyDescent="0.25">
      <c r="A1225" s="49" t="s">
        <v>66</v>
      </c>
      <c r="B1225" s="49" t="s">
        <v>94</v>
      </c>
      <c r="C1225" s="47">
        <v>43167.722939814812</v>
      </c>
      <c r="D1225" s="87">
        <v>0.47304398148116888</v>
      </c>
      <c r="E1225" s="47">
        <v>43168.195983796293</v>
      </c>
      <c r="F1225" s="49">
        <v>7069</v>
      </c>
      <c r="G1225" s="49">
        <v>106341</v>
      </c>
      <c r="H1225" s="49">
        <v>1420</v>
      </c>
      <c r="I1225" s="49">
        <v>16</v>
      </c>
      <c r="J1225" s="49">
        <v>26</v>
      </c>
      <c r="K1225" s="49">
        <v>24</v>
      </c>
    </row>
    <row r="1226" spans="1:11" x14ac:dyDescent="0.25">
      <c r="A1226" s="49" t="s">
        <v>66</v>
      </c>
      <c r="B1226" s="49" t="s">
        <v>94</v>
      </c>
      <c r="C1226" s="47">
        <v>43168.19599537037</v>
      </c>
      <c r="D1226" s="87">
        <v>0.59754629629605915</v>
      </c>
      <c r="E1226" s="47">
        <v>43168.793541666666</v>
      </c>
      <c r="F1226" s="49">
        <v>7070</v>
      </c>
      <c r="G1226" s="49">
        <v>106358</v>
      </c>
      <c r="H1226" s="49">
        <v>1420</v>
      </c>
      <c r="I1226" s="49">
        <v>451</v>
      </c>
      <c r="J1226" s="49">
        <v>20</v>
      </c>
      <c r="K1226" s="49">
        <v>11870</v>
      </c>
    </row>
    <row r="1227" spans="1:11" x14ac:dyDescent="0.25">
      <c r="A1227" s="49" t="s">
        <v>66</v>
      </c>
      <c r="B1227" s="49" t="s">
        <v>94</v>
      </c>
      <c r="C1227" s="47">
        <v>43168.799583333333</v>
      </c>
      <c r="D1227" s="87">
        <v>0.60016203703708015</v>
      </c>
      <c r="E1227" s="47">
        <v>43169.399745370371</v>
      </c>
      <c r="F1227" s="49">
        <v>7071</v>
      </c>
      <c r="G1227" s="49">
        <v>106396</v>
      </c>
      <c r="H1227" s="49">
        <v>1500</v>
      </c>
      <c r="I1227" s="49">
        <v>716</v>
      </c>
      <c r="J1227" s="49">
        <v>2</v>
      </c>
      <c r="K1227" s="49">
        <v>24</v>
      </c>
    </row>
    <row r="1228" spans="1:11" x14ac:dyDescent="0.25">
      <c r="A1228" s="49" t="s">
        <v>66</v>
      </c>
      <c r="B1228" s="49" t="s">
        <v>94</v>
      </c>
      <c r="C1228" s="47">
        <v>43169.399780092594</v>
      </c>
      <c r="D1228" s="87">
        <v>0.54177083333343035</v>
      </c>
      <c r="E1228" s="47">
        <v>43169.941550925927</v>
      </c>
      <c r="F1228" s="49">
        <v>7072</v>
      </c>
      <c r="G1228" s="49">
        <v>106433</v>
      </c>
      <c r="H1228" s="49">
        <v>1400</v>
      </c>
      <c r="I1228" s="49">
        <v>450</v>
      </c>
      <c r="J1228" s="49">
        <v>8</v>
      </c>
      <c r="K1228" s="49">
        <v>189</v>
      </c>
    </row>
    <row r="1229" spans="1:11" x14ac:dyDescent="0.25">
      <c r="A1229" s="49" t="s">
        <v>66</v>
      </c>
      <c r="B1229" s="49" t="s">
        <v>94</v>
      </c>
      <c r="C1229" s="47">
        <v>43169.963472222225</v>
      </c>
      <c r="D1229" s="87">
        <v>0.697719907402643</v>
      </c>
      <c r="E1229" s="47">
        <v>43170.661192129628</v>
      </c>
      <c r="F1229" s="49">
        <v>7073</v>
      </c>
      <c r="G1229" s="49">
        <v>106437</v>
      </c>
      <c r="H1229" s="49">
        <v>1420</v>
      </c>
      <c r="I1229" s="49">
        <v>851</v>
      </c>
      <c r="J1229" s="49">
        <v>64</v>
      </c>
      <c r="K1229" s="49">
        <v>826</v>
      </c>
    </row>
    <row r="1230" spans="1:11" x14ac:dyDescent="0.25">
      <c r="A1230" s="49" t="s">
        <v>66</v>
      </c>
      <c r="B1230" s="49" t="s">
        <v>94</v>
      </c>
      <c r="C1230" s="47">
        <v>43170.670914351853</v>
      </c>
      <c r="D1230" s="87">
        <v>0.64185185184760485</v>
      </c>
      <c r="E1230" s="47">
        <v>43171.3127662037</v>
      </c>
      <c r="F1230" s="49">
        <v>7074</v>
      </c>
      <c r="G1230" s="49" t="s">
        <v>127</v>
      </c>
      <c r="H1230" s="49">
        <v>1500</v>
      </c>
      <c r="I1230" s="49">
        <v>300</v>
      </c>
      <c r="J1230" s="49" t="s">
        <v>127</v>
      </c>
      <c r="K1230" s="49">
        <v>24</v>
      </c>
    </row>
    <row r="1231" spans="1:11" x14ac:dyDescent="0.25">
      <c r="A1231" s="49" t="s">
        <v>66</v>
      </c>
      <c r="B1231" s="49" t="s">
        <v>94</v>
      </c>
      <c r="C1231" s="47">
        <v>43171.3127662037</v>
      </c>
      <c r="D1231" s="87">
        <v>0.61969907407910796</v>
      </c>
      <c r="E1231" s="47">
        <v>43171.93246527778</v>
      </c>
      <c r="F1231" s="49">
        <v>7075</v>
      </c>
      <c r="G1231" s="49" t="s">
        <v>127</v>
      </c>
      <c r="H1231" s="49">
        <v>1500</v>
      </c>
      <c r="I1231" s="49">
        <v>300</v>
      </c>
      <c r="J1231" s="49" t="s">
        <v>127</v>
      </c>
      <c r="K1231" s="49">
        <v>617</v>
      </c>
    </row>
    <row r="1232" spans="1:11" x14ac:dyDescent="0.25">
      <c r="A1232" s="49" t="s">
        <v>66</v>
      </c>
      <c r="B1232" s="49" t="s">
        <v>94</v>
      </c>
      <c r="C1232" s="47">
        <v>43172.116006944445</v>
      </c>
      <c r="D1232" s="87">
        <v>0.57585648148233304</v>
      </c>
      <c r="E1232" s="47">
        <v>43172.691863425927</v>
      </c>
      <c r="F1232" s="49">
        <v>7076</v>
      </c>
      <c r="G1232" s="49">
        <v>106480</v>
      </c>
      <c r="H1232" s="49">
        <v>1400</v>
      </c>
      <c r="I1232" s="49">
        <v>450</v>
      </c>
      <c r="J1232" s="49">
        <v>23</v>
      </c>
      <c r="K1232" s="49">
        <v>363</v>
      </c>
    </row>
    <row r="1233" spans="1:11" x14ac:dyDescent="0.25">
      <c r="A1233" s="49" t="s">
        <v>66</v>
      </c>
      <c r="B1233" s="49" t="s">
        <v>94</v>
      </c>
      <c r="C1233" s="47">
        <v>43172.698912037034</v>
      </c>
      <c r="D1233" s="87">
        <v>0.66138888888963265</v>
      </c>
      <c r="E1233" s="47">
        <v>43173.360300925924</v>
      </c>
      <c r="F1233" s="49">
        <v>7077</v>
      </c>
      <c r="G1233" s="49">
        <v>106518</v>
      </c>
      <c r="H1233" s="49">
        <v>1440</v>
      </c>
      <c r="I1233" s="49">
        <v>852</v>
      </c>
      <c r="J1233" s="49">
        <v>28</v>
      </c>
      <c r="K1233" s="49">
        <v>189</v>
      </c>
    </row>
    <row r="1234" spans="1:11" x14ac:dyDescent="0.25">
      <c r="A1234" s="49" t="s">
        <v>66</v>
      </c>
      <c r="B1234" s="49" t="s">
        <v>94</v>
      </c>
      <c r="C1234" s="47">
        <v>43173.373530092591</v>
      </c>
      <c r="D1234" s="87">
        <v>0.50730324074538657</v>
      </c>
      <c r="E1234" s="47">
        <v>43173.880833333336</v>
      </c>
      <c r="F1234" s="49">
        <v>7078</v>
      </c>
      <c r="G1234" s="49">
        <v>106534</v>
      </c>
      <c r="H1234" s="49">
        <v>1500</v>
      </c>
      <c r="I1234" s="49">
        <v>12</v>
      </c>
      <c r="J1234" s="49">
        <v>27</v>
      </c>
      <c r="K1234" s="49">
        <v>368</v>
      </c>
    </row>
    <row r="1235" spans="1:11" x14ac:dyDescent="0.25">
      <c r="A1235" s="49" t="s">
        <v>66</v>
      </c>
      <c r="B1235" s="49" t="s">
        <v>94</v>
      </c>
      <c r="C1235" s="47">
        <v>43173.880844907406</v>
      </c>
      <c r="D1235" s="87">
        <v>0.55126157407357823</v>
      </c>
      <c r="E1235" s="47">
        <v>43174.432106481479</v>
      </c>
      <c r="F1235" s="49">
        <v>7079</v>
      </c>
      <c r="G1235" s="49">
        <v>106557</v>
      </c>
      <c r="H1235" s="49">
        <v>1420</v>
      </c>
      <c r="I1235" s="49">
        <v>16</v>
      </c>
      <c r="J1235" s="49">
        <v>28</v>
      </c>
      <c r="K1235" s="49">
        <v>617</v>
      </c>
    </row>
    <row r="1236" spans="1:11" x14ac:dyDescent="0.25">
      <c r="A1236" s="49" t="s">
        <v>66</v>
      </c>
      <c r="B1236" s="49" t="s">
        <v>94</v>
      </c>
      <c r="C1236" s="47">
        <v>43174.481608796297</v>
      </c>
      <c r="D1236" s="87">
        <v>0.58667824073927477</v>
      </c>
      <c r="E1236" s="47">
        <v>43175.068287037036</v>
      </c>
      <c r="F1236" s="49">
        <v>7080</v>
      </c>
      <c r="G1236" s="49">
        <v>106581</v>
      </c>
      <c r="H1236" s="49">
        <v>1400</v>
      </c>
      <c r="I1236" s="49">
        <v>450</v>
      </c>
      <c r="J1236" s="49">
        <v>32</v>
      </c>
      <c r="K1236" s="49">
        <v>368</v>
      </c>
    </row>
    <row r="1237" spans="1:11" x14ac:dyDescent="0.25">
      <c r="A1237" s="49" t="s">
        <v>66</v>
      </c>
      <c r="B1237" s="49" t="s">
        <v>94</v>
      </c>
      <c r="C1237" s="47">
        <v>43175.493750000001</v>
      </c>
      <c r="D1237" s="87">
        <v>0.49692129629693227</v>
      </c>
      <c r="E1237" s="47">
        <v>43175.990671296298</v>
      </c>
      <c r="F1237" s="49">
        <v>7081</v>
      </c>
      <c r="G1237" s="49">
        <v>106622</v>
      </c>
      <c r="H1237" s="49">
        <v>1420</v>
      </c>
      <c r="I1237" s="49">
        <v>16</v>
      </c>
      <c r="J1237" s="49">
        <v>42</v>
      </c>
      <c r="K1237" s="49">
        <v>412</v>
      </c>
    </row>
    <row r="1238" spans="1:11" x14ac:dyDescent="0.25">
      <c r="A1238" s="49" t="s">
        <v>66</v>
      </c>
      <c r="B1238" s="49" t="s">
        <v>94</v>
      </c>
      <c r="C1238" s="47">
        <v>43176.005289351851</v>
      </c>
      <c r="D1238" s="87">
        <v>0.6263425925935735</v>
      </c>
      <c r="E1238" s="47">
        <v>43176.631631944445</v>
      </c>
      <c r="F1238" s="49">
        <v>7082</v>
      </c>
      <c r="G1238" s="49">
        <v>106637</v>
      </c>
      <c r="H1238" s="49">
        <v>780</v>
      </c>
      <c r="I1238" s="49">
        <v>140</v>
      </c>
      <c r="J1238" s="49">
        <v>12</v>
      </c>
      <c r="K1238" s="49">
        <v>736</v>
      </c>
    </row>
    <row r="1239" spans="1:11" x14ac:dyDescent="0.25">
      <c r="A1239" s="49" t="s">
        <v>66</v>
      </c>
      <c r="B1239" s="49" t="s">
        <v>94</v>
      </c>
      <c r="C1239" s="47">
        <v>43176.631944444445</v>
      </c>
      <c r="D1239" s="87">
        <v>0.58697916666278616</v>
      </c>
      <c r="E1239" s="47">
        <v>43177.218923611108</v>
      </c>
      <c r="F1239" s="49">
        <v>7083</v>
      </c>
      <c r="G1239" s="49">
        <v>106692</v>
      </c>
      <c r="H1239" s="49">
        <v>1400</v>
      </c>
      <c r="I1239" s="49">
        <v>450</v>
      </c>
      <c r="J1239" s="49">
        <v>34</v>
      </c>
      <c r="K1239" s="49">
        <v>726</v>
      </c>
    </row>
    <row r="1240" spans="1:11" x14ac:dyDescent="0.25">
      <c r="A1240" s="49" t="s">
        <v>66</v>
      </c>
      <c r="B1240" s="49" t="s">
        <v>94</v>
      </c>
      <c r="C1240" s="47">
        <v>43177.218923611108</v>
      </c>
      <c r="D1240" s="87">
        <v>0.64452546296524815</v>
      </c>
      <c r="E1240" s="47">
        <v>43177.863449074073</v>
      </c>
      <c r="F1240" s="49">
        <v>7084</v>
      </c>
      <c r="G1240" s="49">
        <v>106700</v>
      </c>
      <c r="H1240" s="49">
        <v>1460</v>
      </c>
      <c r="I1240" s="49">
        <v>853</v>
      </c>
      <c r="J1240" s="49">
        <v>9</v>
      </c>
      <c r="K1240" s="49">
        <v>348</v>
      </c>
    </row>
    <row r="1241" spans="1:11" x14ac:dyDescent="0.25">
      <c r="A1241" s="49" t="s">
        <v>66</v>
      </c>
      <c r="B1241" s="49" t="s">
        <v>94</v>
      </c>
      <c r="C1241" s="47">
        <v>43177.870428240742</v>
      </c>
      <c r="D1241" s="87">
        <v>0.62076388888817746</v>
      </c>
      <c r="E1241" s="47">
        <v>43178.49119212963</v>
      </c>
      <c r="F1241" s="49">
        <v>7085</v>
      </c>
      <c r="G1241" s="49" t="s">
        <v>127</v>
      </c>
      <c r="H1241" s="49">
        <v>1500</v>
      </c>
      <c r="I1241" s="49">
        <v>300</v>
      </c>
      <c r="J1241" s="49" t="s">
        <v>127</v>
      </c>
      <c r="K1241" s="49">
        <v>368</v>
      </c>
    </row>
    <row r="1242" spans="1:11" x14ac:dyDescent="0.25">
      <c r="A1242" s="49" t="s">
        <v>66</v>
      </c>
      <c r="B1242" s="49" t="s">
        <v>94</v>
      </c>
      <c r="C1242" s="47">
        <v>43178.502418981479</v>
      </c>
      <c r="D1242" s="87">
        <v>0.56212962963036261</v>
      </c>
      <c r="E1242" s="47">
        <v>43179.06454861111</v>
      </c>
      <c r="F1242" s="49">
        <v>7086</v>
      </c>
      <c r="G1242" s="49">
        <v>106706</v>
      </c>
      <c r="H1242" s="49">
        <v>1500</v>
      </c>
      <c r="I1242" s="49">
        <v>12</v>
      </c>
      <c r="J1242" s="49">
        <v>118</v>
      </c>
      <c r="K1242" s="49">
        <v>192</v>
      </c>
    </row>
    <row r="1243" spans="1:11" x14ac:dyDescent="0.25">
      <c r="A1243" s="49" t="s">
        <v>66</v>
      </c>
      <c r="B1243" s="49" t="s">
        <v>94</v>
      </c>
      <c r="C1243" s="47">
        <v>43179.43445601852</v>
      </c>
      <c r="D1243" s="87">
        <v>0.42055555555270985</v>
      </c>
      <c r="E1243" s="47">
        <v>43179.855011574073</v>
      </c>
      <c r="F1243" s="49">
        <v>7087</v>
      </c>
      <c r="G1243" s="49">
        <v>106745</v>
      </c>
      <c r="H1243" s="49">
        <v>1330</v>
      </c>
      <c r="I1243" s="49">
        <v>159</v>
      </c>
      <c r="J1243" s="49">
        <v>52</v>
      </c>
      <c r="K1243" s="49">
        <v>192</v>
      </c>
    </row>
    <row r="1244" spans="1:11" x14ac:dyDescent="0.25">
      <c r="A1244" s="49" t="s">
        <v>66</v>
      </c>
      <c r="B1244" s="49" t="s">
        <v>94</v>
      </c>
      <c r="C1244" s="47">
        <v>43179.868888888886</v>
      </c>
      <c r="D1244" s="87">
        <v>0.64561342592787696</v>
      </c>
      <c r="E1244" s="47">
        <v>43180.514502314814</v>
      </c>
      <c r="F1244" s="49">
        <v>7088</v>
      </c>
      <c r="G1244" s="49">
        <v>106774</v>
      </c>
      <c r="H1244" s="49">
        <v>1400</v>
      </c>
      <c r="I1244" s="49">
        <v>450</v>
      </c>
      <c r="J1244" s="49">
        <v>53</v>
      </c>
      <c r="K1244" s="49">
        <v>412</v>
      </c>
    </row>
    <row r="1245" spans="1:11" x14ac:dyDescent="0.25">
      <c r="A1245" s="49" t="s">
        <v>66</v>
      </c>
      <c r="B1245" s="49" t="s">
        <v>94</v>
      </c>
      <c r="C1245" s="47">
        <v>43180.677187499998</v>
      </c>
      <c r="D1245" s="87">
        <v>0.54083333333255723</v>
      </c>
      <c r="E1245" s="47">
        <v>43181.21802083333</v>
      </c>
      <c r="F1245" s="49">
        <v>7089</v>
      </c>
      <c r="G1245" s="49">
        <v>106824</v>
      </c>
      <c r="H1245" s="49">
        <v>1500</v>
      </c>
      <c r="I1245" s="49">
        <v>12</v>
      </c>
      <c r="J1245" s="49">
        <v>81</v>
      </c>
      <c r="K1245" s="49">
        <v>192</v>
      </c>
    </row>
    <row r="1246" spans="1:11" x14ac:dyDescent="0.25">
      <c r="A1246" s="49" t="s">
        <v>66</v>
      </c>
      <c r="B1246" s="49" t="s">
        <v>94</v>
      </c>
      <c r="C1246" s="47">
        <v>43181.227581018517</v>
      </c>
      <c r="D1246" s="87">
        <v>0.52589120370248565</v>
      </c>
      <c r="E1246" s="47">
        <v>43181.753472222219</v>
      </c>
      <c r="F1246" s="49">
        <v>7090</v>
      </c>
      <c r="G1246" s="49">
        <v>106833</v>
      </c>
      <c r="H1246" s="49">
        <v>1500</v>
      </c>
      <c r="I1246" s="49">
        <v>12</v>
      </c>
      <c r="J1246" s="49">
        <v>24</v>
      </c>
      <c r="K1246" s="49">
        <v>412</v>
      </c>
    </row>
    <row r="1247" spans="1:11" x14ac:dyDescent="0.25">
      <c r="A1247" s="49" t="s">
        <v>66</v>
      </c>
      <c r="B1247" s="49" t="s">
        <v>94</v>
      </c>
      <c r="C1247" s="47">
        <v>43181.753495370373</v>
      </c>
      <c r="D1247" s="87">
        <v>0.39042824073840166</v>
      </c>
      <c r="E1247" s="47">
        <v>43182.143923611111</v>
      </c>
      <c r="F1247" s="49">
        <v>7091</v>
      </c>
      <c r="G1247" s="49">
        <v>106851</v>
      </c>
      <c r="H1247" s="49">
        <v>1330</v>
      </c>
      <c r="I1247" s="49">
        <v>159</v>
      </c>
      <c r="J1247" s="49">
        <v>42</v>
      </c>
      <c r="K1247" s="49">
        <v>192</v>
      </c>
    </row>
    <row r="1248" spans="1:11" x14ac:dyDescent="0.25">
      <c r="A1248" s="49" t="s">
        <v>66</v>
      </c>
      <c r="B1248" s="49" t="s">
        <v>94</v>
      </c>
      <c r="C1248" s="47">
        <v>43182.143969907411</v>
      </c>
      <c r="D1248" s="87">
        <v>0.42384259258687962</v>
      </c>
      <c r="E1248" s="47">
        <v>43182.567812499998</v>
      </c>
      <c r="F1248" s="49">
        <v>7092</v>
      </c>
      <c r="G1248" s="49">
        <v>106865</v>
      </c>
      <c r="H1248" s="49">
        <v>1500</v>
      </c>
      <c r="I1248" s="49">
        <v>22</v>
      </c>
      <c r="J1248" s="49">
        <v>17</v>
      </c>
      <c r="K1248" s="49">
        <v>412</v>
      </c>
    </row>
    <row r="1249" spans="1:11" x14ac:dyDescent="0.25">
      <c r="A1249" s="49" t="s">
        <v>66</v>
      </c>
      <c r="B1249" s="49" t="s">
        <v>94</v>
      </c>
      <c r="C1249" s="47">
        <v>43182.574467592596</v>
      </c>
      <c r="D1249" s="87">
        <v>0.57083333333139308</v>
      </c>
      <c r="E1249" s="47">
        <v>43183.145300925928</v>
      </c>
      <c r="F1249" s="49">
        <v>7093</v>
      </c>
      <c r="G1249" s="49">
        <v>106901</v>
      </c>
      <c r="H1249" s="49">
        <v>1380</v>
      </c>
      <c r="I1249" s="49">
        <v>849</v>
      </c>
      <c r="J1249" s="49">
        <v>3</v>
      </c>
      <c r="K1249" s="49">
        <v>726</v>
      </c>
    </row>
    <row r="1250" spans="1:11" x14ac:dyDescent="0.25">
      <c r="A1250" s="49" t="s">
        <v>66</v>
      </c>
      <c r="B1250" s="49" t="s">
        <v>94</v>
      </c>
      <c r="C1250" s="47">
        <v>43183.157604166663</v>
      </c>
      <c r="D1250" s="87">
        <v>0.50335648148757173</v>
      </c>
      <c r="E1250" s="47">
        <v>43183.660960648151</v>
      </c>
      <c r="F1250" s="49">
        <v>7094</v>
      </c>
      <c r="G1250" s="49">
        <v>106911</v>
      </c>
      <c r="H1250" s="49">
        <v>1500</v>
      </c>
      <c r="I1250" s="49">
        <v>22</v>
      </c>
      <c r="J1250" s="49">
        <v>11</v>
      </c>
      <c r="K1250" s="49">
        <v>192</v>
      </c>
    </row>
    <row r="1251" spans="1:11" x14ac:dyDescent="0.25">
      <c r="A1251" s="49" t="s">
        <v>66</v>
      </c>
      <c r="B1251" s="49" t="s">
        <v>94</v>
      </c>
      <c r="C1251" s="47">
        <v>43183.660983796297</v>
      </c>
      <c r="D1251" s="87">
        <v>0.69994212962774327</v>
      </c>
      <c r="E1251" s="47">
        <v>43184.360925925925</v>
      </c>
      <c r="F1251" s="49">
        <v>7095</v>
      </c>
      <c r="G1251" s="49">
        <v>106973</v>
      </c>
      <c r="H1251" s="49">
        <v>1440</v>
      </c>
      <c r="I1251" s="49">
        <v>852</v>
      </c>
      <c r="J1251" s="49">
        <v>16</v>
      </c>
      <c r="K1251" s="49">
        <v>507</v>
      </c>
    </row>
    <row r="1252" spans="1:11" x14ac:dyDescent="0.25">
      <c r="A1252" s="49" t="s">
        <v>66</v>
      </c>
      <c r="B1252" s="49" t="s">
        <v>94</v>
      </c>
      <c r="C1252" s="47">
        <v>43186.547372685185</v>
      </c>
      <c r="D1252" s="87">
        <v>0.68663194444525288</v>
      </c>
      <c r="E1252" s="47">
        <v>43187.23400462963</v>
      </c>
      <c r="F1252" s="49">
        <v>7096</v>
      </c>
      <c r="G1252" s="49">
        <v>107037</v>
      </c>
      <c r="H1252" s="49">
        <v>1440</v>
      </c>
      <c r="I1252" s="49">
        <v>852</v>
      </c>
      <c r="J1252" s="49">
        <v>21</v>
      </c>
      <c r="K1252" s="49">
        <v>117</v>
      </c>
    </row>
    <row r="1253" spans="1:11" x14ac:dyDescent="0.25">
      <c r="A1253" s="49" t="s">
        <v>66</v>
      </c>
      <c r="B1253" s="49" t="s">
        <v>94</v>
      </c>
      <c r="C1253" s="47">
        <v>43187.234016203707</v>
      </c>
      <c r="D1253" s="87">
        <v>0.57074074073898373</v>
      </c>
      <c r="E1253" s="47">
        <v>43187.804756944446</v>
      </c>
      <c r="F1253" s="49">
        <v>7097</v>
      </c>
      <c r="G1253" s="49">
        <v>107044</v>
      </c>
      <c r="H1253" s="49">
        <v>1400</v>
      </c>
      <c r="I1253" s="49">
        <v>450</v>
      </c>
      <c r="J1253" s="49">
        <v>45</v>
      </c>
      <c r="K1253" s="49">
        <v>617</v>
      </c>
    </row>
    <row r="1254" spans="1:11" x14ac:dyDescent="0.25">
      <c r="A1254" s="49" t="s">
        <v>66</v>
      </c>
      <c r="B1254" s="49" t="s">
        <v>94</v>
      </c>
      <c r="C1254" s="47">
        <v>43187.828518518516</v>
      </c>
      <c r="D1254" s="87">
        <v>0.66047453704231884</v>
      </c>
      <c r="E1254" s="47">
        <v>43188.488993055558</v>
      </c>
      <c r="F1254" s="49">
        <v>7098</v>
      </c>
      <c r="G1254" s="49">
        <v>107082</v>
      </c>
      <c r="H1254" s="49">
        <v>1400</v>
      </c>
      <c r="I1254" s="49">
        <v>850</v>
      </c>
      <c r="J1254" s="49">
        <v>36</v>
      </c>
      <c r="K1254" s="49">
        <v>948</v>
      </c>
    </row>
    <row r="1255" spans="1:11" x14ac:dyDescent="0.25">
      <c r="A1255" s="49" t="s">
        <v>66</v>
      </c>
      <c r="B1255" s="49" t="s">
        <v>94</v>
      </c>
      <c r="C1255" s="47">
        <v>43188.489016203705</v>
      </c>
      <c r="D1255" s="87">
        <v>0.71019675926072523</v>
      </c>
      <c r="E1255" s="47">
        <v>43189.199212962965</v>
      </c>
      <c r="F1255" s="49">
        <v>7099</v>
      </c>
      <c r="G1255" s="49">
        <v>107098</v>
      </c>
      <c r="H1255" s="49">
        <v>1420</v>
      </c>
      <c r="I1255" s="49">
        <v>851</v>
      </c>
      <c r="J1255" s="49">
        <v>6</v>
      </c>
      <c r="K1255" s="49">
        <v>192</v>
      </c>
    </row>
    <row r="1256" spans="1:11" x14ac:dyDescent="0.25">
      <c r="A1256" s="49" t="s">
        <v>66</v>
      </c>
      <c r="B1256" s="49" t="s">
        <v>94</v>
      </c>
      <c r="C1256" s="47">
        <v>43189.654814814814</v>
      </c>
      <c r="D1256" s="87">
        <v>0.61740740740788169</v>
      </c>
      <c r="E1256" s="47">
        <v>43190.272222222222</v>
      </c>
      <c r="F1256" s="49">
        <v>7100</v>
      </c>
      <c r="G1256" s="49">
        <v>107164</v>
      </c>
      <c r="H1256" s="49">
        <v>1380</v>
      </c>
      <c r="I1256" s="49">
        <v>849</v>
      </c>
      <c r="J1256" s="49">
        <v>4</v>
      </c>
      <c r="K1256" s="49">
        <v>649</v>
      </c>
    </row>
    <row r="1257" spans="1:11" x14ac:dyDescent="0.25">
      <c r="A1257" s="49" t="s">
        <v>66</v>
      </c>
      <c r="B1257" s="49" t="s">
        <v>94</v>
      </c>
      <c r="C1257" s="47">
        <v>43190.327638888892</v>
      </c>
      <c r="D1257" s="87">
        <v>0.61289351851883112</v>
      </c>
      <c r="E1257" s="47">
        <v>43190.940532407411</v>
      </c>
      <c r="F1257" s="49">
        <v>7101</v>
      </c>
      <c r="G1257" s="49">
        <v>107190</v>
      </c>
      <c r="H1257" s="49">
        <v>1400</v>
      </c>
      <c r="I1257" s="49">
        <v>450</v>
      </c>
      <c r="J1257" s="49">
        <v>57</v>
      </c>
      <c r="K1257" s="49">
        <v>11870</v>
      </c>
    </row>
    <row r="1258" spans="1:11" x14ac:dyDescent="0.25">
      <c r="A1258" s="49" t="s">
        <v>66</v>
      </c>
      <c r="B1258" s="49" t="s">
        <v>94</v>
      </c>
      <c r="C1258" s="47">
        <v>43190.940532407411</v>
      </c>
      <c r="D1258" s="87">
        <v>0.5948842592551955</v>
      </c>
      <c r="E1258" s="47">
        <v>43191.535416666666</v>
      </c>
      <c r="F1258" s="49">
        <v>7102</v>
      </c>
      <c r="G1258" s="49">
        <v>107221</v>
      </c>
      <c r="H1258" s="49">
        <v>1400</v>
      </c>
      <c r="I1258" s="49">
        <v>450</v>
      </c>
      <c r="J1258" s="49">
        <v>22</v>
      </c>
      <c r="K1258" s="49">
        <v>948</v>
      </c>
    </row>
    <row r="1259" spans="1:11" x14ac:dyDescent="0.25">
      <c r="A1259" s="49" t="s">
        <v>66</v>
      </c>
      <c r="B1259" s="49" t="s">
        <v>94</v>
      </c>
      <c r="C1259" s="47">
        <v>43193.542592592596</v>
      </c>
      <c r="D1259" s="87">
        <v>0.73866898148116888</v>
      </c>
      <c r="E1259" s="47">
        <v>43194.281261574077</v>
      </c>
      <c r="F1259" s="49">
        <v>7103</v>
      </c>
      <c r="G1259" s="49">
        <v>107269</v>
      </c>
      <c r="H1259" s="49">
        <v>780</v>
      </c>
      <c r="I1259" s="49">
        <v>140</v>
      </c>
      <c r="J1259" s="49">
        <v>61</v>
      </c>
      <c r="K1259" s="49">
        <v>24</v>
      </c>
    </row>
    <row r="1260" spans="1:11" x14ac:dyDescent="0.25">
      <c r="A1260" s="49" t="s">
        <v>66</v>
      </c>
      <c r="B1260" s="49" t="s">
        <v>94</v>
      </c>
      <c r="C1260" s="47">
        <v>43194.349756944444</v>
      </c>
      <c r="D1260" s="87">
        <v>0.91454861110833008</v>
      </c>
      <c r="E1260" s="47">
        <v>43195.264305555553</v>
      </c>
      <c r="F1260" s="49">
        <v>7104</v>
      </c>
      <c r="G1260" s="49">
        <v>107286</v>
      </c>
      <c r="H1260" s="49">
        <v>1440</v>
      </c>
      <c r="I1260" s="49">
        <v>210</v>
      </c>
      <c r="J1260" s="49">
        <v>70</v>
      </c>
      <c r="K1260" s="49">
        <v>13</v>
      </c>
    </row>
    <row r="1261" spans="1:11" x14ac:dyDescent="0.25">
      <c r="A1261" s="49" t="s">
        <v>66</v>
      </c>
      <c r="B1261" s="49" t="s">
        <v>94</v>
      </c>
      <c r="C1261" s="47">
        <v>43195.625983796293</v>
      </c>
      <c r="D1261" s="87">
        <v>0.669259259258979</v>
      </c>
      <c r="E1261" s="47">
        <v>43196.295243055552</v>
      </c>
      <c r="F1261" s="49">
        <v>7105</v>
      </c>
      <c r="G1261" s="49">
        <v>107365</v>
      </c>
      <c r="H1261" s="49">
        <v>1420</v>
      </c>
      <c r="I1261" s="49">
        <v>851</v>
      </c>
      <c r="J1261" s="49">
        <v>15</v>
      </c>
      <c r="K1261" s="49">
        <v>24</v>
      </c>
    </row>
    <row r="1262" spans="1:11" x14ac:dyDescent="0.25">
      <c r="A1262" s="49" t="s">
        <v>66</v>
      </c>
      <c r="B1262" s="49" t="s">
        <v>94</v>
      </c>
      <c r="C1262" s="47">
        <v>43196.493668981479</v>
      </c>
      <c r="D1262" s="87">
        <v>0.68711805556085892</v>
      </c>
      <c r="E1262" s="47">
        <v>43197.180787037039</v>
      </c>
      <c r="F1262" s="49">
        <v>7106</v>
      </c>
      <c r="G1262" s="49">
        <v>107392</v>
      </c>
      <c r="H1262" s="49">
        <v>1420</v>
      </c>
      <c r="I1262" s="49">
        <v>851</v>
      </c>
      <c r="J1262" s="49">
        <v>49</v>
      </c>
      <c r="K1262" s="49">
        <v>678</v>
      </c>
    </row>
    <row r="1263" spans="1:11" x14ac:dyDescent="0.25">
      <c r="A1263" s="49" t="s">
        <v>66</v>
      </c>
      <c r="B1263" s="49" t="s">
        <v>94</v>
      </c>
      <c r="C1263" s="47">
        <v>43197.189803240741</v>
      </c>
      <c r="D1263" s="87">
        <v>0.61252314814919373</v>
      </c>
      <c r="E1263" s="47">
        <v>43197.80232638889</v>
      </c>
      <c r="F1263" s="49">
        <v>7107</v>
      </c>
      <c r="G1263" s="49">
        <v>107410</v>
      </c>
      <c r="H1263" s="49">
        <v>1400</v>
      </c>
      <c r="I1263" s="49">
        <v>450</v>
      </c>
      <c r="J1263" s="49">
        <v>58</v>
      </c>
      <c r="K1263" s="49">
        <v>24</v>
      </c>
    </row>
    <row r="1264" spans="1:11" x14ac:dyDescent="0.25">
      <c r="A1264" s="49" t="s">
        <v>66</v>
      </c>
      <c r="B1264" s="49" t="s">
        <v>94</v>
      </c>
      <c r="C1264" s="47">
        <v>43197.802349537036</v>
      </c>
      <c r="D1264" s="87">
        <v>0.48534722222393611</v>
      </c>
      <c r="E1264" s="47">
        <v>43198.28769675926</v>
      </c>
      <c r="F1264" s="49">
        <v>7108</v>
      </c>
      <c r="G1264" s="49">
        <v>107468</v>
      </c>
      <c r="H1264" s="49">
        <v>1460</v>
      </c>
      <c r="I1264" s="49">
        <v>14</v>
      </c>
      <c r="J1264" s="49">
        <v>7</v>
      </c>
      <c r="K1264" s="49">
        <v>13</v>
      </c>
    </row>
    <row r="1265" spans="1:11" x14ac:dyDescent="0.25">
      <c r="A1265" s="49" t="s">
        <v>66</v>
      </c>
      <c r="B1265" s="49" t="s">
        <v>94</v>
      </c>
      <c r="C1265" s="47">
        <v>43199.69902777778</v>
      </c>
      <c r="D1265" s="87">
        <v>0.83822916666395031</v>
      </c>
      <c r="E1265" s="47">
        <v>43200.537256944444</v>
      </c>
      <c r="F1265" s="49">
        <v>7109</v>
      </c>
      <c r="G1265" s="49">
        <v>107508</v>
      </c>
      <c r="H1265" s="49">
        <v>1440</v>
      </c>
      <c r="I1265" s="49">
        <v>210</v>
      </c>
      <c r="J1265" s="49">
        <v>12</v>
      </c>
      <c r="K1265" s="49">
        <v>678</v>
      </c>
    </row>
    <row r="1266" spans="1:11" x14ac:dyDescent="0.25">
      <c r="A1266" s="49" t="s">
        <v>66</v>
      </c>
      <c r="B1266" s="49" t="s">
        <v>94</v>
      </c>
      <c r="C1266" s="47">
        <v>43201.479849537034</v>
      </c>
      <c r="D1266" s="87">
        <v>0.5926504629678675</v>
      </c>
      <c r="E1266" s="47">
        <v>43202.072500000002</v>
      </c>
      <c r="F1266" s="49">
        <v>7110</v>
      </c>
      <c r="G1266" s="49">
        <v>107571</v>
      </c>
      <c r="H1266" s="49">
        <v>1380</v>
      </c>
      <c r="I1266" s="49">
        <v>849</v>
      </c>
      <c r="J1266" s="49">
        <v>4</v>
      </c>
      <c r="K1266" s="49">
        <v>826</v>
      </c>
    </row>
    <row r="1267" spans="1:11" x14ac:dyDescent="0.25">
      <c r="A1267" s="49" t="s">
        <v>66</v>
      </c>
      <c r="B1267" s="49" t="s">
        <v>94</v>
      </c>
      <c r="C1267" s="47">
        <v>43202.072534722225</v>
      </c>
      <c r="D1267" s="87">
        <v>0.70093749999796273</v>
      </c>
      <c r="E1267" s="47">
        <v>43202.773472222223</v>
      </c>
      <c r="F1267" s="49">
        <v>7111</v>
      </c>
      <c r="G1267" s="49">
        <v>107575</v>
      </c>
      <c r="H1267" s="49">
        <v>1440</v>
      </c>
      <c r="I1267" s="49">
        <v>852</v>
      </c>
      <c r="J1267" s="49">
        <v>65</v>
      </c>
      <c r="K1267" s="49">
        <v>649</v>
      </c>
    </row>
    <row r="1268" spans="1:11" x14ac:dyDescent="0.25">
      <c r="A1268" s="49" t="s">
        <v>66</v>
      </c>
      <c r="B1268" s="49" t="s">
        <v>94</v>
      </c>
      <c r="C1268" s="47">
        <v>43202.7734837963</v>
      </c>
      <c r="D1268" s="87">
        <v>0.69755787036410766</v>
      </c>
      <c r="E1268" s="47">
        <v>43203.471041666664</v>
      </c>
      <c r="F1268" s="49">
        <v>7112</v>
      </c>
      <c r="G1268" s="49">
        <v>107627</v>
      </c>
      <c r="H1268" s="49">
        <v>1460</v>
      </c>
      <c r="I1268" s="49">
        <v>853</v>
      </c>
      <c r="J1268" s="49">
        <v>4</v>
      </c>
      <c r="K1268" s="49">
        <v>736</v>
      </c>
    </row>
    <row r="1269" spans="1:11" x14ac:dyDescent="0.25">
      <c r="A1269" s="49" t="s">
        <v>66</v>
      </c>
      <c r="B1269" s="49" t="s">
        <v>94</v>
      </c>
      <c r="C1269" s="47">
        <v>43203.482060185182</v>
      </c>
      <c r="D1269" s="87">
        <v>0.55144675925839692</v>
      </c>
      <c r="E1269" s="47">
        <v>43204.033506944441</v>
      </c>
      <c r="F1269" s="49">
        <v>7113</v>
      </c>
      <c r="G1269" s="49">
        <v>107658</v>
      </c>
      <c r="H1269" s="49">
        <v>1460</v>
      </c>
      <c r="I1269" s="49">
        <v>14</v>
      </c>
      <c r="J1269" s="49">
        <v>97</v>
      </c>
      <c r="K1269" s="49">
        <v>515</v>
      </c>
    </row>
    <row r="1270" spans="1:11" x14ac:dyDescent="0.25">
      <c r="A1270" s="49" t="s">
        <v>66</v>
      </c>
      <c r="B1270" s="49" t="s">
        <v>94</v>
      </c>
      <c r="C1270" s="47">
        <v>43204.033518518518</v>
      </c>
      <c r="D1270" s="87">
        <v>0.81732638888934162</v>
      </c>
      <c r="E1270" s="47">
        <v>43204.850844907407</v>
      </c>
      <c r="F1270" s="49">
        <v>7114</v>
      </c>
      <c r="G1270" s="49">
        <v>107689</v>
      </c>
      <c r="H1270" s="49">
        <v>1460</v>
      </c>
      <c r="I1270" s="49">
        <v>210</v>
      </c>
      <c r="J1270" s="49">
        <v>19</v>
      </c>
      <c r="K1270" s="49">
        <v>736</v>
      </c>
    </row>
    <row r="1271" spans="1:11" x14ac:dyDescent="0.25">
      <c r="A1271" s="49" t="s">
        <v>66</v>
      </c>
      <c r="B1271" s="49" t="s">
        <v>94</v>
      </c>
      <c r="C1271" s="47">
        <v>43204.860833333332</v>
      </c>
      <c r="D1271" s="87">
        <v>0.57072916666948004</v>
      </c>
      <c r="E1271" s="47">
        <v>43205.431562500002</v>
      </c>
      <c r="F1271" s="49">
        <v>7115</v>
      </c>
      <c r="G1271" s="49">
        <v>107699</v>
      </c>
      <c r="H1271" s="49">
        <v>1400</v>
      </c>
      <c r="I1271" s="49">
        <v>450</v>
      </c>
      <c r="J1271" s="49">
        <v>19</v>
      </c>
      <c r="K1271" s="49">
        <v>826</v>
      </c>
    </row>
    <row r="1272" spans="1:11" x14ac:dyDescent="0.25">
      <c r="A1272" s="49" t="s">
        <v>66</v>
      </c>
      <c r="B1272" s="49" t="s">
        <v>94</v>
      </c>
      <c r="C1272" s="47">
        <v>43205.431574074071</v>
      </c>
      <c r="D1272" s="87">
        <v>0.68407407407357823</v>
      </c>
      <c r="E1272" s="47">
        <v>43206.115648148145</v>
      </c>
      <c r="F1272" s="49">
        <v>7116</v>
      </c>
      <c r="G1272" s="49">
        <v>107695</v>
      </c>
      <c r="H1272" s="49">
        <v>1400</v>
      </c>
      <c r="I1272" s="49">
        <v>450</v>
      </c>
      <c r="J1272" s="49">
        <v>50</v>
      </c>
      <c r="K1272" s="49">
        <v>515</v>
      </c>
    </row>
    <row r="1273" spans="1:11" x14ac:dyDescent="0.25">
      <c r="A1273" s="49" t="s">
        <v>66</v>
      </c>
      <c r="B1273" s="49" t="s">
        <v>94</v>
      </c>
      <c r="C1273" s="47">
        <v>43206.529108796298</v>
      </c>
      <c r="D1273" s="87">
        <v>0.47146990740293404</v>
      </c>
      <c r="E1273" s="47">
        <v>43207.000578703701</v>
      </c>
      <c r="F1273" s="49">
        <v>7117</v>
      </c>
      <c r="G1273" s="49">
        <v>107764</v>
      </c>
      <c r="H1273" s="49">
        <v>1420</v>
      </c>
      <c r="I1273" s="49">
        <v>16</v>
      </c>
      <c r="J1273" s="49">
        <v>28</v>
      </c>
      <c r="K1273" s="49">
        <v>960</v>
      </c>
    </row>
    <row r="1274" spans="1:11" x14ac:dyDescent="0.25">
      <c r="A1274" s="49" t="s">
        <v>66</v>
      </c>
      <c r="B1274" s="49" t="s">
        <v>94</v>
      </c>
      <c r="C1274" s="47">
        <v>43207.520520833335</v>
      </c>
      <c r="D1274" s="87">
        <v>0.81888888888352085</v>
      </c>
      <c r="E1274" s="47">
        <v>43208.339409722219</v>
      </c>
      <c r="F1274" s="49">
        <v>7118</v>
      </c>
      <c r="G1274" s="49">
        <v>107803</v>
      </c>
      <c r="H1274" s="49">
        <v>1440</v>
      </c>
      <c r="I1274" s="49">
        <v>210</v>
      </c>
      <c r="J1274" s="49">
        <v>39</v>
      </c>
      <c r="K1274" s="49">
        <v>960</v>
      </c>
    </row>
    <row r="1275" spans="1:11" x14ac:dyDescent="0.25">
      <c r="A1275" s="49" t="s">
        <v>66</v>
      </c>
      <c r="B1275" s="49" t="s">
        <v>94</v>
      </c>
      <c r="C1275" s="47">
        <v>43208.41909722222</v>
      </c>
      <c r="D1275" s="87">
        <v>0.455671296294895</v>
      </c>
      <c r="E1275" s="47">
        <v>43208.874768518515</v>
      </c>
      <c r="F1275" s="49">
        <v>7119</v>
      </c>
      <c r="G1275" s="49">
        <v>107845</v>
      </c>
      <c r="H1275" s="49">
        <v>1480</v>
      </c>
      <c r="I1275" s="49">
        <v>23</v>
      </c>
      <c r="J1275" s="49">
        <v>29</v>
      </c>
      <c r="K1275" s="49">
        <v>617</v>
      </c>
    </row>
    <row r="1276" spans="1:11" x14ac:dyDescent="0.25">
      <c r="A1276" s="49" t="s">
        <v>66</v>
      </c>
      <c r="B1276" s="49" t="s">
        <v>94</v>
      </c>
      <c r="C1276" s="47">
        <v>43208.882615740738</v>
      </c>
      <c r="D1276" s="87">
        <v>0.60006944444467081</v>
      </c>
      <c r="E1276" s="47">
        <v>43209.482685185183</v>
      </c>
      <c r="F1276" s="49">
        <v>7120</v>
      </c>
      <c r="G1276" s="49">
        <v>107872</v>
      </c>
      <c r="H1276" s="49">
        <v>1400</v>
      </c>
      <c r="I1276" s="49">
        <v>450</v>
      </c>
      <c r="J1276" s="49">
        <v>47</v>
      </c>
      <c r="K1276" s="49">
        <v>960</v>
      </c>
    </row>
    <row r="1277" spans="1:11" x14ac:dyDescent="0.25">
      <c r="A1277" s="49" t="s">
        <v>66</v>
      </c>
      <c r="B1277" s="49" t="s">
        <v>94</v>
      </c>
      <c r="C1277" s="47">
        <v>43209.52915509259</v>
      </c>
      <c r="D1277" s="87">
        <v>0.40686342593107838</v>
      </c>
      <c r="E1277" s="47">
        <v>43209.936018518521</v>
      </c>
      <c r="F1277" s="49">
        <v>7121</v>
      </c>
      <c r="G1277" s="49">
        <v>107898</v>
      </c>
      <c r="H1277" s="49">
        <v>1330</v>
      </c>
      <c r="I1277" s="49">
        <v>158</v>
      </c>
      <c r="J1277" s="49">
        <v>26</v>
      </c>
      <c r="K1277" s="49">
        <v>617</v>
      </c>
    </row>
    <row r="1278" spans="1:11" x14ac:dyDescent="0.25">
      <c r="A1278" s="49" t="s">
        <v>66</v>
      </c>
      <c r="B1278" s="49" t="s">
        <v>94</v>
      </c>
      <c r="C1278" s="47">
        <v>43209.936030092591</v>
      </c>
      <c r="D1278" s="87">
        <v>0.5378587962986785</v>
      </c>
      <c r="E1278" s="47">
        <v>43210.47388888889</v>
      </c>
      <c r="F1278" s="49">
        <v>7122</v>
      </c>
      <c r="G1278" s="49">
        <v>107914</v>
      </c>
      <c r="H1278" s="49">
        <v>1500</v>
      </c>
      <c r="I1278" s="49">
        <v>12</v>
      </c>
      <c r="J1278" s="49">
        <v>84</v>
      </c>
      <c r="K1278" s="49">
        <v>515</v>
      </c>
    </row>
    <row r="1279" spans="1:11" x14ac:dyDescent="0.25">
      <c r="A1279" s="49" t="s">
        <v>66</v>
      </c>
      <c r="B1279" s="49" t="s">
        <v>94</v>
      </c>
      <c r="C1279" s="47">
        <v>43210.615162037036</v>
      </c>
      <c r="D1279" s="87">
        <v>0.5898263888884685</v>
      </c>
      <c r="E1279" s="47">
        <v>43211.204988425925</v>
      </c>
      <c r="F1279" s="49">
        <v>7123</v>
      </c>
      <c r="G1279" s="49">
        <v>107966</v>
      </c>
      <c r="H1279" s="49">
        <v>1380</v>
      </c>
      <c r="I1279" s="49">
        <v>849</v>
      </c>
      <c r="J1279" s="49">
        <v>10</v>
      </c>
      <c r="K1279" s="49">
        <v>617</v>
      </c>
    </row>
    <row r="1280" spans="1:11" x14ac:dyDescent="0.25">
      <c r="A1280" s="49" t="s">
        <v>66</v>
      </c>
      <c r="B1280" s="49" t="s">
        <v>94</v>
      </c>
      <c r="C1280" s="47">
        <v>43211.208865740744</v>
      </c>
      <c r="D1280" s="87">
        <v>0.57842592592351139</v>
      </c>
      <c r="E1280" s="47">
        <v>43211.787291666667</v>
      </c>
      <c r="F1280" s="49">
        <v>7124</v>
      </c>
      <c r="G1280" s="49">
        <v>107989</v>
      </c>
      <c r="H1280" s="49">
        <v>1420</v>
      </c>
      <c r="I1280" s="49">
        <v>451</v>
      </c>
      <c r="J1280" s="49">
        <v>17</v>
      </c>
      <c r="K1280" s="49">
        <v>649</v>
      </c>
    </row>
    <row r="1281" spans="1:11" x14ac:dyDescent="0.25">
      <c r="A1281" s="49" t="s">
        <v>66</v>
      </c>
      <c r="B1281" s="49" t="s">
        <v>94</v>
      </c>
      <c r="C1281" s="47">
        <v>43211.787303240744</v>
      </c>
      <c r="D1281" s="87">
        <v>0.47902777777198935</v>
      </c>
      <c r="E1281" s="47">
        <v>43212.266331018516</v>
      </c>
      <c r="F1281" s="49">
        <v>7125</v>
      </c>
      <c r="G1281" s="49">
        <v>108021</v>
      </c>
      <c r="H1281" s="49">
        <v>1460</v>
      </c>
      <c r="I1281" s="49">
        <v>14</v>
      </c>
      <c r="J1281" s="49">
        <v>24</v>
      </c>
      <c r="K1281" s="49">
        <v>617</v>
      </c>
    </row>
    <row r="1282" spans="1:11" x14ac:dyDescent="0.25">
      <c r="A1282" s="49" t="s">
        <v>66</v>
      </c>
      <c r="B1282" s="49" t="s">
        <v>94</v>
      </c>
      <c r="C1282" s="47">
        <v>43212.289074074077</v>
      </c>
      <c r="D1282" s="87">
        <v>0.57604166666715173</v>
      </c>
      <c r="E1282" s="47">
        <v>43212.865115740744</v>
      </c>
      <c r="F1282" s="49">
        <v>7126</v>
      </c>
      <c r="G1282" s="49">
        <v>108022</v>
      </c>
      <c r="H1282" s="49">
        <v>1400</v>
      </c>
      <c r="I1282" s="49">
        <v>450</v>
      </c>
      <c r="J1282" s="49">
        <v>22</v>
      </c>
      <c r="K1282" s="49">
        <v>781</v>
      </c>
    </row>
    <row r="1283" spans="1:11" x14ac:dyDescent="0.25">
      <c r="A1283" s="49" t="s">
        <v>66</v>
      </c>
      <c r="B1283" s="49" t="s">
        <v>94</v>
      </c>
      <c r="C1283" s="47">
        <v>43213.400520833333</v>
      </c>
      <c r="D1283" s="87">
        <v>0.80084490741137415</v>
      </c>
      <c r="E1283" s="47">
        <v>43214.201365740744</v>
      </c>
      <c r="F1283" s="49">
        <v>7127</v>
      </c>
      <c r="G1283" s="49">
        <v>108032</v>
      </c>
      <c r="H1283" s="49">
        <v>1440</v>
      </c>
      <c r="I1283" s="49">
        <v>210</v>
      </c>
      <c r="J1283" s="49">
        <v>33</v>
      </c>
      <c r="K1283" s="49">
        <v>117</v>
      </c>
    </row>
    <row r="1284" spans="1:11" x14ac:dyDescent="0.25">
      <c r="A1284" s="49" t="s">
        <v>66</v>
      </c>
      <c r="B1284" s="49" t="s">
        <v>94</v>
      </c>
      <c r="C1284" s="47">
        <v>43214.625196759262</v>
      </c>
      <c r="D1284" s="87">
        <v>0.49159722222248092</v>
      </c>
      <c r="E1284" s="47">
        <v>43215.116793981484</v>
      </c>
      <c r="F1284" s="49">
        <v>7128</v>
      </c>
      <c r="G1284" s="49">
        <v>108084</v>
      </c>
      <c r="H1284" s="49">
        <v>1500</v>
      </c>
      <c r="I1284" s="49">
        <v>12</v>
      </c>
      <c r="J1284" s="49">
        <v>40</v>
      </c>
      <c r="K1284" s="49">
        <v>781</v>
      </c>
    </row>
    <row r="1285" spans="1:11" x14ac:dyDescent="0.25">
      <c r="A1285" s="49" t="s">
        <v>66</v>
      </c>
      <c r="B1285" s="49" t="s">
        <v>94</v>
      </c>
      <c r="C1285" s="47">
        <v>43215.685798611114</v>
      </c>
      <c r="D1285" s="87">
        <v>0.64700231481401715</v>
      </c>
      <c r="E1285" s="47">
        <v>43216.332800925928</v>
      </c>
      <c r="F1285" s="49">
        <v>7129</v>
      </c>
      <c r="G1285" s="49">
        <v>108141</v>
      </c>
      <c r="H1285" s="49">
        <v>1380</v>
      </c>
      <c r="I1285" s="49">
        <v>849</v>
      </c>
      <c r="J1285" s="49">
        <v>18</v>
      </c>
      <c r="K1285" s="49">
        <v>117</v>
      </c>
    </row>
    <row r="1286" spans="1:11" x14ac:dyDescent="0.25">
      <c r="A1286" s="49" t="s">
        <v>66</v>
      </c>
      <c r="B1286" s="49" t="s">
        <v>94</v>
      </c>
      <c r="C1286" s="47">
        <v>43216.648831018516</v>
      </c>
      <c r="D1286" s="87">
        <v>0.66175925925927004</v>
      </c>
      <c r="E1286" s="47">
        <v>43217.310590277775</v>
      </c>
      <c r="F1286" s="49">
        <v>7130</v>
      </c>
      <c r="G1286" s="49">
        <v>108179</v>
      </c>
      <c r="H1286" s="49">
        <v>1400</v>
      </c>
      <c r="I1286" s="49">
        <v>450</v>
      </c>
      <c r="J1286" s="49">
        <v>64</v>
      </c>
      <c r="K1286" s="49">
        <v>117</v>
      </c>
    </row>
    <row r="1287" spans="1:11" x14ac:dyDescent="0.25">
      <c r="A1287" s="49" t="s">
        <v>66</v>
      </c>
      <c r="B1287" s="49" t="s">
        <v>94</v>
      </c>
      <c r="C1287" s="47">
        <v>43217.666527777779</v>
      </c>
      <c r="D1287" s="87">
        <v>0.63031249999767169</v>
      </c>
      <c r="E1287" s="47">
        <v>43218.296840277777</v>
      </c>
      <c r="F1287" s="49">
        <v>7131</v>
      </c>
      <c r="G1287" s="49">
        <v>108237</v>
      </c>
      <c r="H1287" s="49">
        <v>1400</v>
      </c>
      <c r="I1287" s="49">
        <v>450</v>
      </c>
      <c r="J1287" s="49">
        <v>50</v>
      </c>
      <c r="K1287" s="49">
        <v>192</v>
      </c>
    </row>
    <row r="1288" spans="1:11" x14ac:dyDescent="0.25">
      <c r="A1288" s="49" t="s">
        <v>66</v>
      </c>
      <c r="B1288" s="49" t="s">
        <v>94</v>
      </c>
      <c r="C1288" s="47">
        <v>43218.517557870371</v>
      </c>
      <c r="D1288" s="87">
        <v>0.56427083333255723</v>
      </c>
      <c r="E1288" s="47">
        <v>43219.081828703704</v>
      </c>
      <c r="F1288" s="49">
        <v>7132</v>
      </c>
      <c r="G1288" s="49">
        <v>108286</v>
      </c>
      <c r="H1288" s="49">
        <v>1400</v>
      </c>
      <c r="I1288" s="49">
        <v>450</v>
      </c>
      <c r="J1288" s="49">
        <v>6</v>
      </c>
      <c r="K1288" s="49">
        <v>507</v>
      </c>
    </row>
    <row r="1289" spans="1:11" x14ac:dyDescent="0.25">
      <c r="A1289" s="49" t="s">
        <v>66</v>
      </c>
      <c r="B1289" s="49" t="s">
        <v>94</v>
      </c>
      <c r="C1289" s="47">
        <v>43219.096053240741</v>
      </c>
      <c r="D1289" s="87">
        <v>0.557303240741021</v>
      </c>
      <c r="E1289" s="47">
        <v>43219.653356481482</v>
      </c>
      <c r="F1289" s="49">
        <v>7133</v>
      </c>
      <c r="G1289" s="49">
        <v>108283</v>
      </c>
      <c r="H1289" s="49">
        <v>1500</v>
      </c>
      <c r="I1289" s="49">
        <v>12</v>
      </c>
      <c r="J1289" s="49">
        <v>88</v>
      </c>
      <c r="K1289" s="49">
        <v>117</v>
      </c>
    </row>
    <row r="1290" spans="1:11" x14ac:dyDescent="0.25">
      <c r="A1290" s="49" t="s">
        <v>66</v>
      </c>
      <c r="B1290" s="49" t="s">
        <v>94</v>
      </c>
      <c r="C1290" s="47">
        <v>43219.684027777781</v>
      </c>
      <c r="D1290" s="87">
        <v>0.43403935185051523</v>
      </c>
      <c r="E1290" s="47">
        <v>43220.118067129632</v>
      </c>
      <c r="F1290" s="49">
        <v>7134</v>
      </c>
      <c r="G1290" s="49">
        <v>108285</v>
      </c>
      <c r="H1290" s="49">
        <v>1460</v>
      </c>
      <c r="I1290" s="49">
        <v>14</v>
      </c>
      <c r="J1290" s="49">
        <v>17</v>
      </c>
      <c r="K1290" s="49">
        <v>192</v>
      </c>
    </row>
    <row r="1291" spans="1:11" x14ac:dyDescent="0.25">
      <c r="A1291" s="49" t="s">
        <v>66</v>
      </c>
      <c r="B1291" s="49" t="s">
        <v>94</v>
      </c>
      <c r="C1291" s="47">
        <v>43222.743009259262</v>
      </c>
      <c r="D1291" s="87">
        <v>0.52410879629314877</v>
      </c>
      <c r="E1291" s="47">
        <v>43223.267118055555</v>
      </c>
      <c r="F1291" s="49">
        <v>7135</v>
      </c>
      <c r="G1291" s="49">
        <v>108397</v>
      </c>
      <c r="H1291" s="49">
        <v>1380</v>
      </c>
      <c r="I1291" s="49">
        <v>860</v>
      </c>
      <c r="J1291" s="49">
        <v>7</v>
      </c>
      <c r="K1291" s="49">
        <v>368</v>
      </c>
    </row>
    <row r="1292" spans="1:11" x14ac:dyDescent="0.25">
      <c r="A1292" s="49" t="s">
        <v>66</v>
      </c>
      <c r="B1292" s="49" t="s">
        <v>94</v>
      </c>
      <c r="C1292" s="47">
        <v>43228.876192129632</v>
      </c>
      <c r="D1292" s="87">
        <v>1.0656481481491937</v>
      </c>
      <c r="E1292" s="47">
        <v>43229.941840277781</v>
      </c>
      <c r="F1292" s="49">
        <v>7136</v>
      </c>
      <c r="G1292" s="49" t="s">
        <v>127</v>
      </c>
      <c r="H1292" s="49">
        <v>1500</v>
      </c>
      <c r="I1292" s="49">
        <v>301</v>
      </c>
      <c r="J1292" s="49" t="s">
        <v>127</v>
      </c>
      <c r="K1292" s="49">
        <v>189</v>
      </c>
    </row>
    <row r="1293" spans="1:11" x14ac:dyDescent="0.25">
      <c r="A1293" s="49" t="s">
        <v>66</v>
      </c>
      <c r="B1293" s="49" t="s">
        <v>94</v>
      </c>
      <c r="C1293" s="47">
        <v>43230.192083333335</v>
      </c>
      <c r="D1293" s="87">
        <v>0.50297453703387873</v>
      </c>
      <c r="E1293" s="47">
        <v>43230.695057870369</v>
      </c>
      <c r="F1293" s="49">
        <v>7137</v>
      </c>
      <c r="G1293" s="49" t="s">
        <v>127</v>
      </c>
      <c r="H1293" s="49">
        <v>1460</v>
      </c>
      <c r="I1293" s="49">
        <v>24</v>
      </c>
      <c r="J1293" s="49" t="s">
        <v>127</v>
      </c>
      <c r="K1293" s="49">
        <v>189</v>
      </c>
    </row>
    <row r="1294" spans="1:11" x14ac:dyDescent="0.25">
      <c r="A1294" s="49" t="s">
        <v>66</v>
      </c>
      <c r="B1294" s="49" t="s">
        <v>94</v>
      </c>
      <c r="C1294" s="47">
        <v>43231.566087962965</v>
      </c>
      <c r="D1294" s="87">
        <v>0.53712962962890742</v>
      </c>
      <c r="E1294" s="47">
        <v>43232.103217592594</v>
      </c>
      <c r="F1294" s="49">
        <v>7138</v>
      </c>
      <c r="G1294" s="49">
        <v>108689</v>
      </c>
      <c r="H1294" s="49">
        <v>1460</v>
      </c>
      <c r="I1294" s="49">
        <v>14</v>
      </c>
      <c r="J1294" s="49">
        <v>115</v>
      </c>
      <c r="K1294" s="49">
        <v>412</v>
      </c>
    </row>
    <row r="1295" spans="1:11" x14ac:dyDescent="0.25">
      <c r="A1295" s="49" t="s">
        <v>66</v>
      </c>
      <c r="B1295" s="49" t="s">
        <v>94</v>
      </c>
      <c r="C1295" s="47">
        <v>43234.522627314815</v>
      </c>
      <c r="D1295" s="87">
        <v>0.44525462963065365</v>
      </c>
      <c r="E1295" s="47">
        <v>43234.967881944445</v>
      </c>
      <c r="F1295" s="49">
        <v>7139</v>
      </c>
      <c r="G1295" s="49">
        <v>108776</v>
      </c>
      <c r="H1295" s="49">
        <v>1380</v>
      </c>
      <c r="I1295" s="49">
        <v>17</v>
      </c>
      <c r="J1295" s="49">
        <v>2</v>
      </c>
      <c r="K1295" s="49">
        <v>192</v>
      </c>
    </row>
    <row r="1296" spans="1:11" x14ac:dyDescent="0.25">
      <c r="A1296" s="49" t="s">
        <v>66</v>
      </c>
      <c r="B1296" s="49" t="s">
        <v>94</v>
      </c>
      <c r="C1296" s="47">
        <v>43234.967986111114</v>
      </c>
      <c r="D1296" s="87">
        <v>0.62695601851737592</v>
      </c>
      <c r="E1296" s="47">
        <v>43235.594942129632</v>
      </c>
      <c r="F1296" s="49">
        <v>7140</v>
      </c>
      <c r="G1296" s="49" t="s">
        <v>127</v>
      </c>
      <c r="H1296" s="49">
        <v>1500</v>
      </c>
      <c r="I1296" s="49">
        <v>300</v>
      </c>
      <c r="J1296" s="49" t="s">
        <v>127</v>
      </c>
      <c r="K1296" s="49">
        <v>726</v>
      </c>
    </row>
    <row r="1297" spans="1:11" x14ac:dyDescent="0.25">
      <c r="A1297" s="49" t="s">
        <v>66</v>
      </c>
      <c r="B1297" s="49" t="s">
        <v>94</v>
      </c>
      <c r="C1297" s="47">
        <v>43235.609837962962</v>
      </c>
      <c r="D1297" s="87">
        <v>0.54447916666686069</v>
      </c>
      <c r="E1297" s="47">
        <v>43236.154317129629</v>
      </c>
      <c r="F1297" s="49">
        <v>7141</v>
      </c>
      <c r="G1297" s="49">
        <v>108835</v>
      </c>
      <c r="H1297" s="49">
        <v>1400</v>
      </c>
      <c r="I1297" s="49">
        <v>861</v>
      </c>
      <c r="J1297" s="49">
        <v>10</v>
      </c>
      <c r="K1297" s="49">
        <v>412</v>
      </c>
    </row>
    <row r="1298" spans="1:11" x14ac:dyDescent="0.25">
      <c r="A1298" s="49" t="s">
        <v>66</v>
      </c>
      <c r="B1298" s="49" t="s">
        <v>94</v>
      </c>
      <c r="C1298" s="47">
        <v>43236.154363425929</v>
      </c>
      <c r="D1298" s="87">
        <v>0.59766203703475185</v>
      </c>
      <c r="E1298" s="47">
        <v>43236.752025462964</v>
      </c>
      <c r="F1298" s="49">
        <v>7142</v>
      </c>
      <c r="G1298" s="49">
        <v>108844</v>
      </c>
      <c r="H1298" s="49">
        <v>1420</v>
      </c>
      <c r="I1298" s="49">
        <v>451</v>
      </c>
      <c r="J1298" s="49">
        <v>26</v>
      </c>
      <c r="K1298" s="49">
        <v>726</v>
      </c>
    </row>
    <row r="1299" spans="1:11" x14ac:dyDescent="0.25">
      <c r="A1299" s="49" t="s">
        <v>66</v>
      </c>
      <c r="B1299" s="49" t="s">
        <v>94</v>
      </c>
      <c r="C1299" s="47">
        <v>43236.768657407411</v>
      </c>
      <c r="D1299" s="87">
        <v>0.84644675925665069</v>
      </c>
      <c r="E1299" s="47">
        <v>43237.615104166667</v>
      </c>
      <c r="F1299" s="49">
        <v>7143</v>
      </c>
      <c r="G1299" s="49">
        <v>108896</v>
      </c>
      <c r="H1299" s="49">
        <v>1460</v>
      </c>
      <c r="I1299" s="49">
        <v>210</v>
      </c>
      <c r="J1299" s="49">
        <v>27</v>
      </c>
      <c r="K1299" s="49">
        <v>192</v>
      </c>
    </row>
    <row r="1300" spans="1:11" x14ac:dyDescent="0.25">
      <c r="A1300" s="49" t="s">
        <v>66</v>
      </c>
      <c r="B1300" s="49" t="s">
        <v>94</v>
      </c>
      <c r="C1300" s="47">
        <v>43237.829942129632</v>
      </c>
      <c r="D1300" s="87">
        <v>0.60873842592263827</v>
      </c>
      <c r="E1300" s="47">
        <v>43238.438680555555</v>
      </c>
      <c r="F1300" s="49">
        <v>7144</v>
      </c>
      <c r="G1300" s="49">
        <v>108955</v>
      </c>
      <c r="H1300" s="49">
        <v>1400</v>
      </c>
      <c r="I1300" s="49">
        <v>450</v>
      </c>
      <c r="J1300" s="49">
        <v>43</v>
      </c>
      <c r="K1300" s="49">
        <v>192</v>
      </c>
    </row>
    <row r="1301" spans="1:11" x14ac:dyDescent="0.25">
      <c r="A1301" s="49" t="s">
        <v>66</v>
      </c>
      <c r="B1301" s="49" t="s">
        <v>94</v>
      </c>
      <c r="C1301" s="47">
        <v>43238.453969907408</v>
      </c>
      <c r="D1301" s="87">
        <v>0.61423611111240461</v>
      </c>
      <c r="E1301" s="47">
        <v>43239.068206018521</v>
      </c>
      <c r="F1301" s="49">
        <v>7145</v>
      </c>
      <c r="G1301" s="49">
        <v>108973</v>
      </c>
      <c r="H1301" s="49">
        <v>780</v>
      </c>
      <c r="I1301" s="49">
        <v>140</v>
      </c>
      <c r="J1301" s="49">
        <v>8</v>
      </c>
      <c r="K1301" s="49">
        <v>368</v>
      </c>
    </row>
    <row r="1302" spans="1:11" x14ac:dyDescent="0.25">
      <c r="A1302" s="49" t="s">
        <v>66</v>
      </c>
      <c r="B1302" s="49" t="s">
        <v>94</v>
      </c>
      <c r="C1302" s="47">
        <v>43239.40115740741</v>
      </c>
      <c r="D1302" s="87">
        <v>0.67364583333255723</v>
      </c>
      <c r="E1302" s="47">
        <v>43240.074803240743</v>
      </c>
      <c r="F1302" s="49">
        <v>7146</v>
      </c>
      <c r="G1302" s="49">
        <v>109023</v>
      </c>
      <c r="H1302" s="49">
        <v>1400</v>
      </c>
      <c r="I1302" s="49">
        <v>450</v>
      </c>
      <c r="J1302" s="49">
        <v>44</v>
      </c>
      <c r="K1302" s="49">
        <v>368</v>
      </c>
    </row>
    <row r="1303" spans="1:11" x14ac:dyDescent="0.25">
      <c r="A1303" s="49" t="s">
        <v>66</v>
      </c>
      <c r="B1303" s="49" t="s">
        <v>94</v>
      </c>
      <c r="C1303" s="47">
        <v>43240.090300925927</v>
      </c>
      <c r="D1303" s="87">
        <v>0.627442129625706</v>
      </c>
      <c r="E1303" s="47">
        <v>43240.717743055553</v>
      </c>
      <c r="F1303" s="49">
        <v>7147</v>
      </c>
      <c r="G1303" s="49">
        <v>109046</v>
      </c>
      <c r="H1303" s="49">
        <v>1400</v>
      </c>
      <c r="I1303" s="49">
        <v>850</v>
      </c>
      <c r="J1303" s="49">
        <v>16</v>
      </c>
      <c r="K1303" s="49">
        <v>192</v>
      </c>
    </row>
    <row r="1304" spans="1:11" x14ac:dyDescent="0.25">
      <c r="A1304" s="49" t="s">
        <v>66</v>
      </c>
      <c r="B1304" s="49" t="s">
        <v>94</v>
      </c>
      <c r="C1304" s="47">
        <v>43240.717743055553</v>
      </c>
      <c r="D1304" s="87">
        <v>0.44942129629635019</v>
      </c>
      <c r="E1304" s="47">
        <v>43241.167164351849</v>
      </c>
      <c r="F1304" s="49">
        <v>7148</v>
      </c>
      <c r="G1304" s="49">
        <v>109061</v>
      </c>
      <c r="H1304" s="49">
        <v>1400</v>
      </c>
      <c r="I1304" s="49">
        <v>16</v>
      </c>
      <c r="J1304" s="49">
        <v>14</v>
      </c>
      <c r="K1304" s="49">
        <v>11870</v>
      </c>
    </row>
    <row r="1305" spans="1:11" x14ac:dyDescent="0.25">
      <c r="A1305" s="49" t="s">
        <v>66</v>
      </c>
      <c r="B1305" s="49" t="s">
        <v>94</v>
      </c>
      <c r="C1305" s="47">
        <v>43242.414664351854</v>
      </c>
      <c r="D1305" s="87">
        <v>0.45716435185022419</v>
      </c>
      <c r="E1305" s="47">
        <v>43242.871828703705</v>
      </c>
      <c r="F1305" s="49">
        <v>7149</v>
      </c>
      <c r="G1305" s="49">
        <v>109087</v>
      </c>
      <c r="H1305" s="49">
        <v>1300</v>
      </c>
      <c r="I1305" s="49" t="s">
        <v>129</v>
      </c>
      <c r="J1305" s="49">
        <v>1</v>
      </c>
      <c r="K1305" s="49">
        <v>948</v>
      </c>
    </row>
    <row r="1306" spans="1:11" x14ac:dyDescent="0.25">
      <c r="A1306" s="49" t="s">
        <v>66</v>
      </c>
      <c r="B1306" s="49" t="s">
        <v>94</v>
      </c>
      <c r="C1306" s="47">
        <v>43243.561608796299</v>
      </c>
      <c r="D1306" s="87">
        <v>0.62081018518074416</v>
      </c>
      <c r="E1306" s="47">
        <v>43244.18241898148</v>
      </c>
      <c r="F1306" s="49">
        <v>7150</v>
      </c>
      <c r="G1306" s="49">
        <v>109137</v>
      </c>
      <c r="H1306" s="49">
        <v>1380</v>
      </c>
      <c r="I1306" s="49">
        <v>849</v>
      </c>
      <c r="J1306" s="49">
        <v>36</v>
      </c>
      <c r="K1306" s="49">
        <v>649</v>
      </c>
    </row>
    <row r="1307" spans="1:11" x14ac:dyDescent="0.25">
      <c r="A1307" s="49" t="s">
        <v>66</v>
      </c>
      <c r="B1307" s="49" t="s">
        <v>94</v>
      </c>
      <c r="C1307" s="47">
        <v>43244.195567129631</v>
      </c>
      <c r="D1307" s="87">
        <v>0.5715856481474475</v>
      </c>
      <c r="E1307" s="47">
        <v>43244.767152777778</v>
      </c>
      <c r="F1307" s="49">
        <v>7151</v>
      </c>
      <c r="G1307" s="49">
        <v>109150</v>
      </c>
      <c r="H1307" s="49">
        <v>1330</v>
      </c>
      <c r="I1307" s="49">
        <v>160</v>
      </c>
      <c r="J1307" s="49">
        <v>19</v>
      </c>
      <c r="K1307" s="49">
        <v>368</v>
      </c>
    </row>
    <row r="1308" spans="1:11" x14ac:dyDescent="0.25">
      <c r="A1308" s="49" t="s">
        <v>66</v>
      </c>
      <c r="B1308" s="49" t="s">
        <v>94</v>
      </c>
      <c r="C1308" s="47">
        <v>43244.767164351855</v>
      </c>
      <c r="D1308" s="87">
        <v>0.76798611111007631</v>
      </c>
      <c r="E1308" s="47">
        <v>43245.535150462965</v>
      </c>
      <c r="F1308" s="49">
        <v>7152</v>
      </c>
      <c r="G1308" s="49">
        <v>109211</v>
      </c>
      <c r="H1308" s="49">
        <v>1440</v>
      </c>
      <c r="I1308" s="49">
        <v>852</v>
      </c>
      <c r="J1308" s="49">
        <v>113</v>
      </c>
      <c r="K1308" s="49">
        <v>948</v>
      </c>
    </row>
    <row r="1309" spans="1:11" x14ac:dyDescent="0.25">
      <c r="A1309" s="49" t="s">
        <v>66</v>
      </c>
      <c r="B1309" s="49" t="s">
        <v>94</v>
      </c>
      <c r="C1309" s="47">
        <v>43245.535150462965</v>
      </c>
      <c r="D1309" s="87">
        <v>0.75754629629227566</v>
      </c>
      <c r="E1309" s="47">
        <v>43246.292696759258</v>
      </c>
      <c r="F1309" s="49">
        <v>7153</v>
      </c>
      <c r="G1309" s="49">
        <v>109255</v>
      </c>
      <c r="H1309" s="49">
        <v>1380</v>
      </c>
      <c r="I1309" s="49">
        <v>849</v>
      </c>
      <c r="J1309" s="49">
        <v>62</v>
      </c>
      <c r="K1309" s="49">
        <v>348</v>
      </c>
    </row>
    <row r="1310" spans="1:11" x14ac:dyDescent="0.25">
      <c r="A1310" s="49" t="s">
        <v>66</v>
      </c>
      <c r="B1310" s="49" t="s">
        <v>94</v>
      </c>
      <c r="C1310" s="47">
        <v>43246.292743055557</v>
      </c>
      <c r="D1310" s="87">
        <v>0.57851851851592073</v>
      </c>
      <c r="E1310" s="47">
        <v>43246.871261574073</v>
      </c>
      <c r="F1310" s="49">
        <v>7154</v>
      </c>
      <c r="G1310" s="49">
        <v>109278</v>
      </c>
      <c r="H1310" s="49">
        <v>1380</v>
      </c>
      <c r="I1310" s="49">
        <v>849</v>
      </c>
      <c r="J1310" s="49">
        <v>4</v>
      </c>
      <c r="K1310" s="49">
        <v>507</v>
      </c>
    </row>
    <row r="1311" spans="1:11" x14ac:dyDescent="0.25">
      <c r="A1311" s="49" t="s">
        <v>66</v>
      </c>
      <c r="B1311" s="49" t="s">
        <v>94</v>
      </c>
      <c r="C1311" s="47">
        <v>43246.871342592596</v>
      </c>
      <c r="D1311" s="87">
        <v>0.65541666666103993</v>
      </c>
      <c r="E1311" s="47">
        <v>43247.526759259257</v>
      </c>
      <c r="F1311" s="49">
        <v>7155</v>
      </c>
      <c r="G1311" s="49">
        <v>109280</v>
      </c>
      <c r="H1311" s="49">
        <v>1420</v>
      </c>
      <c r="I1311" s="49">
        <v>452</v>
      </c>
      <c r="J1311" s="49">
        <v>50</v>
      </c>
      <c r="K1311" s="49">
        <v>649</v>
      </c>
    </row>
    <row r="1312" spans="1:11" x14ac:dyDescent="0.25">
      <c r="A1312" s="49" t="s">
        <v>66</v>
      </c>
      <c r="B1312" s="49" t="s">
        <v>94</v>
      </c>
      <c r="C1312" s="47">
        <v>43247.526770833334</v>
      </c>
      <c r="D1312" s="87">
        <v>0.45151620370597811</v>
      </c>
      <c r="E1312" s="47">
        <v>43247.97828703704</v>
      </c>
      <c r="F1312" s="49">
        <v>7156</v>
      </c>
      <c r="G1312" s="49">
        <v>109277</v>
      </c>
      <c r="H1312" s="49">
        <v>1440</v>
      </c>
      <c r="I1312" s="49">
        <v>14</v>
      </c>
      <c r="J1312" s="49">
        <v>25</v>
      </c>
      <c r="K1312" s="49">
        <v>13374</v>
      </c>
    </row>
    <row r="1313" spans="1:11" x14ac:dyDescent="0.25">
      <c r="A1313" s="49" t="s">
        <v>66</v>
      </c>
      <c r="B1313" s="49" t="s">
        <v>94</v>
      </c>
      <c r="C1313" s="47">
        <v>43248.414143518516</v>
      </c>
      <c r="D1313" s="87">
        <v>0.72174768518743804</v>
      </c>
      <c r="E1313" s="47">
        <v>43249.135891203703</v>
      </c>
      <c r="F1313" s="49">
        <v>7157</v>
      </c>
      <c r="G1313" s="49">
        <v>109329</v>
      </c>
      <c r="H1313" s="49">
        <v>1440</v>
      </c>
      <c r="I1313" s="49">
        <v>209</v>
      </c>
      <c r="J1313" s="49">
        <v>37</v>
      </c>
      <c r="K1313" s="49">
        <v>24</v>
      </c>
    </row>
    <row r="1314" spans="1:11" x14ac:dyDescent="0.25">
      <c r="A1314" s="49" t="s">
        <v>66</v>
      </c>
      <c r="B1314" s="49" t="s">
        <v>94</v>
      </c>
      <c r="C1314" s="47">
        <v>43249.701423611114</v>
      </c>
      <c r="D1314" s="87">
        <v>0.50087962962425081</v>
      </c>
      <c r="E1314" s="47">
        <v>43250.202303240738</v>
      </c>
      <c r="F1314" s="49">
        <v>7158</v>
      </c>
      <c r="G1314" s="49">
        <v>109391</v>
      </c>
      <c r="H1314" s="49">
        <v>1480</v>
      </c>
      <c r="I1314" s="49">
        <v>13</v>
      </c>
      <c r="J1314" s="49">
        <v>49</v>
      </c>
      <c r="K1314" s="49">
        <v>348</v>
      </c>
    </row>
    <row r="1315" spans="1:11" x14ac:dyDescent="0.25">
      <c r="A1315" s="49" t="s">
        <v>66</v>
      </c>
      <c r="B1315" s="49" t="s">
        <v>94</v>
      </c>
      <c r="C1315" s="47">
        <v>43250.202337962961</v>
      </c>
      <c r="D1315" s="87">
        <v>0.8346643518525525</v>
      </c>
      <c r="E1315" s="47">
        <v>43251.037002314813</v>
      </c>
      <c r="F1315" s="49">
        <v>7159</v>
      </c>
      <c r="G1315" s="49">
        <v>109385</v>
      </c>
      <c r="H1315" s="49">
        <v>1440</v>
      </c>
      <c r="I1315" s="49">
        <v>209</v>
      </c>
      <c r="J1315" s="49">
        <v>34</v>
      </c>
      <c r="K1315" s="49">
        <v>649</v>
      </c>
    </row>
    <row r="1316" spans="1:11" x14ac:dyDescent="0.25">
      <c r="A1316" s="49" t="s">
        <v>66</v>
      </c>
      <c r="B1316" s="49" t="s">
        <v>94</v>
      </c>
      <c r="C1316" s="47">
        <v>43251.037002314813</v>
      </c>
      <c r="D1316" s="87">
        <v>0.755300925928168</v>
      </c>
      <c r="E1316" s="47">
        <v>43251.792303240742</v>
      </c>
      <c r="F1316" s="49">
        <v>7160</v>
      </c>
      <c r="G1316" s="49">
        <v>109446</v>
      </c>
      <c r="H1316" s="49">
        <v>1420</v>
      </c>
      <c r="I1316" s="49">
        <v>851</v>
      </c>
      <c r="J1316" s="49">
        <v>65</v>
      </c>
      <c r="K1316" s="49">
        <v>348</v>
      </c>
    </row>
    <row r="1317" spans="1:11" x14ac:dyDescent="0.25">
      <c r="A1317" s="49" t="s">
        <v>66</v>
      </c>
      <c r="B1317" s="49" t="s">
        <v>94</v>
      </c>
      <c r="C1317" s="47">
        <v>43251.804143518515</v>
      </c>
      <c r="D1317" s="87">
        <v>0.59828703704260988</v>
      </c>
      <c r="E1317" s="47">
        <v>43252.402430555558</v>
      </c>
      <c r="F1317" s="49">
        <v>7161</v>
      </c>
      <c r="G1317" s="49">
        <v>109486</v>
      </c>
      <c r="H1317" s="49">
        <v>1400</v>
      </c>
      <c r="I1317" s="49">
        <v>450</v>
      </c>
      <c r="J1317" s="49">
        <v>19</v>
      </c>
      <c r="K1317" s="49">
        <v>24</v>
      </c>
    </row>
    <row r="1318" spans="1:11" x14ac:dyDescent="0.25">
      <c r="A1318" s="49" t="s">
        <v>66</v>
      </c>
      <c r="B1318" s="49" t="s">
        <v>94</v>
      </c>
      <c r="C1318" s="47">
        <v>43252.402465277781</v>
      </c>
      <c r="D1318" s="87">
        <v>0.55128472221986158</v>
      </c>
      <c r="E1318" s="47">
        <v>43252.953750000001</v>
      </c>
      <c r="F1318" s="49">
        <v>7162</v>
      </c>
      <c r="G1318" s="49">
        <v>109492</v>
      </c>
      <c r="H1318" s="49">
        <v>1400</v>
      </c>
      <c r="I1318" s="49">
        <v>861</v>
      </c>
      <c r="J1318" s="49">
        <v>21</v>
      </c>
      <c r="K1318" s="49">
        <v>678</v>
      </c>
    </row>
    <row r="1319" spans="1:11" x14ac:dyDescent="0.25">
      <c r="A1319" s="49" t="s">
        <v>66</v>
      </c>
      <c r="B1319" s="49" t="s">
        <v>94</v>
      </c>
      <c r="C1319" s="47">
        <v>43252.969363425924</v>
      </c>
      <c r="D1319" s="87">
        <v>0.72980324074160308</v>
      </c>
      <c r="E1319" s="47">
        <v>43253.699166666665</v>
      </c>
      <c r="F1319" s="49">
        <v>7163</v>
      </c>
      <c r="G1319" s="49">
        <v>109537</v>
      </c>
      <c r="H1319" s="49">
        <v>1420</v>
      </c>
      <c r="I1319" s="49">
        <v>851</v>
      </c>
      <c r="J1319" s="49">
        <v>19</v>
      </c>
      <c r="K1319" s="49">
        <v>826</v>
      </c>
    </row>
    <row r="1320" spans="1:11" x14ac:dyDescent="0.25">
      <c r="A1320" s="49" t="s">
        <v>66</v>
      </c>
      <c r="B1320" s="49" t="s">
        <v>94</v>
      </c>
      <c r="C1320" s="47">
        <v>43253.699166666665</v>
      </c>
      <c r="D1320" s="87">
        <v>0.73483796296204673</v>
      </c>
      <c r="E1320" s="47">
        <v>43254.434004629627</v>
      </c>
      <c r="F1320" s="49">
        <v>7164</v>
      </c>
      <c r="G1320" s="49">
        <v>109584</v>
      </c>
      <c r="H1320" s="49">
        <v>1440</v>
      </c>
      <c r="I1320" s="49">
        <v>852</v>
      </c>
      <c r="J1320" s="49">
        <v>113</v>
      </c>
      <c r="K1320" s="49">
        <v>515</v>
      </c>
    </row>
    <row r="1321" spans="1:11" x14ac:dyDescent="0.25">
      <c r="A1321" s="49" t="s">
        <v>66</v>
      </c>
      <c r="B1321" s="49" t="s">
        <v>94</v>
      </c>
      <c r="C1321" s="47">
        <v>43254.434039351851</v>
      </c>
      <c r="D1321" s="87">
        <v>0.61256944444903638</v>
      </c>
      <c r="E1321" s="47">
        <v>43255.0466087963</v>
      </c>
      <c r="F1321" s="49">
        <v>7165</v>
      </c>
      <c r="G1321" s="49">
        <v>109538</v>
      </c>
      <c r="H1321" s="49">
        <v>1380</v>
      </c>
      <c r="I1321" s="49">
        <v>849</v>
      </c>
      <c r="J1321" s="49">
        <v>8</v>
      </c>
      <c r="K1321" s="49">
        <v>678</v>
      </c>
    </row>
    <row r="1322" spans="1:11" x14ac:dyDescent="0.25">
      <c r="A1322" s="49" t="s">
        <v>66</v>
      </c>
      <c r="B1322" s="49" t="s">
        <v>94</v>
      </c>
      <c r="C1322" s="47">
        <v>43256.640266203707</v>
      </c>
      <c r="D1322" s="87">
        <v>0.53663194444379769</v>
      </c>
      <c r="E1322" s="47">
        <v>43257.176898148151</v>
      </c>
      <c r="F1322" s="49">
        <v>7166</v>
      </c>
      <c r="G1322" s="49">
        <v>109660</v>
      </c>
      <c r="H1322" s="49">
        <v>1480</v>
      </c>
      <c r="I1322" s="49">
        <v>13</v>
      </c>
      <c r="J1322" s="49">
        <v>80</v>
      </c>
      <c r="K1322" s="49">
        <v>678</v>
      </c>
    </row>
    <row r="1323" spans="1:11" x14ac:dyDescent="0.25">
      <c r="A1323" s="49" t="s">
        <v>66</v>
      </c>
      <c r="B1323" s="49" t="s">
        <v>94</v>
      </c>
      <c r="C1323" s="47">
        <v>43257.684999999998</v>
      </c>
      <c r="D1323" s="87">
        <v>0.57972222222451819</v>
      </c>
      <c r="E1323" s="47">
        <v>43258.264722222222</v>
      </c>
      <c r="F1323" s="49">
        <v>7167</v>
      </c>
      <c r="G1323" s="49">
        <v>109700</v>
      </c>
      <c r="H1323" s="49">
        <v>1400</v>
      </c>
      <c r="I1323" s="49">
        <v>450</v>
      </c>
      <c r="J1323" s="49">
        <v>53</v>
      </c>
      <c r="K1323" s="49">
        <v>348</v>
      </c>
    </row>
    <row r="1324" spans="1:11" x14ac:dyDescent="0.25">
      <c r="A1324" s="49" t="s">
        <v>66</v>
      </c>
      <c r="B1324" s="49" t="s">
        <v>94</v>
      </c>
      <c r="C1324" s="47">
        <v>43258.676076388889</v>
      </c>
      <c r="D1324" s="87">
        <v>0.63645833333430346</v>
      </c>
      <c r="E1324" s="47">
        <v>43259.312534722223</v>
      </c>
      <c r="F1324" s="49">
        <v>7168</v>
      </c>
      <c r="G1324" s="49">
        <v>109743</v>
      </c>
      <c r="H1324" s="49">
        <v>1440</v>
      </c>
      <c r="I1324" s="49">
        <v>852</v>
      </c>
      <c r="J1324" s="49">
        <v>28</v>
      </c>
      <c r="K1324" s="49">
        <v>348</v>
      </c>
    </row>
    <row r="1325" spans="1:11" x14ac:dyDescent="0.25">
      <c r="A1325" s="49" t="s">
        <v>66</v>
      </c>
      <c r="B1325" s="49" t="s">
        <v>94</v>
      </c>
      <c r="C1325" s="47">
        <v>43259.679629629631</v>
      </c>
      <c r="D1325" s="87">
        <v>0.60741898148262408</v>
      </c>
      <c r="E1325" s="47">
        <v>43260.287048611113</v>
      </c>
      <c r="F1325" s="49">
        <v>7169</v>
      </c>
      <c r="G1325" s="49">
        <v>109807</v>
      </c>
      <c r="H1325" s="49">
        <v>1400</v>
      </c>
      <c r="I1325" s="49">
        <v>450</v>
      </c>
      <c r="J1325" s="49">
        <v>50</v>
      </c>
      <c r="K1325" s="49">
        <v>826</v>
      </c>
    </row>
    <row r="1326" spans="1:11" x14ac:dyDescent="0.25">
      <c r="A1326" s="49" t="s">
        <v>66</v>
      </c>
      <c r="B1326" s="49" t="s">
        <v>94</v>
      </c>
      <c r="C1326" s="47">
        <v>43260.304849537039</v>
      </c>
      <c r="D1326" s="87">
        <v>0.45380787036992842</v>
      </c>
      <c r="E1326" s="47">
        <v>43260.758657407408</v>
      </c>
      <c r="F1326" s="49">
        <v>7170</v>
      </c>
      <c r="G1326" s="49">
        <v>109808</v>
      </c>
      <c r="H1326" s="49">
        <v>1480</v>
      </c>
      <c r="I1326" s="49">
        <v>13</v>
      </c>
      <c r="J1326" s="49">
        <v>12</v>
      </c>
      <c r="K1326" s="49">
        <v>363</v>
      </c>
    </row>
    <row r="1327" spans="1:11" x14ac:dyDescent="0.25">
      <c r="A1327" s="49" t="s">
        <v>66</v>
      </c>
      <c r="B1327" s="49" t="s">
        <v>94</v>
      </c>
      <c r="C1327" s="47">
        <v>43262.676620370374</v>
      </c>
      <c r="D1327" s="87">
        <v>0.63363425925490446</v>
      </c>
      <c r="E1327" s="47">
        <v>43263.310254629629</v>
      </c>
      <c r="F1327" s="49">
        <v>7171</v>
      </c>
      <c r="G1327" s="49">
        <v>109872</v>
      </c>
      <c r="H1327" s="49">
        <v>1400</v>
      </c>
      <c r="I1327" s="49">
        <v>450</v>
      </c>
      <c r="J1327" s="49">
        <v>49</v>
      </c>
      <c r="K1327" s="49">
        <v>363</v>
      </c>
    </row>
    <row r="1328" spans="1:11" x14ac:dyDescent="0.25">
      <c r="A1328" s="49" t="s">
        <v>66</v>
      </c>
      <c r="B1328" s="49" t="s">
        <v>94</v>
      </c>
      <c r="C1328" s="47">
        <v>43263.343576388892</v>
      </c>
      <c r="D1328" s="87">
        <v>0.3593518518464407</v>
      </c>
      <c r="E1328" s="47">
        <v>43263.702928240738</v>
      </c>
      <c r="F1328" s="49">
        <v>7172</v>
      </c>
      <c r="G1328" s="49">
        <v>109873</v>
      </c>
      <c r="H1328" s="49">
        <v>1330</v>
      </c>
      <c r="I1328" s="49">
        <v>158</v>
      </c>
      <c r="J1328" s="49">
        <v>26</v>
      </c>
      <c r="K1328" s="49">
        <v>649</v>
      </c>
    </row>
    <row r="1329" spans="1:11" x14ac:dyDescent="0.25">
      <c r="A1329" s="49" t="s">
        <v>66</v>
      </c>
      <c r="B1329" s="49" t="s">
        <v>94</v>
      </c>
      <c r="C1329" s="47">
        <v>43263.712581018517</v>
      </c>
      <c r="D1329" s="87">
        <v>0.78114583333808696</v>
      </c>
      <c r="E1329" s="47">
        <v>43264.493726851855</v>
      </c>
      <c r="F1329" s="49">
        <v>7173</v>
      </c>
      <c r="G1329" s="49">
        <v>109921</v>
      </c>
      <c r="H1329" s="49">
        <v>1440</v>
      </c>
      <c r="I1329" s="49">
        <v>852</v>
      </c>
      <c r="J1329" s="49">
        <v>64</v>
      </c>
      <c r="K1329" s="49">
        <v>363</v>
      </c>
    </row>
    <row r="1330" spans="1:11" x14ac:dyDescent="0.25">
      <c r="A1330" s="49" t="s">
        <v>66</v>
      </c>
      <c r="B1330" s="49" t="s">
        <v>94</v>
      </c>
      <c r="C1330" s="47">
        <v>43264.493726851855</v>
      </c>
      <c r="D1330" s="87">
        <v>0.6939467592528672</v>
      </c>
      <c r="E1330" s="47">
        <v>43265.187673611108</v>
      </c>
      <c r="F1330" s="49">
        <v>7174</v>
      </c>
      <c r="G1330" s="49">
        <v>109935</v>
      </c>
      <c r="H1330" s="49">
        <v>1400</v>
      </c>
      <c r="I1330" s="49">
        <v>450</v>
      </c>
      <c r="J1330" s="49">
        <v>10</v>
      </c>
      <c r="K1330" s="49">
        <v>736</v>
      </c>
    </row>
    <row r="1331" spans="1:11" x14ac:dyDescent="0.25">
      <c r="A1331" s="49" t="s">
        <v>66</v>
      </c>
      <c r="B1331" s="49" t="s">
        <v>94</v>
      </c>
      <c r="C1331" s="47">
        <v>43265.668287037035</v>
      </c>
      <c r="D1331" s="87">
        <v>0.67326388889341615</v>
      </c>
      <c r="E1331" s="47">
        <v>43266.341550925928</v>
      </c>
      <c r="F1331" s="49">
        <v>7175</v>
      </c>
      <c r="G1331" s="49">
        <v>110021</v>
      </c>
      <c r="H1331" s="49">
        <v>1380</v>
      </c>
      <c r="I1331" s="49">
        <v>849</v>
      </c>
      <c r="J1331" s="49">
        <v>6</v>
      </c>
      <c r="K1331" s="49">
        <v>960</v>
      </c>
    </row>
    <row r="1332" spans="1:11" x14ac:dyDescent="0.25">
      <c r="A1332" s="49" t="s">
        <v>66</v>
      </c>
      <c r="B1332" s="49" t="s">
        <v>94</v>
      </c>
      <c r="C1332" s="47">
        <v>43266.420543981483</v>
      </c>
      <c r="D1332" s="87">
        <v>0.78260416666307719</v>
      </c>
      <c r="E1332" s="47">
        <v>43267.203148148146</v>
      </c>
      <c r="F1332" s="49">
        <v>7176</v>
      </c>
      <c r="G1332" s="49">
        <v>110039</v>
      </c>
      <c r="H1332" s="49">
        <v>1460</v>
      </c>
      <c r="I1332" s="49">
        <v>210</v>
      </c>
      <c r="J1332" s="49">
        <v>4</v>
      </c>
      <c r="K1332" s="49">
        <v>655</v>
      </c>
    </row>
    <row r="1333" spans="1:11" x14ac:dyDescent="0.25">
      <c r="A1333" s="49" t="s">
        <v>66</v>
      </c>
      <c r="B1333" s="49" t="s">
        <v>94</v>
      </c>
      <c r="C1333" s="47">
        <v>43267.214305555557</v>
      </c>
      <c r="D1333" s="87">
        <v>0.53983796296233777</v>
      </c>
      <c r="E1333" s="47">
        <v>43267.754143518519</v>
      </c>
      <c r="F1333" s="49">
        <v>7177</v>
      </c>
      <c r="G1333" s="49">
        <v>110067</v>
      </c>
      <c r="H1333" s="49">
        <v>1480</v>
      </c>
      <c r="I1333" s="49">
        <v>13</v>
      </c>
      <c r="J1333" s="49">
        <v>71</v>
      </c>
      <c r="K1333" s="49">
        <v>678</v>
      </c>
    </row>
    <row r="1334" spans="1:11" x14ac:dyDescent="0.25">
      <c r="A1334" s="49" t="s">
        <v>66</v>
      </c>
      <c r="B1334" s="49" t="s">
        <v>94</v>
      </c>
      <c r="C1334" s="47">
        <v>43267.754155092596</v>
      </c>
      <c r="D1334" s="87">
        <v>0.65651620370044839</v>
      </c>
      <c r="E1334" s="47">
        <v>43268.410671296297</v>
      </c>
      <c r="F1334" s="49">
        <v>7178</v>
      </c>
      <c r="G1334" s="49">
        <v>110113</v>
      </c>
      <c r="H1334" s="49">
        <v>1400</v>
      </c>
      <c r="I1334" s="49">
        <v>451</v>
      </c>
      <c r="J1334" s="49">
        <v>18</v>
      </c>
      <c r="K1334" s="49">
        <v>736</v>
      </c>
    </row>
    <row r="1335" spans="1:11" x14ac:dyDescent="0.25">
      <c r="A1335" s="49" t="s">
        <v>66</v>
      </c>
      <c r="B1335" s="49" t="s">
        <v>94</v>
      </c>
      <c r="C1335" s="47">
        <v>43268.410671296297</v>
      </c>
      <c r="D1335" s="87">
        <v>0.46105324073869269</v>
      </c>
      <c r="E1335" s="47">
        <v>43268.871724537035</v>
      </c>
      <c r="F1335" s="49">
        <v>7179</v>
      </c>
      <c r="G1335" s="49">
        <v>110123</v>
      </c>
      <c r="H1335" s="49">
        <v>1440</v>
      </c>
      <c r="I1335" s="49">
        <v>14</v>
      </c>
      <c r="J1335" s="49">
        <v>3</v>
      </c>
      <c r="K1335" s="49">
        <v>655</v>
      </c>
    </row>
    <row r="1336" spans="1:11" x14ac:dyDescent="0.25">
      <c r="A1336" s="49" t="s">
        <v>66</v>
      </c>
      <c r="B1336" s="49" t="s">
        <v>94</v>
      </c>
      <c r="C1336" s="47">
        <v>43269.670451388891</v>
      </c>
      <c r="D1336" s="87">
        <v>0.81061342592147412</v>
      </c>
      <c r="E1336" s="47">
        <v>43270.481064814812</v>
      </c>
      <c r="F1336" s="49">
        <v>7180</v>
      </c>
      <c r="G1336" s="49">
        <v>110153</v>
      </c>
      <c r="H1336" s="49">
        <v>1480</v>
      </c>
      <c r="I1336" s="49">
        <v>210</v>
      </c>
      <c r="J1336" s="49">
        <v>10</v>
      </c>
      <c r="K1336" s="49">
        <v>655</v>
      </c>
    </row>
    <row r="1337" spans="1:11" x14ac:dyDescent="0.25">
      <c r="A1337" s="49" t="s">
        <v>66</v>
      </c>
      <c r="B1337" s="49" t="s">
        <v>94</v>
      </c>
      <c r="C1337" s="47">
        <v>43270.628194444442</v>
      </c>
      <c r="D1337" s="87">
        <v>0.65430555555940373</v>
      </c>
      <c r="E1337" s="47">
        <v>43271.282500000001</v>
      </c>
      <c r="F1337" s="49">
        <v>7181</v>
      </c>
      <c r="G1337" s="49" t="s">
        <v>127</v>
      </c>
      <c r="H1337" s="49">
        <v>1500</v>
      </c>
      <c r="I1337" s="49">
        <v>300</v>
      </c>
      <c r="J1337" s="49" t="s">
        <v>127</v>
      </c>
      <c r="K1337" s="49">
        <v>655</v>
      </c>
    </row>
    <row r="1338" spans="1:11" x14ac:dyDescent="0.25">
      <c r="A1338" s="49" t="s">
        <v>66</v>
      </c>
      <c r="B1338" s="49" t="s">
        <v>94</v>
      </c>
      <c r="C1338" s="47">
        <v>43271.315162037034</v>
      </c>
      <c r="D1338" s="87">
        <v>0.47736111111589707</v>
      </c>
      <c r="E1338" s="47">
        <v>43271.792523148149</v>
      </c>
      <c r="F1338" s="49">
        <v>7182</v>
      </c>
      <c r="G1338" s="49">
        <v>110194</v>
      </c>
      <c r="H1338" s="49">
        <v>1500</v>
      </c>
      <c r="I1338" s="49">
        <v>11</v>
      </c>
      <c r="J1338" s="49">
        <v>42</v>
      </c>
      <c r="K1338" s="49">
        <v>52</v>
      </c>
    </row>
    <row r="1339" spans="1:11" x14ac:dyDescent="0.25">
      <c r="A1339" s="49" t="s">
        <v>66</v>
      </c>
      <c r="B1339" s="49" t="s">
        <v>94</v>
      </c>
      <c r="C1339" s="47">
        <v>43271.792569444442</v>
      </c>
      <c r="D1339" s="87">
        <v>0.43187500000203727</v>
      </c>
      <c r="E1339" s="47">
        <v>43272.224444444444</v>
      </c>
      <c r="F1339" s="49">
        <v>7183</v>
      </c>
      <c r="G1339" s="49">
        <v>110217</v>
      </c>
      <c r="H1339" s="49">
        <v>1500</v>
      </c>
      <c r="I1339" s="49">
        <v>22</v>
      </c>
      <c r="J1339" s="49">
        <v>13</v>
      </c>
      <c r="K1339" s="49">
        <v>412</v>
      </c>
    </row>
    <row r="1340" spans="1:11" x14ac:dyDescent="0.25">
      <c r="A1340" s="49" t="s">
        <v>66</v>
      </c>
      <c r="B1340" s="49" t="s">
        <v>94</v>
      </c>
      <c r="C1340" s="47">
        <v>43272.360081018516</v>
      </c>
      <c r="D1340" s="87">
        <v>0.62160879629664123</v>
      </c>
      <c r="E1340" s="47">
        <v>43272.981689814813</v>
      </c>
      <c r="F1340" s="49">
        <v>7184</v>
      </c>
      <c r="G1340" s="49">
        <v>110251</v>
      </c>
      <c r="H1340" s="49">
        <v>1400</v>
      </c>
      <c r="I1340" s="49">
        <v>451</v>
      </c>
      <c r="J1340" s="49">
        <v>39</v>
      </c>
      <c r="K1340" s="49">
        <v>52</v>
      </c>
    </row>
    <row r="1341" spans="1:11" x14ac:dyDescent="0.25">
      <c r="A1341" s="49" t="s">
        <v>66</v>
      </c>
      <c r="B1341" s="49" t="s">
        <v>94</v>
      </c>
      <c r="C1341" s="47">
        <v>43273.651284722226</v>
      </c>
      <c r="D1341" s="87">
        <v>0.67483796295709908</v>
      </c>
      <c r="E1341" s="47">
        <v>43274.326122685183</v>
      </c>
      <c r="F1341" s="49">
        <v>7185</v>
      </c>
      <c r="G1341" s="49">
        <v>110330</v>
      </c>
      <c r="H1341" s="49">
        <v>1400</v>
      </c>
      <c r="I1341" s="49">
        <v>851</v>
      </c>
      <c r="J1341" s="49">
        <v>71</v>
      </c>
      <c r="K1341" s="49">
        <v>52</v>
      </c>
    </row>
    <row r="1342" spans="1:11" x14ac:dyDescent="0.25">
      <c r="A1342" s="49" t="s">
        <v>66</v>
      </c>
      <c r="B1342" s="49" t="s">
        <v>94</v>
      </c>
      <c r="C1342" s="47">
        <v>43274.343009259261</v>
      </c>
      <c r="D1342" s="87">
        <v>0.63174768518365454</v>
      </c>
      <c r="E1342" s="47">
        <v>43274.974756944444</v>
      </c>
      <c r="F1342" s="49">
        <v>7186</v>
      </c>
      <c r="G1342" s="49">
        <v>110336</v>
      </c>
      <c r="H1342" s="49">
        <v>1400</v>
      </c>
      <c r="I1342" s="49">
        <v>850</v>
      </c>
      <c r="J1342" s="49">
        <v>23</v>
      </c>
      <c r="K1342" s="49">
        <v>736</v>
      </c>
    </row>
    <row r="1343" spans="1:11" x14ac:dyDescent="0.25">
      <c r="A1343" s="49" t="s">
        <v>66</v>
      </c>
      <c r="B1343" s="49" t="s">
        <v>94</v>
      </c>
      <c r="C1343" s="47">
        <v>43274.974861111114</v>
      </c>
      <c r="D1343" s="87">
        <v>0.49793981481343508</v>
      </c>
      <c r="E1343" s="47">
        <v>43275.472800925927</v>
      </c>
      <c r="F1343" s="49">
        <v>7187</v>
      </c>
      <c r="G1343" s="49">
        <v>110333</v>
      </c>
      <c r="H1343" s="49">
        <v>1400</v>
      </c>
      <c r="I1343" s="49">
        <v>16</v>
      </c>
      <c r="J1343" s="49">
        <v>21</v>
      </c>
      <c r="K1343" s="49">
        <v>412</v>
      </c>
    </row>
    <row r="1344" spans="1:11" x14ac:dyDescent="0.25">
      <c r="A1344" s="49" t="s">
        <v>66</v>
      </c>
      <c r="B1344" s="49" t="s">
        <v>94</v>
      </c>
      <c r="C1344" s="47">
        <v>43275.511250000003</v>
      </c>
      <c r="D1344" s="87">
        <v>0.51418981481401715</v>
      </c>
      <c r="E1344" s="47">
        <v>43276.025439814817</v>
      </c>
      <c r="F1344" s="49">
        <v>7188</v>
      </c>
      <c r="G1344" s="49">
        <v>110390</v>
      </c>
      <c r="H1344" s="49">
        <v>1420</v>
      </c>
      <c r="I1344" s="49">
        <v>15</v>
      </c>
      <c r="J1344" s="49">
        <v>63</v>
      </c>
      <c r="K1344" s="49">
        <v>736</v>
      </c>
    </row>
    <row r="1345" spans="1:17" x14ac:dyDescent="0.25">
      <c r="A1345" s="49" t="s">
        <v>66</v>
      </c>
      <c r="B1345" s="49" t="s">
        <v>94</v>
      </c>
      <c r="C1345" s="47">
        <v>43277.777407407404</v>
      </c>
      <c r="D1345" s="87">
        <v>0.67689814815093996</v>
      </c>
      <c r="E1345" s="47">
        <v>43278.454305555555</v>
      </c>
      <c r="F1345" s="49">
        <v>7189</v>
      </c>
      <c r="G1345" s="49">
        <v>110452</v>
      </c>
      <c r="H1345" s="49">
        <v>1400</v>
      </c>
      <c r="I1345" s="49">
        <v>451</v>
      </c>
      <c r="J1345" s="49">
        <v>57</v>
      </c>
      <c r="K1345" s="49">
        <v>736</v>
      </c>
    </row>
    <row r="1346" spans="1:17" x14ac:dyDescent="0.25">
      <c r="A1346" s="49" t="s">
        <v>66</v>
      </c>
      <c r="B1346" s="49" t="s">
        <v>94</v>
      </c>
      <c r="C1346" s="47">
        <v>43278.545162037037</v>
      </c>
      <c r="D1346" s="87">
        <v>0.76063657407212304</v>
      </c>
      <c r="E1346" s="47">
        <v>43279.305798611109</v>
      </c>
      <c r="F1346" s="49">
        <v>7190</v>
      </c>
      <c r="G1346" s="49">
        <v>110455</v>
      </c>
      <c r="H1346" s="49">
        <v>1440</v>
      </c>
      <c r="I1346" s="49">
        <v>852</v>
      </c>
      <c r="J1346" s="49">
        <v>115</v>
      </c>
      <c r="K1346" s="49">
        <v>13</v>
      </c>
    </row>
    <row r="1347" spans="1:17" x14ac:dyDescent="0.25">
      <c r="A1347" s="49" t="s">
        <v>66</v>
      </c>
      <c r="B1347" s="49" t="s">
        <v>94</v>
      </c>
      <c r="C1347" s="47">
        <v>43279.435115740744</v>
      </c>
      <c r="D1347" s="87">
        <v>0.63701388888875954</v>
      </c>
      <c r="E1347" s="47">
        <v>43280.072129629632</v>
      </c>
      <c r="F1347" s="49">
        <v>7191</v>
      </c>
      <c r="G1347" s="49">
        <v>110523</v>
      </c>
      <c r="H1347" s="49">
        <v>1400</v>
      </c>
      <c r="I1347" s="49">
        <v>451</v>
      </c>
      <c r="J1347" s="49">
        <v>71</v>
      </c>
      <c r="K1347" s="49">
        <v>13</v>
      </c>
    </row>
    <row r="1348" spans="1:17" x14ac:dyDescent="0.25">
      <c r="A1348" s="49" t="s">
        <v>64</v>
      </c>
      <c r="B1348" s="49" t="s">
        <v>3</v>
      </c>
      <c r="C1348" s="47">
        <v>43279.631249999999</v>
      </c>
      <c r="D1348" s="87">
        <v>0.86218750000261934</v>
      </c>
      <c r="E1348" s="47">
        <v>43280.493437500001</v>
      </c>
      <c r="F1348" s="49">
        <v>9071</v>
      </c>
      <c r="G1348" s="46">
        <v>110474</v>
      </c>
      <c r="H1348" s="46">
        <v>1400</v>
      </c>
      <c r="I1348" s="46">
        <v>13</v>
      </c>
      <c r="J1348" s="46">
        <v>333</v>
      </c>
      <c r="K1348" s="46">
        <v>930</v>
      </c>
      <c r="L1348" s="49" t="s">
        <v>144</v>
      </c>
    </row>
    <row r="1349" spans="1:17" x14ac:dyDescent="0.25">
      <c r="A1349" s="49" t="s">
        <v>64</v>
      </c>
      <c r="B1349" s="49" t="s">
        <v>4</v>
      </c>
      <c r="C1349" s="47">
        <v>43279.984027777777</v>
      </c>
      <c r="D1349" s="87">
        <v>0.51856481481809169</v>
      </c>
      <c r="E1349" s="47">
        <v>43280.502592592595</v>
      </c>
      <c r="F1349" s="49">
        <v>3396</v>
      </c>
      <c r="G1349" s="46">
        <v>110472</v>
      </c>
      <c r="H1349" s="46">
        <v>1420</v>
      </c>
      <c r="I1349" s="46">
        <v>6</v>
      </c>
      <c r="J1349" s="46">
        <v>124</v>
      </c>
      <c r="K1349" s="49">
        <v>348</v>
      </c>
      <c r="L1349" s="49" t="s">
        <v>157</v>
      </c>
    </row>
    <row r="1350" spans="1:17" x14ac:dyDescent="0.25">
      <c r="A1350" s="49" t="s">
        <v>64</v>
      </c>
      <c r="B1350" s="49" t="s">
        <v>10</v>
      </c>
      <c r="C1350" s="47">
        <v>43279.707592592589</v>
      </c>
      <c r="D1350" s="87">
        <v>0.79719907407707069</v>
      </c>
      <c r="E1350" s="47">
        <v>43280.504791666666</v>
      </c>
      <c r="F1350" s="49">
        <v>735</v>
      </c>
      <c r="G1350" s="46">
        <v>110522</v>
      </c>
      <c r="H1350" s="46">
        <v>1420</v>
      </c>
      <c r="I1350" s="46">
        <v>392</v>
      </c>
      <c r="J1350" s="46">
        <v>420</v>
      </c>
      <c r="K1350" s="49">
        <v>781</v>
      </c>
      <c r="L1350" s="49" t="s">
        <v>144</v>
      </c>
    </row>
    <row r="1351" spans="1:17" x14ac:dyDescent="0.25">
      <c r="A1351" s="49" t="s">
        <v>66</v>
      </c>
      <c r="B1351" s="49" t="s">
        <v>21</v>
      </c>
      <c r="C1351" s="47">
        <v>43279.657407407409</v>
      </c>
      <c r="D1351" s="87">
        <v>0.85601851851970423</v>
      </c>
      <c r="E1351" s="47">
        <v>43280.513425925928</v>
      </c>
      <c r="F1351" s="49">
        <v>900</v>
      </c>
      <c r="G1351" s="46">
        <v>110542</v>
      </c>
      <c r="H1351" s="46">
        <v>1400</v>
      </c>
      <c r="I1351" s="46">
        <v>239</v>
      </c>
      <c r="J1351" s="46">
        <v>125</v>
      </c>
      <c r="K1351" s="49">
        <v>726</v>
      </c>
      <c r="L1351" s="49" t="s">
        <v>147</v>
      </c>
    </row>
    <row r="1352" spans="1:17" x14ac:dyDescent="0.25">
      <c r="A1352" s="49" t="s">
        <v>66</v>
      </c>
      <c r="B1352" s="49" t="s">
        <v>21</v>
      </c>
      <c r="C1352" s="47">
        <v>43280.516562500001</v>
      </c>
      <c r="D1352" s="87">
        <v>4.9976851849351078E-2</v>
      </c>
      <c r="E1352" s="47">
        <v>43280.56653935185</v>
      </c>
      <c r="H1352" s="49"/>
      <c r="L1352" s="49" t="s">
        <v>162</v>
      </c>
      <c r="N1352" s="84" t="s">
        <v>187</v>
      </c>
    </row>
    <row r="1353" spans="1:17" x14ac:dyDescent="0.25">
      <c r="A1353" s="49" t="s">
        <v>64</v>
      </c>
      <c r="B1353" s="49" t="s">
        <v>8</v>
      </c>
      <c r="C1353" s="47">
        <v>43279.543333333335</v>
      </c>
      <c r="D1353" s="87">
        <v>1.0767476851833635</v>
      </c>
      <c r="E1353" s="47">
        <v>43280.620081018518</v>
      </c>
      <c r="F1353" s="49">
        <v>937</v>
      </c>
      <c r="G1353" s="46">
        <v>110494</v>
      </c>
      <c r="H1353" s="46">
        <v>1460</v>
      </c>
      <c r="I1353" s="46">
        <v>45</v>
      </c>
      <c r="J1353" s="46">
        <v>197</v>
      </c>
      <c r="K1353" s="49">
        <v>412</v>
      </c>
      <c r="L1353" s="49" t="s">
        <v>144</v>
      </c>
    </row>
    <row r="1354" spans="1:17" x14ac:dyDescent="0.25">
      <c r="A1354" s="49" t="s">
        <v>64</v>
      </c>
      <c r="B1354" s="49" t="s">
        <v>79</v>
      </c>
      <c r="C1354" s="47">
        <v>43280.076527777775</v>
      </c>
      <c r="D1354" s="87">
        <v>0.36084490740740738</v>
      </c>
      <c r="E1354" s="47">
        <v>43280.437372685185</v>
      </c>
      <c r="F1354" s="49">
        <v>28452</v>
      </c>
      <c r="G1354" s="46">
        <v>28452</v>
      </c>
      <c r="H1354" s="46">
        <v>1330</v>
      </c>
      <c r="I1354" s="46">
        <v>2</v>
      </c>
      <c r="J1354" s="46"/>
      <c r="K1354" s="49">
        <v>348</v>
      </c>
      <c r="L1354" s="49" t="s">
        <v>46</v>
      </c>
    </row>
    <row r="1355" spans="1:17" x14ac:dyDescent="0.25">
      <c r="A1355" s="49" t="s">
        <v>64</v>
      </c>
      <c r="B1355" s="49" t="s">
        <v>118</v>
      </c>
      <c r="C1355" s="47">
        <v>43280.038101851853</v>
      </c>
      <c r="D1355" s="87">
        <v>0.61193287037167465</v>
      </c>
      <c r="E1355" s="47">
        <v>43280.650034722225</v>
      </c>
      <c r="F1355" s="49">
        <v>3257</v>
      </c>
      <c r="G1355" s="46"/>
      <c r="H1355" s="46">
        <v>1420</v>
      </c>
      <c r="I1355" s="46">
        <v>15</v>
      </c>
      <c r="J1355" s="46"/>
      <c r="K1355" s="49">
        <v>930</v>
      </c>
      <c r="L1355" s="49" t="s">
        <v>49</v>
      </c>
    </row>
    <row r="1356" spans="1:17" x14ac:dyDescent="0.25">
      <c r="A1356" s="33" t="s">
        <v>64</v>
      </c>
      <c r="B1356" s="33" t="s">
        <v>80</v>
      </c>
      <c r="C1356" s="34">
        <v>43280.531944444447</v>
      </c>
      <c r="D1356" s="85">
        <v>0.42708333332848269</v>
      </c>
      <c r="E1356" s="34">
        <v>43280.959027777775</v>
      </c>
      <c r="F1356" s="33">
        <v>8927</v>
      </c>
      <c r="G1356" s="36">
        <v>110577</v>
      </c>
      <c r="H1356" s="36">
        <v>1260</v>
      </c>
      <c r="I1356" s="36">
        <v>48</v>
      </c>
      <c r="J1356" s="36">
        <v>52</v>
      </c>
      <c r="K1356" s="36">
        <v>52</v>
      </c>
      <c r="L1356" s="33" t="s">
        <v>159</v>
      </c>
      <c r="M1356" s="89"/>
      <c r="N1356" s="89"/>
      <c r="O1356" s="89"/>
      <c r="P1356" s="89"/>
      <c r="Q1356" s="89"/>
    </row>
    <row r="1357" spans="1:17" x14ac:dyDescent="0.25">
      <c r="A1357" s="33" t="s">
        <v>64</v>
      </c>
      <c r="B1357" s="33" t="s">
        <v>79</v>
      </c>
      <c r="C1357" s="34">
        <v>43280.437754629631</v>
      </c>
      <c r="D1357" s="85">
        <v>0.51910879629576812</v>
      </c>
      <c r="E1357" s="34">
        <v>43280.956863425927</v>
      </c>
      <c r="F1357" s="33">
        <v>28453</v>
      </c>
      <c r="G1357" s="36"/>
      <c r="H1357" s="36">
        <v>1360</v>
      </c>
      <c r="I1357" s="36">
        <v>3</v>
      </c>
      <c r="J1357" s="36"/>
      <c r="K1357" s="33">
        <v>960</v>
      </c>
      <c r="L1357" s="33"/>
      <c r="M1357" s="89"/>
      <c r="N1357" s="89"/>
      <c r="O1357" s="89"/>
      <c r="P1357" s="89"/>
      <c r="Q1357" s="89"/>
    </row>
    <row r="1358" spans="1:17" x14ac:dyDescent="0.25">
      <c r="A1358" s="49" t="s">
        <v>64</v>
      </c>
      <c r="B1358" s="49" t="s">
        <v>73</v>
      </c>
      <c r="C1358" s="47">
        <v>43279.315972222219</v>
      </c>
      <c r="D1358" s="87">
        <v>1.3840740740779438</v>
      </c>
      <c r="E1358" s="47">
        <v>43280.700046296297</v>
      </c>
      <c r="F1358" s="49">
        <v>4176</v>
      </c>
      <c r="G1358" s="46">
        <v>110512</v>
      </c>
      <c r="H1358" s="46">
        <v>750</v>
      </c>
      <c r="I1358" s="46">
        <v>25</v>
      </c>
      <c r="J1358" s="46">
        <v>486</v>
      </c>
      <c r="K1358" s="49">
        <v>512</v>
      </c>
      <c r="L1358" s="49" t="s">
        <v>178</v>
      </c>
    </row>
    <row r="1359" spans="1:17" x14ac:dyDescent="0.25">
      <c r="A1359" s="49" t="s">
        <v>64</v>
      </c>
      <c r="B1359" s="49" t="s">
        <v>1</v>
      </c>
      <c r="C1359" s="47">
        <v>43279.981793981482</v>
      </c>
      <c r="D1359" s="87">
        <v>0.72745370370103046</v>
      </c>
      <c r="E1359" s="47">
        <v>43280.709247685183</v>
      </c>
      <c r="F1359" s="49">
        <v>6376</v>
      </c>
      <c r="G1359" s="46">
        <v>110483</v>
      </c>
      <c r="H1359" s="46">
        <v>1500</v>
      </c>
      <c r="I1359" s="46">
        <v>9</v>
      </c>
      <c r="J1359" s="46">
        <v>317</v>
      </c>
      <c r="K1359" s="49">
        <v>348</v>
      </c>
      <c r="L1359" s="49" t="s">
        <v>157</v>
      </c>
    </row>
    <row r="1360" spans="1:17" x14ac:dyDescent="0.25">
      <c r="A1360" s="49" t="s">
        <v>66</v>
      </c>
      <c r="B1360" s="49" t="s">
        <v>92</v>
      </c>
      <c r="C1360" s="47">
        <v>43280.205960648149</v>
      </c>
      <c r="D1360" s="87">
        <v>0.72979166666482342</v>
      </c>
      <c r="E1360" s="47">
        <v>43280.935752314814</v>
      </c>
      <c r="F1360" s="49">
        <v>10282</v>
      </c>
      <c r="G1360" s="46">
        <v>110548</v>
      </c>
      <c r="H1360" s="46">
        <v>780</v>
      </c>
      <c r="I1360" s="46">
        <v>14</v>
      </c>
      <c r="J1360" s="46">
        <v>37</v>
      </c>
      <c r="K1360" s="49">
        <v>736</v>
      </c>
      <c r="L1360" s="49" t="s">
        <v>146</v>
      </c>
    </row>
    <row r="1361" spans="1:17" x14ac:dyDescent="0.25">
      <c r="A1361" s="33" t="s">
        <v>64</v>
      </c>
      <c r="B1361" s="33" t="s">
        <v>7</v>
      </c>
      <c r="C1361" s="34">
        <v>43280.17119212963</v>
      </c>
      <c r="D1361" s="85">
        <v>0.81914351851446554</v>
      </c>
      <c r="E1361" s="34">
        <v>43280.990335648145</v>
      </c>
      <c r="F1361" s="33">
        <v>5145</v>
      </c>
      <c r="G1361" s="36">
        <v>110477</v>
      </c>
      <c r="H1361" s="36">
        <v>1380</v>
      </c>
      <c r="I1361" s="36">
        <v>298</v>
      </c>
      <c r="J1361" s="36">
        <v>64</v>
      </c>
      <c r="K1361" s="33">
        <v>930</v>
      </c>
      <c r="L1361" s="33" t="s">
        <v>144</v>
      </c>
      <c r="M1361" s="89"/>
      <c r="N1361" s="89"/>
      <c r="O1361" s="89"/>
      <c r="P1361" s="89"/>
      <c r="Q1361" s="89"/>
    </row>
    <row r="1362" spans="1:17" x14ac:dyDescent="0.25">
      <c r="A1362" s="33" t="s">
        <v>65</v>
      </c>
      <c r="B1362" s="33" t="s">
        <v>16</v>
      </c>
      <c r="C1362" s="34">
        <v>43280.413912037038</v>
      </c>
      <c r="D1362" s="85">
        <v>0.58024305555591127</v>
      </c>
      <c r="E1362" s="34">
        <v>43280.994155092594</v>
      </c>
      <c r="F1362" s="33">
        <v>2379</v>
      </c>
      <c r="G1362" s="36">
        <v>110540</v>
      </c>
      <c r="H1362" s="36">
        <v>1330</v>
      </c>
      <c r="I1362" s="36">
        <v>67</v>
      </c>
      <c r="J1362" s="36">
        <v>36</v>
      </c>
      <c r="K1362" s="33">
        <v>809</v>
      </c>
      <c r="L1362" s="33" t="s">
        <v>57</v>
      </c>
      <c r="N1362" s="89"/>
      <c r="O1362" s="89"/>
      <c r="P1362" s="89"/>
      <c r="Q1362" s="89"/>
    </row>
    <row r="1363" spans="1:17" x14ac:dyDescent="0.25">
      <c r="A1363" s="33" t="s">
        <v>65</v>
      </c>
      <c r="B1363" s="33" t="s">
        <v>89</v>
      </c>
      <c r="C1363" s="34">
        <v>43280.539918981478</v>
      </c>
      <c r="D1363" s="85">
        <v>0.45876157407474238</v>
      </c>
      <c r="E1363" s="34">
        <v>43280.998680555553</v>
      </c>
      <c r="F1363" s="33">
        <v>3204</v>
      </c>
      <c r="G1363" s="33">
        <v>110573</v>
      </c>
      <c r="H1363" s="33">
        <v>450</v>
      </c>
      <c r="I1363" s="33">
        <v>1</v>
      </c>
      <c r="J1363" s="33">
        <v>1</v>
      </c>
      <c r="K1363" s="33">
        <v>809</v>
      </c>
      <c r="L1363" s="33" t="s">
        <v>49</v>
      </c>
      <c r="M1363" s="89"/>
      <c r="N1363" s="89"/>
      <c r="O1363" s="89"/>
      <c r="P1363" s="89"/>
      <c r="Q1363" s="89"/>
    </row>
    <row r="1364" spans="1:17" x14ac:dyDescent="0.25">
      <c r="A1364" s="33" t="s">
        <v>66</v>
      </c>
      <c r="B1364" s="33" t="s">
        <v>94</v>
      </c>
      <c r="C1364" s="34">
        <v>43280.087766203702</v>
      </c>
      <c r="D1364" s="85">
        <v>0.91214120370568708</v>
      </c>
      <c r="E1364" s="34">
        <v>43280.999907407408</v>
      </c>
      <c r="F1364" s="33">
        <v>7192</v>
      </c>
      <c r="G1364" s="36">
        <v>110545</v>
      </c>
      <c r="H1364" s="36">
        <v>1420</v>
      </c>
      <c r="I1364" s="36">
        <v>852</v>
      </c>
      <c r="J1364" s="36">
        <v>50</v>
      </c>
      <c r="K1364" s="33">
        <v>736</v>
      </c>
      <c r="L1364" s="33" t="s">
        <v>147</v>
      </c>
      <c r="M1364" s="89"/>
      <c r="N1364" s="89"/>
      <c r="O1364" s="89"/>
      <c r="P1364" s="89"/>
      <c r="Q1364" s="89"/>
    </row>
    <row r="1365" spans="1:17" x14ac:dyDescent="0.25">
      <c r="A1365" s="33" t="s">
        <v>65</v>
      </c>
      <c r="B1365" s="33" t="s">
        <v>88</v>
      </c>
      <c r="C1365" s="34">
        <v>43279.677141203705</v>
      </c>
      <c r="D1365" s="85">
        <v>1.3230208333334303</v>
      </c>
      <c r="E1365" s="34">
        <v>43281.000162037039</v>
      </c>
      <c r="F1365" s="33">
        <v>2879</v>
      </c>
      <c r="G1365" s="36">
        <v>110546</v>
      </c>
      <c r="H1365" s="36">
        <v>1240</v>
      </c>
      <c r="I1365" s="36">
        <v>48</v>
      </c>
      <c r="J1365" s="36">
        <v>0</v>
      </c>
      <c r="K1365" s="33">
        <v>24</v>
      </c>
      <c r="L1365" s="33" t="s">
        <v>59</v>
      </c>
      <c r="M1365" s="89"/>
      <c r="N1365" s="89"/>
      <c r="O1365" s="89"/>
      <c r="P1365" s="89"/>
      <c r="Q1365" s="89"/>
    </row>
    <row r="1366" spans="1:17" x14ac:dyDescent="0.25">
      <c r="A1366" s="33" t="s">
        <v>65</v>
      </c>
      <c r="B1366" s="33" t="s">
        <v>82</v>
      </c>
      <c r="C1366" s="34">
        <v>43279.329050925924</v>
      </c>
      <c r="D1366" s="85">
        <v>1.6712037037068512</v>
      </c>
      <c r="E1366" s="34">
        <v>43281.000254629631</v>
      </c>
      <c r="F1366" s="33">
        <v>3043</v>
      </c>
      <c r="G1366" s="36">
        <v>110489</v>
      </c>
      <c r="H1366" s="36">
        <v>820</v>
      </c>
      <c r="I1366" s="36">
        <v>35</v>
      </c>
      <c r="J1366" s="36">
        <v>263</v>
      </c>
      <c r="K1366" s="33">
        <v>363</v>
      </c>
      <c r="L1366" s="33" t="s">
        <v>178</v>
      </c>
      <c r="M1366" s="89"/>
      <c r="N1366" s="89"/>
      <c r="O1366" s="89"/>
      <c r="P1366" s="89"/>
      <c r="Q1366" s="89"/>
    </row>
    <row r="1367" spans="1:17" x14ac:dyDescent="0.25">
      <c r="A1367" s="33" t="s">
        <v>65</v>
      </c>
      <c r="B1367" s="33" t="s">
        <v>13</v>
      </c>
      <c r="C1367" s="34">
        <v>43279.903321759259</v>
      </c>
      <c r="D1367" s="85">
        <v>0.81442067067109747</v>
      </c>
      <c r="E1367" s="34">
        <v>43280.717743055553</v>
      </c>
      <c r="F1367" s="33">
        <v>5860</v>
      </c>
      <c r="G1367" s="36">
        <v>110468</v>
      </c>
      <c r="H1367" s="36">
        <v>1180</v>
      </c>
      <c r="I1367" s="36">
        <v>16</v>
      </c>
      <c r="J1367" s="36">
        <v>100</v>
      </c>
      <c r="K1367" s="33">
        <v>24</v>
      </c>
      <c r="L1367" s="33" t="s">
        <v>59</v>
      </c>
      <c r="M1367" s="89"/>
      <c r="N1367" s="89"/>
      <c r="O1367" s="89"/>
      <c r="P1367" s="89"/>
      <c r="Q1367" s="89"/>
    </row>
    <row r="1368" spans="1:17" x14ac:dyDescent="0.25">
      <c r="A1368" s="33" t="s">
        <v>64</v>
      </c>
      <c r="B1368" s="33" t="s">
        <v>74</v>
      </c>
      <c r="C1368" s="34">
        <v>43279.440833333334</v>
      </c>
      <c r="D1368" s="85">
        <v>1.3847981770827573</v>
      </c>
      <c r="E1368" s="34">
        <v>43280.825636574074</v>
      </c>
      <c r="F1368" s="33">
        <v>4246</v>
      </c>
      <c r="G1368" s="36">
        <v>110515</v>
      </c>
      <c r="H1368" s="36">
        <v>450</v>
      </c>
      <c r="I1368" s="36">
        <v>8</v>
      </c>
      <c r="J1368" s="36">
        <v>496</v>
      </c>
      <c r="K1368" s="33">
        <v>412</v>
      </c>
      <c r="L1368" s="33" t="s">
        <v>178</v>
      </c>
      <c r="M1368" s="89"/>
      <c r="N1368" s="89"/>
      <c r="O1368" s="89"/>
      <c r="P1368" s="89"/>
      <c r="Q1368" s="89"/>
    </row>
    <row r="1369" spans="1:17" x14ac:dyDescent="0.25">
      <c r="A1369" s="33" t="s">
        <v>64</v>
      </c>
      <c r="B1369" s="33" t="s">
        <v>2</v>
      </c>
      <c r="C1369" s="34">
        <v>43280.089502314811</v>
      </c>
      <c r="D1369" s="85">
        <v>0.72272041062751669</v>
      </c>
      <c r="E1369" s="34">
        <v>43280.812222222223</v>
      </c>
      <c r="F1369" s="33">
        <v>10080</v>
      </c>
      <c r="G1369" s="36">
        <v>110514</v>
      </c>
      <c r="H1369" s="36">
        <v>1440</v>
      </c>
      <c r="I1369" s="36">
        <v>5</v>
      </c>
      <c r="J1369" s="36">
        <v>42</v>
      </c>
      <c r="K1369" s="33">
        <v>930</v>
      </c>
      <c r="L1369" s="33" t="s">
        <v>59</v>
      </c>
      <c r="M1369" s="89"/>
      <c r="N1369" s="89"/>
      <c r="O1369" s="89"/>
      <c r="P1369" s="89"/>
      <c r="Q1369" s="89"/>
    </row>
    <row r="1370" spans="1:17" x14ac:dyDescent="0.25">
      <c r="A1370" s="33" t="s">
        <v>65</v>
      </c>
      <c r="B1370" s="33" t="s">
        <v>184</v>
      </c>
      <c r="C1370" s="34">
        <v>43279.887314814812</v>
      </c>
      <c r="D1370" s="85">
        <v>1</v>
      </c>
      <c r="E1370" s="34">
        <v>43280.887314814812</v>
      </c>
      <c r="F1370" s="33">
        <v>1492</v>
      </c>
      <c r="G1370" s="36">
        <v>3</v>
      </c>
      <c r="H1370" s="36">
        <v>600</v>
      </c>
      <c r="I1370" s="36">
        <v>3</v>
      </c>
      <c r="J1370" s="36"/>
      <c r="K1370" s="33">
        <v>24</v>
      </c>
      <c r="L1370" s="33" t="s">
        <v>50</v>
      </c>
      <c r="M1370" s="89"/>
      <c r="N1370" s="89"/>
      <c r="O1370" s="89"/>
      <c r="P1370" s="89"/>
      <c r="Q1370" s="89"/>
    </row>
    <row r="1371" spans="1:17" x14ac:dyDescent="0.25">
      <c r="A1371" s="33" t="s">
        <v>66</v>
      </c>
      <c r="B1371" s="33" t="s">
        <v>22</v>
      </c>
      <c r="C1371" s="34">
        <v>43279.989756944444</v>
      </c>
      <c r="D1371" s="85">
        <v>0.90596643518478626</v>
      </c>
      <c r="E1371" s="34">
        <v>43280.895729166667</v>
      </c>
      <c r="F1371" s="33">
        <v>885</v>
      </c>
      <c r="G1371" s="36">
        <v>110544</v>
      </c>
      <c r="H1371" s="36">
        <v>1420</v>
      </c>
      <c r="I1371" s="36">
        <v>240</v>
      </c>
      <c r="J1371" s="36">
        <v>174</v>
      </c>
      <c r="K1371" s="33">
        <v>736</v>
      </c>
      <c r="L1371" s="33" t="s">
        <v>147</v>
      </c>
      <c r="M1371" s="89"/>
      <c r="N1371" s="89"/>
      <c r="O1371" s="89"/>
      <c r="P1371" s="89"/>
      <c r="Q1371" s="89"/>
    </row>
    <row r="1372" spans="1:17" x14ac:dyDescent="0.25">
      <c r="A1372" s="33" t="s">
        <v>65</v>
      </c>
      <c r="B1372" s="33" t="s">
        <v>14</v>
      </c>
      <c r="C1372" s="34">
        <v>43279.99050925926</v>
      </c>
      <c r="D1372" s="85">
        <v>0.9650449074075732</v>
      </c>
      <c r="E1372" s="34">
        <v>43280.955555555556</v>
      </c>
      <c r="F1372" s="33">
        <v>5891</v>
      </c>
      <c r="G1372" s="36">
        <v>110534</v>
      </c>
      <c r="H1372" s="36">
        <v>1330</v>
      </c>
      <c r="I1372" s="36">
        <v>90</v>
      </c>
      <c r="J1372" s="36">
        <v>604</v>
      </c>
      <c r="K1372" s="33">
        <v>13374</v>
      </c>
      <c r="L1372" s="33" t="s">
        <v>157</v>
      </c>
      <c r="M1372" s="89"/>
      <c r="N1372" s="89"/>
      <c r="O1372" s="89"/>
      <c r="P1372" s="89"/>
      <c r="Q1372" s="89"/>
    </row>
    <row r="1373" spans="1:17" x14ac:dyDescent="0.25">
      <c r="A1373" s="33" t="s">
        <v>64</v>
      </c>
      <c r="B1373" s="33" t="s">
        <v>3</v>
      </c>
      <c r="C1373" s="34">
        <v>43280.493935185186</v>
      </c>
      <c r="D1373" s="85">
        <v>1.4943750000020373</v>
      </c>
      <c r="E1373" s="34">
        <v>43281.988310185188</v>
      </c>
      <c r="F1373" s="33">
        <v>9072</v>
      </c>
      <c r="G1373" s="36">
        <v>110537</v>
      </c>
      <c r="H1373" s="36">
        <v>1400</v>
      </c>
      <c r="I1373" s="36">
        <v>7</v>
      </c>
      <c r="J1373" s="36">
        <v>111</v>
      </c>
      <c r="K1373" s="33">
        <v>649</v>
      </c>
      <c r="L1373" s="33" t="s">
        <v>140</v>
      </c>
      <c r="M1373" s="89"/>
      <c r="N1373" s="89"/>
      <c r="O1373" s="89"/>
      <c r="P1373" s="89"/>
      <c r="Q1373" s="89"/>
    </row>
    <row r="1374" spans="1:17" x14ac:dyDescent="0.25">
      <c r="A1374" s="33" t="s">
        <v>64</v>
      </c>
      <c r="B1374" s="33" t="s">
        <v>1</v>
      </c>
      <c r="C1374" s="34">
        <v>43280.710335648146</v>
      </c>
      <c r="D1374" s="85">
        <v>1.2782870370429009</v>
      </c>
      <c r="E1374" s="34">
        <v>43281.988622685189</v>
      </c>
      <c r="F1374" s="33">
        <v>6377</v>
      </c>
      <c r="G1374" s="36"/>
      <c r="H1374" s="36">
        <v>1400</v>
      </c>
      <c r="I1374" s="36">
        <v>47</v>
      </c>
      <c r="J1374" s="36">
        <v>750</v>
      </c>
      <c r="K1374" s="33">
        <v>830</v>
      </c>
      <c r="L1374" s="33" t="s">
        <v>46</v>
      </c>
      <c r="M1374" s="89"/>
      <c r="N1374" s="89"/>
      <c r="O1374" s="89"/>
      <c r="P1374" s="89"/>
      <c r="Q1374" s="89"/>
    </row>
    <row r="1375" spans="1:17" x14ac:dyDescent="0.25">
      <c r="A1375" s="33" t="s">
        <v>66</v>
      </c>
      <c r="B1375" s="33" t="s">
        <v>19</v>
      </c>
      <c r="C1375" s="34">
        <v>43280.143194444441</v>
      </c>
      <c r="D1375" s="85">
        <v>0.85401304713840631</v>
      </c>
      <c r="E1375" s="34">
        <v>43280.997210648151</v>
      </c>
      <c r="F1375" s="33">
        <v>821</v>
      </c>
      <c r="G1375" s="36">
        <v>110550</v>
      </c>
      <c r="H1375" s="36">
        <v>1440</v>
      </c>
      <c r="I1375" s="36">
        <v>240</v>
      </c>
      <c r="J1375" s="36">
        <v>157</v>
      </c>
      <c r="K1375" s="33">
        <v>736</v>
      </c>
      <c r="L1375" s="33" t="s">
        <v>147</v>
      </c>
      <c r="M1375" s="89"/>
      <c r="N1375" s="89"/>
      <c r="O1375" s="89"/>
      <c r="P1375" s="89"/>
      <c r="Q1375" s="89"/>
    </row>
    <row r="1376" spans="1:17" x14ac:dyDescent="0.25">
      <c r="A1376" s="49" t="s">
        <v>64</v>
      </c>
      <c r="B1376" s="49" t="s">
        <v>73</v>
      </c>
      <c r="C1376" s="34">
        <v>43285.833333333336</v>
      </c>
      <c r="D1376" s="87">
        <v>1.3840740740779438</v>
      </c>
      <c r="E1376" s="34">
        <f t="shared" ref="E1376:E1389" si="0">C1376+D1376</f>
        <v>43287.217407407414</v>
      </c>
      <c r="F1376" s="49">
        <v>4176</v>
      </c>
      <c r="G1376" s="46">
        <v>110512</v>
      </c>
      <c r="H1376" s="46">
        <v>750</v>
      </c>
      <c r="I1376" s="46">
        <v>25</v>
      </c>
      <c r="J1376" s="46">
        <v>486</v>
      </c>
      <c r="K1376" s="49">
        <v>512</v>
      </c>
      <c r="L1376" s="49" t="s">
        <v>178</v>
      </c>
    </row>
    <row r="1377" spans="1:17" x14ac:dyDescent="0.25">
      <c r="A1377" s="49" t="s">
        <v>64</v>
      </c>
      <c r="B1377" s="49" t="s">
        <v>1</v>
      </c>
      <c r="C1377" s="34">
        <v>43285.833333333336</v>
      </c>
      <c r="D1377" s="87">
        <v>0.72745370370103046</v>
      </c>
      <c r="E1377" s="34">
        <f t="shared" si="0"/>
        <v>43286.560787037037</v>
      </c>
      <c r="F1377" s="49">
        <v>6376</v>
      </c>
      <c r="G1377" s="46">
        <v>110483</v>
      </c>
      <c r="H1377" s="46">
        <v>1500</v>
      </c>
      <c r="I1377" s="46">
        <v>9</v>
      </c>
      <c r="J1377" s="46">
        <v>317</v>
      </c>
      <c r="K1377" s="49">
        <v>348</v>
      </c>
      <c r="L1377" s="49" t="s">
        <v>157</v>
      </c>
    </row>
    <row r="1378" spans="1:17" x14ac:dyDescent="0.25">
      <c r="A1378" s="33" t="s">
        <v>64</v>
      </c>
      <c r="B1378" s="33" t="s">
        <v>7</v>
      </c>
      <c r="C1378" s="34">
        <v>43285.833333333336</v>
      </c>
      <c r="D1378" s="85">
        <v>0.81914351851446554</v>
      </c>
      <c r="E1378" s="34">
        <f t="shared" si="0"/>
        <v>43286.65247685185</v>
      </c>
      <c r="F1378" s="33">
        <v>5145</v>
      </c>
      <c r="G1378" s="36">
        <v>110477</v>
      </c>
      <c r="H1378" s="36">
        <v>1380</v>
      </c>
      <c r="I1378" s="36">
        <v>298</v>
      </c>
      <c r="J1378" s="36">
        <v>64</v>
      </c>
      <c r="K1378" s="33">
        <v>930</v>
      </c>
      <c r="L1378" s="33" t="s">
        <v>144</v>
      </c>
      <c r="M1378" s="89"/>
      <c r="N1378" s="89"/>
      <c r="O1378" s="89"/>
      <c r="P1378" s="89"/>
      <c r="Q1378" s="89"/>
    </row>
    <row r="1379" spans="1:17" x14ac:dyDescent="0.25">
      <c r="A1379" s="33" t="s">
        <v>65</v>
      </c>
      <c r="B1379" s="33" t="s">
        <v>16</v>
      </c>
      <c r="C1379" s="34">
        <v>43285.833333333336</v>
      </c>
      <c r="D1379" s="85">
        <v>0.58024305555591127</v>
      </c>
      <c r="E1379" s="34">
        <f t="shared" si="0"/>
        <v>43286.413576388892</v>
      </c>
      <c r="F1379" s="33">
        <v>2379</v>
      </c>
      <c r="G1379" s="36">
        <v>110540</v>
      </c>
      <c r="H1379" s="36">
        <v>1330</v>
      </c>
      <c r="I1379" s="36">
        <v>67</v>
      </c>
      <c r="J1379" s="36">
        <v>36</v>
      </c>
      <c r="K1379" s="33">
        <v>809</v>
      </c>
      <c r="L1379" s="33" t="s">
        <v>57</v>
      </c>
      <c r="N1379" s="89"/>
      <c r="O1379" s="89"/>
      <c r="P1379" s="89"/>
      <c r="Q1379" s="89"/>
    </row>
    <row r="1380" spans="1:17" x14ac:dyDescent="0.25">
      <c r="A1380" s="33" t="s">
        <v>65</v>
      </c>
      <c r="B1380" s="33" t="s">
        <v>89</v>
      </c>
      <c r="C1380" s="34">
        <v>43285.833333333336</v>
      </c>
      <c r="D1380" s="85">
        <v>0.45876157407474238</v>
      </c>
      <c r="E1380" s="34">
        <f t="shared" si="0"/>
        <v>43286.292094907411</v>
      </c>
      <c r="F1380" s="33">
        <v>3204</v>
      </c>
      <c r="G1380" s="33">
        <v>110573</v>
      </c>
      <c r="H1380" s="33">
        <v>450</v>
      </c>
      <c r="I1380" s="33">
        <v>1</v>
      </c>
      <c r="J1380" s="33">
        <v>1</v>
      </c>
      <c r="K1380" s="33">
        <v>809</v>
      </c>
      <c r="L1380" s="33" t="s">
        <v>49</v>
      </c>
      <c r="M1380" s="89"/>
      <c r="N1380" s="89"/>
      <c r="O1380" s="89"/>
      <c r="P1380" s="89"/>
      <c r="Q1380" s="89"/>
    </row>
    <row r="1381" spans="1:17" x14ac:dyDescent="0.25">
      <c r="A1381" s="33" t="s">
        <v>65</v>
      </c>
      <c r="B1381" s="33" t="s">
        <v>88</v>
      </c>
      <c r="C1381" s="34">
        <v>43285.833333333336</v>
      </c>
      <c r="D1381" s="85">
        <v>1.3230208333334303</v>
      </c>
      <c r="E1381" s="34">
        <f t="shared" si="0"/>
        <v>43287.156354166669</v>
      </c>
      <c r="F1381" s="33">
        <v>2879</v>
      </c>
      <c r="G1381" s="36">
        <v>110546</v>
      </c>
      <c r="H1381" s="36">
        <v>1240</v>
      </c>
      <c r="I1381" s="36">
        <v>48</v>
      </c>
      <c r="J1381" s="36">
        <v>0</v>
      </c>
      <c r="K1381" s="33">
        <v>24</v>
      </c>
      <c r="L1381" s="33" t="s">
        <v>59</v>
      </c>
      <c r="M1381" s="89"/>
      <c r="N1381" s="89"/>
      <c r="O1381" s="89"/>
      <c r="P1381" s="89"/>
      <c r="Q1381" s="89"/>
    </row>
    <row r="1382" spans="1:17" x14ac:dyDescent="0.25">
      <c r="A1382" s="33" t="s">
        <v>65</v>
      </c>
      <c r="B1382" s="33" t="s">
        <v>82</v>
      </c>
      <c r="C1382" s="34">
        <v>43285.833333333336</v>
      </c>
      <c r="D1382" s="85">
        <v>1.6712037037068512</v>
      </c>
      <c r="E1382" s="34">
        <f t="shared" si="0"/>
        <v>43287.504537037043</v>
      </c>
      <c r="F1382" s="33">
        <v>3043</v>
      </c>
      <c r="G1382" s="36">
        <v>110489</v>
      </c>
      <c r="H1382" s="36">
        <v>820</v>
      </c>
      <c r="I1382" s="36">
        <v>35</v>
      </c>
      <c r="J1382" s="36">
        <v>263</v>
      </c>
      <c r="K1382" s="33">
        <v>363</v>
      </c>
      <c r="L1382" s="33" t="s">
        <v>178</v>
      </c>
      <c r="M1382" s="89"/>
      <c r="N1382" s="89"/>
      <c r="O1382" s="89"/>
      <c r="P1382" s="89"/>
      <c r="Q1382" s="89"/>
    </row>
    <row r="1383" spans="1:17" x14ac:dyDescent="0.25">
      <c r="A1383" s="33" t="s">
        <v>65</v>
      </c>
      <c r="B1383" s="33" t="s">
        <v>13</v>
      </c>
      <c r="C1383" s="34">
        <v>43285.833333333336</v>
      </c>
      <c r="D1383" s="85">
        <v>0.81442067067109747</v>
      </c>
      <c r="E1383" s="34">
        <f t="shared" si="0"/>
        <v>43286.647754004007</v>
      </c>
      <c r="F1383" s="33">
        <v>5860</v>
      </c>
      <c r="G1383" s="36">
        <v>110468</v>
      </c>
      <c r="H1383" s="36">
        <v>1180</v>
      </c>
      <c r="I1383" s="36">
        <v>16</v>
      </c>
      <c r="J1383" s="36">
        <v>100</v>
      </c>
      <c r="K1383" s="33">
        <v>24</v>
      </c>
      <c r="L1383" s="33" t="s">
        <v>59</v>
      </c>
      <c r="M1383" s="89"/>
      <c r="N1383" s="89"/>
      <c r="O1383" s="89"/>
      <c r="P1383" s="89"/>
      <c r="Q1383" s="89"/>
    </row>
    <row r="1384" spans="1:17" x14ac:dyDescent="0.25">
      <c r="A1384" s="33" t="s">
        <v>64</v>
      </c>
      <c r="B1384" s="33" t="s">
        <v>74</v>
      </c>
      <c r="C1384" s="34">
        <v>43285.833333333336</v>
      </c>
      <c r="D1384" s="85">
        <v>1.3847981770827573</v>
      </c>
      <c r="E1384" s="34">
        <f t="shared" si="0"/>
        <v>43287.218131510417</v>
      </c>
      <c r="F1384" s="33">
        <v>4246</v>
      </c>
      <c r="G1384" s="36">
        <v>110515</v>
      </c>
      <c r="H1384" s="36">
        <v>450</v>
      </c>
      <c r="I1384" s="36">
        <v>8</v>
      </c>
      <c r="J1384" s="36">
        <v>496</v>
      </c>
      <c r="K1384" s="33">
        <v>412</v>
      </c>
      <c r="L1384" s="33" t="s">
        <v>178</v>
      </c>
      <c r="M1384" s="89"/>
      <c r="N1384" s="89"/>
      <c r="O1384" s="89"/>
      <c r="P1384" s="89"/>
      <c r="Q1384" s="89"/>
    </row>
    <row r="1385" spans="1:17" x14ac:dyDescent="0.25">
      <c r="A1385" s="33" t="s">
        <v>64</v>
      </c>
      <c r="B1385" s="33" t="s">
        <v>2</v>
      </c>
      <c r="C1385" s="34">
        <v>43285.833333333336</v>
      </c>
      <c r="D1385" s="85">
        <v>0.72272041062751669</v>
      </c>
      <c r="E1385" s="34">
        <f t="shared" si="0"/>
        <v>43286.55605374396</v>
      </c>
      <c r="F1385" s="33">
        <v>10080</v>
      </c>
      <c r="G1385" s="36">
        <v>110514</v>
      </c>
      <c r="H1385" s="36">
        <v>1440</v>
      </c>
      <c r="I1385" s="36">
        <v>5</v>
      </c>
      <c r="J1385" s="36">
        <v>42</v>
      </c>
      <c r="K1385" s="33">
        <v>930</v>
      </c>
      <c r="L1385" s="33" t="s">
        <v>59</v>
      </c>
      <c r="M1385" s="89"/>
      <c r="N1385" s="89"/>
      <c r="O1385" s="89"/>
      <c r="P1385" s="89"/>
      <c r="Q1385" s="89"/>
    </row>
    <row r="1386" spans="1:17" x14ac:dyDescent="0.25">
      <c r="A1386" s="33" t="s">
        <v>65</v>
      </c>
      <c r="B1386" s="33" t="s">
        <v>184</v>
      </c>
      <c r="C1386" s="34">
        <v>43285.833333333336</v>
      </c>
      <c r="D1386" s="85">
        <v>1</v>
      </c>
      <c r="E1386" s="34">
        <f t="shared" si="0"/>
        <v>43286.833333333336</v>
      </c>
      <c r="F1386" s="33"/>
      <c r="G1386" s="36"/>
      <c r="H1386" s="36">
        <v>600</v>
      </c>
      <c r="I1386" s="36">
        <v>3</v>
      </c>
      <c r="J1386" s="36"/>
      <c r="K1386" s="33">
        <v>24</v>
      </c>
      <c r="L1386" s="33" t="s">
        <v>50</v>
      </c>
      <c r="M1386" s="89"/>
      <c r="N1386" s="89"/>
      <c r="O1386" s="89"/>
      <c r="P1386" s="89"/>
      <c r="Q1386" s="89"/>
    </row>
    <row r="1387" spans="1:17" x14ac:dyDescent="0.25">
      <c r="A1387" s="33" t="s">
        <v>65</v>
      </c>
      <c r="B1387" s="33" t="s">
        <v>14</v>
      </c>
      <c r="C1387" s="34">
        <v>43285.833333333336</v>
      </c>
      <c r="D1387" s="85">
        <v>0.9650449074075732</v>
      </c>
      <c r="E1387" s="34">
        <f t="shared" si="0"/>
        <v>43286.798378240746</v>
      </c>
      <c r="F1387" s="33">
        <v>5891</v>
      </c>
      <c r="G1387" s="36">
        <v>110534</v>
      </c>
      <c r="H1387" s="36">
        <v>1330</v>
      </c>
      <c r="I1387" s="36">
        <v>90</v>
      </c>
      <c r="J1387" s="36">
        <v>604</v>
      </c>
      <c r="K1387" s="33">
        <v>13374</v>
      </c>
      <c r="L1387" s="33" t="s">
        <v>157</v>
      </c>
      <c r="M1387" s="89"/>
      <c r="N1387" s="89"/>
      <c r="O1387" s="89"/>
      <c r="P1387" s="89"/>
      <c r="Q1387" s="89"/>
    </row>
    <row r="1388" spans="1:17" x14ac:dyDescent="0.25">
      <c r="A1388" s="33" t="s">
        <v>64</v>
      </c>
      <c r="B1388" s="33" t="s">
        <v>3</v>
      </c>
      <c r="C1388" s="34">
        <v>43285.833333333336</v>
      </c>
      <c r="D1388" s="85">
        <v>1.4943750000020373</v>
      </c>
      <c r="E1388" s="34">
        <f t="shared" si="0"/>
        <v>43287.327708333338</v>
      </c>
      <c r="F1388" s="33">
        <v>9072</v>
      </c>
      <c r="G1388" s="36">
        <v>110537</v>
      </c>
      <c r="H1388" s="36">
        <v>1400</v>
      </c>
      <c r="I1388" s="36">
        <v>7</v>
      </c>
      <c r="J1388" s="36">
        <v>111</v>
      </c>
      <c r="K1388" s="33">
        <v>649</v>
      </c>
      <c r="L1388" s="33" t="s">
        <v>140</v>
      </c>
      <c r="M1388" s="89"/>
      <c r="N1388" s="89"/>
      <c r="O1388" s="89"/>
      <c r="P1388" s="89"/>
      <c r="Q1388" s="89"/>
    </row>
    <row r="1389" spans="1:17" x14ac:dyDescent="0.25">
      <c r="A1389" s="33" t="s">
        <v>64</v>
      </c>
      <c r="B1389" s="33" t="s">
        <v>1</v>
      </c>
      <c r="C1389" s="34">
        <v>43285.833333333336</v>
      </c>
      <c r="D1389" s="85">
        <v>1.2782870370429009</v>
      </c>
      <c r="E1389" s="34">
        <f t="shared" si="0"/>
        <v>43287.111620370379</v>
      </c>
      <c r="F1389" s="33"/>
      <c r="G1389" s="36"/>
      <c r="H1389" s="36">
        <v>1400</v>
      </c>
      <c r="I1389" s="36">
        <v>47</v>
      </c>
      <c r="J1389" s="36">
        <v>750</v>
      </c>
      <c r="K1389" s="33">
        <v>830</v>
      </c>
      <c r="L1389" s="33" t="s">
        <v>46</v>
      </c>
      <c r="M1389" s="89"/>
      <c r="N1389" s="89"/>
      <c r="O1389" s="89"/>
      <c r="P1389" s="89"/>
      <c r="Q1389" s="89"/>
    </row>
    <row r="1390" spans="1:17" x14ac:dyDescent="0.25">
      <c r="D1390" s="87"/>
      <c r="H1390" s="49"/>
    </row>
    <row r="1391" spans="1:17" x14ac:dyDescent="0.25">
      <c r="D1391" s="87"/>
      <c r="H1391" s="49"/>
    </row>
    <row r="1392" spans="1:17" x14ac:dyDescent="0.25">
      <c r="D1392" s="87"/>
      <c r="H1392" s="49"/>
    </row>
    <row r="1393" spans="4:8" x14ac:dyDescent="0.25">
      <c r="D1393" s="87"/>
      <c r="H1393" s="49"/>
    </row>
    <row r="1394" spans="4:8" x14ac:dyDescent="0.25">
      <c r="D1394" s="87"/>
      <c r="H1394" s="49"/>
    </row>
    <row r="1395" spans="4:8" x14ac:dyDescent="0.25">
      <c r="D1395" s="87"/>
      <c r="H1395" s="49"/>
    </row>
    <row r="1396" spans="4:8" x14ac:dyDescent="0.25">
      <c r="D1396" s="87"/>
      <c r="H1396" s="49"/>
    </row>
    <row r="1397" spans="4:8" x14ac:dyDescent="0.25">
      <c r="D1397" s="87"/>
      <c r="H1397" s="49"/>
    </row>
    <row r="1398" spans="4:8" x14ac:dyDescent="0.25">
      <c r="D1398" s="87"/>
      <c r="H1398" s="49"/>
    </row>
    <row r="1399" spans="4:8" x14ac:dyDescent="0.25">
      <c r="D1399" s="87"/>
      <c r="H1399" s="49"/>
    </row>
    <row r="1400" spans="4:8" x14ac:dyDescent="0.25">
      <c r="D1400" s="87"/>
      <c r="H1400" s="49"/>
    </row>
    <row r="1401" spans="4:8" x14ac:dyDescent="0.25">
      <c r="D1401" s="87"/>
      <c r="H1401" s="49"/>
    </row>
    <row r="1402" spans="4:8" x14ac:dyDescent="0.25">
      <c r="D1402" s="87"/>
      <c r="H1402" s="49"/>
    </row>
    <row r="1403" spans="4:8" x14ac:dyDescent="0.25">
      <c r="D1403" s="87"/>
      <c r="H1403" s="49"/>
    </row>
    <row r="1404" spans="4:8" x14ac:dyDescent="0.25">
      <c r="D1404" s="87"/>
      <c r="H1404" s="49"/>
    </row>
    <row r="1405" spans="4:8" x14ac:dyDescent="0.25">
      <c r="D1405" s="87"/>
      <c r="H1405" s="49"/>
    </row>
    <row r="1406" spans="4:8" x14ac:dyDescent="0.25">
      <c r="D1406" s="87"/>
      <c r="H1406" s="49"/>
    </row>
    <row r="1407" spans="4:8" x14ac:dyDescent="0.25">
      <c r="D1407" s="87"/>
      <c r="H1407" s="49"/>
    </row>
    <row r="1408" spans="4:8" x14ac:dyDescent="0.25">
      <c r="D1408" s="87"/>
      <c r="H1408" s="49"/>
    </row>
    <row r="1409" spans="4:8" x14ac:dyDescent="0.25">
      <c r="D1409" s="87"/>
      <c r="H1409" s="49"/>
    </row>
    <row r="1410" spans="4:8" x14ac:dyDescent="0.25">
      <c r="D1410" s="87"/>
      <c r="H1410" s="49"/>
    </row>
    <row r="1411" spans="4:8" x14ac:dyDescent="0.25">
      <c r="D1411" s="87"/>
      <c r="H1411" s="49"/>
    </row>
    <row r="1412" spans="4:8" x14ac:dyDescent="0.25">
      <c r="D1412" s="87"/>
      <c r="H1412" s="49"/>
    </row>
    <row r="1413" spans="4:8" x14ac:dyDescent="0.25">
      <c r="D1413" s="87"/>
      <c r="H1413" s="49"/>
    </row>
    <row r="1414" spans="4:8" x14ac:dyDescent="0.25">
      <c r="D1414" s="87"/>
      <c r="H1414" s="49"/>
    </row>
    <row r="1415" spans="4:8" x14ac:dyDescent="0.25">
      <c r="D1415" s="87"/>
      <c r="H1415" s="49"/>
    </row>
    <row r="1416" spans="4:8" x14ac:dyDescent="0.25">
      <c r="D1416" s="87"/>
      <c r="H1416" s="49"/>
    </row>
    <row r="1417" spans="4:8" x14ac:dyDescent="0.25">
      <c r="D1417" s="87"/>
      <c r="H1417" s="49"/>
    </row>
    <row r="1418" spans="4:8" x14ac:dyDescent="0.25">
      <c r="D1418" s="87"/>
      <c r="H1418" s="49"/>
    </row>
    <row r="1419" spans="4:8" x14ac:dyDescent="0.25">
      <c r="D1419" s="87"/>
      <c r="H1419" s="49"/>
    </row>
    <row r="1420" spans="4:8" x14ac:dyDescent="0.25">
      <c r="D1420" s="87"/>
      <c r="H1420" s="49"/>
    </row>
    <row r="1421" spans="4:8" x14ac:dyDescent="0.25">
      <c r="D1421" s="87"/>
      <c r="H1421" s="49"/>
    </row>
    <row r="1422" spans="4:8" x14ac:dyDescent="0.25">
      <c r="D1422" s="87"/>
      <c r="H1422" s="49"/>
    </row>
    <row r="1423" spans="4:8" x14ac:dyDescent="0.25">
      <c r="D1423" s="87"/>
      <c r="H1423" s="49"/>
    </row>
    <row r="1424" spans="4:8" x14ac:dyDescent="0.25">
      <c r="D1424" s="87"/>
      <c r="H1424" s="49"/>
    </row>
    <row r="1425" spans="4:8" x14ac:dyDescent="0.25">
      <c r="D1425" s="87"/>
      <c r="H1425" s="49"/>
    </row>
    <row r="1426" spans="4:8" x14ac:dyDescent="0.25">
      <c r="D1426" s="87"/>
      <c r="H1426" s="49"/>
    </row>
    <row r="1427" spans="4:8" x14ac:dyDescent="0.25">
      <c r="D1427" s="87"/>
      <c r="H1427" s="49"/>
    </row>
    <row r="1428" spans="4:8" x14ac:dyDescent="0.25">
      <c r="D1428" s="87"/>
      <c r="H1428" s="49"/>
    </row>
    <row r="1429" spans="4:8" x14ac:dyDescent="0.25">
      <c r="D1429" s="87"/>
      <c r="H1429" s="49"/>
    </row>
    <row r="1430" spans="4:8" x14ac:dyDescent="0.25">
      <c r="D1430" s="87"/>
      <c r="H1430" s="49"/>
    </row>
    <row r="1431" spans="4:8" x14ac:dyDescent="0.25">
      <c r="D1431" s="87"/>
      <c r="H1431" s="49"/>
    </row>
    <row r="1432" spans="4:8" x14ac:dyDescent="0.25">
      <c r="D1432" s="87"/>
      <c r="H1432" s="49"/>
    </row>
    <row r="1433" spans="4:8" x14ac:dyDescent="0.25">
      <c r="D1433" s="87"/>
      <c r="H1433" s="49"/>
    </row>
    <row r="1434" spans="4:8" x14ac:dyDescent="0.25">
      <c r="D1434" s="87"/>
      <c r="H1434" s="49"/>
    </row>
    <row r="1435" spans="4:8" x14ac:dyDescent="0.25">
      <c r="D1435" s="87"/>
      <c r="H1435" s="49"/>
    </row>
    <row r="1436" spans="4:8" x14ac:dyDescent="0.25">
      <c r="D1436" s="87"/>
      <c r="H1436" s="49"/>
    </row>
    <row r="1437" spans="4:8" x14ac:dyDescent="0.25">
      <c r="D1437" s="87"/>
      <c r="H1437" s="49"/>
    </row>
    <row r="1438" spans="4:8" x14ac:dyDescent="0.25">
      <c r="D1438" s="87"/>
      <c r="H1438" s="49"/>
    </row>
    <row r="1439" spans="4:8" x14ac:dyDescent="0.25">
      <c r="D1439" s="87"/>
      <c r="H1439" s="49"/>
    </row>
    <row r="1440" spans="4:8" x14ac:dyDescent="0.25">
      <c r="D1440" s="87"/>
      <c r="H1440" s="49"/>
    </row>
    <row r="1441" spans="4:8" x14ac:dyDescent="0.25">
      <c r="D1441" s="87"/>
      <c r="H1441" s="49"/>
    </row>
    <row r="1442" spans="4:8" x14ac:dyDescent="0.25">
      <c r="D1442" s="87"/>
      <c r="H1442" s="49"/>
    </row>
    <row r="1443" spans="4:8" x14ac:dyDescent="0.25">
      <c r="D1443" s="87"/>
      <c r="H1443" s="49"/>
    </row>
    <row r="1444" spans="4:8" x14ac:dyDescent="0.25">
      <c r="D1444" s="87"/>
      <c r="H1444" s="49"/>
    </row>
    <row r="1445" spans="4:8" x14ac:dyDescent="0.25">
      <c r="D1445" s="87"/>
      <c r="H1445" s="49"/>
    </row>
    <row r="1446" spans="4:8" x14ac:dyDescent="0.25">
      <c r="D1446" s="87"/>
      <c r="H1446" s="49"/>
    </row>
    <row r="1447" spans="4:8" x14ac:dyDescent="0.25">
      <c r="D1447" s="87"/>
      <c r="H1447" s="49"/>
    </row>
    <row r="1448" spans="4:8" x14ac:dyDescent="0.25">
      <c r="D1448" s="87"/>
      <c r="H1448" s="49"/>
    </row>
    <row r="1449" spans="4:8" x14ac:dyDescent="0.25">
      <c r="D1449" s="87"/>
      <c r="H1449" s="49"/>
    </row>
    <row r="1450" spans="4:8" x14ac:dyDescent="0.25">
      <c r="D1450" s="87"/>
      <c r="H1450" s="49"/>
    </row>
    <row r="1451" spans="4:8" x14ac:dyDescent="0.25">
      <c r="D1451" s="87"/>
      <c r="H1451" s="49"/>
    </row>
    <row r="1452" spans="4:8" x14ac:dyDescent="0.25">
      <c r="D1452" s="87"/>
      <c r="H1452" s="49"/>
    </row>
    <row r="1453" spans="4:8" x14ac:dyDescent="0.25">
      <c r="D1453" s="87"/>
      <c r="H1453" s="49"/>
    </row>
    <row r="1454" spans="4:8" x14ac:dyDescent="0.25">
      <c r="D1454" s="87"/>
      <c r="H1454" s="49"/>
    </row>
    <row r="1455" spans="4:8" x14ac:dyDescent="0.25">
      <c r="D1455" s="87"/>
      <c r="H1455" s="49"/>
    </row>
    <row r="1456" spans="4:8" x14ac:dyDescent="0.25">
      <c r="D1456" s="87"/>
      <c r="H1456" s="49"/>
    </row>
    <row r="1457" spans="4:8" x14ac:dyDescent="0.25">
      <c r="D1457" s="87"/>
      <c r="H1457" s="49"/>
    </row>
    <row r="1458" spans="4:8" x14ac:dyDescent="0.25">
      <c r="D1458" s="87"/>
      <c r="H1458" s="49"/>
    </row>
    <row r="1459" spans="4:8" x14ac:dyDescent="0.25">
      <c r="D1459" s="87"/>
      <c r="H1459" s="49"/>
    </row>
    <row r="1460" spans="4:8" x14ac:dyDescent="0.25">
      <c r="D1460" s="87"/>
      <c r="H1460" s="49"/>
    </row>
    <row r="1461" spans="4:8" x14ac:dyDescent="0.25">
      <c r="D1461" s="87"/>
      <c r="H1461" s="49"/>
    </row>
    <row r="1462" spans="4:8" x14ac:dyDescent="0.25">
      <c r="D1462" s="87"/>
      <c r="H1462" s="49"/>
    </row>
    <row r="1463" spans="4:8" x14ac:dyDescent="0.25">
      <c r="D1463" s="87"/>
      <c r="H1463" s="49"/>
    </row>
    <row r="1464" spans="4:8" x14ac:dyDescent="0.25">
      <c r="D1464" s="87"/>
      <c r="H1464" s="49"/>
    </row>
    <row r="1465" spans="4:8" x14ac:dyDescent="0.25">
      <c r="D1465" s="87"/>
      <c r="H1465" s="49"/>
    </row>
    <row r="1466" spans="4:8" x14ac:dyDescent="0.25">
      <c r="D1466" s="87"/>
      <c r="H1466" s="49"/>
    </row>
    <row r="1467" spans="4:8" x14ac:dyDescent="0.25">
      <c r="D1467" s="87"/>
      <c r="H1467" s="49"/>
    </row>
    <row r="1468" spans="4:8" x14ac:dyDescent="0.25">
      <c r="D1468" s="87"/>
      <c r="H1468" s="49"/>
    </row>
    <row r="1469" spans="4:8" x14ac:dyDescent="0.25">
      <c r="D1469" s="87"/>
      <c r="H1469" s="49"/>
    </row>
    <row r="1470" spans="4:8" x14ac:dyDescent="0.25">
      <c r="D1470" s="87"/>
      <c r="H1470" s="49"/>
    </row>
    <row r="1471" spans="4:8" x14ac:dyDescent="0.25">
      <c r="D1471" s="87"/>
      <c r="H1471" s="49"/>
    </row>
    <row r="1472" spans="4:8" x14ac:dyDescent="0.25">
      <c r="D1472" s="87"/>
      <c r="H1472" s="49"/>
    </row>
    <row r="1473" spans="4:8" x14ac:dyDescent="0.25">
      <c r="D1473" s="87"/>
      <c r="H1473" s="49"/>
    </row>
    <row r="1474" spans="4:8" x14ac:dyDescent="0.25">
      <c r="D1474" s="87"/>
      <c r="H1474" s="49"/>
    </row>
    <row r="1475" spans="4:8" x14ac:dyDescent="0.25">
      <c r="D1475" s="87"/>
      <c r="H1475" s="49"/>
    </row>
    <row r="1476" spans="4:8" x14ac:dyDescent="0.25">
      <c r="D1476" s="87"/>
      <c r="H1476" s="49"/>
    </row>
    <row r="1477" spans="4:8" x14ac:dyDescent="0.25">
      <c r="D1477" s="87"/>
      <c r="H1477" s="49"/>
    </row>
    <row r="1478" spans="4:8" x14ac:dyDescent="0.25">
      <c r="D1478" s="87"/>
      <c r="H1478" s="49"/>
    </row>
    <row r="1479" spans="4:8" x14ac:dyDescent="0.25">
      <c r="D1479" s="87"/>
      <c r="H1479" s="49"/>
    </row>
    <row r="1480" spans="4:8" x14ac:dyDescent="0.25">
      <c r="D1480" s="87"/>
      <c r="H1480" s="49"/>
    </row>
    <row r="1481" spans="4:8" x14ac:dyDescent="0.25">
      <c r="D1481" s="87"/>
      <c r="H1481" s="49"/>
    </row>
    <row r="1482" spans="4:8" x14ac:dyDescent="0.25">
      <c r="D1482" s="87"/>
      <c r="H1482" s="49"/>
    </row>
    <row r="1483" spans="4:8" x14ac:dyDescent="0.25">
      <c r="D1483" s="87"/>
      <c r="H1483" s="49"/>
    </row>
    <row r="1484" spans="4:8" x14ac:dyDescent="0.25">
      <c r="D1484" s="87"/>
      <c r="H1484" s="49"/>
    </row>
    <row r="1485" spans="4:8" x14ac:dyDescent="0.25">
      <c r="D1485" s="87"/>
      <c r="H1485" s="49"/>
    </row>
    <row r="1486" spans="4:8" x14ac:dyDescent="0.25">
      <c r="D1486" s="87"/>
      <c r="H1486" s="49"/>
    </row>
    <row r="1487" spans="4:8" x14ac:dyDescent="0.25">
      <c r="D1487" s="87"/>
      <c r="H1487" s="49"/>
    </row>
    <row r="1488" spans="4:8" x14ac:dyDescent="0.25">
      <c r="D1488" s="87"/>
      <c r="H1488" s="49"/>
    </row>
    <row r="1489" spans="4:8" x14ac:dyDescent="0.25">
      <c r="D1489" s="87"/>
      <c r="H1489" s="49"/>
    </row>
    <row r="1490" spans="4:8" x14ac:dyDescent="0.25">
      <c r="D1490" s="87"/>
      <c r="H1490" s="49"/>
    </row>
    <row r="1491" spans="4:8" x14ac:dyDescent="0.25">
      <c r="D1491" s="87"/>
      <c r="H1491" s="49"/>
    </row>
    <row r="1492" spans="4:8" x14ac:dyDescent="0.25">
      <c r="D1492" s="87"/>
      <c r="H1492" s="49"/>
    </row>
    <row r="1493" spans="4:8" x14ac:dyDescent="0.25">
      <c r="D1493" s="87"/>
      <c r="H1493" s="49"/>
    </row>
    <row r="1494" spans="4:8" x14ac:dyDescent="0.25">
      <c r="D1494" s="87"/>
      <c r="H1494" s="49"/>
    </row>
    <row r="1495" spans="4:8" x14ac:dyDescent="0.25">
      <c r="D1495" s="87"/>
      <c r="H1495" s="49"/>
    </row>
    <row r="1496" spans="4:8" x14ac:dyDescent="0.25">
      <c r="D1496" s="87"/>
      <c r="H1496" s="49"/>
    </row>
    <row r="1497" spans="4:8" x14ac:dyDescent="0.25">
      <c r="D1497" s="87"/>
      <c r="H1497" s="49"/>
    </row>
    <row r="1498" spans="4:8" x14ac:dyDescent="0.25">
      <c r="D1498" s="87"/>
      <c r="H1498" s="49"/>
    </row>
    <row r="1499" spans="4:8" x14ac:dyDescent="0.25">
      <c r="D1499" s="87"/>
      <c r="H1499" s="49"/>
    </row>
    <row r="1500" spans="4:8" x14ac:dyDescent="0.25">
      <c r="D1500" s="87"/>
      <c r="H1500" s="49"/>
    </row>
    <row r="1501" spans="4:8" x14ac:dyDescent="0.25">
      <c r="D1501" s="87"/>
      <c r="H1501" s="49"/>
    </row>
    <row r="1502" spans="4:8" x14ac:dyDescent="0.25">
      <c r="D1502" s="87"/>
      <c r="H1502" s="49"/>
    </row>
    <row r="1503" spans="4:8" x14ac:dyDescent="0.25">
      <c r="D1503" s="87"/>
      <c r="H1503" s="49"/>
    </row>
    <row r="1504" spans="4:8" x14ac:dyDescent="0.25">
      <c r="D1504" s="87"/>
      <c r="H1504" s="49"/>
    </row>
    <row r="1505" spans="4:8" x14ac:dyDescent="0.25">
      <c r="D1505" s="87"/>
      <c r="H1505" s="49"/>
    </row>
    <row r="1506" spans="4:8" x14ac:dyDescent="0.25">
      <c r="D1506" s="87"/>
      <c r="H1506" s="49"/>
    </row>
    <row r="1507" spans="4:8" x14ac:dyDescent="0.25">
      <c r="D1507" s="87"/>
      <c r="H1507" s="49"/>
    </row>
    <row r="1508" spans="4:8" x14ac:dyDescent="0.25">
      <c r="D1508" s="87"/>
      <c r="H1508" s="49"/>
    </row>
    <row r="1509" spans="4:8" x14ac:dyDescent="0.25">
      <c r="D1509" s="87"/>
      <c r="H1509" s="49"/>
    </row>
    <row r="1510" spans="4:8" x14ac:dyDescent="0.25">
      <c r="D1510" s="87"/>
      <c r="H1510" s="49"/>
    </row>
    <row r="1511" spans="4:8" x14ac:dyDescent="0.25">
      <c r="D1511" s="87"/>
      <c r="H1511" s="49"/>
    </row>
    <row r="1512" spans="4:8" x14ac:dyDescent="0.25">
      <c r="D1512" s="87"/>
      <c r="H1512" s="49"/>
    </row>
    <row r="1513" spans="4:8" x14ac:dyDescent="0.25">
      <c r="D1513" s="87"/>
      <c r="H1513" s="49"/>
    </row>
    <row r="1514" spans="4:8" x14ac:dyDescent="0.25">
      <c r="D1514" s="87"/>
      <c r="H1514" s="49"/>
    </row>
    <row r="1515" spans="4:8" x14ac:dyDescent="0.25">
      <c r="D1515" s="87"/>
      <c r="H1515" s="49"/>
    </row>
    <row r="1516" spans="4:8" x14ac:dyDescent="0.25">
      <c r="D1516" s="87"/>
      <c r="H1516" s="49"/>
    </row>
    <row r="1517" spans="4:8" x14ac:dyDescent="0.25">
      <c r="D1517" s="87"/>
      <c r="H1517" s="49"/>
    </row>
    <row r="1518" spans="4:8" x14ac:dyDescent="0.25">
      <c r="D1518" s="87"/>
      <c r="H1518" s="49"/>
    </row>
    <row r="1519" spans="4:8" x14ac:dyDescent="0.25">
      <c r="D1519" s="87"/>
      <c r="H1519" s="49"/>
    </row>
    <row r="1520" spans="4:8" x14ac:dyDescent="0.25">
      <c r="D1520" s="87"/>
      <c r="H1520" s="49"/>
    </row>
    <row r="1521" spans="4:8" x14ac:dyDescent="0.25">
      <c r="D1521" s="87"/>
      <c r="H1521" s="49"/>
    </row>
    <row r="1522" spans="4:8" x14ac:dyDescent="0.25">
      <c r="D1522" s="87"/>
      <c r="H1522" s="49"/>
    </row>
    <row r="1523" spans="4:8" x14ac:dyDescent="0.25">
      <c r="D1523" s="87"/>
      <c r="H1523" s="49"/>
    </row>
    <row r="1524" spans="4:8" x14ac:dyDescent="0.25">
      <c r="D1524" s="87"/>
      <c r="H1524" s="49"/>
    </row>
    <row r="1525" spans="4:8" x14ac:dyDescent="0.25">
      <c r="D1525" s="87"/>
      <c r="H1525" s="49"/>
    </row>
    <row r="1526" spans="4:8" x14ac:dyDescent="0.25">
      <c r="D1526" s="87"/>
      <c r="H1526" s="49"/>
    </row>
    <row r="1527" spans="4:8" x14ac:dyDescent="0.25">
      <c r="D1527" s="87"/>
      <c r="H1527" s="49"/>
    </row>
    <row r="1528" spans="4:8" x14ac:dyDescent="0.25">
      <c r="D1528" s="87"/>
      <c r="H1528" s="49"/>
    </row>
    <row r="1529" spans="4:8" x14ac:dyDescent="0.25">
      <c r="D1529" s="87"/>
      <c r="H1529" s="49"/>
    </row>
    <row r="1530" spans="4:8" x14ac:dyDescent="0.25">
      <c r="D1530" s="87"/>
      <c r="H1530" s="49"/>
    </row>
    <row r="1531" spans="4:8" x14ac:dyDescent="0.25">
      <c r="D1531" s="87"/>
      <c r="H1531" s="49"/>
    </row>
    <row r="1532" spans="4:8" x14ac:dyDescent="0.25">
      <c r="D1532" s="87"/>
      <c r="H1532" s="49"/>
    </row>
    <row r="1533" spans="4:8" x14ac:dyDescent="0.25">
      <c r="D1533" s="87"/>
      <c r="H1533" s="49"/>
    </row>
    <row r="1534" spans="4:8" x14ac:dyDescent="0.25">
      <c r="D1534" s="87"/>
      <c r="H1534" s="49"/>
    </row>
    <row r="1535" spans="4:8" x14ac:dyDescent="0.25">
      <c r="D1535" s="87"/>
      <c r="H1535" s="49"/>
    </row>
    <row r="1536" spans="4:8" x14ac:dyDescent="0.25">
      <c r="D1536" s="87"/>
      <c r="H1536" s="49"/>
    </row>
    <row r="1537" spans="4:8" x14ac:dyDescent="0.25">
      <c r="D1537" s="87"/>
      <c r="H1537" s="49"/>
    </row>
    <row r="1538" spans="4:8" x14ac:dyDescent="0.25">
      <c r="D1538" s="87"/>
      <c r="H1538" s="49"/>
    </row>
    <row r="1539" spans="4:8" x14ac:dyDescent="0.25">
      <c r="D1539" s="87"/>
      <c r="H1539" s="49"/>
    </row>
    <row r="1540" spans="4:8" x14ac:dyDescent="0.25">
      <c r="D1540" s="87"/>
      <c r="H1540" s="49"/>
    </row>
    <row r="1541" spans="4:8" x14ac:dyDescent="0.25">
      <c r="D1541" s="87"/>
      <c r="H1541" s="49"/>
    </row>
    <row r="1542" spans="4:8" x14ac:dyDescent="0.25">
      <c r="D1542" s="87"/>
      <c r="H1542" s="49"/>
    </row>
    <row r="1543" spans="4:8" x14ac:dyDescent="0.25">
      <c r="D1543" s="87"/>
      <c r="H1543" s="49"/>
    </row>
    <row r="1544" spans="4:8" x14ac:dyDescent="0.25">
      <c r="D1544" s="87"/>
      <c r="H1544" s="49"/>
    </row>
    <row r="1545" spans="4:8" x14ac:dyDescent="0.25">
      <c r="D1545" s="87"/>
      <c r="H1545" s="49"/>
    </row>
    <row r="1546" spans="4:8" x14ac:dyDescent="0.25">
      <c r="D1546" s="87"/>
      <c r="H1546" s="49"/>
    </row>
    <row r="1547" spans="4:8" x14ac:dyDescent="0.25">
      <c r="D1547" s="87"/>
      <c r="H1547" s="49"/>
    </row>
    <row r="1548" spans="4:8" x14ac:dyDescent="0.25">
      <c r="D1548" s="87"/>
      <c r="H1548" s="49"/>
    </row>
    <row r="1549" spans="4:8" x14ac:dyDescent="0.25">
      <c r="D1549" s="87"/>
      <c r="H1549" s="49"/>
    </row>
    <row r="1550" spans="4:8" x14ac:dyDescent="0.25">
      <c r="D1550" s="87"/>
      <c r="H1550" s="49"/>
    </row>
    <row r="1551" spans="4:8" x14ac:dyDescent="0.25">
      <c r="D1551" s="87"/>
      <c r="H1551" s="49"/>
    </row>
    <row r="1552" spans="4:8" x14ac:dyDescent="0.25">
      <c r="D1552" s="87"/>
      <c r="H1552" s="49"/>
    </row>
    <row r="1553" spans="4:8" x14ac:dyDescent="0.25">
      <c r="D1553" s="87"/>
      <c r="H1553" s="49"/>
    </row>
    <row r="1554" spans="4:8" x14ac:dyDescent="0.25">
      <c r="D1554" s="87"/>
      <c r="H1554" s="49"/>
    </row>
    <row r="1555" spans="4:8" x14ac:dyDescent="0.25">
      <c r="D1555" s="87"/>
      <c r="H1555" s="49"/>
    </row>
    <row r="1556" spans="4:8" x14ac:dyDescent="0.25">
      <c r="D1556" s="87"/>
      <c r="H1556" s="49"/>
    </row>
    <row r="1557" spans="4:8" x14ac:dyDescent="0.25">
      <c r="D1557" s="87"/>
      <c r="H1557" s="49"/>
    </row>
    <row r="1558" spans="4:8" x14ac:dyDescent="0.25">
      <c r="D1558" s="87"/>
      <c r="H1558" s="49"/>
    </row>
    <row r="1559" spans="4:8" x14ac:dyDescent="0.25">
      <c r="D1559" s="87"/>
      <c r="H1559" s="49"/>
    </row>
    <row r="1560" spans="4:8" x14ac:dyDescent="0.25">
      <c r="D1560" s="87"/>
      <c r="H1560" s="49"/>
    </row>
    <row r="1561" spans="4:8" x14ac:dyDescent="0.25">
      <c r="D1561" s="87"/>
      <c r="H1561" s="49"/>
    </row>
    <row r="1562" spans="4:8" x14ac:dyDescent="0.25">
      <c r="D1562" s="87"/>
      <c r="H1562" s="49"/>
    </row>
    <row r="1563" spans="4:8" x14ac:dyDescent="0.25">
      <c r="D1563" s="87"/>
      <c r="H1563" s="49"/>
    </row>
    <row r="1564" spans="4:8" x14ac:dyDescent="0.25">
      <c r="D1564" s="87"/>
      <c r="H1564" s="49"/>
    </row>
    <row r="1565" spans="4:8" x14ac:dyDescent="0.25">
      <c r="D1565" s="87"/>
      <c r="H1565" s="49"/>
    </row>
    <row r="1566" spans="4:8" x14ac:dyDescent="0.25">
      <c r="D1566" s="87"/>
      <c r="H1566" s="49"/>
    </row>
    <row r="1567" spans="4:8" x14ac:dyDescent="0.25">
      <c r="D1567" s="87"/>
      <c r="H1567" s="49"/>
    </row>
    <row r="1568" spans="4:8" x14ac:dyDescent="0.25">
      <c r="D1568" s="87"/>
      <c r="H1568" s="49"/>
    </row>
    <row r="1569" spans="4:8" x14ac:dyDescent="0.25">
      <c r="D1569" s="87"/>
      <c r="H1569" s="49"/>
    </row>
    <row r="1570" spans="4:8" x14ac:dyDescent="0.25">
      <c r="D1570" s="87"/>
      <c r="H1570" s="49"/>
    </row>
    <row r="1571" spans="4:8" x14ac:dyDescent="0.25">
      <c r="D1571" s="87"/>
      <c r="H1571" s="49"/>
    </row>
    <row r="1572" spans="4:8" x14ac:dyDescent="0.25">
      <c r="D1572" s="87"/>
      <c r="H1572" s="49"/>
    </row>
    <row r="1573" spans="4:8" x14ac:dyDescent="0.25">
      <c r="D1573" s="87"/>
      <c r="H1573" s="49"/>
    </row>
    <row r="1574" spans="4:8" x14ac:dyDescent="0.25">
      <c r="D1574" s="87"/>
      <c r="H1574" s="49"/>
    </row>
    <row r="1575" spans="4:8" x14ac:dyDescent="0.25">
      <c r="D1575" s="87"/>
      <c r="H1575" s="49"/>
    </row>
    <row r="1576" spans="4:8" x14ac:dyDescent="0.25">
      <c r="D1576" s="87"/>
      <c r="H1576" s="49"/>
    </row>
    <row r="1577" spans="4:8" x14ac:dyDescent="0.25">
      <c r="D1577" s="87"/>
      <c r="H1577" s="49"/>
    </row>
    <row r="1578" spans="4:8" x14ac:dyDescent="0.25">
      <c r="D1578" s="87"/>
      <c r="H1578" s="49"/>
    </row>
    <row r="1579" spans="4:8" x14ac:dyDescent="0.25">
      <c r="D1579" s="87"/>
      <c r="H1579" s="49"/>
    </row>
    <row r="1580" spans="4:8" x14ac:dyDescent="0.25">
      <c r="D1580" s="87"/>
      <c r="H1580" s="49"/>
    </row>
    <row r="1581" spans="4:8" x14ac:dyDescent="0.25">
      <c r="D1581" s="87"/>
      <c r="H1581" s="49"/>
    </row>
    <row r="1582" spans="4:8" x14ac:dyDescent="0.25">
      <c r="D1582" s="87"/>
      <c r="H1582" s="49"/>
    </row>
    <row r="1583" spans="4:8" x14ac:dyDescent="0.25">
      <c r="D1583" s="87"/>
      <c r="H1583" s="49"/>
    </row>
    <row r="1584" spans="4:8" x14ac:dyDescent="0.25">
      <c r="D1584" s="87"/>
      <c r="H1584" s="49"/>
    </row>
    <row r="1585" spans="4:8" x14ac:dyDescent="0.25">
      <c r="D1585" s="87"/>
      <c r="H1585" s="49"/>
    </row>
    <row r="1586" spans="4:8" x14ac:dyDescent="0.25">
      <c r="D1586" s="87"/>
      <c r="H1586" s="49"/>
    </row>
    <row r="1587" spans="4:8" x14ac:dyDescent="0.25">
      <c r="D1587" s="87"/>
      <c r="H1587" s="49"/>
    </row>
    <row r="1588" spans="4:8" x14ac:dyDescent="0.25">
      <c r="D1588" s="87"/>
      <c r="H1588" s="49"/>
    </row>
    <row r="1589" spans="4:8" x14ac:dyDescent="0.25">
      <c r="D1589" s="87"/>
      <c r="H1589" s="49"/>
    </row>
    <row r="1590" spans="4:8" x14ac:dyDescent="0.25">
      <c r="D1590" s="87"/>
      <c r="H1590" s="49"/>
    </row>
    <row r="1591" spans="4:8" x14ac:dyDescent="0.25">
      <c r="D1591" s="87"/>
      <c r="H1591" s="49"/>
    </row>
    <row r="1592" spans="4:8" x14ac:dyDescent="0.25">
      <c r="D1592" s="87"/>
      <c r="H1592" s="49"/>
    </row>
    <row r="1593" spans="4:8" x14ac:dyDescent="0.25">
      <c r="D1593" s="87"/>
      <c r="H1593" s="49"/>
    </row>
    <row r="1594" spans="4:8" x14ac:dyDescent="0.25">
      <c r="D1594" s="87"/>
      <c r="H1594" s="49"/>
    </row>
    <row r="1595" spans="4:8" x14ac:dyDescent="0.25">
      <c r="D1595" s="87"/>
      <c r="H1595" s="49"/>
    </row>
    <row r="1596" spans="4:8" x14ac:dyDescent="0.25">
      <c r="D1596" s="87"/>
      <c r="H1596" s="49"/>
    </row>
    <row r="1597" spans="4:8" x14ac:dyDescent="0.25">
      <c r="D1597" s="87"/>
      <c r="H1597" s="49"/>
    </row>
    <row r="1598" spans="4:8" x14ac:dyDescent="0.25">
      <c r="D1598" s="87"/>
      <c r="H1598" s="49"/>
    </row>
    <row r="1599" spans="4:8" x14ac:dyDescent="0.25">
      <c r="D1599" s="87"/>
      <c r="H1599" s="49"/>
    </row>
    <row r="1600" spans="4:8" x14ac:dyDescent="0.25">
      <c r="D1600" s="87"/>
      <c r="H1600" s="49"/>
    </row>
    <row r="1601" spans="4:8" x14ac:dyDescent="0.25">
      <c r="D1601" s="87"/>
      <c r="H1601" s="49"/>
    </row>
    <row r="1602" spans="4:8" x14ac:dyDescent="0.25">
      <c r="D1602" s="87"/>
      <c r="H1602" s="49"/>
    </row>
    <row r="1603" spans="4:8" x14ac:dyDescent="0.25">
      <c r="D1603" s="87"/>
      <c r="H1603" s="49"/>
    </row>
    <row r="1604" spans="4:8" x14ac:dyDescent="0.25">
      <c r="D1604" s="87"/>
      <c r="H1604" s="49"/>
    </row>
    <row r="1605" spans="4:8" x14ac:dyDescent="0.25">
      <c r="D1605" s="87"/>
      <c r="H1605" s="49"/>
    </row>
    <row r="1606" spans="4:8" x14ac:dyDescent="0.25">
      <c r="D1606" s="87"/>
      <c r="H1606" s="49"/>
    </row>
    <row r="1607" spans="4:8" x14ac:dyDescent="0.25">
      <c r="D1607" s="87"/>
      <c r="H1607" s="49"/>
    </row>
    <row r="1608" spans="4:8" x14ac:dyDescent="0.25">
      <c r="D1608" s="87"/>
      <c r="H1608" s="49"/>
    </row>
    <row r="1609" spans="4:8" x14ac:dyDescent="0.25">
      <c r="D1609" s="87"/>
      <c r="H1609" s="49"/>
    </row>
    <row r="1610" spans="4:8" x14ac:dyDescent="0.25">
      <c r="D1610" s="87"/>
      <c r="H1610" s="49"/>
    </row>
    <row r="1611" spans="4:8" x14ac:dyDescent="0.25">
      <c r="D1611" s="87"/>
      <c r="H1611" s="49"/>
    </row>
    <row r="1612" spans="4:8" x14ac:dyDescent="0.25">
      <c r="D1612" s="87"/>
      <c r="H1612" s="49"/>
    </row>
    <row r="1613" spans="4:8" x14ac:dyDescent="0.25">
      <c r="D1613" s="87"/>
      <c r="H1613" s="49"/>
    </row>
    <row r="1614" spans="4:8" x14ac:dyDescent="0.25">
      <c r="D1614" s="87"/>
      <c r="H1614" s="49"/>
    </row>
    <row r="1615" spans="4:8" x14ac:dyDescent="0.25">
      <c r="D1615" s="87"/>
      <c r="H1615" s="49"/>
    </row>
    <row r="1616" spans="4:8" x14ac:dyDescent="0.25">
      <c r="D1616" s="87"/>
      <c r="H1616" s="49"/>
    </row>
    <row r="1617" spans="4:8" x14ac:dyDescent="0.25">
      <c r="D1617" s="87"/>
      <c r="H1617" s="49"/>
    </row>
    <row r="1618" spans="4:8" x14ac:dyDescent="0.25">
      <c r="D1618" s="87"/>
      <c r="H1618" s="49"/>
    </row>
    <row r="1619" spans="4:8" x14ac:dyDescent="0.25">
      <c r="D1619" s="87"/>
      <c r="H1619" s="49"/>
    </row>
    <row r="1620" spans="4:8" x14ac:dyDescent="0.25">
      <c r="D1620" s="87"/>
      <c r="H1620" s="49"/>
    </row>
    <row r="1621" spans="4:8" x14ac:dyDescent="0.25">
      <c r="D1621" s="87"/>
      <c r="H1621" s="49"/>
    </row>
    <row r="1622" spans="4:8" x14ac:dyDescent="0.25">
      <c r="D1622" s="87"/>
      <c r="H1622" s="49"/>
    </row>
    <row r="1623" spans="4:8" x14ac:dyDescent="0.25">
      <c r="D1623" s="87"/>
      <c r="H1623" s="49"/>
    </row>
    <row r="1624" spans="4:8" x14ac:dyDescent="0.25">
      <c r="D1624" s="87"/>
      <c r="H1624" s="49"/>
    </row>
    <row r="1625" spans="4:8" x14ac:dyDescent="0.25">
      <c r="D1625" s="87"/>
      <c r="H1625" s="49"/>
    </row>
    <row r="1626" spans="4:8" x14ac:dyDescent="0.25">
      <c r="D1626" s="87"/>
      <c r="H1626" s="49"/>
    </row>
    <row r="1627" spans="4:8" x14ac:dyDescent="0.25">
      <c r="D1627" s="87"/>
      <c r="H1627" s="49"/>
    </row>
    <row r="1628" spans="4:8" x14ac:dyDescent="0.25">
      <c r="D1628" s="87"/>
      <c r="H1628" s="49"/>
    </row>
    <row r="1629" spans="4:8" x14ac:dyDescent="0.25">
      <c r="D1629" s="87"/>
      <c r="H1629" s="49"/>
    </row>
    <row r="1630" spans="4:8" x14ac:dyDescent="0.25">
      <c r="D1630" s="87"/>
      <c r="H1630" s="49"/>
    </row>
    <row r="1631" spans="4:8" x14ac:dyDescent="0.25">
      <c r="D1631" s="87"/>
      <c r="H1631" s="49"/>
    </row>
    <row r="1632" spans="4:8" x14ac:dyDescent="0.25">
      <c r="D1632" s="87"/>
      <c r="H1632" s="49"/>
    </row>
    <row r="1633" spans="4:8" x14ac:dyDescent="0.25">
      <c r="D1633" s="87"/>
      <c r="H1633" s="49"/>
    </row>
    <row r="1634" spans="4:8" x14ac:dyDescent="0.25">
      <c r="D1634" s="87"/>
      <c r="H1634" s="49"/>
    </row>
    <row r="1635" spans="4:8" x14ac:dyDescent="0.25">
      <c r="D1635" s="87"/>
      <c r="H1635" s="49"/>
    </row>
    <row r="1636" spans="4:8" x14ac:dyDescent="0.25">
      <c r="D1636" s="87"/>
      <c r="H1636" s="49"/>
    </row>
    <row r="1637" spans="4:8" x14ac:dyDescent="0.25">
      <c r="D1637" s="87"/>
      <c r="H1637" s="49"/>
    </row>
    <row r="1638" spans="4:8" x14ac:dyDescent="0.25">
      <c r="D1638" s="87"/>
      <c r="H1638" s="49"/>
    </row>
    <row r="1639" spans="4:8" x14ac:dyDescent="0.25">
      <c r="D1639" s="87"/>
      <c r="H1639" s="49"/>
    </row>
    <row r="1640" spans="4:8" x14ac:dyDescent="0.25">
      <c r="D1640" s="87"/>
      <c r="H1640" s="49"/>
    </row>
    <row r="1641" spans="4:8" x14ac:dyDescent="0.25">
      <c r="D1641" s="87"/>
      <c r="H1641" s="49"/>
    </row>
    <row r="1642" spans="4:8" x14ac:dyDescent="0.25">
      <c r="D1642" s="87"/>
      <c r="H1642" s="49"/>
    </row>
    <row r="1643" spans="4:8" x14ac:dyDescent="0.25">
      <c r="D1643" s="87"/>
      <c r="H1643" s="49"/>
    </row>
    <row r="1644" spans="4:8" x14ac:dyDescent="0.25">
      <c r="D1644" s="87"/>
      <c r="H1644" s="49"/>
    </row>
    <row r="1645" spans="4:8" x14ac:dyDescent="0.25">
      <c r="D1645" s="87"/>
      <c r="H1645" s="49"/>
    </row>
    <row r="1646" spans="4:8" x14ac:dyDescent="0.25">
      <c r="D1646" s="87"/>
      <c r="H1646" s="49"/>
    </row>
    <row r="1647" spans="4:8" x14ac:dyDescent="0.25">
      <c r="D1647" s="87"/>
      <c r="H1647" s="49"/>
    </row>
    <row r="1648" spans="4:8" x14ac:dyDescent="0.25">
      <c r="D1648" s="87"/>
      <c r="H1648" s="49"/>
    </row>
    <row r="1649" spans="4:8" x14ac:dyDescent="0.25">
      <c r="D1649" s="87"/>
      <c r="H1649" s="49"/>
    </row>
    <row r="1650" spans="4:8" x14ac:dyDescent="0.25">
      <c r="D1650" s="87"/>
      <c r="H1650" s="49"/>
    </row>
    <row r="1651" spans="4:8" x14ac:dyDescent="0.25">
      <c r="D1651" s="87"/>
      <c r="H1651" s="49"/>
    </row>
    <row r="1652" spans="4:8" x14ac:dyDescent="0.25">
      <c r="D1652" s="87"/>
      <c r="H1652" s="49"/>
    </row>
    <row r="1653" spans="4:8" x14ac:dyDescent="0.25">
      <c r="D1653" s="87"/>
      <c r="H1653" s="49"/>
    </row>
    <row r="1654" spans="4:8" x14ac:dyDescent="0.25">
      <c r="D1654" s="87"/>
      <c r="H1654" s="49"/>
    </row>
    <row r="1655" spans="4:8" x14ac:dyDescent="0.25">
      <c r="D1655" s="87"/>
      <c r="H1655" s="49"/>
    </row>
    <row r="1656" spans="4:8" x14ac:dyDescent="0.25">
      <c r="D1656" s="87"/>
      <c r="H1656" s="49"/>
    </row>
    <row r="1657" spans="4:8" x14ac:dyDescent="0.25">
      <c r="D1657" s="87"/>
      <c r="H1657" s="49"/>
    </row>
    <row r="1658" spans="4:8" x14ac:dyDescent="0.25">
      <c r="D1658" s="87"/>
      <c r="H1658" s="49"/>
    </row>
    <row r="1659" spans="4:8" x14ac:dyDescent="0.25">
      <c r="D1659" s="87"/>
      <c r="H1659" s="49"/>
    </row>
    <row r="1660" spans="4:8" x14ac:dyDescent="0.25">
      <c r="D1660" s="87"/>
      <c r="H1660" s="49"/>
    </row>
    <row r="1661" spans="4:8" x14ac:dyDescent="0.25">
      <c r="D1661" s="87"/>
      <c r="H1661" s="49"/>
    </row>
    <row r="1662" spans="4:8" x14ac:dyDescent="0.25">
      <c r="D1662" s="87"/>
      <c r="H1662" s="49"/>
    </row>
    <row r="1663" spans="4:8" x14ac:dyDescent="0.25">
      <c r="D1663" s="87"/>
      <c r="H1663" s="49"/>
    </row>
    <row r="1664" spans="4:8" x14ac:dyDescent="0.25">
      <c r="D1664" s="87"/>
      <c r="H1664" s="49"/>
    </row>
    <row r="1665" spans="4:8" x14ac:dyDescent="0.25">
      <c r="D1665" s="87"/>
      <c r="H1665" s="49"/>
    </row>
    <row r="1666" spans="4:8" x14ac:dyDescent="0.25">
      <c r="D1666" s="87"/>
      <c r="H1666" s="49"/>
    </row>
    <row r="1667" spans="4:8" x14ac:dyDescent="0.25">
      <c r="D1667" s="87"/>
      <c r="H1667" s="49"/>
    </row>
    <row r="1668" spans="4:8" x14ac:dyDescent="0.25">
      <c r="D1668" s="87"/>
      <c r="H1668" s="49"/>
    </row>
    <row r="1669" spans="4:8" x14ac:dyDescent="0.25">
      <c r="D1669" s="87"/>
      <c r="H1669" s="49"/>
    </row>
    <row r="1670" spans="4:8" x14ac:dyDescent="0.25">
      <c r="D1670" s="87"/>
      <c r="H1670" s="49"/>
    </row>
    <row r="1671" spans="4:8" x14ac:dyDescent="0.25">
      <c r="D1671" s="87"/>
      <c r="H1671" s="49"/>
    </row>
    <row r="1672" spans="4:8" x14ac:dyDescent="0.25">
      <c r="D1672" s="87"/>
      <c r="H1672" s="49"/>
    </row>
    <row r="1673" spans="4:8" x14ac:dyDescent="0.25">
      <c r="D1673" s="87"/>
      <c r="H1673" s="49"/>
    </row>
    <row r="1674" spans="4:8" x14ac:dyDescent="0.25">
      <c r="D1674" s="87"/>
      <c r="H1674" s="49"/>
    </row>
    <row r="1675" spans="4:8" x14ac:dyDescent="0.25">
      <c r="D1675" s="87"/>
      <c r="H1675" s="49"/>
    </row>
    <row r="1676" spans="4:8" x14ac:dyDescent="0.25">
      <c r="D1676" s="87"/>
      <c r="H1676" s="49"/>
    </row>
    <row r="1677" spans="4:8" x14ac:dyDescent="0.25">
      <c r="D1677" s="87"/>
      <c r="H1677" s="49"/>
    </row>
    <row r="1678" spans="4:8" x14ac:dyDescent="0.25">
      <c r="D1678" s="87"/>
      <c r="H1678" s="49"/>
    </row>
    <row r="1679" spans="4:8" x14ac:dyDescent="0.25">
      <c r="D1679" s="87"/>
      <c r="H1679" s="49"/>
    </row>
    <row r="1680" spans="4:8" x14ac:dyDescent="0.25">
      <c r="D1680" s="87"/>
      <c r="H1680" s="49"/>
    </row>
    <row r="1681" spans="4:8" x14ac:dyDescent="0.25">
      <c r="D1681" s="87"/>
      <c r="H1681" s="49"/>
    </row>
    <row r="1682" spans="4:8" x14ac:dyDescent="0.25">
      <c r="D1682" s="87"/>
      <c r="H1682" s="49"/>
    </row>
    <row r="1683" spans="4:8" x14ac:dyDescent="0.25">
      <c r="D1683" s="87"/>
      <c r="H1683" s="49"/>
    </row>
    <row r="1684" spans="4:8" x14ac:dyDescent="0.25">
      <c r="D1684" s="87"/>
      <c r="H1684" s="49"/>
    </row>
    <row r="1685" spans="4:8" x14ac:dyDescent="0.25">
      <c r="D1685" s="87"/>
      <c r="H1685" s="49"/>
    </row>
    <row r="1686" spans="4:8" x14ac:dyDescent="0.25">
      <c r="D1686" s="87"/>
      <c r="H1686" s="49"/>
    </row>
    <row r="1687" spans="4:8" x14ac:dyDescent="0.25">
      <c r="D1687" s="87"/>
      <c r="H1687" s="49"/>
    </row>
    <row r="1688" spans="4:8" x14ac:dyDescent="0.25">
      <c r="D1688" s="87"/>
      <c r="H1688" s="49"/>
    </row>
    <row r="1689" spans="4:8" x14ac:dyDescent="0.25">
      <c r="D1689" s="87"/>
      <c r="H1689" s="49"/>
    </row>
    <row r="1690" spans="4:8" x14ac:dyDescent="0.25">
      <c r="D1690" s="87"/>
      <c r="H1690" s="49"/>
    </row>
    <row r="1691" spans="4:8" x14ac:dyDescent="0.25">
      <c r="D1691" s="87"/>
      <c r="H1691" s="49"/>
    </row>
    <row r="1692" spans="4:8" x14ac:dyDescent="0.25">
      <c r="D1692" s="87"/>
      <c r="H1692" s="49"/>
    </row>
    <row r="1693" spans="4:8" x14ac:dyDescent="0.25">
      <c r="D1693" s="87"/>
      <c r="H1693" s="49"/>
    </row>
    <row r="1694" spans="4:8" x14ac:dyDescent="0.25">
      <c r="D1694" s="87"/>
      <c r="H1694" s="49"/>
    </row>
    <row r="1695" spans="4:8" x14ac:dyDescent="0.25">
      <c r="D1695" s="87"/>
      <c r="H1695" s="49"/>
    </row>
    <row r="1696" spans="4:8" x14ac:dyDescent="0.25">
      <c r="D1696" s="87"/>
      <c r="H1696" s="49"/>
    </row>
    <row r="1697" spans="4:8" x14ac:dyDescent="0.25">
      <c r="D1697" s="87"/>
      <c r="H1697" s="49"/>
    </row>
    <row r="1698" spans="4:8" x14ac:dyDescent="0.25">
      <c r="D1698" s="87"/>
      <c r="H1698" s="49"/>
    </row>
    <row r="1699" spans="4:8" x14ac:dyDescent="0.25">
      <c r="D1699" s="87"/>
      <c r="H1699" s="49"/>
    </row>
    <row r="1700" spans="4:8" x14ac:dyDescent="0.25">
      <c r="D1700" s="87"/>
      <c r="H1700" s="49"/>
    </row>
    <row r="1701" spans="4:8" x14ac:dyDescent="0.25">
      <c r="D1701" s="87"/>
      <c r="H1701" s="49"/>
    </row>
    <row r="1702" spans="4:8" x14ac:dyDescent="0.25">
      <c r="D1702" s="87"/>
      <c r="H1702" s="49"/>
    </row>
    <row r="1703" spans="4:8" x14ac:dyDescent="0.25">
      <c r="D1703" s="87"/>
      <c r="H1703" s="49"/>
    </row>
    <row r="1704" spans="4:8" x14ac:dyDescent="0.25">
      <c r="D1704" s="87"/>
      <c r="H1704" s="49"/>
    </row>
    <row r="1705" spans="4:8" x14ac:dyDescent="0.25">
      <c r="D1705" s="87"/>
      <c r="H1705" s="49"/>
    </row>
    <row r="1706" spans="4:8" x14ac:dyDescent="0.25">
      <c r="D1706" s="87"/>
      <c r="H1706" s="49"/>
    </row>
    <row r="1707" spans="4:8" x14ac:dyDescent="0.25">
      <c r="D1707" s="87"/>
      <c r="H1707" s="49"/>
    </row>
    <row r="1708" spans="4:8" x14ac:dyDescent="0.25">
      <c r="D1708" s="87"/>
      <c r="H1708" s="49"/>
    </row>
    <row r="1709" spans="4:8" x14ac:dyDescent="0.25">
      <c r="D1709" s="87"/>
      <c r="H1709" s="49"/>
    </row>
    <row r="1710" spans="4:8" x14ac:dyDescent="0.25">
      <c r="D1710" s="87"/>
      <c r="H1710" s="49"/>
    </row>
    <row r="1711" spans="4:8" x14ac:dyDescent="0.25">
      <c r="D1711" s="87"/>
      <c r="H1711" s="49"/>
    </row>
    <row r="1712" spans="4:8" x14ac:dyDescent="0.25">
      <c r="D1712" s="87"/>
      <c r="H1712" s="49"/>
    </row>
    <row r="1713" spans="4:8" x14ac:dyDescent="0.25">
      <c r="D1713" s="87"/>
      <c r="H1713" s="49"/>
    </row>
    <row r="1714" spans="4:8" x14ac:dyDescent="0.25">
      <c r="D1714" s="87"/>
      <c r="H1714" s="49"/>
    </row>
    <row r="1715" spans="4:8" x14ac:dyDescent="0.25">
      <c r="D1715" s="87"/>
      <c r="H1715" s="49"/>
    </row>
    <row r="1716" spans="4:8" x14ac:dyDescent="0.25">
      <c r="D1716" s="87"/>
      <c r="H1716" s="49"/>
    </row>
    <row r="1717" spans="4:8" x14ac:dyDescent="0.25">
      <c r="D1717" s="87"/>
      <c r="H1717" s="49"/>
    </row>
    <row r="1718" spans="4:8" x14ac:dyDescent="0.25">
      <c r="D1718" s="87"/>
      <c r="H1718" s="49"/>
    </row>
    <row r="1719" spans="4:8" x14ac:dyDescent="0.25">
      <c r="D1719" s="87"/>
      <c r="H1719" s="49"/>
    </row>
    <row r="1720" spans="4:8" x14ac:dyDescent="0.25">
      <c r="D1720" s="87"/>
      <c r="H1720" s="49"/>
    </row>
    <row r="1721" spans="4:8" x14ac:dyDescent="0.25">
      <c r="D1721" s="87"/>
      <c r="H1721" s="49"/>
    </row>
    <row r="1722" spans="4:8" x14ac:dyDescent="0.25">
      <c r="D1722" s="87"/>
      <c r="H1722" s="49"/>
    </row>
    <row r="1723" spans="4:8" x14ac:dyDescent="0.25">
      <c r="D1723" s="87"/>
      <c r="H1723" s="49"/>
    </row>
    <row r="1724" spans="4:8" x14ac:dyDescent="0.25">
      <c r="D1724" s="87"/>
      <c r="H1724" s="49"/>
    </row>
    <row r="1725" spans="4:8" x14ac:dyDescent="0.25">
      <c r="D1725" s="87"/>
      <c r="H1725" s="49"/>
    </row>
    <row r="1726" spans="4:8" x14ac:dyDescent="0.25">
      <c r="D1726" s="87"/>
      <c r="H1726" s="49"/>
    </row>
    <row r="1727" spans="4:8" x14ac:dyDescent="0.25">
      <c r="D1727" s="87"/>
      <c r="H1727" s="49"/>
    </row>
    <row r="1728" spans="4:8" x14ac:dyDescent="0.25">
      <c r="D1728" s="87"/>
      <c r="H1728" s="49"/>
    </row>
    <row r="1729" spans="4:8" x14ac:dyDescent="0.25">
      <c r="D1729" s="87"/>
      <c r="H1729" s="49"/>
    </row>
    <row r="1730" spans="4:8" x14ac:dyDescent="0.25">
      <c r="D1730" s="87"/>
      <c r="H1730" s="49"/>
    </row>
    <row r="1731" spans="4:8" x14ac:dyDescent="0.25">
      <c r="D1731" s="87"/>
      <c r="H1731" s="49"/>
    </row>
    <row r="1732" spans="4:8" x14ac:dyDescent="0.25">
      <c r="D1732" s="87"/>
      <c r="H1732" s="49"/>
    </row>
    <row r="1733" spans="4:8" x14ac:dyDescent="0.25">
      <c r="D1733" s="87"/>
      <c r="H1733" s="49"/>
    </row>
    <row r="1734" spans="4:8" x14ac:dyDescent="0.25">
      <c r="D1734" s="87"/>
      <c r="H1734" s="49"/>
    </row>
    <row r="1735" spans="4:8" x14ac:dyDescent="0.25">
      <c r="D1735" s="87"/>
      <c r="H1735" s="49"/>
    </row>
    <row r="1736" spans="4:8" x14ac:dyDescent="0.25">
      <c r="D1736" s="87"/>
      <c r="H1736" s="49"/>
    </row>
    <row r="1737" spans="4:8" x14ac:dyDescent="0.25">
      <c r="D1737" s="87"/>
      <c r="H1737" s="49"/>
    </row>
    <row r="1738" spans="4:8" x14ac:dyDescent="0.25">
      <c r="D1738" s="87"/>
      <c r="H1738" s="49"/>
    </row>
    <row r="1739" spans="4:8" x14ac:dyDescent="0.25">
      <c r="D1739" s="87"/>
      <c r="H1739" s="49"/>
    </row>
    <row r="1740" spans="4:8" x14ac:dyDescent="0.25">
      <c r="D1740" s="87"/>
      <c r="H1740" s="49"/>
    </row>
    <row r="1741" spans="4:8" x14ac:dyDescent="0.25">
      <c r="D1741" s="87"/>
      <c r="H1741" s="49"/>
    </row>
    <row r="1742" spans="4:8" x14ac:dyDescent="0.25">
      <c r="D1742" s="87"/>
      <c r="H1742" s="49"/>
    </row>
    <row r="1743" spans="4:8" x14ac:dyDescent="0.25">
      <c r="D1743" s="87"/>
      <c r="H1743" s="49"/>
    </row>
    <row r="1744" spans="4:8" x14ac:dyDescent="0.25">
      <c r="D1744" s="87"/>
      <c r="H1744" s="49"/>
    </row>
    <row r="1745" spans="4:8" x14ac:dyDescent="0.25">
      <c r="D1745" s="87"/>
      <c r="H1745" s="49"/>
    </row>
    <row r="1746" spans="4:8" x14ac:dyDescent="0.25">
      <c r="D1746" s="87"/>
      <c r="H1746" s="49"/>
    </row>
    <row r="1747" spans="4:8" x14ac:dyDescent="0.25">
      <c r="D1747" s="87"/>
      <c r="H1747" s="49"/>
    </row>
    <row r="1748" spans="4:8" x14ac:dyDescent="0.25">
      <c r="D1748" s="87"/>
      <c r="H1748" s="49"/>
    </row>
    <row r="1749" spans="4:8" x14ac:dyDescent="0.25">
      <c r="D1749" s="87"/>
      <c r="H1749" s="49"/>
    </row>
    <row r="1750" spans="4:8" x14ac:dyDescent="0.25">
      <c r="D1750" s="87"/>
      <c r="H1750" s="49"/>
    </row>
    <row r="1751" spans="4:8" x14ac:dyDescent="0.25">
      <c r="D1751" s="87"/>
      <c r="H1751" s="49"/>
    </row>
    <row r="1752" spans="4:8" x14ac:dyDescent="0.25">
      <c r="D1752" s="87"/>
      <c r="H1752" s="49"/>
    </row>
    <row r="1753" spans="4:8" x14ac:dyDescent="0.25">
      <c r="D1753" s="87"/>
      <c r="H1753" s="49"/>
    </row>
    <row r="1754" spans="4:8" x14ac:dyDescent="0.25">
      <c r="D1754" s="87"/>
      <c r="H1754" s="49"/>
    </row>
    <row r="1755" spans="4:8" x14ac:dyDescent="0.25">
      <c r="D1755" s="87"/>
      <c r="H1755" s="49"/>
    </row>
    <row r="1756" spans="4:8" x14ac:dyDescent="0.25">
      <c r="D1756" s="87"/>
      <c r="H1756" s="49"/>
    </row>
    <row r="1757" spans="4:8" x14ac:dyDescent="0.25">
      <c r="D1757" s="87"/>
      <c r="H1757" s="49"/>
    </row>
    <row r="1758" spans="4:8" x14ac:dyDescent="0.25">
      <c r="D1758" s="87"/>
      <c r="H1758" s="49"/>
    </row>
    <row r="1759" spans="4:8" x14ac:dyDescent="0.25">
      <c r="D1759" s="87"/>
      <c r="H1759" s="49"/>
    </row>
    <row r="1760" spans="4:8" x14ac:dyDescent="0.25">
      <c r="D1760" s="87"/>
      <c r="H1760" s="49"/>
    </row>
    <row r="1761" spans="4:8" x14ac:dyDescent="0.25">
      <c r="D1761" s="87"/>
      <c r="H1761" s="49"/>
    </row>
    <row r="1762" spans="4:8" x14ac:dyDescent="0.25">
      <c r="D1762" s="87"/>
      <c r="H1762" s="49"/>
    </row>
    <row r="1763" spans="4:8" x14ac:dyDescent="0.25">
      <c r="D1763" s="87"/>
      <c r="H1763" s="49"/>
    </row>
    <row r="1764" spans="4:8" x14ac:dyDescent="0.25">
      <c r="D1764" s="87"/>
      <c r="H1764" s="49"/>
    </row>
    <row r="1765" spans="4:8" x14ac:dyDescent="0.25">
      <c r="D1765" s="87"/>
      <c r="H1765" s="49"/>
    </row>
    <row r="1766" spans="4:8" x14ac:dyDescent="0.25">
      <c r="D1766" s="87"/>
      <c r="H1766" s="49"/>
    </row>
    <row r="1767" spans="4:8" x14ac:dyDescent="0.25">
      <c r="D1767" s="87"/>
      <c r="H1767" s="49"/>
    </row>
    <row r="1768" spans="4:8" x14ac:dyDescent="0.25">
      <c r="D1768" s="87"/>
      <c r="H1768" s="49"/>
    </row>
    <row r="1769" spans="4:8" x14ac:dyDescent="0.25">
      <c r="D1769" s="87"/>
      <c r="H1769" s="49"/>
    </row>
    <row r="1770" spans="4:8" x14ac:dyDescent="0.25">
      <c r="D1770" s="87"/>
      <c r="H1770" s="49"/>
    </row>
    <row r="1771" spans="4:8" x14ac:dyDescent="0.25">
      <c r="D1771" s="87"/>
      <c r="H1771" s="49"/>
    </row>
    <row r="1772" spans="4:8" x14ac:dyDescent="0.25">
      <c r="D1772" s="87"/>
      <c r="H1772" s="49"/>
    </row>
    <row r="1773" spans="4:8" x14ac:dyDescent="0.25">
      <c r="D1773" s="87"/>
      <c r="H1773" s="49"/>
    </row>
    <row r="1774" spans="4:8" x14ac:dyDescent="0.25">
      <c r="D1774" s="87"/>
      <c r="H1774" s="49"/>
    </row>
    <row r="1775" spans="4:8" x14ac:dyDescent="0.25">
      <c r="D1775" s="87"/>
      <c r="H1775" s="49"/>
    </row>
    <row r="1776" spans="4:8" x14ac:dyDescent="0.25">
      <c r="D1776" s="87"/>
      <c r="H1776" s="49"/>
    </row>
    <row r="1777" spans="4:8" x14ac:dyDescent="0.25">
      <c r="D1777" s="87"/>
      <c r="H1777" s="49"/>
    </row>
    <row r="1778" spans="4:8" x14ac:dyDescent="0.25">
      <c r="D1778" s="87"/>
      <c r="H1778" s="49"/>
    </row>
    <row r="1779" spans="4:8" x14ac:dyDescent="0.25">
      <c r="D1779" s="87"/>
      <c r="H1779" s="49"/>
    </row>
    <row r="1780" spans="4:8" x14ac:dyDescent="0.25">
      <c r="D1780" s="87"/>
      <c r="H1780" s="49"/>
    </row>
    <row r="1781" spans="4:8" x14ac:dyDescent="0.25">
      <c r="D1781" s="87"/>
      <c r="H1781" s="49"/>
    </row>
    <row r="1782" spans="4:8" x14ac:dyDescent="0.25">
      <c r="D1782" s="87"/>
      <c r="H1782" s="49"/>
    </row>
    <row r="1783" spans="4:8" x14ac:dyDescent="0.25">
      <c r="D1783" s="87"/>
      <c r="H1783" s="49"/>
    </row>
    <row r="1784" spans="4:8" x14ac:dyDescent="0.25">
      <c r="D1784" s="87"/>
      <c r="H1784" s="49"/>
    </row>
    <row r="1785" spans="4:8" x14ac:dyDescent="0.25">
      <c r="D1785" s="87"/>
      <c r="H1785" s="49"/>
    </row>
    <row r="1786" spans="4:8" x14ac:dyDescent="0.25">
      <c r="D1786" s="87"/>
      <c r="H1786" s="49"/>
    </row>
    <row r="1787" spans="4:8" x14ac:dyDescent="0.25">
      <c r="D1787" s="87"/>
      <c r="H1787" s="49"/>
    </row>
    <row r="1788" spans="4:8" x14ac:dyDescent="0.25">
      <c r="D1788" s="87"/>
      <c r="H1788" s="49"/>
    </row>
    <row r="1789" spans="4:8" x14ac:dyDescent="0.25">
      <c r="D1789" s="87"/>
      <c r="H1789" s="49"/>
    </row>
    <row r="1790" spans="4:8" x14ac:dyDescent="0.25">
      <c r="D1790" s="87"/>
      <c r="H1790" s="49"/>
    </row>
    <row r="1791" spans="4:8" x14ac:dyDescent="0.25">
      <c r="D1791" s="87"/>
      <c r="H1791" s="49"/>
    </row>
    <row r="1792" spans="4:8" x14ac:dyDescent="0.25">
      <c r="D1792" s="87"/>
      <c r="H1792" s="49"/>
    </row>
    <row r="1793" spans="4:8" x14ac:dyDescent="0.25">
      <c r="D1793" s="87"/>
      <c r="H1793" s="49"/>
    </row>
    <row r="1794" spans="4:8" x14ac:dyDescent="0.25">
      <c r="D1794" s="87"/>
      <c r="H1794" s="49"/>
    </row>
    <row r="1795" spans="4:8" x14ac:dyDescent="0.25">
      <c r="D1795" s="87"/>
      <c r="H1795" s="49"/>
    </row>
    <row r="1796" spans="4:8" x14ac:dyDescent="0.25">
      <c r="D1796" s="87"/>
      <c r="H1796" s="49"/>
    </row>
    <row r="1797" spans="4:8" x14ac:dyDescent="0.25">
      <c r="D1797" s="87"/>
      <c r="H1797" s="49"/>
    </row>
    <row r="1798" spans="4:8" x14ac:dyDescent="0.25">
      <c r="D1798" s="87"/>
      <c r="H1798" s="49"/>
    </row>
    <row r="1799" spans="4:8" x14ac:dyDescent="0.25">
      <c r="D1799" s="87"/>
      <c r="H1799" s="49"/>
    </row>
    <row r="1800" spans="4:8" x14ac:dyDescent="0.25">
      <c r="D1800" s="87"/>
      <c r="H1800" s="49"/>
    </row>
    <row r="1801" spans="4:8" x14ac:dyDescent="0.25">
      <c r="D1801" s="87"/>
      <c r="H1801" s="49"/>
    </row>
    <row r="1802" spans="4:8" x14ac:dyDescent="0.25">
      <c r="D1802" s="87"/>
      <c r="H1802" s="49"/>
    </row>
    <row r="1803" spans="4:8" x14ac:dyDescent="0.25">
      <c r="D1803" s="87"/>
      <c r="H1803" s="49"/>
    </row>
    <row r="1804" spans="4:8" x14ac:dyDescent="0.25">
      <c r="D1804" s="87"/>
      <c r="H1804" s="49"/>
    </row>
    <row r="1805" spans="4:8" x14ac:dyDescent="0.25">
      <c r="D1805" s="87"/>
      <c r="H1805" s="49"/>
    </row>
    <row r="1806" spans="4:8" x14ac:dyDescent="0.25">
      <c r="D1806" s="87"/>
      <c r="H1806" s="49"/>
    </row>
    <row r="1807" spans="4:8" x14ac:dyDescent="0.25">
      <c r="D1807" s="87"/>
      <c r="H1807" s="49"/>
    </row>
    <row r="1808" spans="4:8" x14ac:dyDescent="0.25">
      <c r="D1808" s="87"/>
      <c r="H1808" s="49"/>
    </row>
    <row r="1809" spans="4:8" x14ac:dyDescent="0.25">
      <c r="D1809" s="87"/>
      <c r="H1809" s="49"/>
    </row>
    <row r="1810" spans="4:8" x14ac:dyDescent="0.25">
      <c r="D1810" s="87"/>
      <c r="H1810" s="49"/>
    </row>
    <row r="1811" spans="4:8" x14ac:dyDescent="0.25">
      <c r="D1811" s="87"/>
      <c r="H1811" s="49"/>
    </row>
    <row r="1812" spans="4:8" x14ac:dyDescent="0.25">
      <c r="D1812" s="87"/>
      <c r="H1812" s="49"/>
    </row>
    <row r="1813" spans="4:8" x14ac:dyDescent="0.25">
      <c r="D1813" s="87"/>
      <c r="H1813" s="49"/>
    </row>
    <row r="1814" spans="4:8" x14ac:dyDescent="0.25">
      <c r="D1814" s="87"/>
      <c r="H1814" s="49"/>
    </row>
    <row r="1815" spans="4:8" x14ac:dyDescent="0.25">
      <c r="D1815" s="87"/>
      <c r="H1815" s="49"/>
    </row>
    <row r="1816" spans="4:8" x14ac:dyDescent="0.25">
      <c r="D1816" s="87"/>
      <c r="H1816" s="49"/>
    </row>
    <row r="1817" spans="4:8" x14ac:dyDescent="0.25">
      <c r="D1817" s="87"/>
      <c r="H1817" s="49"/>
    </row>
    <row r="1818" spans="4:8" x14ac:dyDescent="0.25">
      <c r="D1818" s="87"/>
      <c r="H1818" s="49"/>
    </row>
    <row r="1819" spans="4:8" x14ac:dyDescent="0.25">
      <c r="D1819" s="87"/>
      <c r="H1819" s="49"/>
    </row>
    <row r="1820" spans="4:8" x14ac:dyDescent="0.25">
      <c r="D1820" s="87"/>
      <c r="H1820" s="49"/>
    </row>
    <row r="1821" spans="4:8" x14ac:dyDescent="0.25">
      <c r="D1821" s="87"/>
      <c r="H1821" s="49"/>
    </row>
    <row r="1822" spans="4:8" x14ac:dyDescent="0.25">
      <c r="D1822" s="87"/>
      <c r="H1822" s="49"/>
    </row>
    <row r="1823" spans="4:8" x14ac:dyDescent="0.25">
      <c r="D1823" s="87"/>
      <c r="H1823" s="49"/>
    </row>
    <row r="1824" spans="4:8" x14ac:dyDescent="0.25">
      <c r="D1824" s="87"/>
      <c r="H1824" s="49"/>
    </row>
    <row r="1825" spans="4:8" x14ac:dyDescent="0.25">
      <c r="D1825" s="87"/>
      <c r="H1825" s="49"/>
    </row>
    <row r="1826" spans="4:8" x14ac:dyDescent="0.25">
      <c r="D1826" s="87"/>
      <c r="H1826" s="49"/>
    </row>
    <row r="1827" spans="4:8" x14ac:dyDescent="0.25">
      <c r="D1827" s="87"/>
      <c r="H1827" s="49"/>
    </row>
    <row r="1828" spans="4:8" x14ac:dyDescent="0.25">
      <c r="D1828" s="87"/>
      <c r="H1828" s="49"/>
    </row>
    <row r="1829" spans="4:8" x14ac:dyDescent="0.25">
      <c r="D1829" s="87"/>
      <c r="H1829" s="49"/>
    </row>
    <row r="1830" spans="4:8" x14ac:dyDescent="0.25">
      <c r="D1830" s="87"/>
      <c r="H1830" s="49"/>
    </row>
    <row r="1831" spans="4:8" x14ac:dyDescent="0.25">
      <c r="D1831" s="87"/>
      <c r="H1831" s="49"/>
    </row>
    <row r="1832" spans="4:8" x14ac:dyDescent="0.25">
      <c r="D1832" s="87"/>
      <c r="H1832" s="49"/>
    </row>
    <row r="1833" spans="4:8" x14ac:dyDescent="0.25">
      <c r="D1833" s="87"/>
      <c r="H1833" s="49"/>
    </row>
    <row r="1834" spans="4:8" x14ac:dyDescent="0.25">
      <c r="D1834" s="87"/>
      <c r="H1834" s="49"/>
    </row>
    <row r="1835" spans="4:8" x14ac:dyDescent="0.25">
      <c r="D1835" s="87"/>
      <c r="H1835" s="49"/>
    </row>
    <row r="1836" spans="4:8" x14ac:dyDescent="0.25">
      <c r="D1836" s="87"/>
      <c r="H1836" s="49"/>
    </row>
    <row r="1837" spans="4:8" x14ac:dyDescent="0.25">
      <c r="D1837" s="87"/>
      <c r="H1837" s="49"/>
    </row>
    <row r="1838" spans="4:8" x14ac:dyDescent="0.25">
      <c r="D1838" s="87"/>
      <c r="H1838" s="49"/>
    </row>
    <row r="1839" spans="4:8" x14ac:dyDescent="0.25">
      <c r="D1839" s="87"/>
      <c r="H1839" s="49"/>
    </row>
    <row r="1840" spans="4:8" x14ac:dyDescent="0.25">
      <c r="D1840" s="87"/>
      <c r="H1840" s="49"/>
    </row>
    <row r="1841" spans="4:8" x14ac:dyDescent="0.25">
      <c r="D1841" s="87"/>
      <c r="H1841" s="49"/>
    </row>
    <row r="1842" spans="4:8" x14ac:dyDescent="0.25">
      <c r="D1842" s="87"/>
      <c r="H1842" s="49"/>
    </row>
    <row r="1843" spans="4:8" x14ac:dyDescent="0.25">
      <c r="D1843" s="87"/>
      <c r="H1843" s="49"/>
    </row>
    <row r="1844" spans="4:8" x14ac:dyDescent="0.25">
      <c r="D1844" s="87"/>
      <c r="H1844" s="49"/>
    </row>
    <row r="1845" spans="4:8" x14ac:dyDescent="0.25">
      <c r="D1845" s="87"/>
      <c r="H1845" s="49"/>
    </row>
    <row r="1846" spans="4:8" x14ac:dyDescent="0.25">
      <c r="D1846" s="87"/>
      <c r="H1846" s="49"/>
    </row>
    <row r="1847" spans="4:8" x14ac:dyDescent="0.25">
      <c r="D1847" s="87"/>
      <c r="H1847" s="49"/>
    </row>
    <row r="1848" spans="4:8" x14ac:dyDescent="0.25">
      <c r="D1848" s="87"/>
      <c r="H1848" s="49"/>
    </row>
    <row r="1849" spans="4:8" x14ac:dyDescent="0.25">
      <c r="D1849" s="87"/>
      <c r="H1849" s="49"/>
    </row>
    <row r="1850" spans="4:8" x14ac:dyDescent="0.25">
      <c r="D1850" s="87"/>
      <c r="H1850" s="49"/>
    </row>
    <row r="1851" spans="4:8" x14ac:dyDescent="0.25">
      <c r="D1851" s="87"/>
      <c r="H1851" s="49"/>
    </row>
    <row r="1852" spans="4:8" x14ac:dyDescent="0.25">
      <c r="D1852" s="87"/>
      <c r="H1852" s="49"/>
    </row>
    <row r="1853" spans="4:8" x14ac:dyDescent="0.25">
      <c r="D1853" s="87"/>
      <c r="H1853" s="49"/>
    </row>
    <row r="1854" spans="4:8" x14ac:dyDescent="0.25">
      <c r="D1854" s="87"/>
      <c r="H1854" s="49"/>
    </row>
    <row r="1855" spans="4:8" x14ac:dyDescent="0.25">
      <c r="D1855" s="87"/>
      <c r="H1855" s="49"/>
    </row>
    <row r="1856" spans="4:8" x14ac:dyDescent="0.25">
      <c r="D1856" s="87"/>
      <c r="H1856" s="49"/>
    </row>
    <row r="1857" spans="4:8" x14ac:dyDescent="0.25">
      <c r="D1857" s="87"/>
      <c r="H1857" s="49"/>
    </row>
    <row r="1858" spans="4:8" x14ac:dyDescent="0.25">
      <c r="D1858" s="87"/>
      <c r="H1858" s="49"/>
    </row>
    <row r="1859" spans="4:8" x14ac:dyDescent="0.25">
      <c r="D1859" s="87"/>
      <c r="H1859" s="49"/>
    </row>
    <row r="1860" spans="4:8" x14ac:dyDescent="0.25">
      <c r="D1860" s="87"/>
      <c r="H1860" s="49"/>
    </row>
    <row r="1861" spans="4:8" x14ac:dyDescent="0.25">
      <c r="D1861" s="87"/>
      <c r="H1861" s="49"/>
    </row>
    <row r="1862" spans="4:8" x14ac:dyDescent="0.25">
      <c r="D1862" s="87"/>
      <c r="H1862" s="49"/>
    </row>
    <row r="1863" spans="4:8" x14ac:dyDescent="0.25">
      <c r="D1863" s="87"/>
      <c r="H1863" s="49"/>
    </row>
    <row r="1864" spans="4:8" x14ac:dyDescent="0.25">
      <c r="D1864" s="87"/>
      <c r="H1864" s="49"/>
    </row>
    <row r="1865" spans="4:8" x14ac:dyDescent="0.25">
      <c r="D1865" s="87"/>
      <c r="H1865" s="49"/>
    </row>
    <row r="1866" spans="4:8" x14ac:dyDescent="0.25">
      <c r="D1866" s="87"/>
      <c r="H1866" s="49"/>
    </row>
    <row r="1867" spans="4:8" x14ac:dyDescent="0.25">
      <c r="D1867" s="87"/>
      <c r="H1867" s="49"/>
    </row>
    <row r="1868" spans="4:8" x14ac:dyDescent="0.25">
      <c r="D1868" s="87"/>
      <c r="H1868" s="49"/>
    </row>
    <row r="1869" spans="4:8" x14ac:dyDescent="0.25">
      <c r="D1869" s="87"/>
      <c r="H1869" s="49"/>
    </row>
    <row r="1870" spans="4:8" x14ac:dyDescent="0.25">
      <c r="D1870" s="87"/>
      <c r="H1870" s="49"/>
    </row>
    <row r="1871" spans="4:8" x14ac:dyDescent="0.25">
      <c r="D1871" s="87"/>
      <c r="H1871" s="49"/>
    </row>
    <row r="1872" spans="4:8" x14ac:dyDescent="0.25">
      <c r="D1872" s="87"/>
      <c r="H1872" s="49"/>
    </row>
    <row r="1873" spans="4:8" x14ac:dyDescent="0.25">
      <c r="D1873" s="87"/>
      <c r="H1873" s="49"/>
    </row>
    <row r="1874" spans="4:8" x14ac:dyDescent="0.25">
      <c r="D1874" s="87"/>
      <c r="H1874" s="49"/>
    </row>
    <row r="1875" spans="4:8" x14ac:dyDescent="0.25">
      <c r="D1875" s="87"/>
      <c r="H1875" s="49"/>
    </row>
    <row r="1876" spans="4:8" x14ac:dyDescent="0.25">
      <c r="D1876" s="87"/>
      <c r="H1876" s="49"/>
    </row>
    <row r="1877" spans="4:8" x14ac:dyDescent="0.25">
      <c r="D1877" s="87"/>
      <c r="H1877" s="49"/>
    </row>
    <row r="1878" spans="4:8" x14ac:dyDescent="0.25">
      <c r="D1878" s="87"/>
      <c r="H1878" s="49"/>
    </row>
    <row r="1879" spans="4:8" x14ac:dyDescent="0.25">
      <c r="D1879" s="87"/>
      <c r="H1879" s="49"/>
    </row>
    <row r="1880" spans="4:8" x14ac:dyDescent="0.25">
      <c r="D1880" s="87"/>
      <c r="H1880" s="49"/>
    </row>
    <row r="1881" spans="4:8" x14ac:dyDescent="0.25">
      <c r="D1881" s="87"/>
      <c r="H1881" s="49"/>
    </row>
    <row r="1882" spans="4:8" x14ac:dyDescent="0.25">
      <c r="D1882" s="87"/>
      <c r="H1882" s="49"/>
    </row>
    <row r="1883" spans="4:8" x14ac:dyDescent="0.25">
      <c r="D1883" s="87"/>
      <c r="H1883" s="49"/>
    </row>
    <row r="1884" spans="4:8" x14ac:dyDescent="0.25">
      <c r="D1884" s="87"/>
      <c r="H1884" s="49"/>
    </row>
    <row r="1885" spans="4:8" x14ac:dyDescent="0.25">
      <c r="D1885" s="87"/>
      <c r="H1885" s="49"/>
    </row>
    <row r="1886" spans="4:8" x14ac:dyDescent="0.25">
      <c r="D1886" s="87"/>
      <c r="H1886" s="49"/>
    </row>
    <row r="1887" spans="4:8" x14ac:dyDescent="0.25">
      <c r="D1887" s="87"/>
      <c r="H1887" s="49"/>
    </row>
    <row r="1888" spans="4:8" x14ac:dyDescent="0.25">
      <c r="D1888" s="87"/>
      <c r="H1888" s="49"/>
    </row>
    <row r="1889" spans="4:8" x14ac:dyDescent="0.25">
      <c r="D1889" s="87"/>
      <c r="H1889" s="49"/>
    </row>
    <row r="1890" spans="4:8" x14ac:dyDescent="0.25">
      <c r="D1890" s="87"/>
      <c r="H1890" s="49"/>
    </row>
    <row r="1891" spans="4:8" x14ac:dyDescent="0.25">
      <c r="D1891" s="87"/>
      <c r="H1891" s="49"/>
    </row>
    <row r="1892" spans="4:8" x14ac:dyDescent="0.25">
      <c r="D1892" s="87"/>
      <c r="H1892" s="49"/>
    </row>
    <row r="1893" spans="4:8" x14ac:dyDescent="0.25">
      <c r="D1893" s="87"/>
      <c r="H1893" s="49"/>
    </row>
    <row r="1894" spans="4:8" x14ac:dyDescent="0.25">
      <c r="D1894" s="87"/>
      <c r="H1894" s="49"/>
    </row>
    <row r="1895" spans="4:8" x14ac:dyDescent="0.25">
      <c r="D1895" s="87"/>
      <c r="H1895" s="49"/>
    </row>
    <row r="1896" spans="4:8" x14ac:dyDescent="0.25">
      <c r="D1896" s="87"/>
      <c r="H1896" s="49"/>
    </row>
    <row r="1897" spans="4:8" x14ac:dyDescent="0.25">
      <c r="D1897" s="87"/>
      <c r="H1897" s="49"/>
    </row>
    <row r="1898" spans="4:8" x14ac:dyDescent="0.25">
      <c r="D1898" s="87"/>
      <c r="H1898" s="49"/>
    </row>
    <row r="1899" spans="4:8" x14ac:dyDescent="0.25">
      <c r="D1899" s="87"/>
      <c r="H1899" s="49"/>
    </row>
    <row r="1900" spans="4:8" x14ac:dyDescent="0.25">
      <c r="D1900" s="87"/>
      <c r="H1900" s="49"/>
    </row>
    <row r="1901" spans="4:8" x14ac:dyDescent="0.25">
      <c r="D1901" s="87"/>
      <c r="H1901" s="49"/>
    </row>
    <row r="1902" spans="4:8" x14ac:dyDescent="0.25">
      <c r="D1902" s="87"/>
      <c r="H1902" s="49"/>
    </row>
    <row r="1903" spans="4:8" x14ac:dyDescent="0.25">
      <c r="D1903" s="87"/>
      <c r="H1903" s="49"/>
    </row>
    <row r="1904" spans="4:8" x14ac:dyDescent="0.25">
      <c r="D1904" s="87"/>
      <c r="H1904" s="49"/>
    </row>
    <row r="1905" spans="4:8" x14ac:dyDescent="0.25">
      <c r="D1905" s="87"/>
      <c r="H1905" s="49"/>
    </row>
    <row r="1906" spans="4:8" x14ac:dyDescent="0.25">
      <c r="D1906" s="87"/>
      <c r="H1906" s="49"/>
    </row>
    <row r="1907" spans="4:8" x14ac:dyDescent="0.25">
      <c r="D1907" s="87"/>
      <c r="H1907" s="49"/>
    </row>
    <row r="1908" spans="4:8" x14ac:dyDescent="0.25">
      <c r="D1908" s="87"/>
      <c r="H1908" s="49"/>
    </row>
    <row r="1909" spans="4:8" x14ac:dyDescent="0.25">
      <c r="D1909" s="87"/>
      <c r="H1909" s="49"/>
    </row>
    <row r="1910" spans="4:8" x14ac:dyDescent="0.25">
      <c r="D1910" s="87"/>
      <c r="H1910" s="49"/>
    </row>
    <row r="1911" spans="4:8" x14ac:dyDescent="0.25">
      <c r="D1911" s="87"/>
      <c r="H1911" s="49"/>
    </row>
    <row r="1912" spans="4:8" x14ac:dyDescent="0.25">
      <c r="D1912" s="87"/>
      <c r="H1912" s="49"/>
    </row>
    <row r="1913" spans="4:8" x14ac:dyDescent="0.25">
      <c r="D1913" s="87"/>
      <c r="H1913" s="49"/>
    </row>
    <row r="1914" spans="4:8" x14ac:dyDescent="0.25">
      <c r="D1914" s="87"/>
      <c r="H1914" s="49"/>
    </row>
    <row r="1915" spans="4:8" x14ac:dyDescent="0.25">
      <c r="D1915" s="87"/>
      <c r="H1915" s="49"/>
    </row>
    <row r="1916" spans="4:8" x14ac:dyDescent="0.25">
      <c r="D1916" s="87"/>
      <c r="H1916" s="49"/>
    </row>
    <row r="1917" spans="4:8" x14ac:dyDescent="0.25">
      <c r="D1917" s="87"/>
      <c r="H1917" s="49"/>
    </row>
    <row r="1918" spans="4:8" x14ac:dyDescent="0.25">
      <c r="D1918" s="87"/>
      <c r="H1918" s="49"/>
    </row>
    <row r="1919" spans="4:8" x14ac:dyDescent="0.25">
      <c r="D1919" s="87"/>
      <c r="H1919" s="49"/>
    </row>
    <row r="1920" spans="4:8" x14ac:dyDescent="0.25">
      <c r="D1920" s="87"/>
      <c r="H1920" s="49"/>
    </row>
    <row r="1921" spans="4:8" x14ac:dyDescent="0.25">
      <c r="D1921" s="87"/>
      <c r="H1921" s="49"/>
    </row>
    <row r="1922" spans="4:8" x14ac:dyDescent="0.25">
      <c r="D1922" s="87"/>
      <c r="H1922" s="49"/>
    </row>
    <row r="1923" spans="4:8" x14ac:dyDescent="0.25">
      <c r="D1923" s="87"/>
      <c r="H1923" s="49"/>
    </row>
    <row r="1924" spans="4:8" x14ac:dyDescent="0.25">
      <c r="D1924" s="87"/>
      <c r="H1924" s="49"/>
    </row>
    <row r="1925" spans="4:8" x14ac:dyDescent="0.25">
      <c r="D1925" s="87"/>
      <c r="H1925" s="49"/>
    </row>
    <row r="1926" spans="4:8" x14ac:dyDescent="0.25">
      <c r="D1926" s="87"/>
      <c r="H1926" s="49"/>
    </row>
    <row r="1927" spans="4:8" x14ac:dyDescent="0.25">
      <c r="D1927" s="87"/>
      <c r="H1927" s="49"/>
    </row>
    <row r="1928" spans="4:8" x14ac:dyDescent="0.25">
      <c r="D1928" s="87"/>
      <c r="H1928" s="49"/>
    </row>
    <row r="1929" spans="4:8" x14ac:dyDescent="0.25">
      <c r="D1929" s="87"/>
      <c r="H1929" s="49"/>
    </row>
    <row r="1930" spans="4:8" x14ac:dyDescent="0.25">
      <c r="D1930" s="87"/>
      <c r="H1930" s="49"/>
    </row>
    <row r="1931" spans="4:8" x14ac:dyDescent="0.25">
      <c r="D1931" s="87"/>
      <c r="H1931" s="49"/>
    </row>
    <row r="1932" spans="4:8" x14ac:dyDescent="0.25">
      <c r="D1932" s="87"/>
      <c r="H1932" s="49"/>
    </row>
    <row r="1933" spans="4:8" x14ac:dyDescent="0.25">
      <c r="D1933" s="87"/>
      <c r="H1933" s="49"/>
    </row>
    <row r="1934" spans="4:8" x14ac:dyDescent="0.25">
      <c r="D1934" s="87"/>
      <c r="H1934" s="49"/>
    </row>
    <row r="1935" spans="4:8" x14ac:dyDescent="0.25">
      <c r="D1935" s="87"/>
      <c r="H1935" s="49"/>
    </row>
    <row r="1936" spans="4:8" x14ac:dyDescent="0.25">
      <c r="D1936" s="87"/>
      <c r="H1936" s="49"/>
    </row>
    <row r="1937" spans="4:8" x14ac:dyDescent="0.25">
      <c r="D1937" s="87"/>
      <c r="H1937" s="49"/>
    </row>
    <row r="1938" spans="4:8" x14ac:dyDescent="0.25">
      <c r="D1938" s="87"/>
      <c r="H1938" s="49"/>
    </row>
    <row r="1939" spans="4:8" x14ac:dyDescent="0.25">
      <c r="D1939" s="87"/>
      <c r="H1939" s="49"/>
    </row>
    <row r="1940" spans="4:8" x14ac:dyDescent="0.25">
      <c r="D1940" s="87"/>
      <c r="H1940" s="49"/>
    </row>
    <row r="1941" spans="4:8" x14ac:dyDescent="0.25">
      <c r="D1941" s="87"/>
      <c r="H1941" s="49"/>
    </row>
    <row r="1942" spans="4:8" x14ac:dyDescent="0.25">
      <c r="D1942" s="87"/>
      <c r="H1942" s="49"/>
    </row>
    <row r="1943" spans="4:8" x14ac:dyDescent="0.25">
      <c r="D1943" s="87"/>
      <c r="H1943" s="49"/>
    </row>
    <row r="1944" spans="4:8" x14ac:dyDescent="0.25">
      <c r="D1944" s="87"/>
      <c r="H1944" s="49"/>
    </row>
    <row r="1945" spans="4:8" x14ac:dyDescent="0.25">
      <c r="D1945" s="87"/>
      <c r="H1945" s="49"/>
    </row>
    <row r="1946" spans="4:8" x14ac:dyDescent="0.25">
      <c r="D1946" s="87"/>
      <c r="H1946" s="49"/>
    </row>
    <row r="1947" spans="4:8" x14ac:dyDescent="0.25">
      <c r="D1947" s="87"/>
      <c r="H1947" s="49"/>
    </row>
    <row r="1948" spans="4:8" x14ac:dyDescent="0.25">
      <c r="D1948" s="87"/>
      <c r="H1948" s="49"/>
    </row>
    <row r="1949" spans="4:8" x14ac:dyDescent="0.25">
      <c r="D1949" s="87"/>
      <c r="H1949" s="49"/>
    </row>
    <row r="1950" spans="4:8" x14ac:dyDescent="0.25">
      <c r="D1950" s="87"/>
      <c r="H1950" s="49"/>
    </row>
    <row r="1951" spans="4:8" x14ac:dyDescent="0.25">
      <c r="D1951" s="87"/>
      <c r="H1951" s="49"/>
    </row>
    <row r="1952" spans="4:8" x14ac:dyDescent="0.25">
      <c r="D1952" s="87"/>
      <c r="H1952" s="49"/>
    </row>
    <row r="1953" spans="4:8" x14ac:dyDescent="0.25">
      <c r="D1953" s="87"/>
      <c r="H1953" s="49"/>
    </row>
    <row r="1954" spans="4:8" x14ac:dyDescent="0.25">
      <c r="D1954" s="87"/>
      <c r="H1954" s="49"/>
    </row>
    <row r="1955" spans="4:8" x14ac:dyDescent="0.25">
      <c r="D1955" s="87"/>
      <c r="H1955" s="49"/>
    </row>
    <row r="1956" spans="4:8" x14ac:dyDescent="0.25">
      <c r="D1956" s="87"/>
      <c r="H1956" s="49"/>
    </row>
    <row r="1957" spans="4:8" x14ac:dyDescent="0.25">
      <c r="D1957" s="87"/>
      <c r="H1957" s="49"/>
    </row>
    <row r="1958" spans="4:8" x14ac:dyDescent="0.25">
      <c r="D1958" s="87"/>
      <c r="H1958" s="49"/>
    </row>
    <row r="1959" spans="4:8" x14ac:dyDescent="0.25">
      <c r="D1959" s="87"/>
      <c r="H1959" s="49"/>
    </row>
    <row r="1960" spans="4:8" x14ac:dyDescent="0.25">
      <c r="D1960" s="87"/>
      <c r="H1960" s="49"/>
    </row>
    <row r="1961" spans="4:8" x14ac:dyDescent="0.25">
      <c r="D1961" s="87"/>
      <c r="H1961" s="49"/>
    </row>
    <row r="1962" spans="4:8" x14ac:dyDescent="0.25">
      <c r="D1962" s="87"/>
      <c r="H1962" s="49"/>
    </row>
    <row r="1963" spans="4:8" x14ac:dyDescent="0.25">
      <c r="D1963" s="87"/>
      <c r="H1963" s="49"/>
    </row>
    <row r="1964" spans="4:8" x14ac:dyDescent="0.25">
      <c r="D1964" s="87"/>
      <c r="H1964" s="49"/>
    </row>
    <row r="1965" spans="4:8" x14ac:dyDescent="0.25">
      <c r="D1965" s="87"/>
      <c r="H1965" s="49"/>
    </row>
    <row r="1966" spans="4:8" x14ac:dyDescent="0.25">
      <c r="D1966" s="87"/>
      <c r="H1966" s="49"/>
    </row>
    <row r="1967" spans="4:8" x14ac:dyDescent="0.25">
      <c r="D1967" s="87"/>
      <c r="H1967" s="49"/>
    </row>
    <row r="1968" spans="4:8" x14ac:dyDescent="0.25">
      <c r="D1968" s="87"/>
      <c r="H1968" s="49"/>
    </row>
    <row r="1969" spans="4:8" x14ac:dyDescent="0.25">
      <c r="D1969" s="87"/>
      <c r="H1969" s="49"/>
    </row>
    <row r="1970" spans="4:8" x14ac:dyDescent="0.25">
      <c r="D1970" s="87"/>
      <c r="H1970" s="49"/>
    </row>
    <row r="1971" spans="4:8" x14ac:dyDescent="0.25">
      <c r="D1971" s="87"/>
      <c r="H1971" s="49"/>
    </row>
    <row r="1972" spans="4:8" x14ac:dyDescent="0.25">
      <c r="D1972" s="87"/>
      <c r="H1972" s="49"/>
    </row>
    <row r="1973" spans="4:8" x14ac:dyDescent="0.25">
      <c r="D1973" s="87"/>
      <c r="H1973" s="49"/>
    </row>
    <row r="1974" spans="4:8" x14ac:dyDescent="0.25">
      <c r="D1974" s="87"/>
      <c r="H1974" s="49"/>
    </row>
    <row r="1975" spans="4:8" x14ac:dyDescent="0.25">
      <c r="D1975" s="87"/>
      <c r="H1975" s="49"/>
    </row>
    <row r="1976" spans="4:8" x14ac:dyDescent="0.25">
      <c r="D1976" s="87"/>
      <c r="H1976" s="49"/>
    </row>
    <row r="1977" spans="4:8" x14ac:dyDescent="0.25">
      <c r="D1977" s="87"/>
      <c r="H1977" s="49"/>
    </row>
    <row r="1978" spans="4:8" x14ac:dyDescent="0.25">
      <c r="D1978" s="87"/>
      <c r="H1978" s="49"/>
    </row>
    <row r="1979" spans="4:8" x14ac:dyDescent="0.25">
      <c r="D1979" s="87"/>
      <c r="H1979" s="49"/>
    </row>
    <row r="1980" spans="4:8" x14ac:dyDescent="0.25">
      <c r="D1980" s="87"/>
      <c r="H1980" s="49"/>
    </row>
    <row r="1981" spans="4:8" x14ac:dyDescent="0.25">
      <c r="D1981" s="87"/>
      <c r="H1981" s="49"/>
    </row>
    <row r="1982" spans="4:8" x14ac:dyDescent="0.25">
      <c r="D1982" s="87"/>
      <c r="H1982" s="49"/>
    </row>
    <row r="1983" spans="4:8" x14ac:dyDescent="0.25">
      <c r="D1983" s="87"/>
      <c r="H1983" s="49"/>
    </row>
    <row r="1984" spans="4:8" x14ac:dyDescent="0.25">
      <c r="D1984" s="87"/>
      <c r="H1984" s="49"/>
    </row>
    <row r="1985" spans="4:8" x14ac:dyDescent="0.25">
      <c r="D1985" s="87"/>
      <c r="H1985" s="49"/>
    </row>
    <row r="1986" spans="4:8" x14ac:dyDescent="0.25">
      <c r="D1986" s="87"/>
      <c r="H1986" s="49"/>
    </row>
    <row r="1987" spans="4:8" x14ac:dyDescent="0.25">
      <c r="D1987" s="87"/>
      <c r="H1987" s="49"/>
    </row>
    <row r="1988" spans="4:8" x14ac:dyDescent="0.25">
      <c r="D1988" s="87"/>
      <c r="H1988" s="49"/>
    </row>
    <row r="1989" spans="4:8" x14ac:dyDescent="0.25">
      <c r="D1989" s="87"/>
      <c r="H1989" s="49"/>
    </row>
    <row r="1990" spans="4:8" x14ac:dyDescent="0.25">
      <c r="D1990" s="87"/>
      <c r="H1990" s="49"/>
    </row>
    <row r="1991" spans="4:8" x14ac:dyDescent="0.25">
      <c r="D1991" s="87"/>
      <c r="H1991" s="49"/>
    </row>
    <row r="1992" spans="4:8" x14ac:dyDescent="0.25">
      <c r="D1992" s="87"/>
      <c r="H1992" s="49"/>
    </row>
    <row r="1993" spans="4:8" x14ac:dyDescent="0.25">
      <c r="D1993" s="87"/>
      <c r="H1993" s="49"/>
    </row>
    <row r="1994" spans="4:8" x14ac:dyDescent="0.25">
      <c r="D1994" s="87"/>
      <c r="H1994" s="49"/>
    </row>
    <row r="1995" spans="4:8" x14ac:dyDescent="0.25">
      <c r="D1995" s="87"/>
      <c r="H1995" s="49"/>
    </row>
    <row r="1996" spans="4:8" x14ac:dyDescent="0.25">
      <c r="D1996" s="87"/>
      <c r="H1996" s="49"/>
    </row>
    <row r="1997" spans="4:8" x14ac:dyDescent="0.25">
      <c r="D1997" s="87"/>
      <c r="H1997" s="49"/>
    </row>
    <row r="1998" spans="4:8" x14ac:dyDescent="0.25">
      <c r="D1998" s="87"/>
      <c r="H1998" s="49"/>
    </row>
    <row r="1999" spans="4:8" x14ac:dyDescent="0.25">
      <c r="D1999" s="87"/>
      <c r="H1999" s="49"/>
    </row>
    <row r="2000" spans="4:8" x14ac:dyDescent="0.25">
      <c r="D2000" s="87"/>
      <c r="H2000" s="49"/>
    </row>
    <row r="2001" spans="4:8" x14ac:dyDescent="0.25">
      <c r="D2001" s="87"/>
      <c r="H2001" s="49"/>
    </row>
    <row r="2002" spans="4:8" x14ac:dyDescent="0.25">
      <c r="D2002" s="87"/>
      <c r="H2002" s="49"/>
    </row>
    <row r="2003" spans="4:8" x14ac:dyDescent="0.25">
      <c r="D2003" s="87"/>
      <c r="H2003" s="49"/>
    </row>
    <row r="2004" spans="4:8" x14ac:dyDescent="0.25">
      <c r="D2004" s="87"/>
      <c r="H2004" s="49"/>
    </row>
    <row r="2005" spans="4:8" x14ac:dyDescent="0.25">
      <c r="D2005" s="87"/>
      <c r="H2005" s="49"/>
    </row>
    <row r="2006" spans="4:8" x14ac:dyDescent="0.25">
      <c r="D2006" s="87"/>
      <c r="H2006" s="49"/>
    </row>
    <row r="2007" spans="4:8" x14ac:dyDescent="0.25">
      <c r="D2007" s="87"/>
      <c r="H2007" s="49"/>
    </row>
    <row r="2008" spans="4:8" x14ac:dyDescent="0.25">
      <c r="D2008" s="87"/>
      <c r="H2008" s="49"/>
    </row>
    <row r="2009" spans="4:8" x14ac:dyDescent="0.25">
      <c r="D2009" s="87"/>
      <c r="H2009" s="49"/>
    </row>
    <row r="2010" spans="4:8" x14ac:dyDescent="0.25">
      <c r="D2010" s="87"/>
      <c r="H2010" s="49"/>
    </row>
    <row r="2011" spans="4:8" x14ac:dyDescent="0.25">
      <c r="D2011" s="87"/>
      <c r="H2011" s="49"/>
    </row>
    <row r="2012" spans="4:8" x14ac:dyDescent="0.25">
      <c r="D2012" s="87"/>
      <c r="H2012" s="49"/>
    </row>
    <row r="2013" spans="4:8" x14ac:dyDescent="0.25">
      <c r="D2013" s="87"/>
      <c r="H2013" s="49"/>
    </row>
    <row r="2014" spans="4:8" x14ac:dyDescent="0.25">
      <c r="D2014" s="87"/>
      <c r="H2014" s="49"/>
    </row>
    <row r="2015" spans="4:8" x14ac:dyDescent="0.25">
      <c r="D2015" s="87"/>
      <c r="H2015" s="49"/>
    </row>
    <row r="2016" spans="4:8" x14ac:dyDescent="0.25">
      <c r="D2016" s="87"/>
      <c r="H2016" s="49"/>
    </row>
    <row r="2017" spans="4:8" x14ac:dyDescent="0.25">
      <c r="D2017" s="87"/>
      <c r="H2017" s="49"/>
    </row>
    <row r="2018" spans="4:8" x14ac:dyDescent="0.25">
      <c r="D2018" s="87"/>
      <c r="H2018" s="49"/>
    </row>
    <row r="2019" spans="4:8" x14ac:dyDescent="0.25">
      <c r="D2019" s="87"/>
      <c r="H2019" s="49"/>
    </row>
    <row r="2020" spans="4:8" x14ac:dyDescent="0.25">
      <c r="D2020" s="87"/>
      <c r="H2020" s="49"/>
    </row>
    <row r="2021" spans="4:8" x14ac:dyDescent="0.25">
      <c r="D2021" s="87"/>
      <c r="H2021" s="49"/>
    </row>
    <row r="2022" spans="4:8" x14ac:dyDescent="0.25">
      <c r="D2022" s="87"/>
      <c r="H2022" s="49"/>
    </row>
    <row r="2023" spans="4:8" x14ac:dyDescent="0.25">
      <c r="D2023" s="87"/>
      <c r="H2023" s="49"/>
    </row>
    <row r="2024" spans="4:8" x14ac:dyDescent="0.25">
      <c r="D2024" s="87"/>
      <c r="H2024" s="49"/>
    </row>
    <row r="2025" spans="4:8" x14ac:dyDescent="0.25">
      <c r="D2025" s="87"/>
      <c r="H2025" s="49"/>
    </row>
    <row r="2026" spans="4:8" x14ac:dyDescent="0.25">
      <c r="D2026" s="87"/>
      <c r="H2026" s="49"/>
    </row>
    <row r="2027" spans="4:8" x14ac:dyDescent="0.25">
      <c r="D2027" s="87"/>
      <c r="H2027" s="49"/>
    </row>
    <row r="2028" spans="4:8" x14ac:dyDescent="0.25">
      <c r="D2028" s="87"/>
      <c r="H2028" s="49"/>
    </row>
    <row r="2029" spans="4:8" x14ac:dyDescent="0.25">
      <c r="D2029" s="87"/>
      <c r="H2029" s="49"/>
    </row>
    <row r="2030" spans="4:8" x14ac:dyDescent="0.25">
      <c r="D2030" s="87"/>
      <c r="H2030" s="49"/>
    </row>
    <row r="2031" spans="4:8" x14ac:dyDescent="0.25">
      <c r="D2031" s="87"/>
      <c r="H2031" s="49"/>
    </row>
    <row r="2032" spans="4:8" x14ac:dyDescent="0.25">
      <c r="D2032" s="87"/>
      <c r="H2032" s="49"/>
    </row>
    <row r="2033" spans="4:8" x14ac:dyDescent="0.25">
      <c r="D2033" s="87"/>
      <c r="H2033" s="49"/>
    </row>
    <row r="2034" spans="4:8" x14ac:dyDescent="0.25">
      <c r="D2034" s="87"/>
      <c r="H2034" s="49"/>
    </row>
    <row r="2035" spans="4:8" x14ac:dyDescent="0.25">
      <c r="D2035" s="87"/>
      <c r="H2035" s="49"/>
    </row>
    <row r="2036" spans="4:8" x14ac:dyDescent="0.25">
      <c r="D2036" s="87"/>
      <c r="H2036" s="49"/>
    </row>
    <row r="2037" spans="4:8" x14ac:dyDescent="0.25">
      <c r="D2037" s="87"/>
      <c r="H2037" s="49"/>
    </row>
    <row r="2038" spans="4:8" x14ac:dyDescent="0.25">
      <c r="D2038" s="87"/>
      <c r="H2038" s="49"/>
    </row>
    <row r="2039" spans="4:8" x14ac:dyDescent="0.25">
      <c r="D2039" s="87"/>
      <c r="H2039" s="49"/>
    </row>
    <row r="2040" spans="4:8" x14ac:dyDescent="0.25">
      <c r="D2040" s="87"/>
      <c r="H2040" s="49"/>
    </row>
    <row r="2041" spans="4:8" x14ac:dyDescent="0.25">
      <c r="D2041" s="87"/>
      <c r="H2041" s="49"/>
    </row>
    <row r="2042" spans="4:8" x14ac:dyDescent="0.25">
      <c r="D2042" s="87"/>
      <c r="H2042" s="49"/>
    </row>
    <row r="2043" spans="4:8" x14ac:dyDescent="0.25">
      <c r="D2043" s="87"/>
      <c r="H2043" s="49"/>
    </row>
    <row r="2044" spans="4:8" x14ac:dyDescent="0.25">
      <c r="D2044" s="87"/>
      <c r="H2044" s="49"/>
    </row>
    <row r="2045" spans="4:8" x14ac:dyDescent="0.25">
      <c r="D2045" s="87"/>
      <c r="H2045" s="49"/>
    </row>
    <row r="2046" spans="4:8" x14ac:dyDescent="0.25">
      <c r="D2046" s="87"/>
      <c r="H2046" s="49"/>
    </row>
    <row r="2047" spans="4:8" x14ac:dyDescent="0.25">
      <c r="D2047" s="87"/>
      <c r="H2047" s="49"/>
    </row>
    <row r="2048" spans="4:8" x14ac:dyDescent="0.25">
      <c r="D2048" s="87"/>
      <c r="H2048" s="49"/>
    </row>
    <row r="2049" spans="4:8" x14ac:dyDescent="0.25">
      <c r="D2049" s="87"/>
      <c r="H2049" s="49"/>
    </row>
    <row r="2050" spans="4:8" x14ac:dyDescent="0.25">
      <c r="D2050" s="87"/>
      <c r="H2050" s="49"/>
    </row>
    <row r="2051" spans="4:8" x14ac:dyDescent="0.25">
      <c r="D2051" s="87"/>
      <c r="H2051" s="49"/>
    </row>
    <row r="2052" spans="4:8" x14ac:dyDescent="0.25">
      <c r="D2052" s="87"/>
      <c r="H2052" s="49"/>
    </row>
    <row r="2053" spans="4:8" x14ac:dyDescent="0.25">
      <c r="D2053" s="87"/>
      <c r="H2053" s="49"/>
    </row>
    <row r="2054" spans="4:8" x14ac:dyDescent="0.25">
      <c r="D2054" s="87"/>
      <c r="H2054" s="49"/>
    </row>
    <row r="2055" spans="4:8" x14ac:dyDescent="0.25">
      <c r="D2055" s="87"/>
      <c r="H2055" s="49"/>
    </row>
    <row r="2056" spans="4:8" x14ac:dyDescent="0.25">
      <c r="D2056" s="87"/>
      <c r="H2056" s="49"/>
    </row>
    <row r="2057" spans="4:8" x14ac:dyDescent="0.25">
      <c r="D2057" s="87"/>
      <c r="H2057" s="49"/>
    </row>
    <row r="2058" spans="4:8" x14ac:dyDescent="0.25">
      <c r="D2058" s="87"/>
      <c r="H2058" s="49"/>
    </row>
    <row r="2059" spans="4:8" x14ac:dyDescent="0.25">
      <c r="D2059" s="87"/>
      <c r="H2059" s="49"/>
    </row>
    <row r="2060" spans="4:8" x14ac:dyDescent="0.25">
      <c r="D2060" s="87"/>
      <c r="H2060" s="49"/>
    </row>
    <row r="2061" spans="4:8" x14ac:dyDescent="0.25">
      <c r="D2061" s="87"/>
      <c r="H2061" s="49"/>
    </row>
    <row r="2062" spans="4:8" x14ac:dyDescent="0.25">
      <c r="D2062" s="87"/>
      <c r="H2062" s="49"/>
    </row>
    <row r="2063" spans="4:8" x14ac:dyDescent="0.25">
      <c r="D2063" s="87"/>
      <c r="H2063" s="49"/>
    </row>
    <row r="2064" spans="4:8" x14ac:dyDescent="0.25">
      <c r="D2064" s="87"/>
      <c r="H2064" s="49"/>
    </row>
    <row r="2065" spans="4:8" x14ac:dyDescent="0.25">
      <c r="D2065" s="87"/>
      <c r="H2065" s="49"/>
    </row>
    <row r="2066" spans="4:8" x14ac:dyDescent="0.25">
      <c r="D2066" s="87"/>
      <c r="H2066" s="49"/>
    </row>
    <row r="2067" spans="4:8" x14ac:dyDescent="0.25">
      <c r="D2067" s="87"/>
      <c r="H2067" s="49"/>
    </row>
    <row r="2068" spans="4:8" x14ac:dyDescent="0.25">
      <c r="D2068" s="87"/>
      <c r="H2068" s="49"/>
    </row>
    <row r="2069" spans="4:8" x14ac:dyDescent="0.25">
      <c r="D2069" s="87"/>
      <c r="H2069" s="49"/>
    </row>
    <row r="2070" spans="4:8" x14ac:dyDescent="0.25">
      <c r="D2070" s="87"/>
      <c r="H2070" s="49"/>
    </row>
    <row r="2071" spans="4:8" x14ac:dyDescent="0.25">
      <c r="D2071" s="87"/>
      <c r="H2071" s="49"/>
    </row>
    <row r="2072" spans="4:8" x14ac:dyDescent="0.25">
      <c r="D2072" s="87"/>
      <c r="H2072" s="49"/>
    </row>
    <row r="2073" spans="4:8" x14ac:dyDescent="0.25">
      <c r="D2073" s="87"/>
      <c r="H2073" s="49"/>
    </row>
    <row r="2074" spans="4:8" x14ac:dyDescent="0.25">
      <c r="D2074" s="87"/>
      <c r="H2074" s="49"/>
    </row>
    <row r="2075" spans="4:8" x14ac:dyDescent="0.25">
      <c r="D2075" s="87"/>
      <c r="H2075" s="49"/>
    </row>
    <row r="2076" spans="4:8" x14ac:dyDescent="0.25">
      <c r="D2076" s="87"/>
      <c r="H2076" s="49"/>
    </row>
    <row r="2077" spans="4:8" x14ac:dyDescent="0.25">
      <c r="D2077" s="87"/>
      <c r="H2077" s="49"/>
    </row>
    <row r="2078" spans="4:8" x14ac:dyDescent="0.25">
      <c r="D2078" s="87"/>
      <c r="H2078" s="49"/>
    </row>
    <row r="2079" spans="4:8" x14ac:dyDescent="0.25">
      <c r="D2079" s="87"/>
      <c r="H2079" s="49"/>
    </row>
    <row r="2080" spans="4:8" x14ac:dyDescent="0.25">
      <c r="D2080" s="87"/>
      <c r="H2080" s="49"/>
    </row>
    <row r="2081" spans="4:8" x14ac:dyDescent="0.25">
      <c r="D2081" s="87"/>
      <c r="H2081" s="49"/>
    </row>
    <row r="2082" spans="4:8" x14ac:dyDescent="0.25">
      <c r="D2082" s="87"/>
      <c r="H2082" s="49"/>
    </row>
    <row r="2083" spans="4:8" x14ac:dyDescent="0.25">
      <c r="D2083" s="87"/>
      <c r="H2083" s="49"/>
    </row>
    <row r="2084" spans="4:8" x14ac:dyDescent="0.25">
      <c r="D2084" s="87"/>
      <c r="H2084" s="49"/>
    </row>
    <row r="2085" spans="4:8" x14ac:dyDescent="0.25">
      <c r="D2085" s="87"/>
      <c r="H2085" s="49"/>
    </row>
    <row r="2086" spans="4:8" x14ac:dyDescent="0.25">
      <c r="D2086" s="87"/>
      <c r="H2086" s="49"/>
    </row>
    <row r="2087" spans="4:8" x14ac:dyDescent="0.25">
      <c r="D2087" s="87"/>
      <c r="H2087" s="49"/>
    </row>
    <row r="2088" spans="4:8" x14ac:dyDescent="0.25">
      <c r="D2088" s="87"/>
      <c r="H2088" s="49"/>
    </row>
    <row r="2089" spans="4:8" x14ac:dyDescent="0.25">
      <c r="D2089" s="87"/>
      <c r="H2089" s="49"/>
    </row>
    <row r="2090" spans="4:8" x14ac:dyDescent="0.25">
      <c r="D2090" s="87"/>
      <c r="H2090" s="49"/>
    </row>
    <row r="2091" spans="4:8" x14ac:dyDescent="0.25">
      <c r="D2091" s="87"/>
      <c r="H2091" s="49"/>
    </row>
    <row r="2092" spans="4:8" x14ac:dyDescent="0.25">
      <c r="D2092" s="87"/>
      <c r="H2092" s="49"/>
    </row>
    <row r="2093" spans="4:8" x14ac:dyDescent="0.25">
      <c r="D2093" s="87"/>
      <c r="H2093" s="49"/>
    </row>
    <row r="2094" spans="4:8" x14ac:dyDescent="0.25">
      <c r="D2094" s="87"/>
      <c r="H2094" s="49"/>
    </row>
    <row r="2095" spans="4:8" x14ac:dyDescent="0.25">
      <c r="D2095" s="87"/>
      <c r="H2095" s="49"/>
    </row>
    <row r="2096" spans="4:8" x14ac:dyDescent="0.25">
      <c r="D2096" s="87"/>
      <c r="H2096" s="49"/>
    </row>
    <row r="2097" spans="4:8" x14ac:dyDescent="0.25">
      <c r="D2097" s="87"/>
      <c r="H2097" s="49"/>
    </row>
    <row r="2098" spans="4:8" x14ac:dyDescent="0.25">
      <c r="D2098" s="87"/>
      <c r="H2098" s="49"/>
    </row>
    <row r="2099" spans="4:8" x14ac:dyDescent="0.25">
      <c r="D2099" s="87"/>
      <c r="H2099" s="49"/>
    </row>
    <row r="2100" spans="4:8" x14ac:dyDescent="0.25">
      <c r="D2100" s="87"/>
      <c r="H2100" s="49"/>
    </row>
    <row r="2101" spans="4:8" x14ac:dyDescent="0.25">
      <c r="D2101" s="87"/>
      <c r="H2101" s="49"/>
    </row>
    <row r="2102" spans="4:8" x14ac:dyDescent="0.25">
      <c r="D2102" s="87"/>
      <c r="H2102" s="49"/>
    </row>
    <row r="2103" spans="4:8" x14ac:dyDescent="0.25">
      <c r="D2103" s="87"/>
      <c r="H2103" s="49"/>
    </row>
    <row r="2104" spans="4:8" x14ac:dyDescent="0.25">
      <c r="D2104" s="87"/>
      <c r="H2104" s="49"/>
    </row>
    <row r="2105" spans="4:8" x14ac:dyDescent="0.25">
      <c r="D2105" s="87"/>
      <c r="H2105" s="49"/>
    </row>
    <row r="2106" spans="4:8" x14ac:dyDescent="0.25">
      <c r="D2106" s="87"/>
      <c r="H2106" s="49"/>
    </row>
    <row r="2107" spans="4:8" x14ac:dyDescent="0.25">
      <c r="D2107" s="87"/>
      <c r="H2107" s="49"/>
    </row>
    <row r="2108" spans="4:8" x14ac:dyDescent="0.25">
      <c r="D2108" s="87"/>
      <c r="H2108" s="49"/>
    </row>
    <row r="2109" spans="4:8" x14ac:dyDescent="0.25">
      <c r="D2109" s="87"/>
      <c r="H2109" s="49"/>
    </row>
    <row r="2110" spans="4:8" x14ac:dyDescent="0.25">
      <c r="D2110" s="87"/>
      <c r="H2110" s="49"/>
    </row>
    <row r="2111" spans="4:8" x14ac:dyDescent="0.25">
      <c r="D2111" s="87"/>
      <c r="H2111" s="49"/>
    </row>
    <row r="2112" spans="4:8" x14ac:dyDescent="0.25">
      <c r="D2112" s="87"/>
      <c r="H2112" s="49"/>
    </row>
    <row r="2113" spans="4:8" x14ac:dyDescent="0.25">
      <c r="D2113" s="87"/>
      <c r="H2113" s="49"/>
    </row>
    <row r="2114" spans="4:8" x14ac:dyDescent="0.25">
      <c r="D2114" s="87"/>
      <c r="H2114" s="49"/>
    </row>
    <row r="2115" spans="4:8" x14ac:dyDescent="0.25">
      <c r="D2115" s="87"/>
      <c r="H2115" s="49"/>
    </row>
    <row r="2116" spans="4:8" x14ac:dyDescent="0.25">
      <c r="D2116" s="87"/>
      <c r="H2116" s="49"/>
    </row>
    <row r="2117" spans="4:8" x14ac:dyDescent="0.25">
      <c r="D2117" s="87"/>
      <c r="H2117" s="49"/>
    </row>
    <row r="2118" spans="4:8" x14ac:dyDescent="0.25">
      <c r="D2118" s="87"/>
      <c r="H2118" s="49"/>
    </row>
    <row r="2119" spans="4:8" x14ac:dyDescent="0.25">
      <c r="D2119" s="87"/>
      <c r="H2119" s="49"/>
    </row>
    <row r="2120" spans="4:8" x14ac:dyDescent="0.25">
      <c r="D2120" s="87"/>
      <c r="H2120" s="49"/>
    </row>
    <row r="2121" spans="4:8" x14ac:dyDescent="0.25">
      <c r="D2121" s="87"/>
      <c r="H2121" s="49"/>
    </row>
    <row r="2122" spans="4:8" x14ac:dyDescent="0.25">
      <c r="D2122" s="87"/>
      <c r="H2122" s="49"/>
    </row>
    <row r="2123" spans="4:8" x14ac:dyDescent="0.25">
      <c r="D2123" s="87"/>
      <c r="H2123" s="49"/>
    </row>
    <row r="2124" spans="4:8" x14ac:dyDescent="0.25">
      <c r="D2124" s="87"/>
      <c r="H2124" s="49"/>
    </row>
    <row r="2125" spans="4:8" x14ac:dyDescent="0.25">
      <c r="D2125" s="87"/>
      <c r="H2125" s="49"/>
    </row>
    <row r="2126" spans="4:8" x14ac:dyDescent="0.25">
      <c r="D2126" s="87"/>
      <c r="H2126" s="49"/>
    </row>
    <row r="2127" spans="4:8" x14ac:dyDescent="0.25">
      <c r="D2127" s="87"/>
      <c r="H2127" s="49"/>
    </row>
    <row r="2128" spans="4:8" x14ac:dyDescent="0.25">
      <c r="D2128" s="87"/>
      <c r="H2128" s="49"/>
    </row>
    <row r="2129" spans="4:8" x14ac:dyDescent="0.25">
      <c r="D2129" s="87"/>
      <c r="H2129" s="49"/>
    </row>
    <row r="2130" spans="4:8" x14ac:dyDescent="0.25">
      <c r="D2130" s="87"/>
      <c r="H2130" s="49"/>
    </row>
    <row r="2131" spans="4:8" x14ac:dyDescent="0.25">
      <c r="D2131" s="87"/>
      <c r="H2131" s="49"/>
    </row>
    <row r="2132" spans="4:8" x14ac:dyDescent="0.25">
      <c r="D2132" s="87"/>
      <c r="H2132" s="49"/>
    </row>
    <row r="2133" spans="4:8" x14ac:dyDescent="0.25">
      <c r="D2133" s="87"/>
      <c r="H2133" s="49"/>
    </row>
    <row r="2134" spans="4:8" x14ac:dyDescent="0.25">
      <c r="D2134" s="87"/>
      <c r="H2134" s="49"/>
    </row>
    <row r="2135" spans="4:8" x14ac:dyDescent="0.25">
      <c r="D2135" s="87"/>
      <c r="H2135" s="49"/>
    </row>
    <row r="2136" spans="4:8" x14ac:dyDescent="0.25">
      <c r="D2136" s="87"/>
      <c r="H2136" s="49"/>
    </row>
    <row r="2137" spans="4:8" x14ac:dyDescent="0.25">
      <c r="D2137" s="87"/>
      <c r="H2137" s="49"/>
    </row>
    <row r="2138" spans="4:8" x14ac:dyDescent="0.25">
      <c r="D2138" s="87"/>
      <c r="H2138" s="49"/>
    </row>
    <row r="2139" spans="4:8" x14ac:dyDescent="0.25">
      <c r="D2139" s="87"/>
      <c r="H2139" s="49"/>
    </row>
    <row r="2140" spans="4:8" x14ac:dyDescent="0.25">
      <c r="D2140" s="87"/>
      <c r="H2140" s="49"/>
    </row>
    <row r="2141" spans="4:8" x14ac:dyDescent="0.25">
      <c r="D2141" s="87"/>
      <c r="H2141" s="49"/>
    </row>
    <row r="2142" spans="4:8" x14ac:dyDescent="0.25">
      <c r="D2142" s="87"/>
      <c r="H2142" s="49"/>
    </row>
    <row r="2143" spans="4:8" x14ac:dyDescent="0.25">
      <c r="D2143" s="87"/>
      <c r="H2143" s="49"/>
    </row>
    <row r="2144" spans="4:8" x14ac:dyDescent="0.25">
      <c r="D2144" s="87"/>
      <c r="H2144" s="49"/>
    </row>
    <row r="2145" spans="4:8" x14ac:dyDescent="0.25">
      <c r="D2145" s="87"/>
      <c r="H2145" s="49"/>
    </row>
    <row r="2146" spans="4:8" x14ac:dyDescent="0.25">
      <c r="D2146" s="87"/>
      <c r="H2146" s="49"/>
    </row>
    <row r="2147" spans="4:8" x14ac:dyDescent="0.25">
      <c r="D2147" s="87"/>
      <c r="H2147" s="49"/>
    </row>
    <row r="2148" spans="4:8" x14ac:dyDescent="0.25">
      <c r="D2148" s="87"/>
      <c r="H2148" s="49"/>
    </row>
    <row r="2149" spans="4:8" x14ac:dyDescent="0.25">
      <c r="D2149" s="87"/>
      <c r="H2149" s="49"/>
    </row>
    <row r="2150" spans="4:8" x14ac:dyDescent="0.25">
      <c r="D2150" s="87"/>
      <c r="H2150" s="49"/>
    </row>
    <row r="2151" spans="4:8" x14ac:dyDescent="0.25">
      <c r="D2151" s="87"/>
      <c r="H2151" s="49"/>
    </row>
    <row r="2152" spans="4:8" x14ac:dyDescent="0.25">
      <c r="D2152" s="87"/>
      <c r="H2152" s="49"/>
    </row>
    <row r="2153" spans="4:8" x14ac:dyDescent="0.25">
      <c r="D2153" s="87"/>
      <c r="H2153" s="49"/>
    </row>
    <row r="2154" spans="4:8" x14ac:dyDescent="0.25">
      <c r="D2154" s="87"/>
      <c r="H2154" s="49"/>
    </row>
    <row r="2155" spans="4:8" x14ac:dyDescent="0.25">
      <c r="D2155" s="87"/>
      <c r="H2155" s="49"/>
    </row>
    <row r="2156" spans="4:8" x14ac:dyDescent="0.25">
      <c r="D2156" s="87"/>
      <c r="H2156" s="49"/>
    </row>
    <row r="2157" spans="4:8" x14ac:dyDescent="0.25">
      <c r="D2157" s="87"/>
      <c r="H2157" s="49"/>
    </row>
    <row r="2158" spans="4:8" x14ac:dyDescent="0.25">
      <c r="D2158" s="87"/>
      <c r="H2158" s="49"/>
    </row>
    <row r="2159" spans="4:8" x14ac:dyDescent="0.25">
      <c r="D2159" s="87"/>
      <c r="H2159" s="49"/>
    </row>
    <row r="2160" spans="4:8" x14ac:dyDescent="0.25">
      <c r="D2160" s="87"/>
      <c r="H2160" s="49"/>
    </row>
    <row r="2161" spans="4:8" x14ac:dyDescent="0.25">
      <c r="D2161" s="87"/>
      <c r="H2161" s="49"/>
    </row>
    <row r="2162" spans="4:8" x14ac:dyDescent="0.25">
      <c r="D2162" s="87"/>
      <c r="H2162" s="49"/>
    </row>
    <row r="2163" spans="4:8" x14ac:dyDescent="0.25">
      <c r="D2163" s="87"/>
      <c r="H2163" s="49"/>
    </row>
    <row r="2164" spans="4:8" x14ac:dyDescent="0.25">
      <c r="D2164" s="87"/>
      <c r="H2164" s="49"/>
    </row>
    <row r="2165" spans="4:8" x14ac:dyDescent="0.25">
      <c r="D2165" s="87"/>
      <c r="H2165" s="49"/>
    </row>
    <row r="2166" spans="4:8" x14ac:dyDescent="0.25">
      <c r="D2166" s="87"/>
      <c r="H2166" s="49"/>
    </row>
    <row r="2167" spans="4:8" x14ac:dyDescent="0.25">
      <c r="D2167" s="87"/>
      <c r="H2167" s="49"/>
    </row>
    <row r="2168" spans="4:8" x14ac:dyDescent="0.25">
      <c r="D2168" s="87"/>
      <c r="H2168" s="49"/>
    </row>
    <row r="2169" spans="4:8" x14ac:dyDescent="0.25">
      <c r="D2169" s="87"/>
      <c r="H2169" s="49"/>
    </row>
    <row r="2170" spans="4:8" x14ac:dyDescent="0.25">
      <c r="D2170" s="87"/>
      <c r="H2170" s="49"/>
    </row>
    <row r="2171" spans="4:8" x14ac:dyDescent="0.25">
      <c r="D2171" s="87"/>
      <c r="H2171" s="49"/>
    </row>
    <row r="2172" spans="4:8" x14ac:dyDescent="0.25">
      <c r="D2172" s="87"/>
      <c r="H2172" s="49"/>
    </row>
    <row r="2173" spans="4:8" x14ac:dyDescent="0.25">
      <c r="D2173" s="87"/>
      <c r="H2173" s="49"/>
    </row>
    <row r="2174" spans="4:8" x14ac:dyDescent="0.25">
      <c r="D2174" s="87"/>
      <c r="H2174" s="49"/>
    </row>
    <row r="2175" spans="4:8" x14ac:dyDescent="0.25">
      <c r="D2175" s="87"/>
      <c r="H2175" s="49"/>
    </row>
    <row r="2176" spans="4:8" x14ac:dyDescent="0.25">
      <c r="D2176" s="87"/>
      <c r="H2176" s="49"/>
    </row>
    <row r="2177" spans="4:8" x14ac:dyDescent="0.25">
      <c r="D2177" s="87"/>
      <c r="H2177" s="49"/>
    </row>
    <row r="2178" spans="4:8" x14ac:dyDescent="0.25">
      <c r="D2178" s="87"/>
      <c r="H2178" s="49"/>
    </row>
    <row r="2179" spans="4:8" x14ac:dyDescent="0.25">
      <c r="D2179" s="87"/>
      <c r="H2179" s="49"/>
    </row>
    <row r="2180" spans="4:8" x14ac:dyDescent="0.25">
      <c r="D2180" s="87"/>
      <c r="H2180" s="49"/>
    </row>
    <row r="2181" spans="4:8" x14ac:dyDescent="0.25">
      <c r="D2181" s="87"/>
      <c r="H2181" s="49"/>
    </row>
    <row r="2182" spans="4:8" x14ac:dyDescent="0.25">
      <c r="D2182" s="87"/>
      <c r="H2182" s="49"/>
    </row>
    <row r="2183" spans="4:8" x14ac:dyDescent="0.25">
      <c r="D2183" s="87"/>
      <c r="H2183" s="49"/>
    </row>
    <row r="2184" spans="4:8" x14ac:dyDescent="0.25">
      <c r="D2184" s="87"/>
      <c r="H2184" s="49"/>
    </row>
    <row r="2185" spans="4:8" x14ac:dyDescent="0.25">
      <c r="D2185" s="87"/>
      <c r="H2185" s="49"/>
    </row>
    <row r="2186" spans="4:8" x14ac:dyDescent="0.25">
      <c r="D2186" s="87"/>
      <c r="H2186" s="49"/>
    </row>
    <row r="2187" spans="4:8" x14ac:dyDescent="0.25">
      <c r="D2187" s="87"/>
      <c r="H2187" s="49"/>
    </row>
    <row r="2188" spans="4:8" x14ac:dyDescent="0.25">
      <c r="D2188" s="87"/>
      <c r="H2188" s="49"/>
    </row>
    <row r="2189" spans="4:8" x14ac:dyDescent="0.25">
      <c r="D2189" s="87"/>
      <c r="H2189" s="49"/>
    </row>
    <row r="2190" spans="4:8" x14ac:dyDescent="0.25">
      <c r="D2190" s="87"/>
      <c r="H2190" s="49"/>
    </row>
    <row r="2191" spans="4:8" x14ac:dyDescent="0.25">
      <c r="D2191" s="87"/>
      <c r="H2191" s="49"/>
    </row>
    <row r="2192" spans="4:8" x14ac:dyDescent="0.25">
      <c r="D2192" s="87"/>
      <c r="H2192" s="49"/>
    </row>
    <row r="2193" spans="4:8" x14ac:dyDescent="0.25">
      <c r="D2193" s="87"/>
      <c r="H2193" s="49"/>
    </row>
    <row r="2194" spans="4:8" x14ac:dyDescent="0.25">
      <c r="D2194" s="87"/>
      <c r="H2194" s="49"/>
    </row>
    <row r="2195" spans="4:8" x14ac:dyDescent="0.25">
      <c r="D2195" s="87"/>
      <c r="H2195" s="49"/>
    </row>
    <row r="2196" spans="4:8" x14ac:dyDescent="0.25">
      <c r="D2196" s="87"/>
      <c r="H2196" s="49"/>
    </row>
    <row r="2197" spans="4:8" x14ac:dyDescent="0.25">
      <c r="D2197" s="87"/>
      <c r="H2197" s="49"/>
    </row>
    <row r="2198" spans="4:8" x14ac:dyDescent="0.25">
      <c r="D2198" s="87"/>
      <c r="H2198" s="49"/>
    </row>
    <row r="2199" spans="4:8" x14ac:dyDescent="0.25">
      <c r="D2199" s="87"/>
      <c r="H2199" s="49"/>
    </row>
    <row r="2200" spans="4:8" x14ac:dyDescent="0.25">
      <c r="D2200" s="87"/>
      <c r="H2200" s="49"/>
    </row>
    <row r="2201" spans="4:8" x14ac:dyDescent="0.25">
      <c r="D2201" s="87"/>
      <c r="H2201" s="49"/>
    </row>
    <row r="2202" spans="4:8" x14ac:dyDescent="0.25">
      <c r="D2202" s="87"/>
      <c r="H2202" s="49"/>
    </row>
    <row r="2203" spans="4:8" x14ac:dyDescent="0.25">
      <c r="D2203" s="87"/>
      <c r="H2203" s="49"/>
    </row>
    <row r="2204" spans="4:8" x14ac:dyDescent="0.25">
      <c r="D2204" s="87"/>
      <c r="H2204" s="49"/>
    </row>
    <row r="2205" spans="4:8" x14ac:dyDescent="0.25">
      <c r="D2205" s="87"/>
      <c r="H2205" s="49"/>
    </row>
    <row r="2206" spans="4:8" x14ac:dyDescent="0.25">
      <c r="D2206" s="87"/>
      <c r="H2206" s="49"/>
    </row>
    <row r="2207" spans="4:8" x14ac:dyDescent="0.25">
      <c r="D2207" s="87"/>
      <c r="H2207" s="49"/>
    </row>
    <row r="2208" spans="4:8" x14ac:dyDescent="0.25">
      <c r="D2208" s="87"/>
      <c r="H2208" s="49"/>
    </row>
    <row r="2209" spans="4:8" x14ac:dyDescent="0.25">
      <c r="D2209" s="87"/>
      <c r="H2209" s="49"/>
    </row>
    <row r="2210" spans="4:8" x14ac:dyDescent="0.25">
      <c r="D2210" s="87"/>
      <c r="H2210" s="49"/>
    </row>
    <row r="2211" spans="4:8" x14ac:dyDescent="0.25">
      <c r="D2211" s="87"/>
      <c r="H2211" s="49"/>
    </row>
    <row r="2212" spans="4:8" x14ac:dyDescent="0.25">
      <c r="D2212" s="87"/>
      <c r="H2212" s="49"/>
    </row>
    <row r="2213" spans="4:8" x14ac:dyDescent="0.25">
      <c r="D2213" s="87"/>
      <c r="H2213" s="49"/>
    </row>
    <row r="2214" spans="4:8" x14ac:dyDescent="0.25">
      <c r="D2214" s="87"/>
      <c r="H2214" s="49"/>
    </row>
    <row r="2215" spans="4:8" x14ac:dyDescent="0.25">
      <c r="D2215" s="87"/>
      <c r="H2215" s="49"/>
    </row>
    <row r="2216" spans="4:8" x14ac:dyDescent="0.25">
      <c r="D2216" s="87"/>
      <c r="H2216" s="49"/>
    </row>
    <row r="2217" spans="4:8" x14ac:dyDescent="0.25">
      <c r="D2217" s="87"/>
      <c r="H2217" s="49"/>
    </row>
    <row r="2218" spans="4:8" x14ac:dyDescent="0.25">
      <c r="D2218" s="87"/>
      <c r="H2218" s="49"/>
    </row>
    <row r="2219" spans="4:8" x14ac:dyDescent="0.25">
      <c r="D2219" s="87"/>
      <c r="H2219" s="49"/>
    </row>
    <row r="2220" spans="4:8" x14ac:dyDescent="0.25">
      <c r="D2220" s="87"/>
      <c r="H2220" s="49"/>
    </row>
    <row r="2221" spans="4:8" x14ac:dyDescent="0.25">
      <c r="D2221" s="87"/>
      <c r="H2221" s="49"/>
    </row>
    <row r="2222" spans="4:8" x14ac:dyDescent="0.25">
      <c r="D2222" s="87"/>
      <c r="H2222" s="49"/>
    </row>
    <row r="2223" spans="4:8" x14ac:dyDescent="0.25">
      <c r="D2223" s="87"/>
      <c r="H2223" s="49"/>
    </row>
    <row r="2224" spans="4:8" x14ac:dyDescent="0.25">
      <c r="D2224" s="87"/>
      <c r="H2224" s="49"/>
    </row>
    <row r="2225" spans="4:8" x14ac:dyDescent="0.25">
      <c r="D2225" s="87"/>
      <c r="H2225" s="49"/>
    </row>
    <row r="2226" spans="4:8" x14ac:dyDescent="0.25">
      <c r="D2226" s="87"/>
      <c r="H2226" s="49"/>
    </row>
    <row r="2227" spans="4:8" x14ac:dyDescent="0.25">
      <c r="D2227" s="87"/>
      <c r="H2227" s="49"/>
    </row>
    <row r="2228" spans="4:8" x14ac:dyDescent="0.25">
      <c r="D2228" s="87"/>
      <c r="H2228" s="49"/>
    </row>
    <row r="2229" spans="4:8" x14ac:dyDescent="0.25">
      <c r="D2229" s="87"/>
      <c r="H2229" s="49"/>
    </row>
    <row r="2230" spans="4:8" x14ac:dyDescent="0.25">
      <c r="D2230" s="87"/>
      <c r="H2230" s="49"/>
    </row>
    <row r="2231" spans="4:8" x14ac:dyDescent="0.25">
      <c r="D2231" s="87"/>
      <c r="H2231" s="49"/>
    </row>
    <row r="2232" spans="4:8" x14ac:dyDescent="0.25">
      <c r="D2232" s="87"/>
      <c r="H2232" s="49"/>
    </row>
    <row r="2233" spans="4:8" x14ac:dyDescent="0.25">
      <c r="D2233" s="87"/>
      <c r="H2233" s="49"/>
    </row>
    <row r="2234" spans="4:8" x14ac:dyDescent="0.25">
      <c r="D2234" s="87"/>
      <c r="H2234" s="49"/>
    </row>
    <row r="2235" spans="4:8" x14ac:dyDescent="0.25">
      <c r="D2235" s="87"/>
      <c r="H2235" s="49"/>
    </row>
    <row r="2236" spans="4:8" x14ac:dyDescent="0.25">
      <c r="D2236" s="87"/>
      <c r="H2236" s="49"/>
    </row>
    <row r="2237" spans="4:8" x14ac:dyDescent="0.25">
      <c r="D2237" s="87"/>
      <c r="H2237" s="49"/>
    </row>
    <row r="2238" spans="4:8" x14ac:dyDescent="0.25">
      <c r="D2238" s="87"/>
      <c r="H2238" s="49"/>
    </row>
    <row r="2239" spans="4:8" x14ac:dyDescent="0.25">
      <c r="D2239" s="87"/>
      <c r="H2239" s="49"/>
    </row>
    <row r="2240" spans="4:8" x14ac:dyDescent="0.25">
      <c r="D2240" s="87"/>
      <c r="H2240" s="49"/>
    </row>
    <row r="2241" spans="4:8" x14ac:dyDescent="0.25">
      <c r="D2241" s="87"/>
      <c r="H2241" s="49"/>
    </row>
    <row r="2242" spans="4:8" x14ac:dyDescent="0.25">
      <c r="D2242" s="87"/>
      <c r="H2242" s="49"/>
    </row>
    <row r="2243" spans="4:8" x14ac:dyDescent="0.25">
      <c r="D2243" s="87"/>
      <c r="H2243" s="49"/>
    </row>
    <row r="2244" spans="4:8" x14ac:dyDescent="0.25">
      <c r="D2244" s="87"/>
      <c r="H2244" s="49"/>
    </row>
    <row r="2245" spans="4:8" x14ac:dyDescent="0.25">
      <c r="D2245" s="87"/>
      <c r="H2245" s="49"/>
    </row>
    <row r="2246" spans="4:8" x14ac:dyDescent="0.25">
      <c r="D2246" s="87"/>
      <c r="H2246" s="49"/>
    </row>
    <row r="2247" spans="4:8" x14ac:dyDescent="0.25">
      <c r="D2247" s="87"/>
      <c r="H2247" s="49"/>
    </row>
    <row r="2248" spans="4:8" x14ac:dyDescent="0.25">
      <c r="D2248" s="87"/>
      <c r="H2248" s="49"/>
    </row>
    <row r="2249" spans="4:8" x14ac:dyDescent="0.25">
      <c r="D2249" s="87"/>
      <c r="H2249" s="49"/>
    </row>
    <row r="2250" spans="4:8" x14ac:dyDescent="0.25">
      <c r="D2250" s="87"/>
      <c r="H2250" s="49"/>
    </row>
    <row r="2251" spans="4:8" x14ac:dyDescent="0.25">
      <c r="D2251" s="87"/>
      <c r="H2251" s="49"/>
    </row>
    <row r="2252" spans="4:8" x14ac:dyDescent="0.25">
      <c r="D2252" s="87"/>
      <c r="H2252" s="49"/>
    </row>
    <row r="2253" spans="4:8" x14ac:dyDescent="0.25">
      <c r="D2253" s="87"/>
      <c r="H2253" s="49"/>
    </row>
    <row r="2254" spans="4:8" x14ac:dyDescent="0.25">
      <c r="D2254" s="87"/>
      <c r="H2254" s="49"/>
    </row>
    <row r="2255" spans="4:8" x14ac:dyDescent="0.25">
      <c r="D2255" s="87"/>
      <c r="H2255" s="49"/>
    </row>
    <row r="2256" spans="4:8" x14ac:dyDescent="0.25">
      <c r="D2256" s="87"/>
      <c r="H2256" s="49"/>
    </row>
    <row r="2257" spans="4:8" x14ac:dyDescent="0.25">
      <c r="D2257" s="87"/>
      <c r="H2257" s="49"/>
    </row>
    <row r="2258" spans="4:8" x14ac:dyDescent="0.25">
      <c r="D2258" s="87"/>
      <c r="H2258" s="49"/>
    </row>
    <row r="2259" spans="4:8" x14ac:dyDescent="0.25">
      <c r="D2259" s="87"/>
      <c r="H2259" s="49"/>
    </row>
    <row r="2260" spans="4:8" x14ac:dyDescent="0.25">
      <c r="D2260" s="87"/>
      <c r="H2260" s="49"/>
    </row>
    <row r="2261" spans="4:8" x14ac:dyDescent="0.25">
      <c r="D2261" s="87"/>
      <c r="H2261" s="49"/>
    </row>
    <row r="2262" spans="4:8" x14ac:dyDescent="0.25">
      <c r="D2262" s="87"/>
      <c r="H2262" s="49"/>
    </row>
    <row r="2263" spans="4:8" x14ac:dyDescent="0.25">
      <c r="D2263" s="87"/>
      <c r="H2263" s="49"/>
    </row>
    <row r="2264" spans="4:8" x14ac:dyDescent="0.25">
      <c r="D2264" s="87"/>
      <c r="H2264" s="49"/>
    </row>
    <row r="2265" spans="4:8" x14ac:dyDescent="0.25">
      <c r="D2265" s="87"/>
      <c r="H2265" s="49"/>
    </row>
    <row r="2266" spans="4:8" x14ac:dyDescent="0.25">
      <c r="D2266" s="87"/>
      <c r="H2266" s="49"/>
    </row>
    <row r="2267" spans="4:8" x14ac:dyDescent="0.25">
      <c r="D2267" s="87"/>
      <c r="H2267" s="49"/>
    </row>
    <row r="2268" spans="4:8" x14ac:dyDescent="0.25">
      <c r="D2268" s="87"/>
      <c r="H2268" s="49"/>
    </row>
    <row r="2269" spans="4:8" x14ac:dyDescent="0.25">
      <c r="D2269" s="87"/>
      <c r="H2269" s="49"/>
    </row>
    <row r="2270" spans="4:8" x14ac:dyDescent="0.25">
      <c r="D2270" s="87"/>
      <c r="H2270" s="49"/>
    </row>
    <row r="2271" spans="4:8" x14ac:dyDescent="0.25">
      <c r="D2271" s="87"/>
      <c r="H2271" s="49"/>
    </row>
    <row r="2272" spans="4:8" x14ac:dyDescent="0.25">
      <c r="D2272" s="87"/>
      <c r="H2272" s="49"/>
    </row>
    <row r="2273" spans="4:8" x14ac:dyDescent="0.25">
      <c r="D2273" s="87"/>
      <c r="H2273" s="49"/>
    </row>
    <row r="2274" spans="4:8" x14ac:dyDescent="0.25">
      <c r="D2274" s="87"/>
      <c r="H2274" s="49"/>
    </row>
    <row r="2275" spans="4:8" x14ac:dyDescent="0.25">
      <c r="D2275" s="87"/>
      <c r="H2275" s="49"/>
    </row>
    <row r="2276" spans="4:8" x14ac:dyDescent="0.25">
      <c r="D2276" s="87"/>
      <c r="H2276" s="49"/>
    </row>
    <row r="2277" spans="4:8" x14ac:dyDescent="0.25">
      <c r="D2277" s="87"/>
      <c r="H2277" s="49"/>
    </row>
    <row r="2278" spans="4:8" x14ac:dyDescent="0.25">
      <c r="D2278" s="87"/>
      <c r="H2278" s="49"/>
    </row>
    <row r="2279" spans="4:8" x14ac:dyDescent="0.25">
      <c r="D2279" s="87"/>
      <c r="H2279" s="49"/>
    </row>
    <row r="2280" spans="4:8" x14ac:dyDescent="0.25">
      <c r="D2280" s="87"/>
      <c r="H2280" s="49"/>
    </row>
    <row r="2281" spans="4:8" x14ac:dyDescent="0.25">
      <c r="D2281" s="87"/>
      <c r="H2281" s="49"/>
    </row>
    <row r="2282" spans="4:8" x14ac:dyDescent="0.25">
      <c r="D2282" s="87"/>
      <c r="H2282" s="49"/>
    </row>
    <row r="2283" spans="4:8" x14ac:dyDescent="0.25">
      <c r="D2283" s="87"/>
      <c r="H2283" s="49"/>
    </row>
    <row r="2284" spans="4:8" x14ac:dyDescent="0.25">
      <c r="D2284" s="87"/>
      <c r="H2284" s="49"/>
    </row>
    <row r="2285" spans="4:8" x14ac:dyDescent="0.25">
      <c r="D2285" s="87"/>
      <c r="H2285" s="49"/>
    </row>
    <row r="2286" spans="4:8" x14ac:dyDescent="0.25">
      <c r="D2286" s="87"/>
      <c r="H2286" s="49"/>
    </row>
    <row r="2287" spans="4:8" x14ac:dyDescent="0.25">
      <c r="D2287" s="87"/>
      <c r="H2287" s="49"/>
    </row>
    <row r="2288" spans="4:8" x14ac:dyDescent="0.25">
      <c r="D2288" s="87"/>
      <c r="H2288" s="49"/>
    </row>
    <row r="2289" spans="4:8" x14ac:dyDescent="0.25">
      <c r="D2289" s="87"/>
      <c r="H2289" s="49"/>
    </row>
    <row r="2290" spans="4:8" x14ac:dyDescent="0.25">
      <c r="D2290" s="87"/>
      <c r="H2290" s="49"/>
    </row>
    <row r="2291" spans="4:8" x14ac:dyDescent="0.25">
      <c r="D2291" s="87"/>
      <c r="H2291" s="49"/>
    </row>
    <row r="2292" spans="4:8" x14ac:dyDescent="0.25">
      <c r="D2292" s="87"/>
      <c r="H2292" s="49"/>
    </row>
    <row r="2293" spans="4:8" x14ac:dyDescent="0.25">
      <c r="D2293" s="87"/>
      <c r="H2293" s="49"/>
    </row>
    <row r="2294" spans="4:8" x14ac:dyDescent="0.25">
      <c r="D2294" s="87"/>
      <c r="H2294" s="49"/>
    </row>
    <row r="2295" spans="4:8" x14ac:dyDescent="0.25">
      <c r="D2295" s="87"/>
      <c r="H2295" s="49"/>
    </row>
    <row r="2296" spans="4:8" x14ac:dyDescent="0.25">
      <c r="D2296" s="87"/>
      <c r="H2296" s="49"/>
    </row>
    <row r="2297" spans="4:8" x14ac:dyDescent="0.25">
      <c r="D2297" s="87"/>
      <c r="H2297" s="49"/>
    </row>
    <row r="2298" spans="4:8" x14ac:dyDescent="0.25">
      <c r="D2298" s="87"/>
      <c r="H2298" s="49"/>
    </row>
    <row r="2299" spans="4:8" x14ac:dyDescent="0.25">
      <c r="D2299" s="87"/>
      <c r="H2299" s="49"/>
    </row>
    <row r="2300" spans="4:8" x14ac:dyDescent="0.25">
      <c r="D2300" s="87"/>
      <c r="H2300" s="49"/>
    </row>
    <row r="2301" spans="4:8" x14ac:dyDescent="0.25">
      <c r="D2301" s="87"/>
      <c r="H2301" s="49"/>
    </row>
    <row r="2302" spans="4:8" x14ac:dyDescent="0.25">
      <c r="D2302" s="87"/>
      <c r="H2302" s="49"/>
    </row>
    <row r="2303" spans="4:8" x14ac:dyDescent="0.25">
      <c r="D2303" s="87"/>
      <c r="H2303" s="49"/>
    </row>
    <row r="2304" spans="4:8" x14ac:dyDescent="0.25">
      <c r="D2304" s="87"/>
      <c r="H2304" s="49"/>
    </row>
    <row r="2305" spans="4:8" x14ac:dyDescent="0.25">
      <c r="D2305" s="87"/>
      <c r="H2305" s="49"/>
    </row>
    <row r="2306" spans="4:8" x14ac:dyDescent="0.25">
      <c r="D2306" s="87"/>
      <c r="H2306" s="49"/>
    </row>
    <row r="2307" spans="4:8" x14ac:dyDescent="0.25">
      <c r="D2307" s="87"/>
      <c r="H2307" s="49"/>
    </row>
    <row r="2308" spans="4:8" x14ac:dyDescent="0.25">
      <c r="D2308" s="87"/>
      <c r="H2308" s="49"/>
    </row>
    <row r="2309" spans="4:8" x14ac:dyDescent="0.25">
      <c r="D2309" s="87"/>
      <c r="H2309" s="49"/>
    </row>
    <row r="2310" spans="4:8" x14ac:dyDescent="0.25">
      <c r="D2310" s="87"/>
      <c r="H2310" s="49"/>
    </row>
    <row r="2311" spans="4:8" x14ac:dyDescent="0.25">
      <c r="D2311" s="87"/>
      <c r="H2311" s="49"/>
    </row>
    <row r="2312" spans="4:8" x14ac:dyDescent="0.25">
      <c r="D2312" s="87"/>
      <c r="H2312" s="49"/>
    </row>
    <row r="2313" spans="4:8" x14ac:dyDescent="0.25">
      <c r="D2313" s="87"/>
      <c r="H2313" s="49"/>
    </row>
    <row r="2314" spans="4:8" x14ac:dyDescent="0.25">
      <c r="D2314" s="87"/>
      <c r="H2314" s="49"/>
    </row>
    <row r="2315" spans="4:8" x14ac:dyDescent="0.25">
      <c r="D2315" s="87"/>
      <c r="H2315" s="49"/>
    </row>
    <row r="2316" spans="4:8" x14ac:dyDescent="0.25">
      <c r="D2316" s="87"/>
      <c r="H2316" s="49"/>
    </row>
    <row r="2317" spans="4:8" x14ac:dyDescent="0.25">
      <c r="D2317" s="87"/>
      <c r="H2317" s="49"/>
    </row>
    <row r="2318" spans="4:8" x14ac:dyDescent="0.25">
      <c r="D2318" s="87"/>
      <c r="H2318" s="49"/>
    </row>
    <row r="2319" spans="4:8" x14ac:dyDescent="0.25">
      <c r="D2319" s="87"/>
      <c r="H2319" s="49"/>
    </row>
    <row r="2320" spans="4:8" x14ac:dyDescent="0.25">
      <c r="D2320" s="87"/>
      <c r="H2320" s="49"/>
    </row>
    <row r="2321" spans="4:8" x14ac:dyDescent="0.25">
      <c r="D2321" s="87"/>
      <c r="H2321" s="49"/>
    </row>
    <row r="2322" spans="4:8" x14ac:dyDescent="0.25">
      <c r="D2322" s="87"/>
      <c r="H2322" s="49"/>
    </row>
    <row r="2323" spans="4:8" x14ac:dyDescent="0.25">
      <c r="D2323" s="87"/>
      <c r="H2323" s="49"/>
    </row>
    <row r="2324" spans="4:8" x14ac:dyDescent="0.25">
      <c r="D2324" s="87"/>
      <c r="H2324" s="49"/>
    </row>
    <row r="2325" spans="4:8" x14ac:dyDescent="0.25">
      <c r="D2325" s="87"/>
      <c r="H2325" s="49"/>
    </row>
    <row r="2326" spans="4:8" x14ac:dyDescent="0.25">
      <c r="D2326" s="87"/>
      <c r="H2326" s="49"/>
    </row>
    <row r="2327" spans="4:8" x14ac:dyDescent="0.25">
      <c r="D2327" s="87"/>
      <c r="H2327" s="49"/>
    </row>
    <row r="2328" spans="4:8" x14ac:dyDescent="0.25">
      <c r="D2328" s="87"/>
      <c r="H2328" s="49"/>
    </row>
    <row r="2329" spans="4:8" x14ac:dyDescent="0.25">
      <c r="D2329" s="87"/>
      <c r="H2329" s="49"/>
    </row>
    <row r="2330" spans="4:8" x14ac:dyDescent="0.25">
      <c r="D2330" s="87"/>
      <c r="H2330" s="49"/>
    </row>
    <row r="2331" spans="4:8" x14ac:dyDescent="0.25">
      <c r="D2331" s="87"/>
      <c r="H2331" s="49"/>
    </row>
    <row r="2332" spans="4:8" x14ac:dyDescent="0.25">
      <c r="D2332" s="87"/>
      <c r="H2332" s="49"/>
    </row>
    <row r="2333" spans="4:8" x14ac:dyDescent="0.25">
      <c r="D2333" s="87"/>
      <c r="H2333" s="49"/>
    </row>
    <row r="2334" spans="4:8" x14ac:dyDescent="0.25">
      <c r="D2334" s="87"/>
      <c r="H2334" s="49"/>
    </row>
    <row r="2335" spans="4:8" x14ac:dyDescent="0.25">
      <c r="D2335" s="87"/>
      <c r="H2335" s="49"/>
    </row>
    <row r="2336" spans="4:8" x14ac:dyDescent="0.25">
      <c r="D2336" s="87"/>
      <c r="H2336" s="49"/>
    </row>
    <row r="2337" spans="4:8" x14ac:dyDescent="0.25">
      <c r="D2337" s="87"/>
      <c r="H2337" s="49"/>
    </row>
    <row r="2338" spans="4:8" x14ac:dyDescent="0.25">
      <c r="D2338" s="87"/>
      <c r="H2338" s="49"/>
    </row>
    <row r="2339" spans="4:8" x14ac:dyDescent="0.25">
      <c r="D2339" s="87"/>
      <c r="H2339" s="49"/>
    </row>
    <row r="2340" spans="4:8" x14ac:dyDescent="0.25">
      <c r="D2340" s="87"/>
      <c r="H2340" s="49"/>
    </row>
    <row r="2341" spans="4:8" x14ac:dyDescent="0.25">
      <c r="D2341" s="87"/>
      <c r="H2341" s="49"/>
    </row>
    <row r="2342" spans="4:8" x14ac:dyDescent="0.25">
      <c r="D2342" s="87"/>
      <c r="H2342" s="49"/>
    </row>
    <row r="2343" spans="4:8" x14ac:dyDescent="0.25">
      <c r="D2343" s="87"/>
      <c r="H2343" s="49"/>
    </row>
    <row r="2344" spans="4:8" x14ac:dyDescent="0.25">
      <c r="D2344" s="87"/>
      <c r="H2344" s="49"/>
    </row>
    <row r="2345" spans="4:8" x14ac:dyDescent="0.25">
      <c r="D2345" s="87"/>
      <c r="H2345" s="49"/>
    </row>
    <row r="2346" spans="4:8" x14ac:dyDescent="0.25">
      <c r="D2346" s="87"/>
      <c r="H2346" s="49"/>
    </row>
    <row r="2347" spans="4:8" x14ac:dyDescent="0.25">
      <c r="D2347" s="87"/>
      <c r="H2347" s="49"/>
    </row>
    <row r="2348" spans="4:8" x14ac:dyDescent="0.25">
      <c r="D2348" s="87"/>
      <c r="H2348" s="49"/>
    </row>
    <row r="2349" spans="4:8" x14ac:dyDescent="0.25">
      <c r="D2349" s="87"/>
      <c r="H2349" s="49"/>
    </row>
    <row r="2350" spans="4:8" x14ac:dyDescent="0.25">
      <c r="D2350" s="87"/>
      <c r="H2350" s="49"/>
    </row>
    <row r="2351" spans="4:8" x14ac:dyDescent="0.25">
      <c r="D2351" s="87"/>
      <c r="H2351" s="49"/>
    </row>
    <row r="2352" spans="4:8" x14ac:dyDescent="0.25">
      <c r="D2352" s="87"/>
      <c r="H2352" s="49"/>
    </row>
    <row r="2353" spans="4:8" x14ac:dyDescent="0.25">
      <c r="D2353" s="87"/>
      <c r="H2353" s="49"/>
    </row>
    <row r="2354" spans="4:8" x14ac:dyDescent="0.25">
      <c r="D2354" s="87"/>
      <c r="H2354" s="49"/>
    </row>
    <row r="2355" spans="4:8" x14ac:dyDescent="0.25">
      <c r="D2355" s="87"/>
      <c r="H2355" s="49"/>
    </row>
    <row r="2356" spans="4:8" x14ac:dyDescent="0.25">
      <c r="D2356" s="87"/>
      <c r="H2356" s="49"/>
    </row>
    <row r="2357" spans="4:8" x14ac:dyDescent="0.25">
      <c r="D2357" s="87"/>
      <c r="H2357" s="49"/>
    </row>
    <row r="2358" spans="4:8" x14ac:dyDescent="0.25">
      <c r="D2358" s="87"/>
      <c r="H2358" s="49"/>
    </row>
    <row r="2359" spans="4:8" x14ac:dyDescent="0.25">
      <c r="D2359" s="87"/>
      <c r="H2359" s="49"/>
    </row>
    <row r="2360" spans="4:8" x14ac:dyDescent="0.25">
      <c r="D2360" s="87"/>
      <c r="H2360" s="49"/>
    </row>
    <row r="2361" spans="4:8" x14ac:dyDescent="0.25">
      <c r="D2361" s="87"/>
      <c r="H2361" s="49"/>
    </row>
    <row r="2362" spans="4:8" x14ac:dyDescent="0.25">
      <c r="D2362" s="87"/>
      <c r="H2362" s="49"/>
    </row>
    <row r="2363" spans="4:8" x14ac:dyDescent="0.25">
      <c r="D2363" s="87"/>
      <c r="H2363" s="49"/>
    </row>
    <row r="2364" spans="4:8" x14ac:dyDescent="0.25">
      <c r="D2364" s="87"/>
      <c r="H2364" s="49"/>
    </row>
    <row r="2365" spans="4:8" x14ac:dyDescent="0.25">
      <c r="D2365" s="87"/>
      <c r="H2365" s="49"/>
    </row>
    <row r="2366" spans="4:8" x14ac:dyDescent="0.25">
      <c r="D2366" s="87"/>
      <c r="H2366" s="49"/>
    </row>
    <row r="2367" spans="4:8" x14ac:dyDescent="0.25">
      <c r="D2367" s="87"/>
      <c r="H2367" s="49"/>
    </row>
    <row r="2368" spans="4:8" x14ac:dyDescent="0.25">
      <c r="D2368" s="87"/>
      <c r="H2368" s="49"/>
    </row>
    <row r="2369" spans="4:8" x14ac:dyDescent="0.25">
      <c r="D2369" s="87"/>
      <c r="H2369" s="49"/>
    </row>
    <row r="2370" spans="4:8" x14ac:dyDescent="0.25">
      <c r="D2370" s="87"/>
      <c r="H2370" s="49"/>
    </row>
    <row r="2371" spans="4:8" x14ac:dyDescent="0.25">
      <c r="D2371" s="87"/>
      <c r="H2371" s="49"/>
    </row>
    <row r="2372" spans="4:8" x14ac:dyDescent="0.25">
      <c r="D2372" s="87"/>
      <c r="H2372" s="49"/>
    </row>
    <row r="2373" spans="4:8" x14ac:dyDescent="0.25">
      <c r="D2373" s="87"/>
      <c r="H2373" s="49"/>
    </row>
    <row r="2374" spans="4:8" x14ac:dyDescent="0.25">
      <c r="D2374" s="87"/>
      <c r="H2374" s="49"/>
    </row>
    <row r="2375" spans="4:8" x14ac:dyDescent="0.25">
      <c r="D2375" s="87"/>
      <c r="H2375" s="49"/>
    </row>
    <row r="2376" spans="4:8" x14ac:dyDescent="0.25">
      <c r="D2376" s="87"/>
      <c r="H2376" s="49"/>
    </row>
    <row r="2377" spans="4:8" x14ac:dyDescent="0.25">
      <c r="D2377" s="87"/>
      <c r="H2377" s="49"/>
    </row>
    <row r="2378" spans="4:8" x14ac:dyDescent="0.25">
      <c r="D2378" s="87"/>
      <c r="H2378" s="49"/>
    </row>
    <row r="2379" spans="4:8" x14ac:dyDescent="0.25">
      <c r="D2379" s="87"/>
      <c r="H2379" s="49"/>
    </row>
    <row r="2380" spans="4:8" x14ac:dyDescent="0.25">
      <c r="D2380" s="87"/>
      <c r="H2380" s="49"/>
    </row>
    <row r="2381" spans="4:8" x14ac:dyDescent="0.25">
      <c r="D2381" s="87"/>
      <c r="H2381" s="49"/>
    </row>
    <row r="2382" spans="4:8" x14ac:dyDescent="0.25">
      <c r="D2382" s="87"/>
      <c r="H2382" s="49"/>
    </row>
    <row r="2383" spans="4:8" x14ac:dyDescent="0.25">
      <c r="D2383" s="87"/>
      <c r="H2383" s="49"/>
    </row>
    <row r="2384" spans="4:8" x14ac:dyDescent="0.25">
      <c r="D2384" s="87"/>
      <c r="H2384" s="49"/>
    </row>
    <row r="2385" spans="4:8" x14ac:dyDescent="0.25">
      <c r="D2385" s="87"/>
      <c r="H2385" s="49"/>
    </row>
    <row r="2386" spans="4:8" x14ac:dyDescent="0.25">
      <c r="D2386" s="87"/>
      <c r="H2386" s="49"/>
    </row>
    <row r="2387" spans="4:8" x14ac:dyDescent="0.25">
      <c r="D2387" s="87"/>
      <c r="H2387" s="49"/>
    </row>
    <row r="2388" spans="4:8" x14ac:dyDescent="0.25">
      <c r="D2388" s="87"/>
      <c r="H2388" s="49"/>
    </row>
    <row r="2389" spans="4:8" x14ac:dyDescent="0.25">
      <c r="D2389" s="87"/>
      <c r="H2389" s="49"/>
    </row>
    <row r="2390" spans="4:8" x14ac:dyDescent="0.25">
      <c r="D2390" s="87"/>
      <c r="H2390" s="49"/>
    </row>
    <row r="2391" spans="4:8" x14ac:dyDescent="0.25">
      <c r="D2391" s="87"/>
      <c r="H2391" s="49"/>
    </row>
    <row r="2392" spans="4:8" x14ac:dyDescent="0.25">
      <c r="D2392" s="87"/>
      <c r="H2392" s="49"/>
    </row>
    <row r="2393" spans="4:8" x14ac:dyDescent="0.25">
      <c r="D2393" s="87"/>
      <c r="H2393" s="49"/>
    </row>
    <row r="2394" spans="4:8" x14ac:dyDescent="0.25">
      <c r="D2394" s="87"/>
      <c r="H2394" s="49"/>
    </row>
    <row r="2395" spans="4:8" x14ac:dyDescent="0.25">
      <c r="D2395" s="87"/>
      <c r="H2395" s="49"/>
    </row>
    <row r="2396" spans="4:8" x14ac:dyDescent="0.25">
      <c r="D2396" s="87"/>
      <c r="H2396" s="49"/>
    </row>
    <row r="2397" spans="4:8" x14ac:dyDescent="0.25">
      <c r="D2397" s="87"/>
      <c r="H2397" s="49"/>
    </row>
    <row r="2398" spans="4:8" x14ac:dyDescent="0.25">
      <c r="D2398" s="87"/>
      <c r="H2398" s="49"/>
    </row>
    <row r="2399" spans="4:8" x14ac:dyDescent="0.25">
      <c r="D2399" s="87"/>
      <c r="H2399" s="49"/>
    </row>
    <row r="2400" spans="4:8" x14ac:dyDescent="0.25">
      <c r="D2400" s="87"/>
      <c r="H2400" s="49"/>
    </row>
    <row r="2401" spans="4:8" x14ac:dyDescent="0.25">
      <c r="D2401" s="87"/>
      <c r="H2401" s="49"/>
    </row>
    <row r="2402" spans="4:8" x14ac:dyDescent="0.25">
      <c r="D2402" s="87"/>
      <c r="H2402" s="49"/>
    </row>
    <row r="2403" spans="4:8" x14ac:dyDescent="0.25">
      <c r="D2403" s="87"/>
      <c r="H2403" s="49"/>
    </row>
    <row r="2404" spans="4:8" x14ac:dyDescent="0.25">
      <c r="D2404" s="87"/>
      <c r="H2404" s="49"/>
    </row>
    <row r="2405" spans="4:8" x14ac:dyDescent="0.25">
      <c r="D2405" s="87"/>
      <c r="H2405" s="49"/>
    </row>
    <row r="2406" spans="4:8" x14ac:dyDescent="0.25">
      <c r="D2406" s="87"/>
      <c r="H2406" s="49"/>
    </row>
    <row r="2407" spans="4:8" x14ac:dyDescent="0.25">
      <c r="D2407" s="87"/>
      <c r="H2407" s="49"/>
    </row>
    <row r="2408" spans="4:8" x14ac:dyDescent="0.25">
      <c r="D2408" s="87"/>
      <c r="H2408" s="49"/>
    </row>
    <row r="2409" spans="4:8" x14ac:dyDescent="0.25">
      <c r="D2409" s="87"/>
      <c r="H2409" s="49"/>
    </row>
    <row r="2410" spans="4:8" x14ac:dyDescent="0.25">
      <c r="D2410" s="87"/>
      <c r="H2410" s="49"/>
    </row>
    <row r="2411" spans="4:8" x14ac:dyDescent="0.25">
      <c r="D2411" s="87"/>
      <c r="H2411" s="49"/>
    </row>
    <row r="2412" spans="4:8" x14ac:dyDescent="0.25">
      <c r="D2412" s="87"/>
      <c r="H2412" s="49"/>
    </row>
    <row r="2413" spans="4:8" x14ac:dyDescent="0.25">
      <c r="D2413" s="87"/>
      <c r="H2413" s="49"/>
    </row>
    <row r="2414" spans="4:8" x14ac:dyDescent="0.25">
      <c r="D2414" s="87"/>
      <c r="H2414" s="49"/>
    </row>
    <row r="2415" spans="4:8" x14ac:dyDescent="0.25">
      <c r="D2415" s="87"/>
      <c r="H2415" s="49"/>
    </row>
    <row r="2416" spans="4:8" x14ac:dyDescent="0.25">
      <c r="D2416" s="87"/>
      <c r="H2416" s="49"/>
    </row>
    <row r="2417" spans="4:8" x14ac:dyDescent="0.25">
      <c r="D2417" s="87"/>
      <c r="H2417" s="49"/>
    </row>
    <row r="2418" spans="4:8" x14ac:dyDescent="0.25">
      <c r="D2418" s="87"/>
      <c r="H2418" s="49"/>
    </row>
    <row r="2419" spans="4:8" x14ac:dyDescent="0.25">
      <c r="D2419" s="87"/>
      <c r="H2419" s="49"/>
    </row>
    <row r="2420" spans="4:8" x14ac:dyDescent="0.25">
      <c r="D2420" s="87"/>
      <c r="H2420" s="49"/>
    </row>
    <row r="2421" spans="4:8" x14ac:dyDescent="0.25">
      <c r="D2421" s="87"/>
      <c r="H2421" s="49"/>
    </row>
    <row r="2422" spans="4:8" x14ac:dyDescent="0.25">
      <c r="D2422" s="87"/>
      <c r="H2422" s="49"/>
    </row>
    <row r="2423" spans="4:8" x14ac:dyDescent="0.25">
      <c r="D2423" s="87"/>
      <c r="H2423" s="49"/>
    </row>
    <row r="2424" spans="4:8" x14ac:dyDescent="0.25">
      <c r="D2424" s="87"/>
      <c r="H2424" s="49"/>
    </row>
    <row r="2425" spans="4:8" x14ac:dyDescent="0.25">
      <c r="D2425" s="87"/>
      <c r="H2425" s="49"/>
    </row>
    <row r="2426" spans="4:8" x14ac:dyDescent="0.25">
      <c r="D2426" s="87"/>
      <c r="H2426" s="49"/>
    </row>
    <row r="2427" spans="4:8" x14ac:dyDescent="0.25">
      <c r="D2427" s="87"/>
      <c r="H2427" s="49"/>
    </row>
    <row r="2428" spans="4:8" x14ac:dyDescent="0.25">
      <c r="D2428" s="87"/>
      <c r="H2428" s="49"/>
    </row>
    <row r="2429" spans="4:8" x14ac:dyDescent="0.25">
      <c r="D2429" s="87"/>
      <c r="H2429" s="49"/>
    </row>
    <row r="2430" spans="4:8" x14ac:dyDescent="0.25">
      <c r="D2430" s="87"/>
      <c r="H2430" s="49"/>
    </row>
    <row r="2431" spans="4:8" x14ac:dyDescent="0.25">
      <c r="D2431" s="87"/>
      <c r="H2431" s="49"/>
    </row>
    <row r="2432" spans="4:8" x14ac:dyDescent="0.25">
      <c r="D2432" s="87"/>
      <c r="H2432" s="49"/>
    </row>
    <row r="2433" spans="4:8" x14ac:dyDescent="0.25">
      <c r="D2433" s="87"/>
      <c r="H2433" s="49"/>
    </row>
    <row r="2434" spans="4:8" x14ac:dyDescent="0.25">
      <c r="D2434" s="87"/>
      <c r="H2434" s="49"/>
    </row>
    <row r="2435" spans="4:8" x14ac:dyDescent="0.25">
      <c r="D2435" s="87"/>
      <c r="H2435" s="49"/>
    </row>
    <row r="2436" spans="4:8" x14ac:dyDescent="0.25">
      <c r="D2436" s="87"/>
      <c r="H2436" s="49"/>
    </row>
    <row r="2437" spans="4:8" x14ac:dyDescent="0.25">
      <c r="D2437" s="87"/>
      <c r="H2437" s="49"/>
    </row>
    <row r="2438" spans="4:8" x14ac:dyDescent="0.25">
      <c r="D2438" s="87"/>
      <c r="H2438" s="49"/>
    </row>
    <row r="2439" spans="4:8" x14ac:dyDescent="0.25">
      <c r="D2439" s="87"/>
      <c r="H2439" s="49"/>
    </row>
    <row r="2440" spans="4:8" x14ac:dyDescent="0.25">
      <c r="D2440" s="87"/>
      <c r="H2440" s="49"/>
    </row>
    <row r="2441" spans="4:8" x14ac:dyDescent="0.25">
      <c r="D2441" s="87"/>
      <c r="H2441" s="49"/>
    </row>
    <row r="2442" spans="4:8" x14ac:dyDescent="0.25">
      <c r="D2442" s="87"/>
      <c r="H2442" s="49"/>
    </row>
    <row r="2443" spans="4:8" x14ac:dyDescent="0.25">
      <c r="D2443" s="87"/>
      <c r="H2443" s="49"/>
    </row>
    <row r="2444" spans="4:8" x14ac:dyDescent="0.25">
      <c r="D2444" s="87"/>
      <c r="H2444" s="49"/>
    </row>
    <row r="2445" spans="4:8" x14ac:dyDescent="0.25">
      <c r="D2445" s="87"/>
      <c r="H2445" s="49"/>
    </row>
    <row r="2446" spans="4:8" x14ac:dyDescent="0.25">
      <c r="D2446" s="87"/>
      <c r="H2446" s="49"/>
    </row>
    <row r="2447" spans="4:8" x14ac:dyDescent="0.25">
      <c r="D2447" s="87"/>
      <c r="H2447" s="49"/>
    </row>
    <row r="2448" spans="4:8" x14ac:dyDescent="0.25">
      <c r="D2448" s="87"/>
      <c r="H2448" s="49"/>
    </row>
    <row r="2449" spans="4:8" x14ac:dyDescent="0.25">
      <c r="D2449" s="87"/>
      <c r="H2449" s="49"/>
    </row>
    <row r="2450" spans="4:8" x14ac:dyDescent="0.25">
      <c r="D2450" s="87"/>
      <c r="H2450" s="49"/>
    </row>
    <row r="2451" spans="4:8" x14ac:dyDescent="0.25">
      <c r="D2451" s="87"/>
      <c r="H2451" s="49"/>
    </row>
    <row r="2452" spans="4:8" x14ac:dyDescent="0.25">
      <c r="D2452" s="87"/>
      <c r="H2452" s="49"/>
    </row>
    <row r="2453" spans="4:8" x14ac:dyDescent="0.25">
      <c r="D2453" s="87"/>
      <c r="H2453" s="49"/>
    </row>
    <row r="2454" spans="4:8" x14ac:dyDescent="0.25">
      <c r="D2454" s="87"/>
      <c r="H2454" s="49"/>
    </row>
    <row r="2455" spans="4:8" x14ac:dyDescent="0.25">
      <c r="D2455" s="87"/>
      <c r="H2455" s="49"/>
    </row>
    <row r="2456" spans="4:8" x14ac:dyDescent="0.25">
      <c r="D2456" s="87"/>
      <c r="H2456" s="49"/>
    </row>
    <row r="2457" spans="4:8" x14ac:dyDescent="0.25">
      <c r="D2457" s="87"/>
      <c r="H2457" s="49"/>
    </row>
    <row r="2458" spans="4:8" x14ac:dyDescent="0.25">
      <c r="D2458" s="87"/>
      <c r="H2458" s="49"/>
    </row>
    <row r="2459" spans="4:8" x14ac:dyDescent="0.25">
      <c r="D2459" s="87"/>
      <c r="H2459" s="49"/>
    </row>
    <row r="2460" spans="4:8" x14ac:dyDescent="0.25">
      <c r="D2460" s="87"/>
      <c r="H2460" s="49"/>
    </row>
    <row r="2461" spans="4:8" x14ac:dyDescent="0.25">
      <c r="D2461" s="87"/>
      <c r="H2461" s="49"/>
    </row>
    <row r="2462" spans="4:8" x14ac:dyDescent="0.25">
      <c r="D2462" s="87"/>
      <c r="H2462" s="49"/>
    </row>
    <row r="2463" spans="4:8" x14ac:dyDescent="0.25">
      <c r="D2463" s="87"/>
      <c r="H2463" s="49"/>
    </row>
    <row r="2464" spans="4:8" x14ac:dyDescent="0.25">
      <c r="D2464" s="87"/>
      <c r="H2464" s="49"/>
    </row>
    <row r="2465" spans="4:8" x14ac:dyDescent="0.25">
      <c r="D2465" s="87"/>
      <c r="H2465" s="49"/>
    </row>
    <row r="2466" spans="4:8" x14ac:dyDescent="0.25">
      <c r="D2466" s="87"/>
      <c r="H2466" s="49"/>
    </row>
    <row r="2467" spans="4:8" x14ac:dyDescent="0.25">
      <c r="D2467" s="87"/>
      <c r="H2467" s="49"/>
    </row>
    <row r="2468" spans="4:8" x14ac:dyDescent="0.25">
      <c r="D2468" s="87"/>
      <c r="H2468" s="49"/>
    </row>
    <row r="2469" spans="4:8" x14ac:dyDescent="0.25">
      <c r="D2469" s="87"/>
      <c r="H2469" s="49"/>
    </row>
    <row r="2470" spans="4:8" x14ac:dyDescent="0.25">
      <c r="D2470" s="87"/>
      <c r="H2470" s="49"/>
    </row>
    <row r="2471" spans="4:8" x14ac:dyDescent="0.25">
      <c r="D2471" s="87"/>
      <c r="H2471" s="49"/>
    </row>
    <row r="2472" spans="4:8" x14ac:dyDescent="0.25">
      <c r="D2472" s="87"/>
      <c r="H2472" s="49"/>
    </row>
    <row r="2473" spans="4:8" x14ac:dyDescent="0.25">
      <c r="D2473" s="87"/>
      <c r="H2473" s="49"/>
    </row>
    <row r="2474" spans="4:8" x14ac:dyDescent="0.25">
      <c r="D2474" s="87"/>
      <c r="H2474" s="49"/>
    </row>
    <row r="2475" spans="4:8" x14ac:dyDescent="0.25">
      <c r="D2475" s="87"/>
      <c r="H2475" s="49"/>
    </row>
    <row r="2476" spans="4:8" x14ac:dyDescent="0.25">
      <c r="D2476" s="87"/>
      <c r="H2476" s="49"/>
    </row>
    <row r="2477" spans="4:8" x14ac:dyDescent="0.25">
      <c r="D2477" s="87"/>
      <c r="H2477" s="49"/>
    </row>
    <row r="2478" spans="4:8" x14ac:dyDescent="0.25">
      <c r="D2478" s="87"/>
      <c r="H2478" s="49"/>
    </row>
    <row r="2479" spans="4:8" x14ac:dyDescent="0.25">
      <c r="D2479" s="87"/>
      <c r="H2479" s="49"/>
    </row>
    <row r="2480" spans="4:8" x14ac:dyDescent="0.25">
      <c r="D2480" s="87"/>
      <c r="H2480" s="49"/>
    </row>
    <row r="2481" spans="4:8" x14ac:dyDescent="0.25">
      <c r="D2481" s="87"/>
      <c r="H2481" s="49"/>
    </row>
    <row r="2482" spans="4:8" x14ac:dyDescent="0.25">
      <c r="D2482" s="87"/>
      <c r="H2482" s="49"/>
    </row>
    <row r="2483" spans="4:8" x14ac:dyDescent="0.25">
      <c r="D2483" s="87"/>
      <c r="H2483" s="49"/>
    </row>
    <row r="2484" spans="4:8" x14ac:dyDescent="0.25">
      <c r="D2484" s="87"/>
      <c r="H2484" s="49"/>
    </row>
    <row r="2485" spans="4:8" x14ac:dyDescent="0.25">
      <c r="D2485" s="87"/>
      <c r="H2485" s="49"/>
    </row>
    <row r="2486" spans="4:8" x14ac:dyDescent="0.25">
      <c r="D2486" s="87"/>
      <c r="H2486" s="49"/>
    </row>
    <row r="2487" spans="4:8" x14ac:dyDescent="0.25">
      <c r="D2487" s="87"/>
      <c r="H2487" s="49"/>
    </row>
    <row r="2488" spans="4:8" x14ac:dyDescent="0.25">
      <c r="D2488" s="87"/>
      <c r="H2488" s="49"/>
    </row>
    <row r="2489" spans="4:8" x14ac:dyDescent="0.25">
      <c r="D2489" s="87"/>
      <c r="H2489" s="49"/>
    </row>
    <row r="2490" spans="4:8" x14ac:dyDescent="0.25">
      <c r="D2490" s="87"/>
      <c r="H2490" s="49"/>
    </row>
    <row r="2491" spans="4:8" x14ac:dyDescent="0.25">
      <c r="D2491" s="87"/>
      <c r="H2491" s="49"/>
    </row>
    <row r="2492" spans="4:8" x14ac:dyDescent="0.25">
      <c r="D2492" s="87"/>
      <c r="H2492" s="49"/>
    </row>
    <row r="2493" spans="4:8" x14ac:dyDescent="0.25">
      <c r="D2493" s="87"/>
      <c r="H2493" s="49"/>
    </row>
    <row r="2494" spans="4:8" x14ac:dyDescent="0.25">
      <c r="D2494" s="87"/>
      <c r="H2494" s="49"/>
    </row>
    <row r="2495" spans="4:8" x14ac:dyDescent="0.25">
      <c r="D2495" s="87"/>
      <c r="H2495" s="49"/>
    </row>
    <row r="2496" spans="4:8" x14ac:dyDescent="0.25">
      <c r="D2496" s="87"/>
      <c r="H2496" s="49"/>
    </row>
    <row r="2497" spans="4:8" x14ac:dyDescent="0.25">
      <c r="D2497" s="87"/>
      <c r="H2497" s="49"/>
    </row>
    <row r="2498" spans="4:8" x14ac:dyDescent="0.25">
      <c r="D2498" s="87"/>
      <c r="H2498" s="49"/>
    </row>
    <row r="2499" spans="4:8" x14ac:dyDescent="0.25">
      <c r="D2499" s="87"/>
      <c r="H2499" s="49"/>
    </row>
    <row r="2500" spans="4:8" x14ac:dyDescent="0.25">
      <c r="D2500" s="87"/>
      <c r="H2500" s="49"/>
    </row>
    <row r="2501" spans="4:8" x14ac:dyDescent="0.25">
      <c r="D2501" s="87"/>
      <c r="H2501" s="49"/>
    </row>
    <row r="2502" spans="4:8" x14ac:dyDescent="0.25">
      <c r="D2502" s="87"/>
      <c r="H2502" s="49"/>
    </row>
    <row r="2503" spans="4:8" x14ac:dyDescent="0.25">
      <c r="D2503" s="87"/>
      <c r="H2503" s="49"/>
    </row>
    <row r="2504" spans="4:8" x14ac:dyDescent="0.25">
      <c r="D2504" s="87"/>
      <c r="H2504" s="49"/>
    </row>
    <row r="2505" spans="4:8" x14ac:dyDescent="0.25">
      <c r="D2505" s="87"/>
      <c r="H2505" s="49"/>
    </row>
    <row r="2506" spans="4:8" x14ac:dyDescent="0.25">
      <c r="D2506" s="87"/>
      <c r="H2506" s="49"/>
    </row>
    <row r="2507" spans="4:8" x14ac:dyDescent="0.25">
      <c r="D2507" s="87"/>
      <c r="H2507" s="49"/>
    </row>
    <row r="2508" spans="4:8" x14ac:dyDescent="0.25">
      <c r="D2508" s="87"/>
      <c r="H2508" s="49"/>
    </row>
    <row r="2509" spans="4:8" x14ac:dyDescent="0.25">
      <c r="D2509" s="87"/>
      <c r="H2509" s="49"/>
    </row>
    <row r="2510" spans="4:8" x14ac:dyDescent="0.25">
      <c r="D2510" s="87"/>
      <c r="H2510" s="49"/>
    </row>
    <row r="2511" spans="4:8" x14ac:dyDescent="0.25">
      <c r="D2511" s="87"/>
      <c r="H2511" s="49"/>
    </row>
    <row r="2512" spans="4:8" x14ac:dyDescent="0.25">
      <c r="D2512" s="87"/>
      <c r="H2512" s="49"/>
    </row>
    <row r="2513" spans="4:8" x14ac:dyDescent="0.25">
      <c r="D2513" s="87"/>
      <c r="H2513" s="49"/>
    </row>
    <row r="2514" spans="4:8" x14ac:dyDescent="0.25">
      <c r="D2514" s="87"/>
      <c r="H2514" s="49"/>
    </row>
    <row r="2515" spans="4:8" x14ac:dyDescent="0.25">
      <c r="D2515" s="87"/>
      <c r="H2515" s="49"/>
    </row>
    <row r="2516" spans="4:8" x14ac:dyDescent="0.25">
      <c r="D2516" s="87"/>
      <c r="H2516" s="49"/>
    </row>
    <row r="2517" spans="4:8" x14ac:dyDescent="0.25">
      <c r="D2517" s="87"/>
      <c r="H2517" s="49"/>
    </row>
    <row r="2518" spans="4:8" x14ac:dyDescent="0.25">
      <c r="D2518" s="87"/>
      <c r="H2518" s="49"/>
    </row>
    <row r="2519" spans="4:8" x14ac:dyDescent="0.25">
      <c r="D2519" s="87"/>
      <c r="H2519" s="49"/>
    </row>
    <row r="2520" spans="4:8" x14ac:dyDescent="0.25">
      <c r="D2520" s="87"/>
      <c r="H2520" s="49"/>
    </row>
    <row r="2521" spans="4:8" x14ac:dyDescent="0.25">
      <c r="D2521" s="87"/>
      <c r="H2521" s="49"/>
    </row>
    <row r="2522" spans="4:8" x14ac:dyDescent="0.25">
      <c r="D2522" s="87"/>
      <c r="H2522" s="49"/>
    </row>
    <row r="2523" spans="4:8" x14ac:dyDescent="0.25">
      <c r="D2523" s="87"/>
      <c r="H2523" s="49"/>
    </row>
    <row r="2524" spans="4:8" x14ac:dyDescent="0.25">
      <c r="D2524" s="87"/>
      <c r="H2524" s="49"/>
    </row>
    <row r="2525" spans="4:8" x14ac:dyDescent="0.25">
      <c r="D2525" s="87"/>
      <c r="H2525" s="49"/>
    </row>
    <row r="2526" spans="4:8" x14ac:dyDescent="0.25">
      <c r="D2526" s="87"/>
      <c r="H2526" s="49"/>
    </row>
    <row r="2527" spans="4:8" x14ac:dyDescent="0.25">
      <c r="D2527" s="87"/>
      <c r="H2527" s="49"/>
    </row>
    <row r="2528" spans="4:8" x14ac:dyDescent="0.25">
      <c r="D2528" s="87"/>
      <c r="H2528" s="49"/>
    </row>
    <row r="2529" spans="4:8" x14ac:dyDescent="0.25">
      <c r="D2529" s="87"/>
      <c r="H2529" s="49"/>
    </row>
    <row r="2530" spans="4:8" x14ac:dyDescent="0.25">
      <c r="D2530" s="87"/>
      <c r="H2530" s="49"/>
    </row>
    <row r="2531" spans="4:8" x14ac:dyDescent="0.25">
      <c r="D2531" s="87"/>
      <c r="H2531" s="49"/>
    </row>
    <row r="2532" spans="4:8" x14ac:dyDescent="0.25">
      <c r="D2532" s="87"/>
      <c r="H2532" s="49"/>
    </row>
    <row r="2533" spans="4:8" x14ac:dyDescent="0.25">
      <c r="D2533" s="87"/>
      <c r="H2533" s="49"/>
    </row>
    <row r="2534" spans="4:8" x14ac:dyDescent="0.25">
      <c r="D2534" s="87"/>
      <c r="H2534" s="49"/>
    </row>
    <row r="2535" spans="4:8" x14ac:dyDescent="0.25">
      <c r="D2535" s="87"/>
      <c r="H2535" s="49"/>
    </row>
    <row r="2536" spans="4:8" x14ac:dyDescent="0.25">
      <c r="D2536" s="87"/>
      <c r="H2536" s="49"/>
    </row>
    <row r="2537" spans="4:8" x14ac:dyDescent="0.25">
      <c r="D2537" s="87"/>
      <c r="H2537" s="49"/>
    </row>
    <row r="2538" spans="4:8" x14ac:dyDescent="0.25">
      <c r="D2538" s="87"/>
      <c r="H2538" s="49"/>
    </row>
    <row r="2539" spans="4:8" x14ac:dyDescent="0.25">
      <c r="D2539" s="87"/>
      <c r="H2539" s="49"/>
    </row>
    <row r="2540" spans="4:8" x14ac:dyDescent="0.25">
      <c r="D2540" s="87"/>
      <c r="H2540" s="49"/>
    </row>
    <row r="2541" spans="4:8" x14ac:dyDescent="0.25">
      <c r="D2541" s="87"/>
      <c r="H2541" s="49"/>
    </row>
    <row r="2542" spans="4:8" x14ac:dyDescent="0.25">
      <c r="D2542" s="87"/>
      <c r="H2542" s="49"/>
    </row>
    <row r="2543" spans="4:8" x14ac:dyDescent="0.25">
      <c r="D2543" s="87"/>
      <c r="H2543" s="49"/>
    </row>
    <row r="2544" spans="4:8" x14ac:dyDescent="0.25">
      <c r="D2544" s="87"/>
      <c r="H2544" s="49"/>
    </row>
    <row r="2545" spans="4:8" x14ac:dyDescent="0.25">
      <c r="D2545" s="87"/>
      <c r="H2545" s="49"/>
    </row>
    <row r="2546" spans="4:8" x14ac:dyDescent="0.25">
      <c r="D2546" s="87"/>
      <c r="H2546" s="49"/>
    </row>
    <row r="2547" spans="4:8" x14ac:dyDescent="0.25">
      <c r="D2547" s="87"/>
      <c r="H2547" s="49"/>
    </row>
    <row r="2548" spans="4:8" x14ac:dyDescent="0.25">
      <c r="D2548" s="87"/>
      <c r="H2548" s="49"/>
    </row>
    <row r="2549" spans="4:8" x14ac:dyDescent="0.25">
      <c r="D2549" s="87"/>
      <c r="H2549" s="49"/>
    </row>
    <row r="2550" spans="4:8" x14ac:dyDescent="0.25">
      <c r="D2550" s="87"/>
      <c r="H2550" s="49"/>
    </row>
    <row r="2551" spans="4:8" x14ac:dyDescent="0.25">
      <c r="D2551" s="87"/>
      <c r="H2551" s="49"/>
    </row>
    <row r="2552" spans="4:8" x14ac:dyDescent="0.25">
      <c r="D2552" s="87"/>
      <c r="H2552" s="49"/>
    </row>
    <row r="2553" spans="4:8" x14ac:dyDescent="0.25">
      <c r="D2553" s="87"/>
      <c r="H2553" s="49"/>
    </row>
    <row r="2554" spans="4:8" x14ac:dyDescent="0.25">
      <c r="D2554" s="87"/>
      <c r="H2554" s="49"/>
    </row>
    <row r="2555" spans="4:8" x14ac:dyDescent="0.25">
      <c r="D2555" s="87"/>
      <c r="H2555" s="49"/>
    </row>
    <row r="2556" spans="4:8" x14ac:dyDescent="0.25">
      <c r="D2556" s="87"/>
      <c r="H2556" s="49"/>
    </row>
    <row r="2557" spans="4:8" x14ac:dyDescent="0.25">
      <c r="D2557" s="87"/>
      <c r="H2557" s="49"/>
    </row>
    <row r="2558" spans="4:8" x14ac:dyDescent="0.25">
      <c r="D2558" s="87"/>
      <c r="H2558" s="49"/>
    </row>
    <row r="2559" spans="4:8" x14ac:dyDescent="0.25">
      <c r="D2559" s="87"/>
      <c r="H2559" s="49"/>
    </row>
    <row r="2560" spans="4:8" x14ac:dyDescent="0.25">
      <c r="D2560" s="87"/>
      <c r="H2560" s="49"/>
    </row>
    <row r="2561" spans="4:8" x14ac:dyDescent="0.25">
      <c r="D2561" s="87"/>
      <c r="H2561" s="49"/>
    </row>
    <row r="2562" spans="4:8" x14ac:dyDescent="0.25">
      <c r="D2562" s="87"/>
      <c r="H2562" s="49"/>
    </row>
    <row r="2563" spans="4:8" x14ac:dyDescent="0.25">
      <c r="D2563" s="87"/>
      <c r="H2563" s="49"/>
    </row>
    <row r="2564" spans="4:8" x14ac:dyDescent="0.25">
      <c r="D2564" s="87"/>
      <c r="H2564" s="49"/>
    </row>
    <row r="2565" spans="4:8" x14ac:dyDescent="0.25">
      <c r="D2565" s="87"/>
      <c r="H2565" s="49"/>
    </row>
    <row r="2566" spans="4:8" x14ac:dyDescent="0.25">
      <c r="D2566" s="87"/>
      <c r="H2566" s="49"/>
    </row>
    <row r="2567" spans="4:8" x14ac:dyDescent="0.25">
      <c r="D2567" s="87"/>
      <c r="H2567" s="49"/>
    </row>
    <row r="2568" spans="4:8" x14ac:dyDescent="0.25">
      <c r="D2568" s="87"/>
      <c r="H2568" s="49"/>
    </row>
    <row r="2569" spans="4:8" x14ac:dyDescent="0.25">
      <c r="D2569" s="87"/>
      <c r="H2569" s="49"/>
    </row>
    <row r="2570" spans="4:8" x14ac:dyDescent="0.25">
      <c r="D2570" s="87"/>
      <c r="H2570" s="49"/>
    </row>
    <row r="2571" spans="4:8" x14ac:dyDescent="0.25">
      <c r="D2571" s="87"/>
      <c r="H2571" s="49"/>
    </row>
    <row r="2572" spans="4:8" x14ac:dyDescent="0.25">
      <c r="D2572" s="87"/>
      <c r="H2572" s="49"/>
    </row>
    <row r="2573" spans="4:8" x14ac:dyDescent="0.25">
      <c r="D2573" s="87"/>
      <c r="H2573" s="49"/>
    </row>
    <row r="2574" spans="4:8" x14ac:dyDescent="0.25">
      <c r="D2574" s="87"/>
      <c r="H2574" s="49"/>
    </row>
    <row r="2575" spans="4:8" x14ac:dyDescent="0.25">
      <c r="D2575" s="87"/>
      <c r="H2575" s="49"/>
    </row>
    <row r="2576" spans="4:8" x14ac:dyDescent="0.25">
      <c r="D2576" s="87"/>
      <c r="H2576" s="49"/>
    </row>
    <row r="2577" spans="4:8" x14ac:dyDescent="0.25">
      <c r="D2577" s="87"/>
      <c r="H2577" s="49"/>
    </row>
    <row r="2578" spans="4:8" x14ac:dyDescent="0.25">
      <c r="D2578" s="87"/>
      <c r="H2578" s="49"/>
    </row>
    <row r="2579" spans="4:8" x14ac:dyDescent="0.25">
      <c r="D2579" s="87"/>
      <c r="H2579" s="49"/>
    </row>
    <row r="2580" spans="4:8" x14ac:dyDescent="0.25">
      <c r="D2580" s="87"/>
      <c r="H2580" s="49"/>
    </row>
    <row r="2581" spans="4:8" x14ac:dyDescent="0.25">
      <c r="D2581" s="87"/>
      <c r="H2581" s="49"/>
    </row>
    <row r="2582" spans="4:8" x14ac:dyDescent="0.25">
      <c r="D2582" s="87"/>
      <c r="H2582" s="49"/>
    </row>
    <row r="2583" spans="4:8" x14ac:dyDescent="0.25">
      <c r="D2583" s="87"/>
      <c r="H2583" s="49"/>
    </row>
    <row r="2584" spans="4:8" x14ac:dyDescent="0.25">
      <c r="D2584" s="87"/>
      <c r="H2584" s="49"/>
    </row>
    <row r="2585" spans="4:8" x14ac:dyDescent="0.25">
      <c r="D2585" s="87"/>
      <c r="H2585" s="49"/>
    </row>
    <row r="2586" spans="4:8" x14ac:dyDescent="0.25">
      <c r="D2586" s="87"/>
      <c r="H2586" s="49"/>
    </row>
    <row r="2587" spans="4:8" x14ac:dyDescent="0.25">
      <c r="D2587" s="87"/>
      <c r="H2587" s="49"/>
    </row>
    <row r="2588" spans="4:8" x14ac:dyDescent="0.25">
      <c r="D2588" s="87"/>
      <c r="H2588" s="49"/>
    </row>
    <row r="2589" spans="4:8" x14ac:dyDescent="0.25">
      <c r="D2589" s="87"/>
      <c r="H2589" s="49"/>
    </row>
    <row r="2590" spans="4:8" x14ac:dyDescent="0.25">
      <c r="D2590" s="87"/>
      <c r="H2590" s="49"/>
    </row>
    <row r="2591" spans="4:8" x14ac:dyDescent="0.25">
      <c r="D2591" s="87"/>
      <c r="H2591" s="49"/>
    </row>
    <row r="2592" spans="4:8" x14ac:dyDescent="0.25">
      <c r="D2592" s="87"/>
      <c r="H2592" s="49"/>
    </row>
    <row r="2593" spans="4:8" x14ac:dyDescent="0.25">
      <c r="D2593" s="87"/>
      <c r="H2593" s="49"/>
    </row>
    <row r="2594" spans="4:8" x14ac:dyDescent="0.25">
      <c r="D2594" s="87"/>
      <c r="H2594" s="49"/>
    </row>
    <row r="2595" spans="4:8" x14ac:dyDescent="0.25">
      <c r="D2595" s="87"/>
      <c r="H2595" s="49"/>
    </row>
    <row r="2596" spans="4:8" x14ac:dyDescent="0.25">
      <c r="D2596" s="87"/>
      <c r="H2596" s="49"/>
    </row>
    <row r="2597" spans="4:8" x14ac:dyDescent="0.25">
      <c r="D2597" s="87"/>
      <c r="H2597" s="49"/>
    </row>
    <row r="2598" spans="4:8" x14ac:dyDescent="0.25">
      <c r="D2598" s="87"/>
      <c r="H2598" s="49"/>
    </row>
    <row r="2599" spans="4:8" x14ac:dyDescent="0.25">
      <c r="D2599" s="87"/>
      <c r="H2599" s="49"/>
    </row>
    <row r="2600" spans="4:8" x14ac:dyDescent="0.25">
      <c r="D2600" s="87"/>
      <c r="H2600" s="49"/>
    </row>
    <row r="2601" spans="4:8" x14ac:dyDescent="0.25">
      <c r="D2601" s="87"/>
      <c r="H2601" s="49"/>
    </row>
    <row r="2602" spans="4:8" x14ac:dyDescent="0.25">
      <c r="D2602" s="87"/>
      <c r="H2602" s="49"/>
    </row>
    <row r="2603" spans="4:8" x14ac:dyDescent="0.25">
      <c r="D2603" s="87"/>
      <c r="H2603" s="49"/>
    </row>
    <row r="2604" spans="4:8" x14ac:dyDescent="0.25">
      <c r="D2604" s="87"/>
      <c r="H2604" s="49"/>
    </row>
    <row r="2605" spans="4:8" x14ac:dyDescent="0.25">
      <c r="D2605" s="87"/>
      <c r="H2605" s="49"/>
    </row>
    <row r="2606" spans="4:8" x14ac:dyDescent="0.25">
      <c r="D2606" s="87"/>
      <c r="H2606" s="49"/>
    </row>
    <row r="2607" spans="4:8" x14ac:dyDescent="0.25">
      <c r="D2607" s="87"/>
      <c r="H2607" s="49"/>
    </row>
    <row r="2608" spans="4:8" x14ac:dyDescent="0.25">
      <c r="D2608" s="87"/>
      <c r="H2608" s="49"/>
    </row>
    <row r="2609" spans="4:8" x14ac:dyDescent="0.25">
      <c r="D2609" s="87"/>
      <c r="H2609" s="49"/>
    </row>
    <row r="2610" spans="4:8" x14ac:dyDescent="0.25">
      <c r="D2610" s="87"/>
      <c r="H2610" s="49"/>
    </row>
    <row r="2611" spans="4:8" x14ac:dyDescent="0.25">
      <c r="D2611" s="87"/>
      <c r="H2611" s="49"/>
    </row>
    <row r="2612" spans="4:8" x14ac:dyDescent="0.25">
      <c r="D2612" s="87"/>
      <c r="H2612" s="49"/>
    </row>
    <row r="2613" spans="4:8" x14ac:dyDescent="0.25">
      <c r="D2613" s="87"/>
      <c r="H2613" s="49"/>
    </row>
    <row r="2614" spans="4:8" x14ac:dyDescent="0.25">
      <c r="D2614" s="87"/>
      <c r="H2614" s="49"/>
    </row>
    <row r="2615" spans="4:8" x14ac:dyDescent="0.25">
      <c r="D2615" s="87"/>
      <c r="H2615" s="49"/>
    </row>
    <row r="2616" spans="4:8" x14ac:dyDescent="0.25">
      <c r="D2616" s="87"/>
      <c r="H2616" s="49"/>
    </row>
    <row r="2617" spans="4:8" x14ac:dyDescent="0.25">
      <c r="D2617" s="87"/>
      <c r="H2617" s="49"/>
    </row>
    <row r="2618" spans="4:8" x14ac:dyDescent="0.25">
      <c r="D2618" s="87"/>
      <c r="H2618" s="49"/>
    </row>
    <row r="2619" spans="4:8" x14ac:dyDescent="0.25">
      <c r="D2619" s="87"/>
      <c r="H2619" s="49"/>
    </row>
    <row r="2620" spans="4:8" x14ac:dyDescent="0.25">
      <c r="D2620" s="87"/>
      <c r="H2620" s="49"/>
    </row>
    <row r="2621" spans="4:8" x14ac:dyDescent="0.25">
      <c r="D2621" s="87"/>
      <c r="H2621" s="49"/>
    </row>
    <row r="2622" spans="4:8" x14ac:dyDescent="0.25">
      <c r="D2622" s="87"/>
      <c r="H2622" s="49"/>
    </row>
    <row r="2623" spans="4:8" x14ac:dyDescent="0.25">
      <c r="D2623" s="87"/>
      <c r="H2623" s="49"/>
    </row>
    <row r="2624" spans="4:8" x14ac:dyDescent="0.25">
      <c r="D2624" s="87"/>
      <c r="H2624" s="49"/>
    </row>
    <row r="2625" spans="4:8" x14ac:dyDescent="0.25">
      <c r="D2625" s="87"/>
      <c r="H2625" s="49"/>
    </row>
    <row r="2626" spans="4:8" x14ac:dyDescent="0.25">
      <c r="D2626" s="87"/>
      <c r="H2626" s="49"/>
    </row>
    <row r="2627" spans="4:8" x14ac:dyDescent="0.25">
      <c r="D2627" s="87"/>
      <c r="H2627" s="49"/>
    </row>
    <row r="2628" spans="4:8" x14ac:dyDescent="0.25">
      <c r="D2628" s="87"/>
      <c r="H2628" s="49"/>
    </row>
    <row r="2629" spans="4:8" x14ac:dyDescent="0.25">
      <c r="D2629" s="87"/>
      <c r="H2629" s="49"/>
    </row>
    <row r="2630" spans="4:8" x14ac:dyDescent="0.25">
      <c r="D2630" s="87"/>
      <c r="H2630" s="49"/>
    </row>
    <row r="2631" spans="4:8" x14ac:dyDescent="0.25">
      <c r="D2631" s="87"/>
      <c r="H2631" s="49"/>
    </row>
    <row r="2632" spans="4:8" x14ac:dyDescent="0.25">
      <c r="D2632" s="87"/>
      <c r="H2632" s="49"/>
    </row>
    <row r="2633" spans="4:8" x14ac:dyDescent="0.25">
      <c r="D2633" s="87"/>
      <c r="H2633" s="49"/>
    </row>
    <row r="2634" spans="4:8" x14ac:dyDescent="0.25">
      <c r="D2634" s="87"/>
      <c r="H2634" s="49"/>
    </row>
    <row r="2635" spans="4:8" x14ac:dyDescent="0.25">
      <c r="D2635" s="87"/>
      <c r="H2635" s="49"/>
    </row>
    <row r="2636" spans="4:8" x14ac:dyDescent="0.25">
      <c r="D2636" s="87"/>
      <c r="H2636" s="49"/>
    </row>
    <row r="2637" spans="4:8" x14ac:dyDescent="0.25">
      <c r="D2637" s="87"/>
      <c r="H2637" s="49"/>
    </row>
    <row r="2638" spans="4:8" x14ac:dyDescent="0.25">
      <c r="D2638" s="87"/>
      <c r="H2638" s="49"/>
    </row>
    <row r="2639" spans="4:8" x14ac:dyDescent="0.25">
      <c r="D2639" s="87"/>
      <c r="H2639" s="49"/>
    </row>
    <row r="2640" spans="4:8" x14ac:dyDescent="0.25">
      <c r="D2640" s="87"/>
      <c r="H2640" s="49"/>
    </row>
    <row r="2641" spans="4:8" x14ac:dyDescent="0.25">
      <c r="D2641" s="87"/>
      <c r="H2641" s="49"/>
    </row>
    <row r="2642" spans="4:8" x14ac:dyDescent="0.25">
      <c r="D2642" s="87"/>
      <c r="H2642" s="49"/>
    </row>
    <row r="2643" spans="4:8" x14ac:dyDescent="0.25">
      <c r="D2643" s="87"/>
      <c r="H2643" s="49"/>
    </row>
    <row r="2644" spans="4:8" x14ac:dyDescent="0.25">
      <c r="D2644" s="87"/>
      <c r="H2644" s="49"/>
    </row>
    <row r="2645" spans="4:8" x14ac:dyDescent="0.25">
      <c r="D2645" s="87"/>
      <c r="H2645" s="49"/>
    </row>
    <row r="2646" spans="4:8" x14ac:dyDescent="0.25">
      <c r="D2646" s="87"/>
      <c r="H2646" s="49"/>
    </row>
    <row r="2647" spans="4:8" x14ac:dyDescent="0.25">
      <c r="D2647" s="87"/>
      <c r="H2647" s="49"/>
    </row>
    <row r="2648" spans="4:8" x14ac:dyDescent="0.25">
      <c r="D2648" s="87"/>
      <c r="H2648" s="49"/>
    </row>
    <row r="2649" spans="4:8" x14ac:dyDescent="0.25">
      <c r="D2649" s="87"/>
      <c r="H2649" s="49"/>
    </row>
    <row r="2650" spans="4:8" x14ac:dyDescent="0.25">
      <c r="D2650" s="87"/>
      <c r="H2650" s="49"/>
    </row>
    <row r="2651" spans="4:8" x14ac:dyDescent="0.25">
      <c r="D2651" s="87"/>
      <c r="H2651" s="49"/>
    </row>
    <row r="2652" spans="4:8" x14ac:dyDescent="0.25">
      <c r="D2652" s="87"/>
      <c r="H2652" s="49"/>
    </row>
    <row r="2653" spans="4:8" x14ac:dyDescent="0.25">
      <c r="D2653" s="87"/>
      <c r="H2653" s="49"/>
    </row>
    <row r="2654" spans="4:8" x14ac:dyDescent="0.25">
      <c r="D2654" s="87"/>
      <c r="H2654" s="49"/>
    </row>
    <row r="2655" spans="4:8" x14ac:dyDescent="0.25">
      <c r="D2655" s="87"/>
      <c r="H2655" s="49"/>
    </row>
    <row r="2656" spans="4:8" x14ac:dyDescent="0.25">
      <c r="D2656" s="87"/>
      <c r="H2656" s="49"/>
    </row>
    <row r="2657" spans="4:8" x14ac:dyDescent="0.25">
      <c r="D2657" s="87"/>
      <c r="H2657" s="49"/>
    </row>
    <row r="2658" spans="4:8" x14ac:dyDescent="0.25">
      <c r="D2658" s="87"/>
      <c r="H2658" s="49"/>
    </row>
    <row r="2659" spans="4:8" x14ac:dyDescent="0.25">
      <c r="D2659" s="87"/>
      <c r="H2659" s="49"/>
    </row>
    <row r="2660" spans="4:8" x14ac:dyDescent="0.25">
      <c r="D2660" s="87"/>
      <c r="H2660" s="49"/>
    </row>
    <row r="2661" spans="4:8" x14ac:dyDescent="0.25">
      <c r="D2661" s="87"/>
      <c r="H2661" s="49"/>
    </row>
    <row r="2662" spans="4:8" x14ac:dyDescent="0.25">
      <c r="D2662" s="87"/>
      <c r="H2662" s="49"/>
    </row>
    <row r="2663" spans="4:8" x14ac:dyDescent="0.25">
      <c r="D2663" s="87"/>
      <c r="H2663" s="49"/>
    </row>
    <row r="2664" spans="4:8" x14ac:dyDescent="0.25">
      <c r="D2664" s="87"/>
      <c r="H2664" s="49"/>
    </row>
    <row r="2665" spans="4:8" x14ac:dyDescent="0.25">
      <c r="D2665" s="87"/>
      <c r="H2665" s="49"/>
    </row>
    <row r="2666" spans="4:8" x14ac:dyDescent="0.25">
      <c r="D2666" s="87"/>
      <c r="H2666" s="49"/>
    </row>
    <row r="2667" spans="4:8" x14ac:dyDescent="0.25">
      <c r="D2667" s="87"/>
      <c r="H2667" s="49"/>
    </row>
    <row r="2668" spans="4:8" x14ac:dyDescent="0.25">
      <c r="D2668" s="87"/>
      <c r="H2668" s="49"/>
    </row>
    <row r="2669" spans="4:8" x14ac:dyDescent="0.25">
      <c r="D2669" s="87"/>
      <c r="H2669" s="49"/>
    </row>
    <row r="2670" spans="4:8" x14ac:dyDescent="0.25">
      <c r="D2670" s="87"/>
      <c r="H2670" s="49"/>
    </row>
    <row r="2671" spans="4:8" x14ac:dyDescent="0.25">
      <c r="D2671" s="87"/>
      <c r="H2671" s="49"/>
    </row>
    <row r="2672" spans="4:8" x14ac:dyDescent="0.25">
      <c r="D2672" s="87"/>
      <c r="H2672" s="49"/>
    </row>
    <row r="2673" spans="4:8" x14ac:dyDescent="0.25">
      <c r="D2673" s="87"/>
      <c r="H2673" s="49"/>
    </row>
    <row r="2674" spans="4:8" x14ac:dyDescent="0.25">
      <c r="D2674" s="87"/>
      <c r="H2674" s="49"/>
    </row>
    <row r="2675" spans="4:8" x14ac:dyDescent="0.25">
      <c r="D2675" s="87"/>
      <c r="H2675" s="49"/>
    </row>
    <row r="2676" spans="4:8" x14ac:dyDescent="0.25">
      <c r="D2676" s="87"/>
      <c r="H2676" s="49"/>
    </row>
    <row r="2677" spans="4:8" x14ac:dyDescent="0.25">
      <c r="D2677" s="87"/>
      <c r="H2677" s="49"/>
    </row>
    <row r="2678" spans="4:8" x14ac:dyDescent="0.25">
      <c r="D2678" s="87"/>
      <c r="H2678" s="49"/>
    </row>
    <row r="2679" spans="4:8" x14ac:dyDescent="0.25">
      <c r="D2679" s="87"/>
      <c r="H2679" s="49"/>
    </row>
    <row r="2680" spans="4:8" x14ac:dyDescent="0.25">
      <c r="D2680" s="87"/>
      <c r="H2680" s="49"/>
    </row>
    <row r="2681" spans="4:8" x14ac:dyDescent="0.25">
      <c r="D2681" s="87"/>
      <c r="H2681" s="49"/>
    </row>
    <row r="2682" spans="4:8" x14ac:dyDescent="0.25">
      <c r="D2682" s="87"/>
      <c r="H2682" s="49"/>
    </row>
    <row r="2683" spans="4:8" x14ac:dyDescent="0.25">
      <c r="D2683" s="87"/>
      <c r="H2683" s="49"/>
    </row>
    <row r="2684" spans="4:8" x14ac:dyDescent="0.25">
      <c r="D2684" s="87"/>
      <c r="H2684" s="49"/>
    </row>
    <row r="2685" spans="4:8" x14ac:dyDescent="0.25">
      <c r="D2685" s="87"/>
      <c r="H2685" s="49"/>
    </row>
    <row r="2686" spans="4:8" x14ac:dyDescent="0.25">
      <c r="D2686" s="87"/>
      <c r="H2686" s="49"/>
    </row>
    <row r="2687" spans="4:8" x14ac:dyDescent="0.25">
      <c r="D2687" s="87"/>
      <c r="H2687" s="49"/>
    </row>
    <row r="2688" spans="4:8" x14ac:dyDescent="0.25">
      <c r="D2688" s="87"/>
      <c r="H2688" s="49"/>
    </row>
    <row r="2689" spans="4:8" x14ac:dyDescent="0.25">
      <c r="D2689" s="87"/>
      <c r="H2689" s="49"/>
    </row>
    <row r="2690" spans="4:8" x14ac:dyDescent="0.25">
      <c r="D2690" s="87"/>
      <c r="H2690" s="49"/>
    </row>
    <row r="2691" spans="4:8" x14ac:dyDescent="0.25">
      <c r="D2691" s="87"/>
      <c r="H2691" s="49"/>
    </row>
    <row r="2692" spans="4:8" x14ac:dyDescent="0.25">
      <c r="D2692" s="87"/>
      <c r="H2692" s="49"/>
    </row>
    <row r="2693" spans="4:8" x14ac:dyDescent="0.25">
      <c r="D2693" s="87"/>
      <c r="H2693" s="49"/>
    </row>
    <row r="2694" spans="4:8" x14ac:dyDescent="0.25">
      <c r="D2694" s="87"/>
      <c r="H2694" s="49"/>
    </row>
    <row r="2695" spans="4:8" x14ac:dyDescent="0.25">
      <c r="D2695" s="87"/>
      <c r="H2695" s="49"/>
    </row>
    <row r="2696" spans="4:8" x14ac:dyDescent="0.25">
      <c r="D2696" s="87"/>
      <c r="H2696" s="49"/>
    </row>
    <row r="2697" spans="4:8" x14ac:dyDescent="0.25">
      <c r="D2697" s="87"/>
      <c r="H2697" s="49"/>
    </row>
    <row r="2698" spans="4:8" x14ac:dyDescent="0.25">
      <c r="D2698" s="87"/>
      <c r="H2698" s="49"/>
    </row>
    <row r="2699" spans="4:8" x14ac:dyDescent="0.25">
      <c r="D2699" s="87"/>
      <c r="H2699" s="49"/>
    </row>
    <row r="2700" spans="4:8" x14ac:dyDescent="0.25">
      <c r="D2700" s="87"/>
      <c r="H2700" s="49"/>
    </row>
    <row r="2701" spans="4:8" x14ac:dyDescent="0.25">
      <c r="D2701" s="87"/>
      <c r="H2701" s="49"/>
    </row>
    <row r="2702" spans="4:8" x14ac:dyDescent="0.25">
      <c r="D2702" s="87"/>
      <c r="H2702" s="49"/>
    </row>
    <row r="2703" spans="4:8" x14ac:dyDescent="0.25">
      <c r="D2703" s="87"/>
      <c r="H2703" s="49"/>
    </row>
    <row r="2704" spans="4:8" x14ac:dyDescent="0.25">
      <c r="D2704" s="87"/>
      <c r="H2704" s="49"/>
    </row>
    <row r="2705" spans="4:8" x14ac:dyDescent="0.25">
      <c r="D2705" s="87"/>
      <c r="H2705" s="49"/>
    </row>
    <row r="2706" spans="4:8" x14ac:dyDescent="0.25">
      <c r="D2706" s="87"/>
      <c r="H2706" s="49"/>
    </row>
    <row r="2707" spans="4:8" x14ac:dyDescent="0.25">
      <c r="D2707" s="87"/>
      <c r="H2707" s="49"/>
    </row>
    <row r="2708" spans="4:8" x14ac:dyDescent="0.25">
      <c r="D2708" s="87"/>
      <c r="H2708" s="49"/>
    </row>
    <row r="2709" spans="4:8" x14ac:dyDescent="0.25">
      <c r="D2709" s="87"/>
      <c r="H2709" s="49"/>
    </row>
    <row r="2710" spans="4:8" x14ac:dyDescent="0.25">
      <c r="D2710" s="87"/>
      <c r="H2710" s="49"/>
    </row>
    <row r="2711" spans="4:8" x14ac:dyDescent="0.25">
      <c r="D2711" s="87"/>
      <c r="H2711" s="49"/>
    </row>
    <row r="2712" spans="4:8" x14ac:dyDescent="0.25">
      <c r="D2712" s="87"/>
      <c r="H2712" s="49"/>
    </row>
    <row r="2713" spans="4:8" x14ac:dyDescent="0.25">
      <c r="D2713" s="87"/>
      <c r="H2713" s="49"/>
    </row>
    <row r="2714" spans="4:8" x14ac:dyDescent="0.25">
      <c r="D2714" s="87"/>
      <c r="H2714" s="49"/>
    </row>
    <row r="2715" spans="4:8" x14ac:dyDescent="0.25">
      <c r="D2715" s="87"/>
      <c r="H2715" s="49"/>
    </row>
    <row r="2716" spans="4:8" x14ac:dyDescent="0.25">
      <c r="D2716" s="87"/>
      <c r="H2716" s="49"/>
    </row>
    <row r="2717" spans="4:8" x14ac:dyDescent="0.25">
      <c r="D2717" s="87"/>
      <c r="H2717" s="49"/>
    </row>
    <row r="2718" spans="4:8" x14ac:dyDescent="0.25">
      <c r="D2718" s="87"/>
      <c r="H2718" s="49"/>
    </row>
    <row r="2719" spans="4:8" x14ac:dyDescent="0.25">
      <c r="D2719" s="87"/>
      <c r="H2719" s="49"/>
    </row>
    <row r="2720" spans="4:8" x14ac:dyDescent="0.25">
      <c r="D2720" s="87"/>
      <c r="H2720" s="49"/>
    </row>
    <row r="2721" spans="4:8" x14ac:dyDescent="0.25">
      <c r="D2721" s="87"/>
      <c r="H2721" s="49"/>
    </row>
    <row r="2722" spans="4:8" x14ac:dyDescent="0.25">
      <c r="D2722" s="87"/>
      <c r="H2722" s="49"/>
    </row>
    <row r="2723" spans="4:8" x14ac:dyDescent="0.25">
      <c r="D2723" s="87"/>
      <c r="H2723" s="49"/>
    </row>
    <row r="2724" spans="4:8" x14ac:dyDescent="0.25">
      <c r="D2724" s="87"/>
      <c r="H2724" s="49"/>
    </row>
    <row r="2725" spans="4:8" x14ac:dyDescent="0.25">
      <c r="D2725" s="87"/>
      <c r="H2725" s="49"/>
    </row>
    <row r="2726" spans="4:8" x14ac:dyDescent="0.25">
      <c r="D2726" s="87"/>
      <c r="H2726" s="49"/>
    </row>
    <row r="2727" spans="4:8" x14ac:dyDescent="0.25">
      <c r="D2727" s="87"/>
      <c r="H2727" s="49"/>
    </row>
    <row r="2728" spans="4:8" x14ac:dyDescent="0.25">
      <c r="D2728" s="87"/>
      <c r="H2728" s="49"/>
    </row>
    <row r="2729" spans="4:8" x14ac:dyDescent="0.25">
      <c r="D2729" s="87"/>
      <c r="H2729" s="49"/>
    </row>
    <row r="2730" spans="4:8" x14ac:dyDescent="0.25">
      <c r="D2730" s="87"/>
      <c r="H2730" s="49"/>
    </row>
    <row r="2731" spans="4:8" x14ac:dyDescent="0.25">
      <c r="D2731" s="87"/>
      <c r="H2731" s="49"/>
    </row>
    <row r="2732" spans="4:8" x14ac:dyDescent="0.25">
      <c r="D2732" s="87"/>
      <c r="H2732" s="49"/>
    </row>
    <row r="2733" spans="4:8" x14ac:dyDescent="0.25">
      <c r="D2733" s="87"/>
      <c r="H2733" s="49"/>
    </row>
    <row r="2734" spans="4:8" x14ac:dyDescent="0.25">
      <c r="D2734" s="87"/>
      <c r="H2734" s="49"/>
    </row>
    <row r="2735" spans="4:8" x14ac:dyDescent="0.25">
      <c r="D2735" s="87"/>
      <c r="H2735" s="49"/>
    </row>
    <row r="2736" spans="4:8" x14ac:dyDescent="0.25">
      <c r="D2736" s="87"/>
      <c r="H2736" s="49"/>
    </row>
    <row r="2737" spans="4:8" x14ac:dyDescent="0.25">
      <c r="D2737" s="87"/>
      <c r="H2737" s="49"/>
    </row>
    <row r="2738" spans="4:8" x14ac:dyDescent="0.25">
      <c r="D2738" s="87"/>
      <c r="H2738" s="49"/>
    </row>
    <row r="2739" spans="4:8" x14ac:dyDescent="0.25">
      <c r="D2739" s="87"/>
      <c r="H2739" s="49"/>
    </row>
    <row r="2740" spans="4:8" x14ac:dyDescent="0.25">
      <c r="D2740" s="87"/>
      <c r="H2740" s="49"/>
    </row>
    <row r="2741" spans="4:8" x14ac:dyDescent="0.25">
      <c r="D2741" s="87"/>
      <c r="H2741" s="49"/>
    </row>
    <row r="2742" spans="4:8" x14ac:dyDescent="0.25">
      <c r="D2742" s="87"/>
      <c r="H2742" s="49"/>
    </row>
    <row r="2743" spans="4:8" x14ac:dyDescent="0.25">
      <c r="D2743" s="87"/>
      <c r="H2743" s="49"/>
    </row>
    <row r="2744" spans="4:8" x14ac:dyDescent="0.25">
      <c r="D2744" s="87"/>
      <c r="H2744" s="49"/>
    </row>
    <row r="2745" spans="4:8" x14ac:dyDescent="0.25">
      <c r="D2745" s="87"/>
      <c r="H2745" s="49"/>
    </row>
    <row r="2746" spans="4:8" x14ac:dyDescent="0.25">
      <c r="D2746" s="87"/>
      <c r="H2746" s="49"/>
    </row>
    <row r="2747" spans="4:8" x14ac:dyDescent="0.25">
      <c r="D2747" s="87"/>
      <c r="H2747" s="49"/>
    </row>
    <row r="2748" spans="4:8" x14ac:dyDescent="0.25">
      <c r="D2748" s="87"/>
      <c r="H2748" s="49"/>
    </row>
    <row r="2749" spans="4:8" x14ac:dyDescent="0.25">
      <c r="D2749" s="87"/>
      <c r="H2749" s="49"/>
    </row>
    <row r="2750" spans="4:8" x14ac:dyDescent="0.25">
      <c r="D2750" s="87"/>
      <c r="H2750" s="49"/>
    </row>
    <row r="2751" spans="4:8" x14ac:dyDescent="0.25">
      <c r="D2751" s="87"/>
      <c r="H2751" s="49"/>
    </row>
    <row r="2752" spans="4:8" x14ac:dyDescent="0.25">
      <c r="D2752" s="87"/>
      <c r="H2752" s="49"/>
    </row>
    <row r="2753" spans="4:8" x14ac:dyDescent="0.25">
      <c r="D2753" s="87"/>
      <c r="H2753" s="49"/>
    </row>
    <row r="2754" spans="4:8" x14ac:dyDescent="0.25">
      <c r="D2754" s="87"/>
      <c r="H2754" s="49"/>
    </row>
    <row r="2755" spans="4:8" x14ac:dyDescent="0.25">
      <c r="D2755" s="87"/>
      <c r="H2755" s="49"/>
    </row>
    <row r="2756" spans="4:8" x14ac:dyDescent="0.25">
      <c r="D2756" s="87"/>
      <c r="H2756" s="49"/>
    </row>
    <row r="2757" spans="4:8" x14ac:dyDescent="0.25">
      <c r="D2757" s="87"/>
      <c r="H2757" s="49"/>
    </row>
    <row r="2758" spans="4:8" x14ac:dyDescent="0.25">
      <c r="D2758" s="87"/>
      <c r="H2758" s="49"/>
    </row>
    <row r="2759" spans="4:8" x14ac:dyDescent="0.25">
      <c r="D2759" s="87"/>
      <c r="H2759" s="49"/>
    </row>
    <row r="2760" spans="4:8" x14ac:dyDescent="0.25">
      <c r="D2760" s="87"/>
      <c r="H2760" s="49"/>
    </row>
    <row r="2761" spans="4:8" x14ac:dyDescent="0.25">
      <c r="D2761" s="87"/>
      <c r="H2761" s="49"/>
    </row>
    <row r="2762" spans="4:8" x14ac:dyDescent="0.25">
      <c r="D2762" s="87"/>
      <c r="H2762" s="49"/>
    </row>
    <row r="2763" spans="4:8" x14ac:dyDescent="0.25">
      <c r="D2763" s="87"/>
      <c r="H2763" s="49"/>
    </row>
    <row r="2764" spans="4:8" x14ac:dyDescent="0.25">
      <c r="D2764" s="87"/>
      <c r="H2764" s="49"/>
    </row>
    <row r="2765" spans="4:8" x14ac:dyDescent="0.25">
      <c r="D2765" s="87"/>
      <c r="H2765" s="49"/>
    </row>
    <row r="2766" spans="4:8" x14ac:dyDescent="0.25">
      <c r="D2766" s="87"/>
      <c r="H2766" s="49"/>
    </row>
    <row r="2767" spans="4:8" x14ac:dyDescent="0.25">
      <c r="D2767" s="87"/>
      <c r="H2767" s="49"/>
    </row>
    <row r="2768" spans="4:8" x14ac:dyDescent="0.25">
      <c r="D2768" s="87"/>
      <c r="H2768" s="49"/>
    </row>
    <row r="2769" spans="4:8" x14ac:dyDescent="0.25">
      <c r="D2769" s="87"/>
      <c r="H2769" s="49"/>
    </row>
    <row r="2770" spans="4:8" x14ac:dyDescent="0.25">
      <c r="D2770" s="87"/>
      <c r="H2770" s="49"/>
    </row>
    <row r="2771" spans="4:8" x14ac:dyDescent="0.25">
      <c r="D2771" s="87"/>
      <c r="H2771" s="49"/>
    </row>
    <row r="2772" spans="4:8" x14ac:dyDescent="0.25">
      <c r="D2772" s="87"/>
      <c r="H2772" s="49"/>
    </row>
    <row r="2773" spans="4:8" x14ac:dyDescent="0.25">
      <c r="D2773" s="87"/>
      <c r="H2773" s="49"/>
    </row>
    <row r="2774" spans="4:8" x14ac:dyDescent="0.25">
      <c r="D2774" s="87"/>
      <c r="H2774" s="49"/>
    </row>
    <row r="2775" spans="4:8" x14ac:dyDescent="0.25">
      <c r="D2775" s="87"/>
      <c r="H2775" s="49"/>
    </row>
    <row r="2776" spans="4:8" x14ac:dyDescent="0.25">
      <c r="D2776" s="87"/>
      <c r="H2776" s="49"/>
    </row>
    <row r="2777" spans="4:8" x14ac:dyDescent="0.25">
      <c r="D2777" s="87"/>
      <c r="H2777" s="49"/>
    </row>
    <row r="2778" spans="4:8" x14ac:dyDescent="0.25">
      <c r="D2778" s="87"/>
      <c r="H2778" s="49"/>
    </row>
    <row r="2779" spans="4:8" x14ac:dyDescent="0.25">
      <c r="D2779" s="87"/>
      <c r="H2779" s="49"/>
    </row>
    <row r="2780" spans="4:8" x14ac:dyDescent="0.25">
      <c r="D2780" s="87"/>
      <c r="H2780" s="49"/>
    </row>
    <row r="2781" spans="4:8" x14ac:dyDescent="0.25">
      <c r="D2781" s="87"/>
      <c r="H2781" s="49"/>
    </row>
    <row r="2782" spans="4:8" x14ac:dyDescent="0.25">
      <c r="D2782" s="87"/>
      <c r="H2782" s="49"/>
    </row>
    <row r="2783" spans="4:8" x14ac:dyDescent="0.25">
      <c r="D2783" s="87"/>
      <c r="H2783" s="49"/>
    </row>
    <row r="2784" spans="4:8" x14ac:dyDescent="0.25">
      <c r="D2784" s="87"/>
      <c r="H2784" s="49"/>
    </row>
    <row r="2785" spans="4:8" x14ac:dyDescent="0.25">
      <c r="D2785" s="87"/>
      <c r="H2785" s="49"/>
    </row>
    <row r="2786" spans="4:8" x14ac:dyDescent="0.25">
      <c r="D2786" s="87"/>
      <c r="H2786" s="49"/>
    </row>
    <row r="2787" spans="4:8" x14ac:dyDescent="0.25">
      <c r="D2787" s="87"/>
      <c r="H2787" s="49"/>
    </row>
    <row r="2788" spans="4:8" x14ac:dyDescent="0.25">
      <c r="D2788" s="87"/>
      <c r="H2788" s="49"/>
    </row>
    <row r="2789" spans="4:8" x14ac:dyDescent="0.25">
      <c r="D2789" s="87"/>
      <c r="H2789" s="49"/>
    </row>
    <row r="2790" spans="4:8" x14ac:dyDescent="0.25">
      <c r="D2790" s="87"/>
      <c r="H2790" s="49"/>
    </row>
    <row r="2791" spans="4:8" x14ac:dyDescent="0.25">
      <c r="D2791" s="87"/>
      <c r="H2791" s="49"/>
    </row>
    <row r="2792" spans="4:8" x14ac:dyDescent="0.25">
      <c r="D2792" s="87"/>
      <c r="H2792" s="49"/>
    </row>
    <row r="2793" spans="4:8" x14ac:dyDescent="0.25">
      <c r="D2793" s="87"/>
      <c r="H2793" s="49"/>
    </row>
    <row r="2794" spans="4:8" x14ac:dyDescent="0.25">
      <c r="D2794" s="87"/>
      <c r="H2794" s="49"/>
    </row>
    <row r="2795" spans="4:8" x14ac:dyDescent="0.25">
      <c r="D2795" s="87"/>
      <c r="H2795" s="49"/>
    </row>
    <row r="2796" spans="4:8" x14ac:dyDescent="0.25">
      <c r="D2796" s="87"/>
      <c r="H2796" s="49"/>
    </row>
    <row r="2797" spans="4:8" x14ac:dyDescent="0.25">
      <c r="D2797" s="87"/>
      <c r="H2797" s="49"/>
    </row>
    <row r="2798" spans="4:8" x14ac:dyDescent="0.25">
      <c r="D2798" s="87"/>
      <c r="H2798" s="49"/>
    </row>
    <row r="2799" spans="4:8" x14ac:dyDescent="0.25">
      <c r="D2799" s="87"/>
      <c r="H2799" s="49"/>
    </row>
    <row r="2800" spans="4:8" x14ac:dyDescent="0.25">
      <c r="D2800" s="87"/>
      <c r="H2800" s="49"/>
    </row>
    <row r="2801" spans="4:8" x14ac:dyDescent="0.25">
      <c r="D2801" s="87"/>
      <c r="H2801" s="49"/>
    </row>
    <row r="2802" spans="4:8" x14ac:dyDescent="0.25">
      <c r="D2802" s="87"/>
      <c r="H2802" s="49"/>
    </row>
    <row r="2803" spans="4:8" x14ac:dyDescent="0.25">
      <c r="D2803" s="87"/>
      <c r="H2803" s="49"/>
    </row>
    <row r="2804" spans="4:8" x14ac:dyDescent="0.25">
      <c r="D2804" s="87"/>
      <c r="H2804" s="49"/>
    </row>
    <row r="2805" spans="4:8" x14ac:dyDescent="0.25">
      <c r="D2805" s="87"/>
      <c r="H2805" s="49"/>
    </row>
    <row r="2806" spans="4:8" x14ac:dyDescent="0.25">
      <c r="D2806" s="87"/>
      <c r="H2806" s="49"/>
    </row>
    <row r="2807" spans="4:8" x14ac:dyDescent="0.25">
      <c r="D2807" s="87"/>
      <c r="H2807" s="49"/>
    </row>
    <row r="2808" spans="4:8" x14ac:dyDescent="0.25">
      <c r="D2808" s="87"/>
      <c r="H2808" s="49"/>
    </row>
    <row r="2809" spans="4:8" x14ac:dyDescent="0.25">
      <c r="D2809" s="87"/>
      <c r="H2809" s="49"/>
    </row>
    <row r="2810" spans="4:8" x14ac:dyDescent="0.25">
      <c r="D2810" s="87"/>
      <c r="H2810" s="49"/>
    </row>
    <row r="2811" spans="4:8" x14ac:dyDescent="0.25">
      <c r="D2811" s="87"/>
      <c r="H2811" s="49"/>
    </row>
    <row r="2812" spans="4:8" x14ac:dyDescent="0.25">
      <c r="D2812" s="87"/>
      <c r="H2812" s="49"/>
    </row>
    <row r="2813" spans="4:8" x14ac:dyDescent="0.25">
      <c r="D2813" s="87"/>
      <c r="H2813" s="49"/>
    </row>
    <row r="2814" spans="4:8" x14ac:dyDescent="0.25">
      <c r="D2814" s="87"/>
      <c r="H2814" s="49"/>
    </row>
    <row r="2815" spans="4:8" x14ac:dyDescent="0.25">
      <c r="D2815" s="87"/>
      <c r="H2815" s="49"/>
    </row>
    <row r="2816" spans="4:8" x14ac:dyDescent="0.25">
      <c r="D2816" s="87"/>
      <c r="H2816" s="49"/>
    </row>
    <row r="2817" spans="4:8" x14ac:dyDescent="0.25">
      <c r="D2817" s="87"/>
      <c r="H2817" s="49"/>
    </row>
    <row r="2818" spans="4:8" x14ac:dyDescent="0.25">
      <c r="D2818" s="87"/>
      <c r="H2818" s="49"/>
    </row>
    <row r="2819" spans="4:8" x14ac:dyDescent="0.25">
      <c r="D2819" s="87"/>
      <c r="H2819" s="49"/>
    </row>
    <row r="2820" spans="4:8" x14ac:dyDescent="0.25">
      <c r="D2820" s="87"/>
      <c r="H2820" s="49"/>
    </row>
    <row r="2821" spans="4:8" x14ac:dyDescent="0.25">
      <c r="D2821" s="87"/>
      <c r="H2821" s="49"/>
    </row>
    <row r="2822" spans="4:8" x14ac:dyDescent="0.25">
      <c r="D2822" s="87"/>
      <c r="H2822" s="49"/>
    </row>
    <row r="2823" spans="4:8" x14ac:dyDescent="0.25">
      <c r="D2823" s="87"/>
      <c r="H2823" s="49"/>
    </row>
    <row r="2824" spans="4:8" x14ac:dyDescent="0.25">
      <c r="D2824" s="87"/>
      <c r="H2824" s="49"/>
    </row>
    <row r="2825" spans="4:8" x14ac:dyDescent="0.25">
      <c r="D2825" s="87"/>
      <c r="H2825" s="49"/>
    </row>
    <row r="2826" spans="4:8" x14ac:dyDescent="0.25">
      <c r="D2826" s="87"/>
      <c r="H2826" s="49"/>
    </row>
    <row r="2827" spans="4:8" x14ac:dyDescent="0.25">
      <c r="D2827" s="87"/>
      <c r="H2827" s="49"/>
    </row>
    <row r="2828" spans="4:8" x14ac:dyDescent="0.25">
      <c r="D2828" s="87"/>
      <c r="H2828" s="49"/>
    </row>
    <row r="2829" spans="4:8" x14ac:dyDescent="0.25">
      <c r="D2829" s="87"/>
      <c r="H2829" s="49"/>
    </row>
    <row r="2830" spans="4:8" x14ac:dyDescent="0.25">
      <c r="D2830" s="87"/>
      <c r="H2830" s="49"/>
    </row>
    <row r="2831" spans="4:8" x14ac:dyDescent="0.25">
      <c r="D2831" s="87"/>
      <c r="H2831" s="49"/>
    </row>
    <row r="2832" spans="4:8" x14ac:dyDescent="0.25">
      <c r="D2832" s="87"/>
      <c r="H2832" s="49"/>
    </row>
    <row r="2833" spans="4:8" x14ac:dyDescent="0.25">
      <c r="D2833" s="87"/>
      <c r="H2833" s="49"/>
    </row>
    <row r="2834" spans="4:8" x14ac:dyDescent="0.25">
      <c r="D2834" s="87"/>
      <c r="H2834" s="49"/>
    </row>
    <row r="2835" spans="4:8" x14ac:dyDescent="0.25">
      <c r="D2835" s="87"/>
      <c r="H2835" s="49"/>
    </row>
    <row r="2836" spans="4:8" x14ac:dyDescent="0.25">
      <c r="D2836" s="87"/>
      <c r="H2836" s="49"/>
    </row>
    <row r="2837" spans="4:8" x14ac:dyDescent="0.25">
      <c r="D2837" s="87"/>
      <c r="H2837" s="49"/>
    </row>
    <row r="2838" spans="4:8" x14ac:dyDescent="0.25">
      <c r="D2838" s="87"/>
      <c r="H2838" s="49"/>
    </row>
    <row r="2839" spans="4:8" x14ac:dyDescent="0.25">
      <c r="D2839" s="87"/>
      <c r="H2839" s="49"/>
    </row>
    <row r="2840" spans="4:8" x14ac:dyDescent="0.25">
      <c r="D2840" s="87"/>
      <c r="H2840" s="49"/>
    </row>
    <row r="2841" spans="4:8" x14ac:dyDescent="0.25">
      <c r="D2841" s="87"/>
      <c r="H2841" s="49"/>
    </row>
    <row r="2842" spans="4:8" x14ac:dyDescent="0.25">
      <c r="D2842" s="87"/>
      <c r="H2842" s="49"/>
    </row>
    <row r="2843" spans="4:8" x14ac:dyDescent="0.25">
      <c r="D2843" s="87"/>
      <c r="H2843" s="49"/>
    </row>
    <row r="2844" spans="4:8" x14ac:dyDescent="0.25">
      <c r="D2844" s="87"/>
      <c r="H2844" s="49"/>
    </row>
    <row r="2845" spans="4:8" x14ac:dyDescent="0.25">
      <c r="D2845" s="87"/>
      <c r="H2845" s="49"/>
    </row>
    <row r="2846" spans="4:8" x14ac:dyDescent="0.25">
      <c r="D2846" s="87"/>
      <c r="H2846" s="49"/>
    </row>
    <row r="2847" spans="4:8" x14ac:dyDescent="0.25">
      <c r="D2847" s="87"/>
      <c r="H2847" s="49"/>
    </row>
    <row r="2848" spans="4:8" x14ac:dyDescent="0.25">
      <c r="D2848" s="87"/>
      <c r="H2848" s="49"/>
    </row>
    <row r="2849" spans="4:8" x14ac:dyDescent="0.25">
      <c r="D2849" s="87"/>
      <c r="H2849" s="49"/>
    </row>
    <row r="2850" spans="4:8" x14ac:dyDescent="0.25">
      <c r="D2850" s="87"/>
      <c r="H2850" s="49"/>
    </row>
    <row r="2851" spans="4:8" x14ac:dyDescent="0.25">
      <c r="D2851" s="87"/>
      <c r="H2851" s="49"/>
    </row>
    <row r="2852" spans="4:8" x14ac:dyDescent="0.25">
      <c r="D2852" s="87"/>
      <c r="H2852" s="49"/>
    </row>
    <row r="2853" spans="4:8" x14ac:dyDescent="0.25">
      <c r="D2853" s="87"/>
      <c r="H2853" s="49"/>
    </row>
    <row r="2854" spans="4:8" x14ac:dyDescent="0.25">
      <c r="D2854" s="87"/>
      <c r="H2854" s="49"/>
    </row>
    <row r="2855" spans="4:8" x14ac:dyDescent="0.25">
      <c r="D2855" s="87"/>
      <c r="H2855" s="49"/>
    </row>
    <row r="2856" spans="4:8" x14ac:dyDescent="0.25">
      <c r="D2856" s="87"/>
      <c r="H2856" s="49"/>
    </row>
    <row r="2857" spans="4:8" x14ac:dyDescent="0.25">
      <c r="D2857" s="87"/>
      <c r="H2857" s="49"/>
    </row>
    <row r="2858" spans="4:8" x14ac:dyDescent="0.25">
      <c r="D2858" s="87"/>
      <c r="H2858" s="49"/>
    </row>
    <row r="2859" spans="4:8" x14ac:dyDescent="0.25">
      <c r="D2859" s="87"/>
      <c r="H2859" s="49"/>
    </row>
    <row r="2860" spans="4:8" x14ac:dyDescent="0.25">
      <c r="D2860" s="87"/>
      <c r="H2860" s="49"/>
    </row>
    <row r="2861" spans="4:8" x14ac:dyDescent="0.25">
      <c r="D2861" s="87"/>
      <c r="H2861" s="49"/>
    </row>
    <row r="2862" spans="4:8" x14ac:dyDescent="0.25">
      <c r="D2862" s="87"/>
      <c r="H2862" s="49"/>
    </row>
    <row r="2863" spans="4:8" x14ac:dyDescent="0.25">
      <c r="D2863" s="87"/>
      <c r="H2863" s="49"/>
    </row>
    <row r="2864" spans="4:8" x14ac:dyDescent="0.25">
      <c r="D2864" s="87"/>
      <c r="H2864" s="49"/>
    </row>
    <row r="2865" spans="4:8" x14ac:dyDescent="0.25">
      <c r="D2865" s="87"/>
      <c r="H2865" s="49"/>
    </row>
    <row r="2866" spans="4:8" x14ac:dyDescent="0.25">
      <c r="D2866" s="87"/>
      <c r="H2866" s="49"/>
    </row>
    <row r="2867" spans="4:8" x14ac:dyDescent="0.25">
      <c r="D2867" s="87"/>
      <c r="H2867" s="49"/>
    </row>
    <row r="2868" spans="4:8" x14ac:dyDescent="0.25">
      <c r="D2868" s="87"/>
      <c r="H2868" s="49"/>
    </row>
    <row r="2869" spans="4:8" x14ac:dyDescent="0.25">
      <c r="D2869" s="87"/>
      <c r="H2869" s="49"/>
    </row>
    <row r="2870" spans="4:8" x14ac:dyDescent="0.25">
      <c r="D2870" s="87"/>
      <c r="H2870" s="49"/>
    </row>
    <row r="2871" spans="4:8" x14ac:dyDescent="0.25">
      <c r="D2871" s="87"/>
      <c r="H2871" s="49"/>
    </row>
    <row r="2872" spans="4:8" x14ac:dyDescent="0.25">
      <c r="D2872" s="87"/>
      <c r="H2872" s="49"/>
    </row>
    <row r="2873" spans="4:8" x14ac:dyDescent="0.25">
      <c r="D2873" s="87"/>
      <c r="H2873" s="49"/>
    </row>
    <row r="2874" spans="4:8" x14ac:dyDescent="0.25">
      <c r="D2874" s="87"/>
      <c r="H2874" s="49"/>
    </row>
    <row r="2875" spans="4:8" x14ac:dyDescent="0.25">
      <c r="D2875" s="87"/>
      <c r="H2875" s="49"/>
    </row>
    <row r="2876" spans="4:8" x14ac:dyDescent="0.25">
      <c r="D2876" s="87"/>
      <c r="H2876" s="49"/>
    </row>
    <row r="2877" spans="4:8" x14ac:dyDescent="0.25">
      <c r="D2877" s="87"/>
      <c r="H2877" s="49"/>
    </row>
    <row r="2878" spans="4:8" x14ac:dyDescent="0.25">
      <c r="D2878" s="87"/>
      <c r="H2878" s="49"/>
    </row>
    <row r="2879" spans="4:8" x14ac:dyDescent="0.25">
      <c r="D2879" s="87"/>
      <c r="H2879" s="49"/>
    </row>
    <row r="2880" spans="4:8" x14ac:dyDescent="0.25">
      <c r="D2880" s="87"/>
      <c r="H2880" s="49"/>
    </row>
    <row r="2881" spans="4:8" x14ac:dyDescent="0.25">
      <c r="D2881" s="87"/>
      <c r="H2881" s="49"/>
    </row>
    <row r="2882" spans="4:8" x14ac:dyDescent="0.25">
      <c r="D2882" s="87"/>
      <c r="H2882" s="49"/>
    </row>
    <row r="2883" spans="4:8" x14ac:dyDescent="0.25">
      <c r="D2883" s="87"/>
      <c r="H2883" s="49"/>
    </row>
    <row r="2884" spans="4:8" x14ac:dyDescent="0.25">
      <c r="D2884" s="87"/>
      <c r="H2884" s="49"/>
    </row>
    <row r="2885" spans="4:8" x14ac:dyDescent="0.25">
      <c r="D2885" s="87"/>
      <c r="H2885" s="49"/>
    </row>
    <row r="2886" spans="4:8" x14ac:dyDescent="0.25">
      <c r="D2886" s="87"/>
      <c r="H2886" s="49"/>
    </row>
    <row r="2887" spans="4:8" x14ac:dyDescent="0.25">
      <c r="D2887" s="87"/>
      <c r="H2887" s="49"/>
    </row>
    <row r="2888" spans="4:8" x14ac:dyDescent="0.25">
      <c r="D2888" s="87"/>
      <c r="H2888" s="49"/>
    </row>
    <row r="2889" spans="4:8" x14ac:dyDescent="0.25">
      <c r="D2889" s="87"/>
      <c r="H2889" s="49"/>
    </row>
    <row r="2890" spans="4:8" x14ac:dyDescent="0.25">
      <c r="D2890" s="87"/>
      <c r="H2890" s="49"/>
    </row>
    <row r="2891" spans="4:8" x14ac:dyDescent="0.25">
      <c r="D2891" s="87"/>
      <c r="H2891" s="49"/>
    </row>
    <row r="2892" spans="4:8" x14ac:dyDescent="0.25">
      <c r="D2892" s="87"/>
      <c r="H2892" s="49"/>
    </row>
    <row r="2893" spans="4:8" x14ac:dyDescent="0.25">
      <c r="D2893" s="87"/>
      <c r="H2893" s="49"/>
    </row>
    <row r="2894" spans="4:8" x14ac:dyDescent="0.25">
      <c r="D2894" s="87"/>
      <c r="H2894" s="49"/>
    </row>
    <row r="2895" spans="4:8" x14ac:dyDescent="0.25">
      <c r="D2895" s="87"/>
      <c r="H2895" s="49"/>
    </row>
    <row r="2896" spans="4:8" x14ac:dyDescent="0.25">
      <c r="D2896" s="87"/>
      <c r="H2896" s="49"/>
    </row>
    <row r="2897" spans="4:8" x14ac:dyDescent="0.25">
      <c r="D2897" s="87"/>
      <c r="H2897" s="49"/>
    </row>
    <row r="2898" spans="4:8" x14ac:dyDescent="0.25">
      <c r="D2898" s="87"/>
      <c r="H2898" s="49"/>
    </row>
    <row r="2899" spans="4:8" x14ac:dyDescent="0.25">
      <c r="D2899" s="87"/>
      <c r="H2899" s="49"/>
    </row>
    <row r="2900" spans="4:8" x14ac:dyDescent="0.25">
      <c r="D2900" s="87"/>
      <c r="H2900" s="49"/>
    </row>
    <row r="2901" spans="4:8" x14ac:dyDescent="0.25">
      <c r="D2901" s="87"/>
      <c r="H2901" s="49"/>
    </row>
    <row r="2902" spans="4:8" x14ac:dyDescent="0.25">
      <c r="D2902" s="87"/>
      <c r="H2902" s="49"/>
    </row>
    <row r="2903" spans="4:8" x14ac:dyDescent="0.25">
      <c r="D2903" s="87"/>
      <c r="H2903" s="49"/>
    </row>
    <row r="2904" spans="4:8" x14ac:dyDescent="0.25">
      <c r="D2904" s="87"/>
      <c r="H2904" s="49"/>
    </row>
    <row r="2905" spans="4:8" x14ac:dyDescent="0.25">
      <c r="D2905" s="87"/>
      <c r="H2905" s="49"/>
    </row>
    <row r="2906" spans="4:8" x14ac:dyDescent="0.25">
      <c r="D2906" s="87"/>
      <c r="H2906" s="49"/>
    </row>
    <row r="2907" spans="4:8" x14ac:dyDescent="0.25">
      <c r="D2907" s="87"/>
      <c r="H2907" s="49"/>
    </row>
    <row r="2908" spans="4:8" x14ac:dyDescent="0.25">
      <c r="D2908" s="87"/>
      <c r="H2908" s="49"/>
    </row>
    <row r="2909" spans="4:8" x14ac:dyDescent="0.25">
      <c r="D2909" s="87"/>
      <c r="H2909" s="49"/>
    </row>
    <row r="2910" spans="4:8" x14ac:dyDescent="0.25">
      <c r="D2910" s="87"/>
      <c r="H2910" s="49"/>
    </row>
    <row r="2911" spans="4:8" x14ac:dyDescent="0.25">
      <c r="D2911" s="87"/>
      <c r="H2911" s="49"/>
    </row>
    <row r="2912" spans="4:8" x14ac:dyDescent="0.25">
      <c r="D2912" s="87"/>
      <c r="H2912" s="49"/>
    </row>
    <row r="2913" spans="4:8" x14ac:dyDescent="0.25">
      <c r="D2913" s="87"/>
      <c r="H2913" s="49"/>
    </row>
    <row r="2914" spans="4:8" x14ac:dyDescent="0.25">
      <c r="D2914" s="87"/>
      <c r="H2914" s="49"/>
    </row>
    <row r="2915" spans="4:8" x14ac:dyDescent="0.25">
      <c r="D2915" s="87"/>
      <c r="H2915" s="49"/>
    </row>
    <row r="2916" spans="4:8" x14ac:dyDescent="0.25">
      <c r="D2916" s="87"/>
      <c r="H2916" s="49"/>
    </row>
    <row r="2917" spans="4:8" x14ac:dyDescent="0.25">
      <c r="D2917" s="87"/>
      <c r="H2917" s="49"/>
    </row>
    <row r="2918" spans="4:8" x14ac:dyDescent="0.25">
      <c r="D2918" s="87"/>
      <c r="H2918" s="49"/>
    </row>
    <row r="2919" spans="4:8" x14ac:dyDescent="0.25">
      <c r="D2919" s="87"/>
      <c r="H2919" s="49"/>
    </row>
    <row r="2920" spans="4:8" x14ac:dyDescent="0.25">
      <c r="D2920" s="87"/>
      <c r="H2920" s="49"/>
    </row>
    <row r="2921" spans="4:8" x14ac:dyDescent="0.25">
      <c r="D2921" s="87"/>
      <c r="H2921" s="49"/>
    </row>
    <row r="2922" spans="4:8" x14ac:dyDescent="0.25">
      <c r="D2922" s="87"/>
      <c r="H2922" s="49"/>
    </row>
    <row r="2923" spans="4:8" x14ac:dyDescent="0.25">
      <c r="D2923" s="87"/>
      <c r="H2923" s="49"/>
    </row>
    <row r="2924" spans="4:8" x14ac:dyDescent="0.25">
      <c r="D2924" s="87"/>
      <c r="H2924" s="49"/>
    </row>
    <row r="2925" spans="4:8" x14ac:dyDescent="0.25">
      <c r="D2925" s="87"/>
      <c r="H2925" s="49"/>
    </row>
    <row r="2926" spans="4:8" x14ac:dyDescent="0.25">
      <c r="D2926" s="87"/>
      <c r="H2926" s="49"/>
    </row>
    <row r="2927" spans="4:8" x14ac:dyDescent="0.25">
      <c r="D2927" s="87"/>
      <c r="H2927" s="49"/>
    </row>
    <row r="2928" spans="4:8" x14ac:dyDescent="0.25">
      <c r="D2928" s="87"/>
      <c r="H2928" s="49"/>
    </row>
    <row r="2929" spans="4:8" x14ac:dyDescent="0.25">
      <c r="D2929" s="87"/>
      <c r="H2929" s="49"/>
    </row>
    <row r="2930" spans="4:8" x14ac:dyDescent="0.25">
      <c r="D2930" s="87"/>
      <c r="H2930" s="49"/>
    </row>
    <row r="2931" spans="4:8" x14ac:dyDescent="0.25">
      <c r="D2931" s="87"/>
      <c r="H2931" s="49"/>
    </row>
    <row r="2932" spans="4:8" x14ac:dyDescent="0.25">
      <c r="D2932" s="87"/>
      <c r="H2932" s="49"/>
    </row>
    <row r="2933" spans="4:8" x14ac:dyDescent="0.25">
      <c r="D2933" s="87"/>
      <c r="H2933" s="49"/>
    </row>
    <row r="2934" spans="4:8" x14ac:dyDescent="0.25">
      <c r="D2934" s="87"/>
      <c r="H2934" s="49"/>
    </row>
    <row r="2935" spans="4:8" x14ac:dyDescent="0.25">
      <c r="D2935" s="87"/>
      <c r="H2935" s="49"/>
    </row>
    <row r="2936" spans="4:8" x14ac:dyDescent="0.25">
      <c r="D2936" s="87"/>
      <c r="H2936" s="49"/>
    </row>
    <row r="2937" spans="4:8" x14ac:dyDescent="0.25">
      <c r="D2937" s="87"/>
      <c r="H2937" s="49"/>
    </row>
    <row r="2938" spans="4:8" x14ac:dyDescent="0.25">
      <c r="D2938" s="87"/>
      <c r="H2938" s="49"/>
    </row>
    <row r="2939" spans="4:8" x14ac:dyDescent="0.25">
      <c r="D2939" s="87"/>
      <c r="H2939" s="49"/>
    </row>
    <row r="2940" spans="4:8" x14ac:dyDescent="0.25">
      <c r="D2940" s="87"/>
      <c r="H2940" s="49"/>
    </row>
    <row r="2941" spans="4:8" x14ac:dyDescent="0.25">
      <c r="D2941" s="87"/>
      <c r="H2941" s="49"/>
    </row>
    <row r="2942" spans="4:8" x14ac:dyDescent="0.25">
      <c r="D2942" s="87"/>
      <c r="H2942" s="49"/>
    </row>
    <row r="2943" spans="4:8" x14ac:dyDescent="0.25">
      <c r="D2943" s="87"/>
      <c r="H2943" s="49"/>
    </row>
    <row r="2944" spans="4:8" x14ac:dyDescent="0.25">
      <c r="D2944" s="87"/>
      <c r="H2944" s="49"/>
    </row>
    <row r="2945" spans="4:8" x14ac:dyDescent="0.25">
      <c r="D2945" s="87"/>
      <c r="H2945" s="49"/>
    </row>
    <row r="2946" spans="4:8" x14ac:dyDescent="0.25">
      <c r="D2946" s="87"/>
      <c r="H2946" s="49"/>
    </row>
    <row r="2947" spans="4:8" x14ac:dyDescent="0.25">
      <c r="D2947" s="87"/>
      <c r="H2947" s="49"/>
    </row>
    <row r="2948" spans="4:8" x14ac:dyDescent="0.25">
      <c r="D2948" s="87"/>
      <c r="H2948" s="49"/>
    </row>
    <row r="2949" spans="4:8" x14ac:dyDescent="0.25">
      <c r="D2949" s="87"/>
      <c r="H2949" s="49"/>
    </row>
    <row r="2950" spans="4:8" x14ac:dyDescent="0.25">
      <c r="D2950" s="87"/>
      <c r="H2950" s="49"/>
    </row>
    <row r="2951" spans="4:8" x14ac:dyDescent="0.25">
      <c r="D2951" s="87"/>
      <c r="H2951" s="49"/>
    </row>
    <row r="2952" spans="4:8" x14ac:dyDescent="0.25">
      <c r="D2952" s="87"/>
      <c r="H2952" s="49"/>
    </row>
    <row r="2953" spans="4:8" x14ac:dyDescent="0.25">
      <c r="D2953" s="87"/>
      <c r="H2953" s="49"/>
    </row>
    <row r="2954" spans="4:8" x14ac:dyDescent="0.25">
      <c r="D2954" s="87"/>
      <c r="H2954" s="49"/>
    </row>
    <row r="2955" spans="4:8" x14ac:dyDescent="0.25">
      <c r="D2955" s="87"/>
      <c r="H2955" s="49"/>
    </row>
    <row r="2956" spans="4:8" x14ac:dyDescent="0.25">
      <c r="D2956" s="87"/>
      <c r="H2956" s="49"/>
    </row>
    <row r="2957" spans="4:8" x14ac:dyDescent="0.25">
      <c r="D2957" s="87"/>
      <c r="H2957" s="49"/>
    </row>
    <row r="2958" spans="4:8" x14ac:dyDescent="0.25">
      <c r="D2958" s="87"/>
      <c r="H2958" s="49"/>
    </row>
    <row r="2959" spans="4:8" x14ac:dyDescent="0.25">
      <c r="D2959" s="87"/>
      <c r="H2959" s="49"/>
    </row>
    <row r="2960" spans="4:8" x14ac:dyDescent="0.25">
      <c r="D2960" s="87"/>
      <c r="H2960" s="49"/>
    </row>
    <row r="2961" spans="4:8" x14ac:dyDescent="0.25">
      <c r="D2961" s="87"/>
      <c r="H2961" s="49"/>
    </row>
    <row r="2962" spans="4:8" x14ac:dyDescent="0.25">
      <c r="D2962" s="87"/>
      <c r="H2962" s="49"/>
    </row>
    <row r="2963" spans="4:8" x14ac:dyDescent="0.25">
      <c r="D2963" s="87"/>
      <c r="H2963" s="49"/>
    </row>
    <row r="2964" spans="4:8" x14ac:dyDescent="0.25">
      <c r="D2964" s="87"/>
      <c r="H2964" s="49"/>
    </row>
    <row r="2965" spans="4:8" x14ac:dyDescent="0.25">
      <c r="D2965" s="87"/>
      <c r="H2965" s="49"/>
    </row>
    <row r="2966" spans="4:8" x14ac:dyDescent="0.25">
      <c r="D2966" s="87"/>
      <c r="H2966" s="49"/>
    </row>
    <row r="2967" spans="4:8" x14ac:dyDescent="0.25">
      <c r="D2967" s="87"/>
      <c r="H2967" s="49"/>
    </row>
    <row r="2968" spans="4:8" x14ac:dyDescent="0.25">
      <c r="D2968" s="87"/>
      <c r="H2968" s="49"/>
    </row>
    <row r="2969" spans="4:8" x14ac:dyDescent="0.25">
      <c r="D2969" s="87"/>
      <c r="H2969" s="49"/>
    </row>
    <row r="2970" spans="4:8" x14ac:dyDescent="0.25">
      <c r="D2970" s="87"/>
      <c r="H2970" s="49"/>
    </row>
    <row r="2971" spans="4:8" x14ac:dyDescent="0.25">
      <c r="D2971" s="87"/>
      <c r="H2971" s="49"/>
    </row>
    <row r="2972" spans="4:8" x14ac:dyDescent="0.25">
      <c r="D2972" s="87"/>
      <c r="H2972" s="49"/>
    </row>
    <row r="2973" spans="4:8" x14ac:dyDescent="0.25">
      <c r="D2973" s="87"/>
      <c r="H2973" s="49"/>
    </row>
    <row r="2974" spans="4:8" x14ac:dyDescent="0.25">
      <c r="D2974" s="87"/>
      <c r="H2974" s="49"/>
    </row>
    <row r="2975" spans="4:8" x14ac:dyDescent="0.25">
      <c r="D2975" s="87"/>
      <c r="H2975" s="49"/>
    </row>
    <row r="2976" spans="4:8" x14ac:dyDescent="0.25">
      <c r="D2976" s="87"/>
      <c r="H2976" s="49"/>
    </row>
    <row r="2977" spans="4:8" x14ac:dyDescent="0.25">
      <c r="D2977" s="87"/>
      <c r="H2977" s="49"/>
    </row>
    <row r="2978" spans="4:8" x14ac:dyDescent="0.25">
      <c r="D2978" s="87"/>
      <c r="H2978" s="49"/>
    </row>
    <row r="2979" spans="4:8" x14ac:dyDescent="0.25">
      <c r="D2979" s="87"/>
      <c r="H2979" s="49"/>
    </row>
    <row r="2980" spans="4:8" x14ac:dyDescent="0.25">
      <c r="D2980" s="87"/>
      <c r="H2980" s="49"/>
    </row>
    <row r="2981" spans="4:8" x14ac:dyDescent="0.25">
      <c r="D2981" s="87"/>
      <c r="H2981" s="49"/>
    </row>
    <row r="2982" spans="4:8" x14ac:dyDescent="0.25">
      <c r="D2982" s="87"/>
      <c r="H2982" s="49"/>
    </row>
    <row r="2983" spans="4:8" x14ac:dyDescent="0.25">
      <c r="D2983" s="87"/>
      <c r="H2983" s="49"/>
    </row>
    <row r="2984" spans="4:8" x14ac:dyDescent="0.25">
      <c r="D2984" s="87"/>
      <c r="H2984" s="49"/>
    </row>
    <row r="2985" spans="4:8" x14ac:dyDescent="0.25">
      <c r="D2985" s="87"/>
      <c r="H2985" s="49"/>
    </row>
    <row r="2986" spans="4:8" x14ac:dyDescent="0.25">
      <c r="D2986" s="87"/>
      <c r="H2986" s="49"/>
    </row>
    <row r="2987" spans="4:8" x14ac:dyDescent="0.25">
      <c r="D2987" s="87"/>
      <c r="H2987" s="49"/>
    </row>
    <row r="2988" spans="4:8" x14ac:dyDescent="0.25">
      <c r="D2988" s="87"/>
      <c r="H2988" s="49"/>
    </row>
    <row r="2989" spans="4:8" x14ac:dyDescent="0.25">
      <c r="D2989" s="87"/>
      <c r="H2989" s="49"/>
    </row>
    <row r="2990" spans="4:8" x14ac:dyDescent="0.25">
      <c r="D2990" s="87"/>
      <c r="H2990" s="49"/>
    </row>
    <row r="2991" spans="4:8" x14ac:dyDescent="0.25">
      <c r="D2991" s="87"/>
      <c r="H2991" s="49"/>
    </row>
    <row r="2992" spans="4:8" x14ac:dyDescent="0.25">
      <c r="D2992" s="87"/>
      <c r="H2992" s="49"/>
    </row>
    <row r="2993" spans="4:8" x14ac:dyDescent="0.25">
      <c r="D2993" s="87"/>
      <c r="H2993" s="49"/>
    </row>
    <row r="2994" spans="4:8" x14ac:dyDescent="0.25">
      <c r="D2994" s="87"/>
      <c r="H2994" s="49"/>
    </row>
    <row r="2995" spans="4:8" x14ac:dyDescent="0.25">
      <c r="D2995" s="87"/>
      <c r="H2995" s="49"/>
    </row>
    <row r="2996" spans="4:8" x14ac:dyDescent="0.25">
      <c r="D2996" s="87"/>
      <c r="H2996" s="49"/>
    </row>
    <row r="2997" spans="4:8" x14ac:dyDescent="0.25">
      <c r="D2997" s="87"/>
      <c r="H2997" s="49"/>
    </row>
    <row r="2998" spans="4:8" x14ac:dyDescent="0.25">
      <c r="D2998" s="87"/>
      <c r="H2998" s="49"/>
    </row>
    <row r="2999" spans="4:8" x14ac:dyDescent="0.25">
      <c r="D2999" s="87"/>
      <c r="H2999" s="49"/>
    </row>
    <row r="3000" spans="4:8" x14ac:dyDescent="0.25">
      <c r="D3000" s="87"/>
      <c r="H3000" s="49"/>
    </row>
    <row r="3001" spans="4:8" x14ac:dyDescent="0.25">
      <c r="D3001" s="87"/>
      <c r="H3001" s="49"/>
    </row>
    <row r="3002" spans="4:8" x14ac:dyDescent="0.25">
      <c r="D3002" s="87"/>
      <c r="H3002" s="49"/>
    </row>
    <row r="3003" spans="4:8" x14ac:dyDescent="0.25">
      <c r="D3003" s="87"/>
      <c r="H3003" s="49"/>
    </row>
    <row r="3004" spans="4:8" x14ac:dyDescent="0.25">
      <c r="D3004" s="87"/>
      <c r="H3004" s="49"/>
    </row>
    <row r="3005" spans="4:8" x14ac:dyDescent="0.25">
      <c r="D3005" s="87"/>
      <c r="H3005" s="49"/>
    </row>
    <row r="3006" spans="4:8" x14ac:dyDescent="0.25">
      <c r="D3006" s="87"/>
      <c r="H3006" s="49"/>
    </row>
    <row r="3007" spans="4:8" x14ac:dyDescent="0.25">
      <c r="D3007" s="87"/>
      <c r="H3007" s="49"/>
    </row>
    <row r="3008" spans="4:8" x14ac:dyDescent="0.25">
      <c r="D3008" s="87"/>
      <c r="H3008" s="49"/>
    </row>
    <row r="3009" spans="4:8" x14ac:dyDescent="0.25">
      <c r="D3009" s="87"/>
      <c r="H3009" s="49"/>
    </row>
    <row r="3010" spans="4:8" x14ac:dyDescent="0.25">
      <c r="D3010" s="87"/>
      <c r="H3010" s="49"/>
    </row>
    <row r="3011" spans="4:8" x14ac:dyDescent="0.25">
      <c r="D3011" s="87"/>
      <c r="H3011" s="49"/>
    </row>
    <row r="3012" spans="4:8" x14ac:dyDescent="0.25">
      <c r="D3012" s="87"/>
      <c r="H3012" s="49"/>
    </row>
    <row r="3013" spans="4:8" x14ac:dyDescent="0.25">
      <c r="D3013" s="87"/>
      <c r="H3013" s="49"/>
    </row>
    <row r="3014" spans="4:8" x14ac:dyDescent="0.25">
      <c r="D3014" s="87"/>
      <c r="H3014" s="49"/>
    </row>
    <row r="3015" spans="4:8" x14ac:dyDescent="0.25">
      <c r="D3015" s="87"/>
      <c r="H3015" s="49"/>
    </row>
    <row r="3016" spans="4:8" x14ac:dyDescent="0.25">
      <c r="D3016" s="87"/>
      <c r="H3016" s="49"/>
    </row>
    <row r="3017" spans="4:8" x14ac:dyDescent="0.25">
      <c r="D3017" s="87"/>
      <c r="H3017" s="49"/>
    </row>
    <row r="3018" spans="4:8" x14ac:dyDescent="0.25">
      <c r="D3018" s="87"/>
      <c r="H3018" s="49"/>
    </row>
    <row r="3019" spans="4:8" x14ac:dyDescent="0.25">
      <c r="D3019" s="87"/>
      <c r="H3019" s="49"/>
    </row>
    <row r="3020" spans="4:8" x14ac:dyDescent="0.25">
      <c r="D3020" s="87"/>
      <c r="H3020" s="49"/>
    </row>
    <row r="3021" spans="4:8" x14ac:dyDescent="0.25">
      <c r="D3021" s="87"/>
      <c r="H3021" s="49"/>
    </row>
    <row r="3022" spans="4:8" x14ac:dyDescent="0.25">
      <c r="D3022" s="87"/>
      <c r="H3022" s="49"/>
    </row>
    <row r="3023" spans="4:8" x14ac:dyDescent="0.25">
      <c r="D3023" s="87"/>
      <c r="H3023" s="49"/>
    </row>
    <row r="3024" spans="4:8" x14ac:dyDescent="0.25">
      <c r="D3024" s="87"/>
      <c r="H3024" s="49"/>
    </row>
    <row r="3025" spans="4:8" x14ac:dyDescent="0.25">
      <c r="D3025" s="87"/>
      <c r="H3025" s="49"/>
    </row>
    <row r="3026" spans="4:8" x14ac:dyDescent="0.25">
      <c r="D3026" s="87"/>
      <c r="H3026" s="49"/>
    </row>
    <row r="3027" spans="4:8" x14ac:dyDescent="0.25">
      <c r="D3027" s="87"/>
      <c r="H3027" s="49"/>
    </row>
    <row r="3028" spans="4:8" x14ac:dyDescent="0.25">
      <c r="D3028" s="87"/>
      <c r="H3028" s="49"/>
    </row>
    <row r="3029" spans="4:8" x14ac:dyDescent="0.25">
      <c r="D3029" s="87"/>
      <c r="H3029" s="49"/>
    </row>
    <row r="3030" spans="4:8" x14ac:dyDescent="0.25">
      <c r="D3030" s="87"/>
      <c r="H3030" s="49"/>
    </row>
    <row r="3031" spans="4:8" x14ac:dyDescent="0.25">
      <c r="D3031" s="87"/>
      <c r="H3031" s="49"/>
    </row>
    <row r="3032" spans="4:8" x14ac:dyDescent="0.25">
      <c r="D3032" s="87"/>
      <c r="H3032" s="49"/>
    </row>
    <row r="3033" spans="4:8" x14ac:dyDescent="0.25">
      <c r="D3033" s="87"/>
      <c r="H3033" s="49"/>
    </row>
    <row r="3034" spans="4:8" x14ac:dyDescent="0.25">
      <c r="D3034" s="87"/>
      <c r="H3034" s="49"/>
    </row>
    <row r="3035" spans="4:8" x14ac:dyDescent="0.25">
      <c r="D3035" s="87"/>
      <c r="H3035" s="49"/>
    </row>
    <row r="3036" spans="4:8" x14ac:dyDescent="0.25">
      <c r="D3036" s="87"/>
      <c r="H3036" s="49"/>
    </row>
    <row r="3037" spans="4:8" x14ac:dyDescent="0.25">
      <c r="D3037" s="87"/>
      <c r="H3037" s="49"/>
    </row>
    <row r="3038" spans="4:8" x14ac:dyDescent="0.25">
      <c r="D3038" s="87"/>
      <c r="H3038" s="49"/>
    </row>
    <row r="3039" spans="4:8" x14ac:dyDescent="0.25">
      <c r="D3039" s="87"/>
      <c r="H3039" s="49"/>
    </row>
    <row r="3040" spans="4:8" x14ac:dyDescent="0.25">
      <c r="D3040" s="87"/>
      <c r="H3040" s="49"/>
    </row>
    <row r="3041" spans="4:8" x14ac:dyDescent="0.25">
      <c r="D3041" s="87"/>
      <c r="H3041" s="49"/>
    </row>
    <row r="3042" spans="4:8" x14ac:dyDescent="0.25">
      <c r="D3042" s="87"/>
      <c r="H3042" s="49"/>
    </row>
    <row r="3043" spans="4:8" x14ac:dyDescent="0.25">
      <c r="D3043" s="87"/>
      <c r="H3043" s="49"/>
    </row>
    <row r="3044" spans="4:8" x14ac:dyDescent="0.25">
      <c r="D3044" s="87"/>
      <c r="H3044" s="49"/>
    </row>
    <row r="3045" spans="4:8" x14ac:dyDescent="0.25">
      <c r="D3045" s="87"/>
      <c r="H3045" s="49"/>
    </row>
    <row r="3046" spans="4:8" x14ac:dyDescent="0.25">
      <c r="D3046" s="87"/>
      <c r="H3046" s="49"/>
    </row>
    <row r="3047" spans="4:8" x14ac:dyDescent="0.25">
      <c r="D3047" s="87"/>
      <c r="H3047" s="49"/>
    </row>
    <row r="3048" spans="4:8" x14ac:dyDescent="0.25">
      <c r="D3048" s="87"/>
      <c r="H3048" s="49"/>
    </row>
    <row r="3049" spans="4:8" x14ac:dyDescent="0.25">
      <c r="D3049" s="87"/>
      <c r="H3049" s="49"/>
    </row>
    <row r="3050" spans="4:8" x14ac:dyDescent="0.25">
      <c r="D3050" s="87"/>
      <c r="H3050" s="49"/>
    </row>
    <row r="3051" spans="4:8" x14ac:dyDescent="0.25">
      <c r="D3051" s="87"/>
      <c r="H3051" s="49"/>
    </row>
    <row r="3052" spans="4:8" x14ac:dyDescent="0.25">
      <c r="D3052" s="87"/>
      <c r="H3052" s="49"/>
    </row>
    <row r="3053" spans="4:8" x14ac:dyDescent="0.25">
      <c r="D3053" s="87"/>
      <c r="H3053" s="49"/>
    </row>
    <row r="3054" spans="4:8" x14ac:dyDescent="0.25">
      <c r="D3054" s="87"/>
      <c r="H3054" s="49"/>
    </row>
    <row r="3055" spans="4:8" x14ac:dyDescent="0.25">
      <c r="D3055" s="87"/>
      <c r="H3055" s="49"/>
    </row>
    <row r="3056" spans="4:8" x14ac:dyDescent="0.25">
      <c r="D3056" s="87"/>
      <c r="H3056" s="49"/>
    </row>
    <row r="3057" spans="4:8" x14ac:dyDescent="0.25">
      <c r="D3057" s="87"/>
      <c r="H3057" s="49"/>
    </row>
    <row r="3058" spans="4:8" x14ac:dyDescent="0.25">
      <c r="D3058" s="87"/>
      <c r="H3058" s="49"/>
    </row>
    <row r="3059" spans="4:8" x14ac:dyDescent="0.25">
      <c r="D3059" s="87"/>
      <c r="H3059" s="49"/>
    </row>
    <row r="3060" spans="4:8" x14ac:dyDescent="0.25">
      <c r="D3060" s="87"/>
      <c r="H3060" s="49"/>
    </row>
    <row r="3061" spans="4:8" x14ac:dyDescent="0.25">
      <c r="D3061" s="87"/>
      <c r="H3061" s="49"/>
    </row>
    <row r="3062" spans="4:8" x14ac:dyDescent="0.25">
      <c r="D3062" s="87"/>
      <c r="H3062" s="49"/>
    </row>
    <row r="3063" spans="4:8" x14ac:dyDescent="0.25">
      <c r="D3063" s="87"/>
      <c r="H3063" s="49"/>
    </row>
    <row r="3064" spans="4:8" x14ac:dyDescent="0.25">
      <c r="D3064" s="87"/>
      <c r="H3064" s="49"/>
    </row>
    <row r="3065" spans="4:8" x14ac:dyDescent="0.25">
      <c r="D3065" s="87"/>
      <c r="H3065" s="49"/>
    </row>
    <row r="3066" spans="4:8" x14ac:dyDescent="0.25">
      <c r="D3066" s="87"/>
      <c r="H3066" s="49"/>
    </row>
    <row r="3067" spans="4:8" x14ac:dyDescent="0.25">
      <c r="D3067" s="87"/>
      <c r="H3067" s="49"/>
    </row>
    <row r="3068" spans="4:8" x14ac:dyDescent="0.25">
      <c r="D3068" s="87"/>
      <c r="H3068" s="49"/>
    </row>
    <row r="3069" spans="4:8" x14ac:dyDescent="0.25">
      <c r="D3069" s="87"/>
      <c r="H3069" s="49"/>
    </row>
    <row r="3070" spans="4:8" x14ac:dyDescent="0.25">
      <c r="D3070" s="87"/>
      <c r="H3070" s="49"/>
    </row>
    <row r="3071" spans="4:8" x14ac:dyDescent="0.25">
      <c r="D3071" s="87"/>
      <c r="H3071" s="49"/>
    </row>
    <row r="3072" spans="4:8" x14ac:dyDescent="0.25">
      <c r="D3072" s="87"/>
      <c r="H3072" s="49"/>
    </row>
    <row r="3073" spans="4:8" x14ac:dyDescent="0.25">
      <c r="D3073" s="87"/>
      <c r="H3073" s="49"/>
    </row>
    <row r="3074" spans="4:8" x14ac:dyDescent="0.25">
      <c r="D3074" s="87"/>
      <c r="H3074" s="49"/>
    </row>
    <row r="3075" spans="4:8" x14ac:dyDescent="0.25">
      <c r="D3075" s="87"/>
      <c r="H3075" s="49"/>
    </row>
    <row r="3076" spans="4:8" x14ac:dyDescent="0.25">
      <c r="D3076" s="87"/>
      <c r="H3076" s="49"/>
    </row>
    <row r="3077" spans="4:8" x14ac:dyDescent="0.25">
      <c r="D3077" s="87"/>
      <c r="H3077" s="49"/>
    </row>
    <row r="3078" spans="4:8" x14ac:dyDescent="0.25">
      <c r="D3078" s="87"/>
      <c r="H3078" s="49"/>
    </row>
    <row r="3079" spans="4:8" x14ac:dyDescent="0.25">
      <c r="D3079" s="87"/>
      <c r="H3079" s="49"/>
    </row>
    <row r="3080" spans="4:8" x14ac:dyDescent="0.25">
      <c r="D3080" s="87"/>
      <c r="H3080" s="49"/>
    </row>
    <row r="3081" spans="4:8" x14ac:dyDescent="0.25">
      <c r="D3081" s="87"/>
      <c r="H3081" s="49"/>
    </row>
    <row r="3082" spans="4:8" x14ac:dyDescent="0.25">
      <c r="D3082" s="87"/>
      <c r="H3082" s="49"/>
    </row>
    <row r="3083" spans="4:8" x14ac:dyDescent="0.25">
      <c r="D3083" s="87"/>
      <c r="H3083" s="49"/>
    </row>
    <row r="3084" spans="4:8" x14ac:dyDescent="0.25">
      <c r="D3084" s="87"/>
      <c r="H3084" s="49"/>
    </row>
    <row r="3085" spans="4:8" x14ac:dyDescent="0.25">
      <c r="D3085" s="87"/>
      <c r="H3085" s="49"/>
    </row>
    <row r="3086" spans="4:8" x14ac:dyDescent="0.25">
      <c r="D3086" s="87"/>
      <c r="H3086" s="49"/>
    </row>
    <row r="3087" spans="4:8" x14ac:dyDescent="0.25">
      <c r="D3087" s="87"/>
      <c r="H3087" s="49"/>
    </row>
    <row r="3088" spans="4:8" x14ac:dyDescent="0.25">
      <c r="D3088" s="87"/>
      <c r="H3088" s="49"/>
    </row>
    <row r="3089" spans="4:8" x14ac:dyDescent="0.25">
      <c r="D3089" s="87"/>
      <c r="H3089" s="49"/>
    </row>
    <row r="3090" spans="4:8" x14ac:dyDescent="0.25">
      <c r="D3090" s="87"/>
      <c r="H3090" s="49"/>
    </row>
    <row r="3091" spans="4:8" x14ac:dyDescent="0.25">
      <c r="D3091" s="87"/>
      <c r="H3091" s="49"/>
    </row>
    <row r="3092" spans="4:8" x14ac:dyDescent="0.25">
      <c r="D3092" s="87"/>
      <c r="H3092" s="49"/>
    </row>
    <row r="3093" spans="4:8" x14ac:dyDescent="0.25">
      <c r="D3093" s="87"/>
      <c r="H3093" s="49"/>
    </row>
    <row r="3094" spans="4:8" x14ac:dyDescent="0.25">
      <c r="D3094" s="87"/>
      <c r="H3094" s="49"/>
    </row>
    <row r="3095" spans="4:8" x14ac:dyDescent="0.25">
      <c r="D3095" s="87"/>
      <c r="H3095" s="49"/>
    </row>
    <row r="3096" spans="4:8" x14ac:dyDescent="0.25">
      <c r="D3096" s="87"/>
      <c r="H3096" s="49"/>
    </row>
    <row r="3097" spans="4:8" x14ac:dyDescent="0.25">
      <c r="D3097" s="87"/>
      <c r="H3097" s="49"/>
    </row>
    <row r="3098" spans="4:8" x14ac:dyDescent="0.25">
      <c r="D3098" s="87"/>
      <c r="H3098" s="49"/>
    </row>
    <row r="3099" spans="4:8" x14ac:dyDescent="0.25">
      <c r="D3099" s="87"/>
      <c r="H3099" s="49"/>
    </row>
    <row r="3100" spans="4:8" x14ac:dyDescent="0.25">
      <c r="D3100" s="87"/>
      <c r="H3100" s="49"/>
    </row>
    <row r="3101" spans="4:8" x14ac:dyDescent="0.25">
      <c r="D3101" s="87"/>
      <c r="H3101" s="49"/>
    </row>
    <row r="3102" spans="4:8" x14ac:dyDescent="0.25">
      <c r="D3102" s="87"/>
      <c r="H3102" s="49"/>
    </row>
    <row r="3103" spans="4:8" x14ac:dyDescent="0.25">
      <c r="D3103" s="87"/>
      <c r="H3103" s="49"/>
    </row>
    <row r="3104" spans="4:8" x14ac:dyDescent="0.25">
      <c r="D3104" s="87"/>
      <c r="H3104" s="49"/>
    </row>
    <row r="3105" spans="4:8" x14ac:dyDescent="0.25">
      <c r="D3105" s="87"/>
      <c r="H3105" s="49"/>
    </row>
    <row r="3106" spans="4:8" x14ac:dyDescent="0.25">
      <c r="D3106" s="87"/>
      <c r="H3106" s="49"/>
    </row>
    <row r="3107" spans="4:8" x14ac:dyDescent="0.25">
      <c r="D3107" s="87"/>
      <c r="H3107" s="49"/>
    </row>
    <row r="3108" spans="4:8" x14ac:dyDescent="0.25">
      <c r="D3108" s="87"/>
      <c r="H3108" s="49"/>
    </row>
    <row r="3109" spans="4:8" x14ac:dyDescent="0.25">
      <c r="D3109" s="87"/>
      <c r="H3109" s="49"/>
    </row>
    <row r="3110" spans="4:8" x14ac:dyDescent="0.25">
      <c r="D3110" s="87"/>
      <c r="H3110" s="49"/>
    </row>
    <row r="3111" spans="4:8" x14ac:dyDescent="0.25">
      <c r="D3111" s="87"/>
      <c r="H3111" s="49"/>
    </row>
    <row r="3112" spans="4:8" x14ac:dyDescent="0.25">
      <c r="D3112" s="87"/>
      <c r="H3112" s="49"/>
    </row>
    <row r="3113" spans="4:8" x14ac:dyDescent="0.25">
      <c r="D3113" s="87"/>
      <c r="H3113" s="49"/>
    </row>
    <row r="3114" spans="4:8" x14ac:dyDescent="0.25">
      <c r="D3114" s="87"/>
      <c r="H3114" s="49"/>
    </row>
    <row r="3115" spans="4:8" x14ac:dyDescent="0.25">
      <c r="D3115" s="87"/>
      <c r="H3115" s="49"/>
    </row>
    <row r="3116" spans="4:8" x14ac:dyDescent="0.25">
      <c r="D3116" s="87"/>
      <c r="H3116" s="49"/>
    </row>
    <row r="3117" spans="4:8" x14ac:dyDescent="0.25">
      <c r="D3117" s="87"/>
      <c r="H3117" s="49"/>
    </row>
    <row r="3118" spans="4:8" x14ac:dyDescent="0.25">
      <c r="D3118" s="87"/>
      <c r="H3118" s="49"/>
    </row>
    <row r="3119" spans="4:8" x14ac:dyDescent="0.25">
      <c r="D3119" s="87"/>
      <c r="H3119" s="49"/>
    </row>
    <row r="3120" spans="4:8" x14ac:dyDescent="0.25">
      <c r="D3120" s="87"/>
      <c r="H3120" s="49"/>
    </row>
    <row r="3121" spans="4:8" x14ac:dyDescent="0.25">
      <c r="D3121" s="87"/>
      <c r="H3121" s="49"/>
    </row>
    <row r="3122" spans="4:8" x14ac:dyDescent="0.25">
      <c r="D3122" s="87"/>
      <c r="H3122" s="49"/>
    </row>
    <row r="3123" spans="4:8" x14ac:dyDescent="0.25">
      <c r="D3123" s="87"/>
      <c r="H3123" s="49"/>
    </row>
    <row r="3124" spans="4:8" x14ac:dyDescent="0.25">
      <c r="D3124" s="87"/>
      <c r="H3124" s="49"/>
    </row>
    <row r="3125" spans="4:8" x14ac:dyDescent="0.25">
      <c r="D3125" s="87"/>
      <c r="H3125" s="49"/>
    </row>
    <row r="3126" spans="4:8" x14ac:dyDescent="0.25">
      <c r="D3126" s="87"/>
      <c r="H3126" s="49"/>
    </row>
    <row r="3127" spans="4:8" x14ac:dyDescent="0.25">
      <c r="D3127" s="87"/>
      <c r="H3127" s="49"/>
    </row>
    <row r="3128" spans="4:8" x14ac:dyDescent="0.25">
      <c r="D3128" s="87"/>
      <c r="H3128" s="49"/>
    </row>
    <row r="3129" spans="4:8" x14ac:dyDescent="0.25">
      <c r="D3129" s="87"/>
      <c r="H3129" s="49"/>
    </row>
    <row r="3130" spans="4:8" x14ac:dyDescent="0.25">
      <c r="D3130" s="87"/>
      <c r="H3130" s="49"/>
    </row>
    <row r="3131" spans="4:8" x14ac:dyDescent="0.25">
      <c r="D3131" s="87"/>
      <c r="H3131" s="49"/>
    </row>
    <row r="3132" spans="4:8" x14ac:dyDescent="0.25">
      <c r="D3132" s="87"/>
      <c r="H3132" s="49"/>
    </row>
    <row r="3133" spans="4:8" x14ac:dyDescent="0.25">
      <c r="D3133" s="87"/>
      <c r="H3133" s="49"/>
    </row>
    <row r="3134" spans="4:8" x14ac:dyDescent="0.25">
      <c r="D3134" s="87"/>
      <c r="H3134" s="49"/>
    </row>
    <row r="3135" spans="4:8" x14ac:dyDescent="0.25">
      <c r="D3135" s="87"/>
      <c r="H3135" s="49"/>
    </row>
    <row r="3136" spans="4:8" x14ac:dyDescent="0.25">
      <c r="D3136" s="87"/>
      <c r="H3136" s="49"/>
    </row>
    <row r="3137" spans="4:8" x14ac:dyDescent="0.25">
      <c r="D3137" s="87"/>
      <c r="H3137" s="49"/>
    </row>
    <row r="3138" spans="4:8" x14ac:dyDescent="0.25">
      <c r="D3138" s="87"/>
      <c r="H3138" s="49"/>
    </row>
    <row r="3139" spans="4:8" x14ac:dyDescent="0.25">
      <c r="D3139" s="87"/>
      <c r="H3139" s="49"/>
    </row>
    <row r="3140" spans="4:8" x14ac:dyDescent="0.25">
      <c r="D3140" s="87"/>
      <c r="H3140" s="49"/>
    </row>
    <row r="3141" spans="4:8" x14ac:dyDescent="0.25">
      <c r="D3141" s="87"/>
      <c r="H3141" s="49"/>
    </row>
    <row r="3142" spans="4:8" x14ac:dyDescent="0.25">
      <c r="D3142" s="87"/>
      <c r="H3142" s="49"/>
    </row>
    <row r="3143" spans="4:8" x14ac:dyDescent="0.25">
      <c r="D3143" s="87"/>
      <c r="H3143" s="49"/>
    </row>
    <row r="3144" spans="4:8" x14ac:dyDescent="0.25">
      <c r="D3144" s="87"/>
      <c r="H3144" s="49"/>
    </row>
    <row r="3145" spans="4:8" x14ac:dyDescent="0.25">
      <c r="D3145" s="87"/>
      <c r="H3145" s="49"/>
    </row>
    <row r="3146" spans="4:8" x14ac:dyDescent="0.25">
      <c r="D3146" s="87"/>
      <c r="H3146" s="49"/>
    </row>
    <row r="3147" spans="4:8" x14ac:dyDescent="0.25">
      <c r="D3147" s="87"/>
      <c r="H3147" s="49"/>
    </row>
    <row r="3148" spans="4:8" x14ac:dyDescent="0.25">
      <c r="D3148" s="87"/>
      <c r="H3148" s="49"/>
    </row>
    <row r="3149" spans="4:8" x14ac:dyDescent="0.25">
      <c r="D3149" s="87"/>
      <c r="H3149" s="49"/>
    </row>
    <row r="3150" spans="4:8" x14ac:dyDescent="0.25">
      <c r="D3150" s="87"/>
      <c r="H3150" s="49"/>
    </row>
    <row r="3151" spans="4:8" x14ac:dyDescent="0.25">
      <c r="D3151" s="87"/>
      <c r="H3151" s="49"/>
    </row>
    <row r="3152" spans="4:8" x14ac:dyDescent="0.25">
      <c r="D3152" s="87"/>
      <c r="H3152" s="49"/>
    </row>
    <row r="3153" spans="4:8" x14ac:dyDescent="0.25">
      <c r="D3153" s="87"/>
      <c r="H3153" s="49"/>
    </row>
    <row r="3154" spans="4:8" x14ac:dyDescent="0.25">
      <c r="D3154" s="87"/>
      <c r="H3154" s="49"/>
    </row>
    <row r="3155" spans="4:8" x14ac:dyDescent="0.25">
      <c r="D3155" s="87"/>
      <c r="H3155" s="49"/>
    </row>
    <row r="3156" spans="4:8" x14ac:dyDescent="0.25">
      <c r="D3156" s="87"/>
      <c r="H3156" s="49"/>
    </row>
    <row r="3157" spans="4:8" x14ac:dyDescent="0.25">
      <c r="D3157" s="87"/>
      <c r="H3157" s="49"/>
    </row>
    <row r="3158" spans="4:8" x14ac:dyDescent="0.25">
      <c r="D3158" s="87"/>
      <c r="H3158" s="49"/>
    </row>
    <row r="3159" spans="4:8" x14ac:dyDescent="0.25">
      <c r="D3159" s="87"/>
      <c r="H3159" s="49"/>
    </row>
    <row r="3160" spans="4:8" x14ac:dyDescent="0.25">
      <c r="D3160" s="87"/>
      <c r="H3160" s="49"/>
    </row>
    <row r="3161" spans="4:8" x14ac:dyDescent="0.25">
      <c r="D3161" s="87"/>
      <c r="H3161" s="49"/>
    </row>
    <row r="3162" spans="4:8" x14ac:dyDescent="0.25">
      <c r="D3162" s="87"/>
      <c r="H3162" s="49"/>
    </row>
    <row r="3163" spans="4:8" x14ac:dyDescent="0.25">
      <c r="D3163" s="87"/>
      <c r="H3163" s="49"/>
    </row>
    <row r="3164" spans="4:8" x14ac:dyDescent="0.25">
      <c r="D3164" s="87"/>
      <c r="H3164" s="49"/>
    </row>
    <row r="3165" spans="4:8" x14ac:dyDescent="0.25">
      <c r="D3165" s="87"/>
      <c r="H3165" s="49"/>
    </row>
    <row r="3166" spans="4:8" x14ac:dyDescent="0.25">
      <c r="D3166" s="87"/>
      <c r="H3166" s="49"/>
    </row>
    <row r="3167" spans="4:8" x14ac:dyDescent="0.25">
      <c r="D3167" s="87"/>
      <c r="H3167" s="49"/>
    </row>
    <row r="3168" spans="4:8" x14ac:dyDescent="0.25">
      <c r="D3168" s="87"/>
      <c r="H3168" s="49"/>
    </row>
    <row r="3169" spans="4:8" x14ac:dyDescent="0.25">
      <c r="D3169" s="87"/>
      <c r="H3169" s="49"/>
    </row>
    <row r="3170" spans="4:8" x14ac:dyDescent="0.25">
      <c r="D3170" s="87"/>
      <c r="H3170" s="49"/>
    </row>
    <row r="3171" spans="4:8" x14ac:dyDescent="0.25">
      <c r="D3171" s="87"/>
      <c r="H3171" s="49"/>
    </row>
    <row r="3172" spans="4:8" x14ac:dyDescent="0.25">
      <c r="D3172" s="87"/>
      <c r="H3172" s="49"/>
    </row>
    <row r="3173" spans="4:8" x14ac:dyDescent="0.25">
      <c r="D3173" s="87"/>
      <c r="H3173" s="49"/>
    </row>
    <row r="3174" spans="4:8" x14ac:dyDescent="0.25">
      <c r="D3174" s="87"/>
      <c r="H3174" s="49"/>
    </row>
    <row r="3175" spans="4:8" x14ac:dyDescent="0.25">
      <c r="D3175" s="87"/>
      <c r="H3175" s="49"/>
    </row>
    <row r="3176" spans="4:8" x14ac:dyDescent="0.25">
      <c r="D3176" s="87"/>
      <c r="H3176" s="49"/>
    </row>
    <row r="3177" spans="4:8" x14ac:dyDescent="0.25">
      <c r="D3177" s="87"/>
      <c r="H3177" s="49"/>
    </row>
    <row r="3178" spans="4:8" x14ac:dyDescent="0.25">
      <c r="D3178" s="87"/>
      <c r="H3178" s="49"/>
    </row>
    <row r="3179" spans="4:8" x14ac:dyDescent="0.25">
      <c r="D3179" s="87"/>
      <c r="H3179" s="49"/>
    </row>
    <row r="3180" spans="4:8" x14ac:dyDescent="0.25">
      <c r="D3180" s="87"/>
      <c r="H3180" s="49"/>
    </row>
    <row r="3181" spans="4:8" x14ac:dyDescent="0.25">
      <c r="D3181" s="87"/>
      <c r="H3181" s="49"/>
    </row>
    <row r="3182" spans="4:8" x14ac:dyDescent="0.25">
      <c r="D3182" s="87"/>
      <c r="H3182" s="49"/>
    </row>
    <row r="3183" spans="4:8" x14ac:dyDescent="0.25">
      <c r="D3183" s="87"/>
      <c r="H3183" s="49"/>
    </row>
    <row r="3184" spans="4:8" x14ac:dyDescent="0.25">
      <c r="D3184" s="87"/>
      <c r="H3184" s="49"/>
    </row>
    <row r="3185" spans="4:8" x14ac:dyDescent="0.25">
      <c r="D3185" s="87"/>
      <c r="H3185" s="49"/>
    </row>
    <row r="3186" spans="4:8" x14ac:dyDescent="0.25">
      <c r="D3186" s="87"/>
      <c r="H3186" s="49"/>
    </row>
    <row r="3187" spans="4:8" x14ac:dyDescent="0.25">
      <c r="D3187" s="87"/>
      <c r="H3187" s="49"/>
    </row>
    <row r="3188" spans="4:8" x14ac:dyDescent="0.25">
      <c r="D3188" s="87"/>
      <c r="H3188" s="49"/>
    </row>
    <row r="3189" spans="4:8" x14ac:dyDescent="0.25">
      <c r="D3189" s="87"/>
      <c r="H3189" s="49"/>
    </row>
    <row r="3190" spans="4:8" x14ac:dyDescent="0.25">
      <c r="D3190" s="87"/>
      <c r="H3190" s="49"/>
    </row>
    <row r="3191" spans="4:8" x14ac:dyDescent="0.25">
      <c r="D3191" s="87"/>
      <c r="H3191" s="49"/>
    </row>
    <row r="3192" spans="4:8" x14ac:dyDescent="0.25">
      <c r="D3192" s="87"/>
      <c r="H3192" s="49"/>
    </row>
    <row r="3193" spans="4:8" x14ac:dyDescent="0.25">
      <c r="D3193" s="87"/>
      <c r="H3193" s="49"/>
    </row>
    <row r="3194" spans="4:8" x14ac:dyDescent="0.25">
      <c r="D3194" s="87"/>
      <c r="H3194" s="49"/>
    </row>
    <row r="3195" spans="4:8" x14ac:dyDescent="0.25">
      <c r="D3195" s="87"/>
      <c r="H3195" s="49"/>
    </row>
    <row r="3196" spans="4:8" x14ac:dyDescent="0.25">
      <c r="D3196" s="87"/>
      <c r="H3196" s="49"/>
    </row>
    <row r="3197" spans="4:8" x14ac:dyDescent="0.25">
      <c r="D3197" s="87"/>
      <c r="H3197" s="49"/>
    </row>
    <row r="3198" spans="4:8" x14ac:dyDescent="0.25">
      <c r="D3198" s="87"/>
      <c r="H3198" s="49"/>
    </row>
    <row r="3199" spans="4:8" x14ac:dyDescent="0.25">
      <c r="D3199" s="87"/>
      <c r="H3199" s="49"/>
    </row>
    <row r="3200" spans="4:8" x14ac:dyDescent="0.25">
      <c r="D3200" s="87"/>
      <c r="H3200" s="49"/>
    </row>
    <row r="3201" spans="4:8" x14ac:dyDescent="0.25">
      <c r="D3201" s="87"/>
      <c r="H3201" s="49"/>
    </row>
    <row r="3202" spans="4:8" x14ac:dyDescent="0.25">
      <c r="D3202" s="87"/>
      <c r="H3202" s="49"/>
    </row>
    <row r="3203" spans="4:8" x14ac:dyDescent="0.25">
      <c r="D3203" s="87"/>
      <c r="H3203" s="49"/>
    </row>
    <row r="3204" spans="4:8" x14ac:dyDescent="0.25">
      <c r="D3204" s="87"/>
      <c r="H3204" s="49"/>
    </row>
    <row r="3205" spans="4:8" x14ac:dyDescent="0.25">
      <c r="D3205" s="87"/>
      <c r="H3205" s="49"/>
    </row>
    <row r="3206" spans="4:8" x14ac:dyDescent="0.25">
      <c r="D3206" s="87"/>
      <c r="H3206" s="49"/>
    </row>
    <row r="3207" spans="4:8" x14ac:dyDescent="0.25">
      <c r="D3207" s="87"/>
      <c r="H3207" s="49"/>
    </row>
    <row r="3208" spans="4:8" x14ac:dyDescent="0.25">
      <c r="D3208" s="87"/>
      <c r="H3208" s="49"/>
    </row>
    <row r="3209" spans="4:8" x14ac:dyDescent="0.25">
      <c r="D3209" s="87"/>
      <c r="H3209" s="49"/>
    </row>
    <row r="3210" spans="4:8" x14ac:dyDescent="0.25">
      <c r="D3210" s="87"/>
      <c r="H3210" s="49"/>
    </row>
    <row r="3211" spans="4:8" x14ac:dyDescent="0.25">
      <c r="D3211" s="87"/>
      <c r="H3211" s="49"/>
    </row>
    <row r="3212" spans="4:8" x14ac:dyDescent="0.25">
      <c r="D3212" s="87"/>
      <c r="H3212" s="49"/>
    </row>
    <row r="3213" spans="4:8" x14ac:dyDescent="0.25">
      <c r="D3213" s="87"/>
      <c r="H3213" s="49"/>
    </row>
    <row r="3214" spans="4:8" x14ac:dyDescent="0.25">
      <c r="D3214" s="87"/>
      <c r="H3214" s="49"/>
    </row>
    <row r="3215" spans="4:8" x14ac:dyDescent="0.25">
      <c r="D3215" s="87"/>
      <c r="H3215" s="49"/>
    </row>
    <row r="3216" spans="4:8" x14ac:dyDescent="0.25">
      <c r="D3216" s="87"/>
      <c r="H3216" s="49"/>
    </row>
    <row r="3217" spans="4:8" x14ac:dyDescent="0.25">
      <c r="D3217" s="87"/>
      <c r="H3217" s="49"/>
    </row>
    <row r="3218" spans="4:8" x14ac:dyDescent="0.25">
      <c r="D3218" s="87"/>
      <c r="H3218" s="49"/>
    </row>
    <row r="3219" spans="4:8" x14ac:dyDescent="0.25">
      <c r="D3219" s="87"/>
      <c r="H3219" s="49"/>
    </row>
    <row r="3220" spans="4:8" x14ac:dyDescent="0.25">
      <c r="D3220" s="87"/>
      <c r="H3220" s="49"/>
    </row>
    <row r="3221" spans="4:8" x14ac:dyDescent="0.25">
      <c r="D3221" s="87"/>
      <c r="H3221" s="49"/>
    </row>
    <row r="3222" spans="4:8" x14ac:dyDescent="0.25">
      <c r="D3222" s="87"/>
      <c r="H3222" s="49"/>
    </row>
    <row r="3223" spans="4:8" x14ac:dyDescent="0.25">
      <c r="D3223" s="87"/>
      <c r="H3223" s="49"/>
    </row>
    <row r="3224" spans="4:8" x14ac:dyDescent="0.25">
      <c r="D3224" s="87"/>
      <c r="H3224" s="49"/>
    </row>
    <row r="3225" spans="4:8" x14ac:dyDescent="0.25">
      <c r="D3225" s="87"/>
      <c r="H3225" s="49"/>
    </row>
    <row r="3226" spans="4:8" x14ac:dyDescent="0.25">
      <c r="D3226" s="87"/>
      <c r="H3226" s="49"/>
    </row>
    <row r="3227" spans="4:8" x14ac:dyDescent="0.25">
      <c r="D3227" s="87"/>
      <c r="H3227" s="49"/>
    </row>
    <row r="3228" spans="4:8" x14ac:dyDescent="0.25">
      <c r="D3228" s="87"/>
      <c r="H3228" s="49"/>
    </row>
    <row r="3229" spans="4:8" x14ac:dyDescent="0.25">
      <c r="D3229" s="87"/>
      <c r="H3229" s="49"/>
    </row>
    <row r="3230" spans="4:8" x14ac:dyDescent="0.25">
      <c r="D3230" s="87"/>
      <c r="H3230" s="49"/>
    </row>
    <row r="3231" spans="4:8" x14ac:dyDescent="0.25">
      <c r="D3231" s="87"/>
      <c r="H3231" s="49"/>
    </row>
    <row r="3232" spans="4:8" x14ac:dyDescent="0.25">
      <c r="D3232" s="87"/>
      <c r="H3232" s="49"/>
    </row>
    <row r="3233" spans="4:8" x14ac:dyDescent="0.25">
      <c r="D3233" s="87"/>
      <c r="H3233" s="49"/>
    </row>
    <row r="3234" spans="4:8" x14ac:dyDescent="0.25">
      <c r="D3234" s="87"/>
      <c r="H3234" s="49"/>
    </row>
    <row r="3235" spans="4:8" x14ac:dyDescent="0.25">
      <c r="D3235" s="87"/>
      <c r="H3235" s="49"/>
    </row>
    <row r="3236" spans="4:8" x14ac:dyDescent="0.25">
      <c r="D3236" s="87"/>
      <c r="H3236" s="49"/>
    </row>
    <row r="3237" spans="4:8" x14ac:dyDescent="0.25">
      <c r="D3237" s="87"/>
      <c r="H3237" s="49"/>
    </row>
    <row r="3238" spans="4:8" x14ac:dyDescent="0.25">
      <c r="D3238" s="87"/>
      <c r="H3238" s="49"/>
    </row>
    <row r="3239" spans="4:8" x14ac:dyDescent="0.25">
      <c r="D3239" s="87"/>
      <c r="H3239" s="49"/>
    </row>
    <row r="3240" spans="4:8" x14ac:dyDescent="0.25">
      <c r="D3240" s="87"/>
      <c r="H3240" s="49"/>
    </row>
    <row r="3241" spans="4:8" x14ac:dyDescent="0.25">
      <c r="D3241" s="87"/>
      <c r="H3241" s="49"/>
    </row>
    <row r="3242" spans="4:8" x14ac:dyDescent="0.25">
      <c r="D3242" s="87"/>
      <c r="H3242" s="49"/>
    </row>
    <row r="3243" spans="4:8" x14ac:dyDescent="0.25">
      <c r="D3243" s="87"/>
      <c r="H3243" s="49"/>
    </row>
    <row r="3244" spans="4:8" x14ac:dyDescent="0.25">
      <c r="D3244" s="87"/>
      <c r="H3244" s="49"/>
    </row>
    <row r="3245" spans="4:8" x14ac:dyDescent="0.25">
      <c r="D3245" s="87"/>
      <c r="H3245" s="49"/>
    </row>
    <row r="3246" spans="4:8" x14ac:dyDescent="0.25">
      <c r="D3246" s="87"/>
      <c r="H3246" s="49"/>
    </row>
    <row r="3247" spans="4:8" x14ac:dyDescent="0.25">
      <c r="D3247" s="87"/>
      <c r="H3247" s="49"/>
    </row>
    <row r="3248" spans="4:8" x14ac:dyDescent="0.25">
      <c r="D3248" s="87"/>
      <c r="H3248" s="49"/>
    </row>
    <row r="3249" spans="4:8" x14ac:dyDescent="0.25">
      <c r="D3249" s="87"/>
      <c r="H3249" s="49"/>
    </row>
    <row r="3250" spans="4:8" x14ac:dyDescent="0.25">
      <c r="D3250" s="87"/>
      <c r="H3250" s="49"/>
    </row>
    <row r="3251" spans="4:8" x14ac:dyDescent="0.25">
      <c r="D3251" s="87"/>
      <c r="H3251" s="49"/>
    </row>
    <row r="3252" spans="4:8" x14ac:dyDescent="0.25">
      <c r="D3252" s="87"/>
      <c r="H3252" s="49"/>
    </row>
    <row r="3253" spans="4:8" x14ac:dyDescent="0.25">
      <c r="D3253" s="87"/>
      <c r="H3253" s="49"/>
    </row>
    <row r="3254" spans="4:8" x14ac:dyDescent="0.25">
      <c r="D3254" s="87"/>
      <c r="H3254" s="49"/>
    </row>
    <row r="3255" spans="4:8" x14ac:dyDescent="0.25">
      <c r="D3255" s="87"/>
      <c r="H3255" s="49"/>
    </row>
    <row r="3256" spans="4:8" x14ac:dyDescent="0.25">
      <c r="D3256" s="87"/>
      <c r="H3256" s="49"/>
    </row>
    <row r="3257" spans="4:8" x14ac:dyDescent="0.25">
      <c r="D3257" s="87"/>
      <c r="H3257" s="49"/>
    </row>
    <row r="3258" spans="4:8" x14ac:dyDescent="0.25">
      <c r="D3258" s="87"/>
      <c r="H3258" s="49"/>
    </row>
    <row r="3259" spans="4:8" x14ac:dyDescent="0.25">
      <c r="D3259" s="87"/>
      <c r="H3259" s="49"/>
    </row>
    <row r="3260" spans="4:8" x14ac:dyDescent="0.25">
      <c r="D3260" s="87"/>
      <c r="H3260" s="49"/>
    </row>
    <row r="3261" spans="4:8" x14ac:dyDescent="0.25">
      <c r="D3261" s="87"/>
      <c r="H3261" s="49"/>
    </row>
    <row r="3262" spans="4:8" x14ac:dyDescent="0.25">
      <c r="D3262" s="87"/>
      <c r="H3262" s="49"/>
    </row>
    <row r="3263" spans="4:8" x14ac:dyDescent="0.25">
      <c r="D3263" s="87"/>
      <c r="H3263" s="49"/>
    </row>
    <row r="3264" spans="4:8" x14ac:dyDescent="0.25">
      <c r="D3264" s="87"/>
      <c r="H3264" s="49"/>
    </row>
    <row r="3265" spans="4:8" x14ac:dyDescent="0.25">
      <c r="D3265" s="87"/>
      <c r="H3265" s="49"/>
    </row>
    <row r="3266" spans="4:8" x14ac:dyDescent="0.25">
      <c r="D3266" s="87"/>
      <c r="H3266" s="49"/>
    </row>
    <row r="3267" spans="4:8" x14ac:dyDescent="0.25">
      <c r="D3267" s="87"/>
      <c r="H3267" s="49"/>
    </row>
    <row r="3268" spans="4:8" x14ac:dyDescent="0.25">
      <c r="D3268" s="87"/>
      <c r="H3268" s="49"/>
    </row>
    <row r="3269" spans="4:8" x14ac:dyDescent="0.25">
      <c r="D3269" s="87"/>
      <c r="H3269" s="49"/>
    </row>
    <row r="3270" spans="4:8" x14ac:dyDescent="0.25">
      <c r="D3270" s="87"/>
      <c r="H3270" s="49"/>
    </row>
    <row r="3271" spans="4:8" x14ac:dyDescent="0.25">
      <c r="D3271" s="87"/>
      <c r="H3271" s="49"/>
    </row>
    <row r="3272" spans="4:8" x14ac:dyDescent="0.25">
      <c r="D3272" s="87"/>
      <c r="H3272" s="49"/>
    </row>
    <row r="3273" spans="4:8" x14ac:dyDescent="0.25">
      <c r="D3273" s="87"/>
      <c r="H3273" s="49"/>
    </row>
    <row r="3274" spans="4:8" x14ac:dyDescent="0.25">
      <c r="D3274" s="87"/>
      <c r="H3274" s="49"/>
    </row>
    <row r="3275" spans="4:8" x14ac:dyDescent="0.25">
      <c r="D3275" s="87"/>
      <c r="H3275" s="49"/>
    </row>
    <row r="3276" spans="4:8" x14ac:dyDescent="0.25">
      <c r="D3276" s="87"/>
      <c r="H3276" s="49"/>
    </row>
    <row r="3277" spans="4:8" x14ac:dyDescent="0.25">
      <c r="D3277" s="87"/>
      <c r="H3277" s="49"/>
    </row>
    <row r="3278" spans="4:8" x14ac:dyDescent="0.25">
      <c r="D3278" s="87"/>
      <c r="H3278" s="49"/>
    </row>
    <row r="3279" spans="4:8" x14ac:dyDescent="0.25">
      <c r="D3279" s="87"/>
      <c r="H3279" s="49"/>
    </row>
    <row r="3280" spans="4:8" x14ac:dyDescent="0.25">
      <c r="D3280" s="87"/>
      <c r="H3280" s="49"/>
    </row>
    <row r="3281" spans="4:8" x14ac:dyDescent="0.25">
      <c r="D3281" s="87"/>
      <c r="H3281" s="49"/>
    </row>
    <row r="3282" spans="4:8" x14ac:dyDescent="0.25">
      <c r="D3282" s="87"/>
      <c r="H3282" s="49"/>
    </row>
    <row r="3283" spans="4:8" x14ac:dyDescent="0.25">
      <c r="D3283" s="87"/>
      <c r="H3283" s="49"/>
    </row>
    <row r="3284" spans="4:8" x14ac:dyDescent="0.25">
      <c r="D3284" s="87"/>
      <c r="H3284" s="49"/>
    </row>
    <row r="3285" spans="4:8" x14ac:dyDescent="0.25">
      <c r="D3285" s="87"/>
      <c r="H3285" s="49"/>
    </row>
    <row r="3286" spans="4:8" x14ac:dyDescent="0.25">
      <c r="D3286" s="87"/>
      <c r="H3286" s="49"/>
    </row>
    <row r="3287" spans="4:8" x14ac:dyDescent="0.25">
      <c r="D3287" s="87"/>
      <c r="H3287" s="49"/>
    </row>
    <row r="3288" spans="4:8" x14ac:dyDescent="0.25">
      <c r="D3288" s="87"/>
      <c r="H3288" s="49"/>
    </row>
    <row r="3289" spans="4:8" x14ac:dyDescent="0.25">
      <c r="D3289" s="87"/>
      <c r="H3289" s="49"/>
    </row>
    <row r="3290" spans="4:8" x14ac:dyDescent="0.25">
      <c r="D3290" s="87"/>
      <c r="H3290" s="49"/>
    </row>
    <row r="3291" spans="4:8" x14ac:dyDescent="0.25">
      <c r="D3291" s="87"/>
      <c r="H3291" s="49"/>
    </row>
    <row r="3292" spans="4:8" x14ac:dyDescent="0.25">
      <c r="D3292" s="87"/>
      <c r="H3292" s="49"/>
    </row>
    <row r="3293" spans="4:8" x14ac:dyDescent="0.25">
      <c r="D3293" s="87"/>
      <c r="H3293" s="49"/>
    </row>
    <row r="3294" spans="4:8" x14ac:dyDescent="0.25">
      <c r="D3294" s="87"/>
      <c r="H3294" s="49"/>
    </row>
    <row r="3295" spans="4:8" x14ac:dyDescent="0.25">
      <c r="D3295" s="87"/>
      <c r="H3295" s="49"/>
    </row>
    <row r="3296" spans="4:8" x14ac:dyDescent="0.25">
      <c r="D3296" s="87"/>
      <c r="H3296" s="49"/>
    </row>
    <row r="3297" spans="4:8" x14ac:dyDescent="0.25">
      <c r="D3297" s="87"/>
      <c r="H3297" s="49"/>
    </row>
    <row r="3298" spans="4:8" x14ac:dyDescent="0.25">
      <c r="D3298" s="87"/>
      <c r="H3298" s="49"/>
    </row>
    <row r="3299" spans="4:8" x14ac:dyDescent="0.25">
      <c r="D3299" s="87"/>
      <c r="H3299" s="49"/>
    </row>
    <row r="3300" spans="4:8" x14ac:dyDescent="0.25">
      <c r="D3300" s="87"/>
      <c r="H3300" s="49"/>
    </row>
    <row r="3301" spans="4:8" x14ac:dyDescent="0.25">
      <c r="D3301" s="87"/>
      <c r="H3301" s="49"/>
    </row>
    <row r="3302" spans="4:8" x14ac:dyDescent="0.25">
      <c r="D3302" s="87"/>
      <c r="H3302" s="49"/>
    </row>
    <row r="3303" spans="4:8" x14ac:dyDescent="0.25">
      <c r="D3303" s="87"/>
      <c r="H3303" s="49"/>
    </row>
    <row r="3304" spans="4:8" x14ac:dyDescent="0.25">
      <c r="D3304" s="87"/>
      <c r="H3304" s="49"/>
    </row>
    <row r="3305" spans="4:8" x14ac:dyDescent="0.25">
      <c r="D3305" s="87"/>
      <c r="H3305" s="49"/>
    </row>
    <row r="3306" spans="4:8" x14ac:dyDescent="0.25">
      <c r="D3306" s="87"/>
      <c r="H3306" s="49"/>
    </row>
    <row r="3307" spans="4:8" x14ac:dyDescent="0.25">
      <c r="D3307" s="87"/>
      <c r="H3307" s="49"/>
    </row>
    <row r="3308" spans="4:8" x14ac:dyDescent="0.25">
      <c r="D3308" s="87"/>
      <c r="H3308" s="49"/>
    </row>
    <row r="3309" spans="4:8" x14ac:dyDescent="0.25">
      <c r="D3309" s="87"/>
      <c r="H3309" s="49"/>
    </row>
    <row r="3310" spans="4:8" x14ac:dyDescent="0.25">
      <c r="D3310" s="87"/>
      <c r="H3310" s="49"/>
    </row>
    <row r="3311" spans="4:8" x14ac:dyDescent="0.25">
      <c r="D3311" s="87"/>
      <c r="H3311" s="49"/>
    </row>
    <row r="3312" spans="4:8" x14ac:dyDescent="0.25">
      <c r="D3312" s="87"/>
      <c r="H3312" s="49"/>
    </row>
    <row r="3313" spans="4:8" x14ac:dyDescent="0.25">
      <c r="D3313" s="87"/>
      <c r="H3313" s="49"/>
    </row>
    <row r="3314" spans="4:8" x14ac:dyDescent="0.25">
      <c r="D3314" s="87"/>
      <c r="H3314" s="49"/>
    </row>
    <row r="3315" spans="4:8" x14ac:dyDescent="0.25">
      <c r="D3315" s="87"/>
      <c r="H3315" s="49"/>
    </row>
    <row r="3316" spans="4:8" x14ac:dyDescent="0.25">
      <c r="D3316" s="87"/>
      <c r="H3316" s="49"/>
    </row>
    <row r="3317" spans="4:8" x14ac:dyDescent="0.25">
      <c r="D3317" s="87"/>
      <c r="H3317" s="49"/>
    </row>
    <row r="3318" spans="4:8" x14ac:dyDescent="0.25">
      <c r="D3318" s="87"/>
      <c r="H3318" s="49"/>
    </row>
    <row r="3319" spans="4:8" x14ac:dyDescent="0.25">
      <c r="D3319" s="87"/>
      <c r="H3319" s="49"/>
    </row>
    <row r="3320" spans="4:8" x14ac:dyDescent="0.25">
      <c r="D3320" s="87"/>
      <c r="H3320" s="49"/>
    </row>
    <row r="3321" spans="4:8" x14ac:dyDescent="0.25">
      <c r="D3321" s="87"/>
      <c r="H3321" s="49"/>
    </row>
    <row r="3322" spans="4:8" x14ac:dyDescent="0.25">
      <c r="D3322" s="87"/>
      <c r="H3322" s="49"/>
    </row>
    <row r="3323" spans="4:8" x14ac:dyDescent="0.25">
      <c r="D3323" s="87"/>
      <c r="H3323" s="49"/>
    </row>
    <row r="3324" spans="4:8" x14ac:dyDescent="0.25">
      <c r="D3324" s="87"/>
      <c r="H3324" s="49"/>
    </row>
    <row r="3325" spans="4:8" x14ac:dyDescent="0.25">
      <c r="D3325" s="87"/>
      <c r="H3325" s="49"/>
    </row>
    <row r="3326" spans="4:8" x14ac:dyDescent="0.25">
      <c r="D3326" s="87"/>
      <c r="H3326" s="49"/>
    </row>
    <row r="3327" spans="4:8" x14ac:dyDescent="0.25">
      <c r="D3327" s="87"/>
      <c r="H3327" s="49"/>
    </row>
    <row r="3328" spans="4:8" x14ac:dyDescent="0.25">
      <c r="D3328" s="87"/>
      <c r="H3328" s="49"/>
    </row>
    <row r="3329" spans="4:8" x14ac:dyDescent="0.25">
      <c r="D3329" s="87"/>
      <c r="H3329" s="49"/>
    </row>
    <row r="3330" spans="4:8" x14ac:dyDescent="0.25">
      <c r="D3330" s="87"/>
      <c r="H3330" s="49"/>
    </row>
    <row r="3331" spans="4:8" x14ac:dyDescent="0.25">
      <c r="D3331" s="87"/>
      <c r="H3331" s="49"/>
    </row>
    <row r="3332" spans="4:8" x14ac:dyDescent="0.25">
      <c r="D3332" s="87"/>
      <c r="H3332" s="49"/>
    </row>
    <row r="3333" spans="4:8" x14ac:dyDescent="0.25">
      <c r="D3333" s="87"/>
      <c r="H3333" s="49"/>
    </row>
    <row r="3334" spans="4:8" x14ac:dyDescent="0.25">
      <c r="D3334" s="87"/>
      <c r="H3334" s="49"/>
    </row>
    <row r="3335" spans="4:8" x14ac:dyDescent="0.25">
      <c r="D3335" s="87"/>
      <c r="H3335" s="49"/>
    </row>
    <row r="3336" spans="4:8" x14ac:dyDescent="0.25">
      <c r="D3336" s="87"/>
      <c r="H3336" s="49"/>
    </row>
    <row r="3337" spans="4:8" x14ac:dyDescent="0.25">
      <c r="D3337" s="87"/>
      <c r="H3337" s="49"/>
    </row>
    <row r="3338" spans="4:8" x14ac:dyDescent="0.25">
      <c r="D3338" s="87"/>
      <c r="H3338" s="49"/>
    </row>
    <row r="3339" spans="4:8" x14ac:dyDescent="0.25">
      <c r="D3339" s="87"/>
      <c r="H3339" s="49"/>
    </row>
    <row r="3340" spans="4:8" x14ac:dyDescent="0.25">
      <c r="D3340" s="87"/>
      <c r="H3340" s="49"/>
    </row>
    <row r="3341" spans="4:8" x14ac:dyDescent="0.25">
      <c r="D3341" s="87"/>
      <c r="H3341" s="49"/>
    </row>
    <row r="3342" spans="4:8" x14ac:dyDescent="0.25">
      <c r="D3342" s="87"/>
      <c r="H3342" s="49"/>
    </row>
    <row r="3343" spans="4:8" x14ac:dyDescent="0.25">
      <c r="D3343" s="87"/>
      <c r="H3343" s="49"/>
    </row>
    <row r="3344" spans="4:8" x14ac:dyDescent="0.25">
      <c r="D3344" s="87"/>
      <c r="H3344" s="49"/>
    </row>
    <row r="3345" spans="4:8" x14ac:dyDescent="0.25">
      <c r="D3345" s="87"/>
      <c r="H3345" s="49"/>
    </row>
    <row r="3346" spans="4:8" x14ac:dyDescent="0.25">
      <c r="D3346" s="87"/>
      <c r="H3346" s="49"/>
    </row>
    <row r="3347" spans="4:8" x14ac:dyDescent="0.25">
      <c r="D3347" s="87"/>
      <c r="H3347" s="49"/>
    </row>
    <row r="3348" spans="4:8" x14ac:dyDescent="0.25">
      <c r="D3348" s="87"/>
      <c r="H3348" s="49"/>
    </row>
    <row r="3349" spans="4:8" x14ac:dyDescent="0.25">
      <c r="D3349" s="87"/>
      <c r="H3349" s="49"/>
    </row>
    <row r="3350" spans="4:8" x14ac:dyDescent="0.25">
      <c r="D3350" s="87"/>
      <c r="H3350" s="49"/>
    </row>
    <row r="3351" spans="4:8" x14ac:dyDescent="0.25">
      <c r="D3351" s="87"/>
      <c r="H3351" s="49"/>
    </row>
    <row r="3352" spans="4:8" x14ac:dyDescent="0.25">
      <c r="D3352" s="87"/>
      <c r="H3352" s="49"/>
    </row>
    <row r="3353" spans="4:8" x14ac:dyDescent="0.25">
      <c r="D3353" s="87"/>
      <c r="H3353" s="49"/>
    </row>
    <row r="3354" spans="4:8" x14ac:dyDescent="0.25">
      <c r="D3354" s="87"/>
      <c r="H3354" s="49"/>
    </row>
    <row r="3355" spans="4:8" x14ac:dyDescent="0.25">
      <c r="D3355" s="87"/>
      <c r="H3355" s="49"/>
    </row>
    <row r="3356" spans="4:8" x14ac:dyDescent="0.25">
      <c r="D3356" s="87"/>
      <c r="H3356" s="49"/>
    </row>
    <row r="3357" spans="4:8" x14ac:dyDescent="0.25">
      <c r="D3357" s="87"/>
      <c r="H3357" s="49"/>
    </row>
    <row r="3358" spans="4:8" x14ac:dyDescent="0.25">
      <c r="D3358" s="87"/>
      <c r="H3358" s="49"/>
    </row>
    <row r="3359" spans="4:8" x14ac:dyDescent="0.25">
      <c r="D3359" s="87"/>
      <c r="H3359" s="49"/>
    </row>
    <row r="3360" spans="4:8" x14ac:dyDescent="0.25">
      <c r="D3360" s="87"/>
      <c r="H3360" s="49"/>
    </row>
    <row r="3361" spans="4:8" x14ac:dyDescent="0.25">
      <c r="D3361" s="87"/>
      <c r="H3361" s="49"/>
    </row>
    <row r="3362" spans="4:8" x14ac:dyDescent="0.25">
      <c r="D3362" s="87"/>
      <c r="H3362" s="49"/>
    </row>
    <row r="3363" spans="4:8" x14ac:dyDescent="0.25">
      <c r="D3363" s="87"/>
      <c r="H3363" s="49"/>
    </row>
    <row r="3364" spans="4:8" x14ac:dyDescent="0.25">
      <c r="D3364" s="87"/>
      <c r="H3364" s="49"/>
    </row>
    <row r="3365" spans="4:8" x14ac:dyDescent="0.25">
      <c r="D3365" s="87"/>
      <c r="H3365" s="49"/>
    </row>
    <row r="3366" spans="4:8" x14ac:dyDescent="0.25">
      <c r="D3366" s="87"/>
      <c r="H3366" s="49"/>
    </row>
    <row r="3367" spans="4:8" x14ac:dyDescent="0.25">
      <c r="D3367" s="87"/>
      <c r="H3367" s="49"/>
    </row>
    <row r="3368" spans="4:8" x14ac:dyDescent="0.25">
      <c r="D3368" s="87"/>
      <c r="H3368" s="49"/>
    </row>
    <row r="3369" spans="4:8" x14ac:dyDescent="0.25">
      <c r="D3369" s="87"/>
      <c r="H3369" s="49"/>
    </row>
    <row r="3370" spans="4:8" x14ac:dyDescent="0.25">
      <c r="D3370" s="87"/>
      <c r="H3370" s="49"/>
    </row>
    <row r="3371" spans="4:8" x14ac:dyDescent="0.25">
      <c r="D3371" s="87"/>
      <c r="H3371" s="49"/>
    </row>
    <row r="3372" spans="4:8" x14ac:dyDescent="0.25">
      <c r="D3372" s="87"/>
      <c r="H3372" s="49"/>
    </row>
    <row r="3373" spans="4:8" x14ac:dyDescent="0.25">
      <c r="D3373" s="87"/>
      <c r="H3373" s="49"/>
    </row>
    <row r="3374" spans="4:8" x14ac:dyDescent="0.25">
      <c r="D3374" s="87"/>
      <c r="H3374" s="49"/>
    </row>
    <row r="3375" spans="4:8" x14ac:dyDescent="0.25">
      <c r="D3375" s="87"/>
      <c r="H3375" s="49"/>
    </row>
    <row r="3376" spans="4:8" x14ac:dyDescent="0.25">
      <c r="D3376" s="87"/>
      <c r="H3376" s="49"/>
    </row>
    <row r="3377" spans="4:8" x14ac:dyDescent="0.25">
      <c r="D3377" s="87"/>
      <c r="H3377" s="49"/>
    </row>
    <row r="3378" spans="4:8" x14ac:dyDescent="0.25">
      <c r="D3378" s="87"/>
      <c r="H3378" s="49"/>
    </row>
    <row r="3379" spans="4:8" x14ac:dyDescent="0.25">
      <c r="D3379" s="87"/>
      <c r="H3379" s="49"/>
    </row>
    <row r="3380" spans="4:8" x14ac:dyDescent="0.25">
      <c r="D3380" s="87"/>
      <c r="H3380" s="49"/>
    </row>
    <row r="3381" spans="4:8" x14ac:dyDescent="0.25">
      <c r="D3381" s="87"/>
      <c r="H3381" s="49"/>
    </row>
    <row r="3382" spans="4:8" x14ac:dyDescent="0.25">
      <c r="D3382" s="87"/>
      <c r="H3382" s="49"/>
    </row>
    <row r="3383" spans="4:8" x14ac:dyDescent="0.25">
      <c r="D3383" s="87"/>
      <c r="H3383" s="49"/>
    </row>
    <row r="3384" spans="4:8" x14ac:dyDescent="0.25">
      <c r="D3384" s="87"/>
      <c r="H3384" s="49"/>
    </row>
    <row r="3385" spans="4:8" x14ac:dyDescent="0.25">
      <c r="D3385" s="87"/>
      <c r="H3385" s="49"/>
    </row>
    <row r="3386" spans="4:8" x14ac:dyDescent="0.25">
      <c r="D3386" s="87"/>
      <c r="H3386" s="49"/>
    </row>
    <row r="3387" spans="4:8" x14ac:dyDescent="0.25">
      <c r="D3387" s="87"/>
      <c r="H3387" s="49"/>
    </row>
    <row r="3388" spans="4:8" x14ac:dyDescent="0.25">
      <c r="D3388" s="87"/>
      <c r="H3388" s="49"/>
    </row>
    <row r="3389" spans="4:8" x14ac:dyDescent="0.25">
      <c r="D3389" s="87"/>
      <c r="H3389" s="49"/>
    </row>
    <row r="3390" spans="4:8" x14ac:dyDescent="0.25">
      <c r="D3390" s="87"/>
      <c r="H3390" s="49"/>
    </row>
    <row r="3391" spans="4:8" x14ac:dyDescent="0.25">
      <c r="D3391" s="87"/>
      <c r="H3391" s="49"/>
    </row>
    <row r="3392" spans="4:8" x14ac:dyDescent="0.25">
      <c r="D3392" s="87"/>
      <c r="H3392" s="49"/>
    </row>
    <row r="3393" spans="4:8" x14ac:dyDescent="0.25">
      <c r="D3393" s="87"/>
      <c r="H3393" s="49"/>
    </row>
    <row r="3394" spans="4:8" x14ac:dyDescent="0.25">
      <c r="D3394" s="87"/>
      <c r="H3394" s="49"/>
    </row>
    <row r="3395" spans="4:8" x14ac:dyDescent="0.25">
      <c r="D3395" s="87"/>
      <c r="H3395" s="49"/>
    </row>
    <row r="3396" spans="4:8" x14ac:dyDescent="0.25">
      <c r="D3396" s="87"/>
      <c r="H3396" s="49"/>
    </row>
    <row r="3397" spans="4:8" x14ac:dyDescent="0.25">
      <c r="D3397" s="87"/>
      <c r="H3397" s="49"/>
    </row>
    <row r="3398" spans="4:8" x14ac:dyDescent="0.25">
      <c r="D3398" s="87"/>
      <c r="H3398" s="49"/>
    </row>
    <row r="3399" spans="4:8" x14ac:dyDescent="0.25">
      <c r="D3399" s="87"/>
      <c r="H3399" s="49"/>
    </row>
    <row r="3400" spans="4:8" x14ac:dyDescent="0.25">
      <c r="D3400" s="87"/>
      <c r="H3400" s="49"/>
    </row>
    <row r="3401" spans="4:8" x14ac:dyDescent="0.25">
      <c r="D3401" s="87"/>
      <c r="H3401" s="49"/>
    </row>
    <row r="3402" spans="4:8" x14ac:dyDescent="0.25">
      <c r="D3402" s="87"/>
      <c r="H3402" s="49"/>
    </row>
    <row r="3403" spans="4:8" x14ac:dyDescent="0.25">
      <c r="D3403" s="87"/>
      <c r="H3403" s="49"/>
    </row>
    <row r="3404" spans="4:8" x14ac:dyDescent="0.25">
      <c r="D3404" s="87"/>
      <c r="H3404" s="49"/>
    </row>
    <row r="3405" spans="4:8" x14ac:dyDescent="0.25">
      <c r="D3405" s="87"/>
      <c r="H3405" s="49"/>
    </row>
    <row r="3406" spans="4:8" x14ac:dyDescent="0.25">
      <c r="D3406" s="87"/>
      <c r="H3406" s="49"/>
    </row>
    <row r="3407" spans="4:8" x14ac:dyDescent="0.25">
      <c r="D3407" s="87"/>
      <c r="H3407" s="49"/>
    </row>
    <row r="3408" spans="4:8" x14ac:dyDescent="0.25">
      <c r="D3408" s="87"/>
      <c r="H3408" s="49"/>
    </row>
    <row r="3409" spans="4:8" x14ac:dyDescent="0.25">
      <c r="D3409" s="87"/>
      <c r="H3409" s="49"/>
    </row>
    <row r="3410" spans="4:8" x14ac:dyDescent="0.25">
      <c r="D3410" s="87"/>
      <c r="H3410" s="49"/>
    </row>
    <row r="3411" spans="4:8" x14ac:dyDescent="0.25">
      <c r="D3411" s="87"/>
      <c r="H3411" s="49"/>
    </row>
    <row r="3412" spans="4:8" x14ac:dyDescent="0.25">
      <c r="D3412" s="87"/>
      <c r="H3412" s="49"/>
    </row>
    <row r="3413" spans="4:8" x14ac:dyDescent="0.25">
      <c r="D3413" s="87"/>
      <c r="H3413" s="49"/>
    </row>
    <row r="3414" spans="4:8" x14ac:dyDescent="0.25">
      <c r="D3414" s="87"/>
      <c r="H3414" s="49"/>
    </row>
    <row r="3415" spans="4:8" x14ac:dyDescent="0.25">
      <c r="D3415" s="87"/>
      <c r="H3415" s="49"/>
    </row>
    <row r="3416" spans="4:8" x14ac:dyDescent="0.25">
      <c r="D3416" s="87"/>
      <c r="H3416" s="49"/>
    </row>
    <row r="3417" spans="4:8" x14ac:dyDescent="0.25">
      <c r="D3417" s="87"/>
      <c r="H3417" s="49"/>
    </row>
    <row r="3418" spans="4:8" x14ac:dyDescent="0.25">
      <c r="D3418" s="87"/>
      <c r="H3418" s="49"/>
    </row>
    <row r="3419" spans="4:8" x14ac:dyDescent="0.25">
      <c r="D3419" s="87"/>
      <c r="H3419" s="49"/>
    </row>
    <row r="3420" spans="4:8" x14ac:dyDescent="0.25">
      <c r="D3420" s="87"/>
      <c r="H3420" s="49"/>
    </row>
    <row r="3421" spans="4:8" x14ac:dyDescent="0.25">
      <c r="D3421" s="87"/>
      <c r="H3421" s="49"/>
    </row>
    <row r="3422" spans="4:8" x14ac:dyDescent="0.25">
      <c r="D3422" s="87"/>
      <c r="H3422" s="49"/>
    </row>
    <row r="3423" spans="4:8" x14ac:dyDescent="0.25">
      <c r="D3423" s="87"/>
      <c r="H3423" s="49"/>
    </row>
    <row r="3424" spans="4:8" x14ac:dyDescent="0.25">
      <c r="D3424" s="87"/>
      <c r="H3424" s="49"/>
    </row>
    <row r="3425" spans="4:8" x14ac:dyDescent="0.25">
      <c r="D3425" s="87"/>
      <c r="H3425" s="49"/>
    </row>
    <row r="3426" spans="4:8" x14ac:dyDescent="0.25">
      <c r="D3426" s="87"/>
      <c r="H3426" s="49"/>
    </row>
    <row r="3427" spans="4:8" x14ac:dyDescent="0.25">
      <c r="D3427" s="87"/>
      <c r="H3427" s="49"/>
    </row>
    <row r="3428" spans="4:8" x14ac:dyDescent="0.25">
      <c r="D3428" s="87"/>
      <c r="H3428" s="49"/>
    </row>
    <row r="3429" spans="4:8" x14ac:dyDescent="0.25">
      <c r="D3429" s="87"/>
      <c r="H3429" s="49"/>
    </row>
    <row r="3430" spans="4:8" x14ac:dyDescent="0.25">
      <c r="D3430" s="87"/>
      <c r="H3430" s="49"/>
    </row>
    <row r="3431" spans="4:8" x14ac:dyDescent="0.25">
      <c r="D3431" s="87"/>
      <c r="H3431" s="49"/>
    </row>
    <row r="3432" spans="4:8" x14ac:dyDescent="0.25">
      <c r="D3432" s="87"/>
      <c r="H3432" s="49"/>
    </row>
    <row r="3433" spans="4:8" x14ac:dyDescent="0.25">
      <c r="D3433" s="87"/>
      <c r="H3433" s="49"/>
    </row>
    <row r="3434" spans="4:8" x14ac:dyDescent="0.25">
      <c r="D3434" s="87"/>
      <c r="H3434" s="49"/>
    </row>
    <row r="3435" spans="4:8" x14ac:dyDescent="0.25">
      <c r="D3435" s="87"/>
      <c r="H3435" s="49"/>
    </row>
    <row r="3436" spans="4:8" x14ac:dyDescent="0.25">
      <c r="D3436" s="87"/>
      <c r="H3436" s="49"/>
    </row>
    <row r="3437" spans="4:8" x14ac:dyDescent="0.25">
      <c r="D3437" s="87"/>
      <c r="H3437" s="49"/>
    </row>
    <row r="3438" spans="4:8" x14ac:dyDescent="0.25">
      <c r="D3438" s="87"/>
      <c r="H3438" s="49"/>
    </row>
    <row r="3439" spans="4:8" x14ac:dyDescent="0.25">
      <c r="D3439" s="87"/>
      <c r="H3439" s="49"/>
    </row>
    <row r="3440" spans="4:8" x14ac:dyDescent="0.25">
      <c r="D3440" s="87"/>
      <c r="H3440" s="49"/>
    </row>
    <row r="3441" spans="4:8" x14ac:dyDescent="0.25">
      <c r="D3441" s="87"/>
      <c r="H3441" s="49"/>
    </row>
    <row r="3442" spans="4:8" x14ac:dyDescent="0.25">
      <c r="D3442" s="87"/>
      <c r="H3442" s="49"/>
    </row>
    <row r="3443" spans="4:8" x14ac:dyDescent="0.25">
      <c r="D3443" s="87"/>
      <c r="H3443" s="49"/>
    </row>
    <row r="3444" spans="4:8" x14ac:dyDescent="0.25">
      <c r="D3444" s="87"/>
      <c r="H3444" s="49"/>
    </row>
    <row r="3445" spans="4:8" x14ac:dyDescent="0.25">
      <c r="D3445" s="87"/>
      <c r="H3445" s="49"/>
    </row>
    <row r="3446" spans="4:8" x14ac:dyDescent="0.25">
      <c r="D3446" s="87"/>
      <c r="H3446" s="49"/>
    </row>
    <row r="3447" spans="4:8" x14ac:dyDescent="0.25">
      <c r="D3447" s="87"/>
      <c r="H3447" s="49"/>
    </row>
    <row r="3448" spans="4:8" x14ac:dyDescent="0.25">
      <c r="D3448" s="87"/>
      <c r="H3448" s="49"/>
    </row>
    <row r="3449" spans="4:8" x14ac:dyDescent="0.25">
      <c r="D3449" s="87"/>
      <c r="H3449" s="49"/>
    </row>
    <row r="3450" spans="4:8" x14ac:dyDescent="0.25">
      <c r="D3450" s="87"/>
      <c r="H3450" s="49"/>
    </row>
    <row r="3451" spans="4:8" x14ac:dyDescent="0.25">
      <c r="D3451" s="87"/>
      <c r="H3451" s="49"/>
    </row>
    <row r="3452" spans="4:8" x14ac:dyDescent="0.25">
      <c r="D3452" s="87"/>
      <c r="H3452" s="49"/>
    </row>
    <row r="3453" spans="4:8" x14ac:dyDescent="0.25">
      <c r="D3453" s="87"/>
      <c r="H3453" s="49"/>
    </row>
    <row r="3454" spans="4:8" x14ac:dyDescent="0.25">
      <c r="D3454" s="87"/>
      <c r="H3454" s="49"/>
    </row>
    <row r="3455" spans="4:8" x14ac:dyDescent="0.25">
      <c r="D3455" s="87"/>
      <c r="H3455" s="49"/>
    </row>
    <row r="3456" spans="4:8" x14ac:dyDescent="0.25">
      <c r="D3456" s="87"/>
      <c r="H3456" s="49"/>
    </row>
    <row r="3457" spans="4:8" x14ac:dyDescent="0.25">
      <c r="D3457" s="87"/>
      <c r="H3457" s="49"/>
    </row>
    <row r="3458" spans="4:8" x14ac:dyDescent="0.25">
      <c r="D3458" s="87"/>
      <c r="H3458" s="49"/>
    </row>
    <row r="3459" spans="4:8" x14ac:dyDescent="0.25">
      <c r="D3459" s="87"/>
      <c r="H3459" s="49"/>
    </row>
    <row r="3460" spans="4:8" x14ac:dyDescent="0.25">
      <c r="D3460" s="87"/>
      <c r="H3460" s="49"/>
    </row>
    <row r="3461" spans="4:8" x14ac:dyDescent="0.25">
      <c r="D3461" s="87"/>
      <c r="H3461" s="49"/>
    </row>
    <row r="3462" spans="4:8" x14ac:dyDescent="0.25">
      <c r="D3462" s="87"/>
      <c r="H3462" s="49"/>
    </row>
    <row r="3463" spans="4:8" x14ac:dyDescent="0.25">
      <c r="D3463" s="87"/>
      <c r="H3463" s="49"/>
    </row>
    <row r="3464" spans="4:8" x14ac:dyDescent="0.25">
      <c r="D3464" s="87"/>
      <c r="H3464" s="49"/>
    </row>
    <row r="3465" spans="4:8" x14ac:dyDescent="0.25">
      <c r="D3465" s="87"/>
      <c r="H3465" s="49"/>
    </row>
    <row r="3466" spans="4:8" x14ac:dyDescent="0.25">
      <c r="D3466" s="87"/>
      <c r="H3466" s="49"/>
    </row>
    <row r="3467" spans="4:8" x14ac:dyDescent="0.25">
      <c r="D3467" s="87"/>
      <c r="H3467" s="49"/>
    </row>
    <row r="3468" spans="4:8" x14ac:dyDescent="0.25">
      <c r="D3468" s="87"/>
      <c r="H3468" s="49"/>
    </row>
    <row r="3469" spans="4:8" x14ac:dyDescent="0.25">
      <c r="D3469" s="87"/>
      <c r="H3469" s="49"/>
    </row>
    <row r="3470" spans="4:8" x14ac:dyDescent="0.25">
      <c r="D3470" s="87"/>
      <c r="H3470" s="49"/>
    </row>
    <row r="3471" spans="4:8" x14ac:dyDescent="0.25">
      <c r="D3471" s="87"/>
      <c r="H3471" s="49"/>
    </row>
    <row r="3472" spans="4:8" x14ac:dyDescent="0.25">
      <c r="D3472" s="87"/>
      <c r="H3472" s="49"/>
    </row>
    <row r="3473" spans="4:8" x14ac:dyDescent="0.25">
      <c r="D3473" s="87"/>
      <c r="H3473" s="49"/>
    </row>
    <row r="3474" spans="4:8" x14ac:dyDescent="0.25">
      <c r="D3474" s="87"/>
      <c r="H3474" s="49"/>
    </row>
    <row r="3475" spans="4:8" x14ac:dyDescent="0.25">
      <c r="D3475" s="87"/>
      <c r="H3475" s="49"/>
    </row>
    <row r="3476" spans="4:8" x14ac:dyDescent="0.25">
      <c r="D3476" s="87"/>
      <c r="H3476" s="49"/>
    </row>
    <row r="3477" spans="4:8" x14ac:dyDescent="0.25">
      <c r="D3477" s="87"/>
      <c r="H3477" s="49"/>
    </row>
    <row r="3478" spans="4:8" x14ac:dyDescent="0.25">
      <c r="D3478" s="87"/>
      <c r="H3478" s="49"/>
    </row>
    <row r="3479" spans="4:8" x14ac:dyDescent="0.25">
      <c r="D3479" s="87"/>
      <c r="H3479" s="49"/>
    </row>
    <row r="3480" spans="4:8" x14ac:dyDescent="0.25">
      <c r="D3480" s="87"/>
      <c r="H3480" s="49"/>
    </row>
    <row r="3481" spans="4:8" x14ac:dyDescent="0.25">
      <c r="D3481" s="87"/>
      <c r="H3481" s="49"/>
    </row>
    <row r="3482" spans="4:8" x14ac:dyDescent="0.25">
      <c r="D3482" s="87"/>
      <c r="H3482" s="49"/>
    </row>
    <row r="3483" spans="4:8" x14ac:dyDescent="0.25">
      <c r="D3483" s="87"/>
      <c r="H3483" s="49"/>
    </row>
    <row r="3484" spans="4:8" x14ac:dyDescent="0.25">
      <c r="D3484" s="87"/>
      <c r="H3484" s="49"/>
    </row>
    <row r="3485" spans="4:8" x14ac:dyDescent="0.25">
      <c r="D3485" s="87"/>
      <c r="H3485" s="49"/>
    </row>
    <row r="3486" spans="4:8" x14ac:dyDescent="0.25">
      <c r="D3486" s="87"/>
      <c r="H3486" s="49"/>
    </row>
    <row r="3487" spans="4:8" x14ac:dyDescent="0.25">
      <c r="D3487" s="87"/>
      <c r="H3487" s="49"/>
    </row>
    <row r="3488" spans="4:8" x14ac:dyDescent="0.25">
      <c r="D3488" s="87"/>
      <c r="H3488" s="49"/>
    </row>
    <row r="3489" spans="4:8" x14ac:dyDescent="0.25">
      <c r="D3489" s="87"/>
      <c r="H3489" s="49"/>
    </row>
    <row r="3490" spans="4:8" x14ac:dyDescent="0.25">
      <c r="D3490" s="87"/>
      <c r="H3490" s="49"/>
    </row>
    <row r="3491" spans="4:8" x14ac:dyDescent="0.25">
      <c r="D3491" s="87"/>
      <c r="H3491" s="49"/>
    </row>
    <row r="3492" spans="4:8" x14ac:dyDescent="0.25">
      <c r="D3492" s="87"/>
      <c r="H3492" s="49"/>
    </row>
    <row r="3493" spans="4:8" x14ac:dyDescent="0.25">
      <c r="D3493" s="87"/>
      <c r="H3493" s="49"/>
    </row>
    <row r="3494" spans="4:8" x14ac:dyDescent="0.25">
      <c r="D3494" s="87"/>
      <c r="H3494" s="49"/>
    </row>
    <row r="3495" spans="4:8" x14ac:dyDescent="0.25">
      <c r="D3495" s="87"/>
      <c r="H3495" s="49"/>
    </row>
    <row r="3496" spans="4:8" x14ac:dyDescent="0.25">
      <c r="D3496" s="87"/>
      <c r="H3496" s="49"/>
    </row>
    <row r="3497" spans="4:8" x14ac:dyDescent="0.25">
      <c r="D3497" s="87"/>
      <c r="H3497" s="49"/>
    </row>
    <row r="3498" spans="4:8" x14ac:dyDescent="0.25">
      <c r="D3498" s="87"/>
      <c r="H3498" s="49"/>
    </row>
    <row r="3499" spans="4:8" x14ac:dyDescent="0.25">
      <c r="D3499" s="87"/>
      <c r="H3499" s="49"/>
    </row>
    <row r="3500" spans="4:8" x14ac:dyDescent="0.25">
      <c r="D3500" s="87"/>
      <c r="H3500" s="49"/>
    </row>
    <row r="3501" spans="4:8" x14ac:dyDescent="0.25">
      <c r="D3501" s="87"/>
      <c r="H3501" s="49"/>
    </row>
    <row r="3502" spans="4:8" x14ac:dyDescent="0.25">
      <c r="D3502" s="87"/>
      <c r="H3502" s="49"/>
    </row>
    <row r="3503" spans="4:8" x14ac:dyDescent="0.25">
      <c r="D3503" s="87"/>
      <c r="H3503" s="49"/>
    </row>
    <row r="3504" spans="4:8" x14ac:dyDescent="0.25">
      <c r="D3504" s="87"/>
      <c r="H3504" s="49"/>
    </row>
    <row r="3505" spans="4:8" x14ac:dyDescent="0.25">
      <c r="D3505" s="87"/>
      <c r="H3505" s="49"/>
    </row>
    <row r="3506" spans="4:8" x14ac:dyDescent="0.25">
      <c r="D3506" s="87"/>
      <c r="H3506" s="49"/>
    </row>
    <row r="3507" spans="4:8" x14ac:dyDescent="0.25">
      <c r="D3507" s="87"/>
      <c r="H3507" s="49"/>
    </row>
    <row r="3508" spans="4:8" x14ac:dyDescent="0.25">
      <c r="D3508" s="87"/>
      <c r="H3508" s="49"/>
    </row>
    <row r="3509" spans="4:8" x14ac:dyDescent="0.25">
      <c r="D3509" s="87"/>
      <c r="H3509" s="49"/>
    </row>
    <row r="3510" spans="4:8" x14ac:dyDescent="0.25">
      <c r="D3510" s="87"/>
      <c r="H3510" s="49"/>
    </row>
    <row r="3511" spans="4:8" x14ac:dyDescent="0.25">
      <c r="D3511" s="87"/>
      <c r="H3511" s="49"/>
    </row>
    <row r="3512" spans="4:8" x14ac:dyDescent="0.25">
      <c r="D3512" s="87"/>
      <c r="H3512" s="49"/>
    </row>
    <row r="3513" spans="4:8" x14ac:dyDescent="0.25">
      <c r="D3513" s="87"/>
      <c r="H3513" s="49"/>
    </row>
    <row r="3514" spans="4:8" x14ac:dyDescent="0.25">
      <c r="D3514" s="87"/>
      <c r="H3514" s="49"/>
    </row>
    <row r="3515" spans="4:8" x14ac:dyDescent="0.25">
      <c r="D3515" s="87"/>
      <c r="H3515" s="49"/>
    </row>
    <row r="3516" spans="4:8" x14ac:dyDescent="0.25">
      <c r="D3516" s="87"/>
      <c r="H3516" s="49"/>
    </row>
    <row r="3517" spans="4:8" x14ac:dyDescent="0.25">
      <c r="D3517" s="87"/>
      <c r="H3517" s="49"/>
    </row>
    <row r="3518" spans="4:8" x14ac:dyDescent="0.25">
      <c r="D3518" s="87"/>
      <c r="H3518" s="49"/>
    </row>
    <row r="3519" spans="4:8" x14ac:dyDescent="0.25">
      <c r="D3519" s="87"/>
      <c r="H3519" s="49"/>
    </row>
    <row r="3520" spans="4:8" x14ac:dyDescent="0.25">
      <c r="D3520" s="87"/>
      <c r="H3520" s="49"/>
    </row>
    <row r="3521" spans="4:8" x14ac:dyDescent="0.25">
      <c r="D3521" s="87"/>
      <c r="H3521" s="49"/>
    </row>
    <row r="3522" spans="4:8" x14ac:dyDescent="0.25">
      <c r="D3522" s="87"/>
      <c r="H3522" s="49"/>
    </row>
    <row r="3523" spans="4:8" x14ac:dyDescent="0.25">
      <c r="D3523" s="87"/>
      <c r="H3523" s="49"/>
    </row>
    <row r="3524" spans="4:8" x14ac:dyDescent="0.25">
      <c r="D3524" s="87"/>
      <c r="H3524" s="49"/>
    </row>
    <row r="3525" spans="4:8" x14ac:dyDescent="0.25">
      <c r="D3525" s="87"/>
      <c r="H3525" s="49"/>
    </row>
    <row r="3526" spans="4:8" x14ac:dyDescent="0.25">
      <c r="D3526" s="87"/>
      <c r="H3526" s="49"/>
    </row>
    <row r="3527" spans="4:8" x14ac:dyDescent="0.25">
      <c r="D3527" s="87"/>
      <c r="H3527" s="49"/>
    </row>
    <row r="3528" spans="4:8" x14ac:dyDescent="0.25">
      <c r="D3528" s="87"/>
      <c r="H3528" s="49"/>
    </row>
    <row r="3529" spans="4:8" x14ac:dyDescent="0.25">
      <c r="D3529" s="87"/>
      <c r="H3529" s="49"/>
    </row>
    <row r="3530" spans="4:8" x14ac:dyDescent="0.25">
      <c r="D3530" s="87"/>
      <c r="H3530" s="49"/>
    </row>
    <row r="3531" spans="4:8" x14ac:dyDescent="0.25">
      <c r="D3531" s="87"/>
      <c r="H3531" s="49"/>
    </row>
    <row r="3532" spans="4:8" x14ac:dyDescent="0.25">
      <c r="D3532" s="87"/>
      <c r="H3532" s="49"/>
    </row>
    <row r="3533" spans="4:8" x14ac:dyDescent="0.25">
      <c r="D3533" s="87"/>
      <c r="H3533" s="49"/>
    </row>
    <row r="3534" spans="4:8" x14ac:dyDescent="0.25">
      <c r="D3534" s="87"/>
      <c r="H3534" s="49"/>
    </row>
    <row r="3535" spans="4:8" x14ac:dyDescent="0.25">
      <c r="D3535" s="87"/>
      <c r="H3535" s="49"/>
    </row>
    <row r="3536" spans="4:8" x14ac:dyDescent="0.25">
      <c r="D3536" s="87"/>
      <c r="H3536" s="49"/>
    </row>
    <row r="3537" spans="4:8" x14ac:dyDescent="0.25">
      <c r="D3537" s="87"/>
      <c r="H3537" s="49"/>
    </row>
    <row r="3538" spans="4:8" x14ac:dyDescent="0.25">
      <c r="D3538" s="87"/>
      <c r="H3538" s="49"/>
    </row>
    <row r="3539" spans="4:8" x14ac:dyDescent="0.25">
      <c r="D3539" s="87"/>
      <c r="H3539" s="49"/>
    </row>
    <row r="3540" spans="4:8" x14ac:dyDescent="0.25">
      <c r="D3540" s="87"/>
      <c r="H3540" s="49"/>
    </row>
    <row r="3541" spans="4:8" x14ac:dyDescent="0.25">
      <c r="D3541" s="87"/>
      <c r="H3541" s="49"/>
    </row>
    <row r="3542" spans="4:8" x14ac:dyDescent="0.25">
      <c r="D3542" s="87"/>
      <c r="H3542" s="49"/>
    </row>
    <row r="3543" spans="4:8" x14ac:dyDescent="0.25">
      <c r="D3543" s="87"/>
      <c r="H3543" s="49"/>
    </row>
    <row r="3544" spans="4:8" x14ac:dyDescent="0.25">
      <c r="D3544" s="87"/>
      <c r="H3544" s="49"/>
    </row>
    <row r="3545" spans="4:8" x14ac:dyDescent="0.25">
      <c r="D3545" s="87"/>
      <c r="H3545" s="49"/>
    </row>
    <row r="3546" spans="4:8" x14ac:dyDescent="0.25">
      <c r="D3546" s="87"/>
      <c r="H3546" s="49"/>
    </row>
    <row r="3547" spans="4:8" x14ac:dyDescent="0.25">
      <c r="D3547" s="87"/>
      <c r="H3547" s="49"/>
    </row>
    <row r="3548" spans="4:8" x14ac:dyDescent="0.25">
      <c r="D3548" s="87"/>
      <c r="H3548" s="49"/>
    </row>
    <row r="3549" spans="4:8" x14ac:dyDescent="0.25">
      <c r="D3549" s="87"/>
      <c r="H3549" s="49"/>
    </row>
    <row r="3550" spans="4:8" x14ac:dyDescent="0.25">
      <c r="D3550" s="87"/>
      <c r="H3550" s="49"/>
    </row>
    <row r="3551" spans="4:8" x14ac:dyDescent="0.25">
      <c r="D3551" s="87"/>
      <c r="H3551" s="49"/>
    </row>
    <row r="3552" spans="4:8" x14ac:dyDescent="0.25">
      <c r="D3552" s="87"/>
      <c r="H3552" s="49"/>
    </row>
    <row r="3553" spans="4:8" x14ac:dyDescent="0.25">
      <c r="D3553" s="87"/>
      <c r="H3553" s="49"/>
    </row>
    <row r="3554" spans="4:8" x14ac:dyDescent="0.25">
      <c r="D3554" s="87"/>
      <c r="H3554" s="49"/>
    </row>
    <row r="3555" spans="4:8" x14ac:dyDescent="0.25">
      <c r="D3555" s="87"/>
      <c r="H3555" s="49"/>
    </row>
    <row r="3556" spans="4:8" x14ac:dyDescent="0.25">
      <c r="D3556" s="87"/>
      <c r="H3556" s="49"/>
    </row>
    <row r="3557" spans="4:8" x14ac:dyDescent="0.25">
      <c r="D3557" s="87"/>
      <c r="H3557" s="49"/>
    </row>
    <row r="3558" spans="4:8" x14ac:dyDescent="0.25">
      <c r="D3558" s="87"/>
      <c r="H3558" s="49"/>
    </row>
    <row r="3559" spans="4:8" x14ac:dyDescent="0.25">
      <c r="D3559" s="87"/>
      <c r="H3559" s="49"/>
    </row>
    <row r="3560" spans="4:8" x14ac:dyDescent="0.25">
      <c r="D3560" s="87"/>
      <c r="H3560" s="49"/>
    </row>
    <row r="3561" spans="4:8" x14ac:dyDescent="0.25">
      <c r="D3561" s="87"/>
      <c r="H3561" s="49"/>
    </row>
    <row r="3562" spans="4:8" x14ac:dyDescent="0.25">
      <c r="D3562" s="87"/>
      <c r="H3562" s="49"/>
    </row>
    <row r="3563" spans="4:8" x14ac:dyDescent="0.25">
      <c r="D3563" s="87"/>
      <c r="H3563" s="49"/>
    </row>
    <row r="3564" spans="4:8" x14ac:dyDescent="0.25">
      <c r="D3564" s="87"/>
      <c r="H3564" s="49"/>
    </row>
    <row r="3565" spans="4:8" x14ac:dyDescent="0.25">
      <c r="D3565" s="87"/>
      <c r="H3565" s="49"/>
    </row>
    <row r="3566" spans="4:8" x14ac:dyDescent="0.25">
      <c r="D3566" s="87"/>
      <c r="H3566" s="49"/>
    </row>
    <row r="3567" spans="4:8" x14ac:dyDescent="0.25">
      <c r="D3567" s="87"/>
      <c r="H3567" s="49"/>
    </row>
    <row r="3568" spans="4:8" x14ac:dyDescent="0.25">
      <c r="D3568" s="87"/>
      <c r="H3568" s="49"/>
    </row>
    <row r="3569" spans="4:8" x14ac:dyDescent="0.25">
      <c r="D3569" s="87"/>
      <c r="H3569" s="49"/>
    </row>
    <row r="3570" spans="4:8" x14ac:dyDescent="0.25">
      <c r="D3570" s="87"/>
      <c r="H3570" s="49"/>
    </row>
    <row r="3571" spans="4:8" x14ac:dyDescent="0.25">
      <c r="D3571" s="87"/>
      <c r="H3571" s="49"/>
    </row>
    <row r="3572" spans="4:8" x14ac:dyDescent="0.25">
      <c r="D3572" s="87"/>
      <c r="H3572" s="49"/>
    </row>
    <row r="3573" spans="4:8" x14ac:dyDescent="0.25">
      <c r="D3573" s="87"/>
      <c r="H3573" s="49"/>
    </row>
    <row r="3574" spans="4:8" x14ac:dyDescent="0.25">
      <c r="D3574" s="87"/>
      <c r="H3574" s="49"/>
    </row>
    <row r="3575" spans="4:8" x14ac:dyDescent="0.25">
      <c r="D3575" s="87"/>
      <c r="H3575" s="49"/>
    </row>
    <row r="3576" spans="4:8" x14ac:dyDescent="0.25">
      <c r="D3576" s="87"/>
      <c r="H3576" s="49"/>
    </row>
    <row r="3577" spans="4:8" x14ac:dyDescent="0.25">
      <c r="D3577" s="87"/>
      <c r="H3577" s="49"/>
    </row>
    <row r="3578" spans="4:8" x14ac:dyDescent="0.25">
      <c r="D3578" s="87"/>
      <c r="H3578" s="49"/>
    </row>
    <row r="3579" spans="4:8" x14ac:dyDescent="0.25">
      <c r="D3579" s="87"/>
      <c r="H3579" s="49"/>
    </row>
    <row r="3580" spans="4:8" x14ac:dyDescent="0.25">
      <c r="D3580" s="87"/>
      <c r="H3580" s="49"/>
    </row>
    <row r="3581" spans="4:8" x14ac:dyDescent="0.25">
      <c r="D3581" s="87"/>
      <c r="H3581" s="49"/>
    </row>
    <row r="3582" spans="4:8" x14ac:dyDescent="0.25">
      <c r="D3582" s="87"/>
      <c r="H3582" s="49"/>
    </row>
    <row r="3583" spans="4:8" x14ac:dyDescent="0.25">
      <c r="D3583" s="87"/>
      <c r="H3583" s="49"/>
    </row>
    <row r="3584" spans="4:8" x14ac:dyDescent="0.25">
      <c r="D3584" s="87"/>
      <c r="H3584" s="49"/>
    </row>
    <row r="3585" spans="4:8" x14ac:dyDescent="0.25">
      <c r="D3585" s="87"/>
      <c r="H3585" s="49"/>
    </row>
    <row r="3586" spans="4:8" x14ac:dyDescent="0.25">
      <c r="D3586" s="87"/>
      <c r="H3586" s="49"/>
    </row>
    <row r="3587" spans="4:8" x14ac:dyDescent="0.25">
      <c r="D3587" s="87"/>
      <c r="H3587" s="49"/>
    </row>
    <row r="3588" spans="4:8" x14ac:dyDescent="0.25">
      <c r="D3588" s="87"/>
      <c r="H3588" s="49"/>
    </row>
    <row r="3589" spans="4:8" x14ac:dyDescent="0.25">
      <c r="D3589" s="87"/>
      <c r="H3589" s="49"/>
    </row>
    <row r="3590" spans="4:8" x14ac:dyDescent="0.25">
      <c r="D3590" s="87"/>
      <c r="H3590" s="49"/>
    </row>
    <row r="3591" spans="4:8" x14ac:dyDescent="0.25">
      <c r="D3591" s="87"/>
      <c r="H3591" s="49"/>
    </row>
    <row r="3592" spans="4:8" x14ac:dyDescent="0.25">
      <c r="D3592" s="87"/>
      <c r="H3592" s="49"/>
    </row>
    <row r="3593" spans="4:8" x14ac:dyDescent="0.25">
      <c r="D3593" s="87"/>
      <c r="H3593" s="49"/>
    </row>
    <row r="3594" spans="4:8" x14ac:dyDescent="0.25">
      <c r="D3594" s="87"/>
      <c r="H3594" s="49"/>
    </row>
    <row r="3595" spans="4:8" x14ac:dyDescent="0.25">
      <c r="D3595" s="87"/>
      <c r="H3595" s="49"/>
    </row>
    <row r="3596" spans="4:8" x14ac:dyDescent="0.25">
      <c r="D3596" s="87"/>
      <c r="H3596" s="49"/>
    </row>
    <row r="3597" spans="4:8" x14ac:dyDescent="0.25">
      <c r="D3597" s="87"/>
      <c r="H3597" s="49"/>
    </row>
    <row r="3598" spans="4:8" x14ac:dyDescent="0.25">
      <c r="D3598" s="87"/>
      <c r="H3598" s="49"/>
    </row>
    <row r="3599" spans="4:8" x14ac:dyDescent="0.25">
      <c r="D3599" s="87"/>
      <c r="H3599" s="49"/>
    </row>
    <row r="3600" spans="4:8" x14ac:dyDescent="0.25">
      <c r="D3600" s="87"/>
      <c r="H3600" s="49"/>
    </row>
    <row r="3601" spans="4:8" x14ac:dyDescent="0.25">
      <c r="D3601" s="87"/>
      <c r="H3601" s="49"/>
    </row>
    <row r="3602" spans="4:8" x14ac:dyDescent="0.25">
      <c r="D3602" s="87"/>
      <c r="H3602" s="49"/>
    </row>
    <row r="3603" spans="4:8" x14ac:dyDescent="0.25">
      <c r="D3603" s="87"/>
      <c r="H3603" s="49"/>
    </row>
    <row r="3604" spans="4:8" x14ac:dyDescent="0.25">
      <c r="D3604" s="87"/>
      <c r="H3604" s="49"/>
    </row>
    <row r="3605" spans="4:8" x14ac:dyDescent="0.25">
      <c r="D3605" s="87"/>
      <c r="H3605" s="49"/>
    </row>
    <row r="3606" spans="4:8" x14ac:dyDescent="0.25">
      <c r="D3606" s="87"/>
      <c r="H3606" s="49"/>
    </row>
    <row r="3607" spans="4:8" x14ac:dyDescent="0.25">
      <c r="D3607" s="87"/>
      <c r="H3607" s="49"/>
    </row>
    <row r="3608" spans="4:8" x14ac:dyDescent="0.25">
      <c r="D3608" s="87"/>
      <c r="H3608" s="49"/>
    </row>
    <row r="3609" spans="4:8" x14ac:dyDescent="0.25">
      <c r="D3609" s="87"/>
      <c r="H3609" s="49"/>
    </row>
    <row r="3610" spans="4:8" x14ac:dyDescent="0.25">
      <c r="D3610" s="87"/>
      <c r="H3610" s="49"/>
    </row>
    <row r="3611" spans="4:8" x14ac:dyDescent="0.25">
      <c r="D3611" s="87"/>
      <c r="H3611" s="49"/>
    </row>
    <row r="3612" spans="4:8" x14ac:dyDescent="0.25">
      <c r="D3612" s="87"/>
      <c r="H3612" s="49"/>
    </row>
    <row r="3613" spans="4:8" x14ac:dyDescent="0.25">
      <c r="D3613" s="87"/>
      <c r="H3613" s="49"/>
    </row>
    <row r="3614" spans="4:8" x14ac:dyDescent="0.25">
      <c r="D3614" s="87"/>
      <c r="H3614" s="49"/>
    </row>
    <row r="3615" spans="4:8" x14ac:dyDescent="0.25">
      <c r="D3615" s="87"/>
      <c r="H3615" s="49"/>
    </row>
    <row r="3616" spans="4:8" x14ac:dyDescent="0.25">
      <c r="D3616" s="87"/>
      <c r="H3616" s="49"/>
    </row>
    <row r="3617" spans="4:8" x14ac:dyDescent="0.25">
      <c r="D3617" s="87"/>
      <c r="H3617" s="49"/>
    </row>
    <row r="3618" spans="4:8" x14ac:dyDescent="0.25">
      <c r="D3618" s="87"/>
      <c r="H3618" s="49"/>
    </row>
    <row r="3619" spans="4:8" x14ac:dyDescent="0.25">
      <c r="D3619" s="87"/>
      <c r="H3619" s="49"/>
    </row>
    <row r="3620" spans="4:8" x14ac:dyDescent="0.25">
      <c r="D3620" s="87"/>
      <c r="H3620" s="49"/>
    </row>
    <row r="3621" spans="4:8" x14ac:dyDescent="0.25">
      <c r="D3621" s="87"/>
      <c r="H3621" s="49"/>
    </row>
    <row r="3622" spans="4:8" x14ac:dyDescent="0.25">
      <c r="D3622" s="87"/>
      <c r="H3622" s="49"/>
    </row>
    <row r="3623" spans="4:8" x14ac:dyDescent="0.25">
      <c r="D3623" s="87"/>
      <c r="H3623" s="49"/>
    </row>
    <row r="3624" spans="4:8" x14ac:dyDescent="0.25">
      <c r="D3624" s="87"/>
      <c r="H3624" s="49"/>
    </row>
    <row r="3625" spans="4:8" x14ac:dyDescent="0.25">
      <c r="D3625" s="87"/>
      <c r="H3625" s="49"/>
    </row>
    <row r="3626" spans="4:8" x14ac:dyDescent="0.25">
      <c r="D3626" s="87"/>
      <c r="H3626" s="49"/>
    </row>
    <row r="3627" spans="4:8" x14ac:dyDescent="0.25">
      <c r="D3627" s="87"/>
      <c r="H3627" s="49"/>
    </row>
    <row r="3628" spans="4:8" x14ac:dyDescent="0.25">
      <c r="D3628" s="87"/>
      <c r="H3628" s="49"/>
    </row>
    <row r="3629" spans="4:8" x14ac:dyDescent="0.25">
      <c r="D3629" s="87"/>
      <c r="H3629" s="49"/>
    </row>
    <row r="3630" spans="4:8" x14ac:dyDescent="0.25">
      <c r="D3630" s="87"/>
      <c r="H3630" s="49"/>
    </row>
    <row r="3631" spans="4:8" x14ac:dyDescent="0.25">
      <c r="D3631" s="87"/>
      <c r="H3631" s="49"/>
    </row>
    <row r="3632" spans="4:8" x14ac:dyDescent="0.25">
      <c r="D3632" s="87"/>
      <c r="H3632" s="49"/>
    </row>
    <row r="3633" spans="4:8" x14ac:dyDescent="0.25">
      <c r="D3633" s="87"/>
      <c r="H3633" s="49"/>
    </row>
    <row r="3634" spans="4:8" x14ac:dyDescent="0.25">
      <c r="D3634" s="87"/>
      <c r="H3634" s="49"/>
    </row>
    <row r="3635" spans="4:8" x14ac:dyDescent="0.25">
      <c r="D3635" s="87"/>
      <c r="H3635" s="49"/>
    </row>
    <row r="3636" spans="4:8" x14ac:dyDescent="0.25">
      <c r="D3636" s="87"/>
      <c r="H3636" s="49"/>
    </row>
    <row r="3637" spans="4:8" x14ac:dyDescent="0.25">
      <c r="D3637" s="87"/>
      <c r="H3637" s="49"/>
    </row>
    <row r="3638" spans="4:8" x14ac:dyDescent="0.25">
      <c r="D3638" s="87"/>
      <c r="H3638" s="49"/>
    </row>
    <row r="3639" spans="4:8" x14ac:dyDescent="0.25">
      <c r="D3639" s="87"/>
      <c r="H3639" s="49"/>
    </row>
    <row r="3640" spans="4:8" x14ac:dyDescent="0.25">
      <c r="D3640" s="87"/>
      <c r="H3640" s="49"/>
    </row>
    <row r="3641" spans="4:8" x14ac:dyDescent="0.25">
      <c r="D3641" s="87"/>
      <c r="H3641" s="49"/>
    </row>
    <row r="3642" spans="4:8" x14ac:dyDescent="0.25">
      <c r="D3642" s="87"/>
      <c r="H3642" s="49"/>
    </row>
    <row r="3643" spans="4:8" x14ac:dyDescent="0.25">
      <c r="D3643" s="87"/>
      <c r="H3643" s="49"/>
    </row>
    <row r="3644" spans="4:8" x14ac:dyDescent="0.25">
      <c r="D3644" s="87"/>
      <c r="H3644" s="49"/>
    </row>
    <row r="3645" spans="4:8" x14ac:dyDescent="0.25">
      <c r="D3645" s="87"/>
      <c r="H3645" s="49"/>
    </row>
    <row r="3646" spans="4:8" x14ac:dyDescent="0.25">
      <c r="D3646" s="87"/>
      <c r="H3646" s="49"/>
    </row>
    <row r="3647" spans="4:8" x14ac:dyDescent="0.25">
      <c r="D3647" s="87"/>
      <c r="H3647" s="49"/>
    </row>
    <row r="3648" spans="4:8" x14ac:dyDescent="0.25">
      <c r="D3648" s="87"/>
      <c r="H3648" s="49"/>
    </row>
    <row r="3649" spans="4:8" x14ac:dyDescent="0.25">
      <c r="D3649" s="87"/>
      <c r="H3649" s="49"/>
    </row>
    <row r="3650" spans="4:8" x14ac:dyDescent="0.25">
      <c r="D3650" s="87"/>
      <c r="H3650" s="49"/>
    </row>
    <row r="3651" spans="4:8" x14ac:dyDescent="0.25">
      <c r="D3651" s="87"/>
      <c r="H3651" s="49"/>
    </row>
    <row r="3652" spans="4:8" x14ac:dyDescent="0.25">
      <c r="D3652" s="87"/>
      <c r="H3652" s="49"/>
    </row>
    <row r="3653" spans="4:8" x14ac:dyDescent="0.25">
      <c r="D3653" s="87"/>
      <c r="H3653" s="49"/>
    </row>
    <row r="3654" spans="4:8" x14ac:dyDescent="0.25">
      <c r="D3654" s="87"/>
      <c r="H3654" s="49"/>
    </row>
    <row r="3655" spans="4:8" x14ac:dyDescent="0.25">
      <c r="D3655" s="87"/>
      <c r="H3655" s="49"/>
    </row>
    <row r="3656" spans="4:8" x14ac:dyDescent="0.25">
      <c r="D3656" s="87"/>
      <c r="H3656" s="49"/>
    </row>
    <row r="3657" spans="4:8" x14ac:dyDescent="0.25">
      <c r="D3657" s="87"/>
      <c r="H3657" s="49"/>
    </row>
    <row r="3658" spans="4:8" x14ac:dyDescent="0.25">
      <c r="D3658" s="87"/>
      <c r="H3658" s="49"/>
    </row>
    <row r="3659" spans="4:8" x14ac:dyDescent="0.25">
      <c r="D3659" s="87"/>
      <c r="H3659" s="49"/>
    </row>
    <row r="3660" spans="4:8" x14ac:dyDescent="0.25">
      <c r="D3660" s="87"/>
      <c r="H3660" s="49"/>
    </row>
    <row r="3661" spans="4:8" x14ac:dyDescent="0.25">
      <c r="D3661" s="87"/>
      <c r="H3661" s="49"/>
    </row>
    <row r="3662" spans="4:8" x14ac:dyDescent="0.25">
      <c r="D3662" s="87"/>
      <c r="H3662" s="49"/>
    </row>
    <row r="3663" spans="4:8" x14ac:dyDescent="0.25">
      <c r="D3663" s="87"/>
      <c r="H3663" s="49"/>
    </row>
    <row r="3664" spans="4:8" x14ac:dyDescent="0.25">
      <c r="D3664" s="87"/>
      <c r="H3664" s="49"/>
    </row>
    <row r="3665" spans="4:8" x14ac:dyDescent="0.25">
      <c r="D3665" s="87"/>
      <c r="H3665" s="49"/>
    </row>
    <row r="3666" spans="4:8" x14ac:dyDescent="0.25">
      <c r="D3666" s="87"/>
      <c r="H3666" s="49"/>
    </row>
    <row r="3667" spans="4:8" x14ac:dyDescent="0.25">
      <c r="D3667" s="87"/>
      <c r="H3667" s="49"/>
    </row>
    <row r="3668" spans="4:8" x14ac:dyDescent="0.25">
      <c r="D3668" s="87"/>
      <c r="H3668" s="49"/>
    </row>
    <row r="3669" spans="4:8" x14ac:dyDescent="0.25">
      <c r="D3669" s="87"/>
      <c r="H3669" s="49"/>
    </row>
    <row r="3670" spans="4:8" x14ac:dyDescent="0.25">
      <c r="D3670" s="87"/>
      <c r="H3670" s="49"/>
    </row>
    <row r="3671" spans="4:8" x14ac:dyDescent="0.25">
      <c r="D3671" s="87"/>
      <c r="H3671" s="49"/>
    </row>
    <row r="3672" spans="4:8" x14ac:dyDescent="0.25">
      <c r="D3672" s="87"/>
      <c r="H3672" s="49"/>
    </row>
    <row r="3673" spans="4:8" x14ac:dyDescent="0.25">
      <c r="D3673" s="87"/>
      <c r="H3673" s="49"/>
    </row>
    <row r="3674" spans="4:8" x14ac:dyDescent="0.25">
      <c r="D3674" s="87"/>
      <c r="H3674" s="49"/>
    </row>
    <row r="3675" spans="4:8" x14ac:dyDescent="0.25">
      <c r="D3675" s="87"/>
      <c r="H3675" s="49"/>
    </row>
    <row r="3676" spans="4:8" x14ac:dyDescent="0.25">
      <c r="D3676" s="87"/>
      <c r="H3676" s="49"/>
    </row>
    <row r="3677" spans="4:8" x14ac:dyDescent="0.25">
      <c r="D3677" s="87"/>
      <c r="H3677" s="49"/>
    </row>
    <row r="3678" spans="4:8" x14ac:dyDescent="0.25">
      <c r="D3678" s="87"/>
      <c r="H3678" s="49"/>
    </row>
    <row r="3679" spans="4:8" x14ac:dyDescent="0.25">
      <c r="D3679" s="87"/>
      <c r="H3679" s="49"/>
    </row>
    <row r="3680" spans="4:8" x14ac:dyDescent="0.25">
      <c r="D3680" s="87"/>
      <c r="H3680" s="49"/>
    </row>
    <row r="3681" spans="4:8" x14ac:dyDescent="0.25">
      <c r="D3681" s="87"/>
      <c r="H3681" s="49"/>
    </row>
    <row r="3682" spans="4:8" x14ac:dyDescent="0.25">
      <c r="D3682" s="87"/>
      <c r="H3682" s="49"/>
    </row>
    <row r="3683" spans="4:8" x14ac:dyDescent="0.25">
      <c r="D3683" s="87"/>
      <c r="H3683" s="49"/>
    </row>
    <row r="3684" spans="4:8" x14ac:dyDescent="0.25">
      <c r="D3684" s="87"/>
      <c r="H3684" s="49"/>
    </row>
    <row r="3685" spans="4:8" x14ac:dyDescent="0.25">
      <c r="D3685" s="87"/>
      <c r="H3685" s="49"/>
    </row>
    <row r="3686" spans="4:8" x14ac:dyDescent="0.25">
      <c r="D3686" s="87"/>
      <c r="H3686" s="49"/>
    </row>
    <row r="3687" spans="4:8" x14ac:dyDescent="0.25">
      <c r="D3687" s="87"/>
      <c r="H3687" s="49"/>
    </row>
    <row r="3688" spans="4:8" x14ac:dyDescent="0.25">
      <c r="D3688" s="87"/>
      <c r="H3688" s="49"/>
    </row>
    <row r="3689" spans="4:8" x14ac:dyDescent="0.25">
      <c r="D3689" s="87"/>
      <c r="H3689" s="49"/>
    </row>
    <row r="3690" spans="4:8" x14ac:dyDescent="0.25">
      <c r="D3690" s="87"/>
      <c r="H3690" s="49"/>
    </row>
    <row r="3691" spans="4:8" x14ac:dyDescent="0.25">
      <c r="D3691" s="87"/>
      <c r="H3691" s="49"/>
    </row>
    <row r="3692" spans="4:8" x14ac:dyDescent="0.25">
      <c r="D3692" s="87"/>
      <c r="H3692" s="49"/>
    </row>
    <row r="3693" spans="4:8" x14ac:dyDescent="0.25">
      <c r="D3693" s="87"/>
      <c r="H3693" s="49"/>
    </row>
    <row r="3694" spans="4:8" x14ac:dyDescent="0.25">
      <c r="D3694" s="87"/>
      <c r="H3694" s="49"/>
    </row>
    <row r="3695" spans="4:8" x14ac:dyDescent="0.25">
      <c r="D3695" s="87"/>
      <c r="H3695" s="49"/>
    </row>
    <row r="3696" spans="4:8" x14ac:dyDescent="0.25">
      <c r="D3696" s="87"/>
      <c r="H3696" s="49"/>
    </row>
    <row r="3697" spans="4:8" x14ac:dyDescent="0.25">
      <c r="D3697" s="87"/>
      <c r="H3697" s="49"/>
    </row>
    <row r="3698" spans="4:8" x14ac:dyDescent="0.25">
      <c r="D3698" s="87"/>
      <c r="H3698" s="49"/>
    </row>
    <row r="3699" spans="4:8" x14ac:dyDescent="0.25">
      <c r="D3699" s="87"/>
      <c r="H3699" s="49"/>
    </row>
    <row r="3700" spans="4:8" x14ac:dyDescent="0.25">
      <c r="D3700" s="87"/>
      <c r="H3700" s="49"/>
    </row>
    <row r="3701" spans="4:8" x14ac:dyDescent="0.25">
      <c r="D3701" s="87"/>
      <c r="H3701" s="49"/>
    </row>
    <row r="3702" spans="4:8" x14ac:dyDescent="0.25">
      <c r="D3702" s="87"/>
      <c r="H3702" s="49"/>
    </row>
    <row r="3703" spans="4:8" x14ac:dyDescent="0.25">
      <c r="D3703" s="87"/>
      <c r="H3703" s="49"/>
    </row>
    <row r="3704" spans="4:8" x14ac:dyDescent="0.25">
      <c r="D3704" s="87"/>
      <c r="H3704" s="49"/>
    </row>
    <row r="3705" spans="4:8" x14ac:dyDescent="0.25">
      <c r="D3705" s="87"/>
      <c r="H3705" s="49"/>
    </row>
    <row r="3706" spans="4:8" x14ac:dyDescent="0.25">
      <c r="D3706" s="87"/>
      <c r="H3706" s="49"/>
    </row>
    <row r="3707" spans="4:8" x14ac:dyDescent="0.25">
      <c r="D3707" s="87"/>
      <c r="H3707" s="49"/>
    </row>
    <row r="3708" spans="4:8" x14ac:dyDescent="0.25">
      <c r="D3708" s="87"/>
      <c r="H3708" s="49"/>
    </row>
    <row r="3709" spans="4:8" x14ac:dyDescent="0.25">
      <c r="D3709" s="87"/>
      <c r="H3709" s="49"/>
    </row>
    <row r="3710" spans="4:8" x14ac:dyDescent="0.25">
      <c r="D3710" s="87"/>
      <c r="H3710" s="49"/>
    </row>
    <row r="3711" spans="4:8" x14ac:dyDescent="0.25">
      <c r="D3711" s="87"/>
      <c r="H3711" s="49"/>
    </row>
    <row r="3712" spans="4:8" x14ac:dyDescent="0.25">
      <c r="D3712" s="87"/>
      <c r="H3712" s="49"/>
    </row>
    <row r="3713" spans="4:8" x14ac:dyDescent="0.25">
      <c r="D3713" s="87"/>
      <c r="H3713" s="49"/>
    </row>
    <row r="3714" spans="4:8" x14ac:dyDescent="0.25">
      <c r="D3714" s="87"/>
      <c r="H3714" s="49"/>
    </row>
    <row r="3715" spans="4:8" x14ac:dyDescent="0.25">
      <c r="D3715" s="87"/>
      <c r="H3715" s="49"/>
    </row>
    <row r="3716" spans="4:8" x14ac:dyDescent="0.25">
      <c r="D3716" s="87"/>
      <c r="H3716" s="49"/>
    </row>
    <row r="3717" spans="4:8" x14ac:dyDescent="0.25">
      <c r="D3717" s="87"/>
      <c r="H3717" s="49"/>
    </row>
    <row r="3718" spans="4:8" x14ac:dyDescent="0.25">
      <c r="D3718" s="87"/>
      <c r="H3718" s="49"/>
    </row>
    <row r="3719" spans="4:8" x14ac:dyDescent="0.25">
      <c r="D3719" s="87"/>
      <c r="H3719" s="49"/>
    </row>
    <row r="3720" spans="4:8" x14ac:dyDescent="0.25">
      <c r="D3720" s="87"/>
      <c r="H3720" s="49"/>
    </row>
    <row r="3721" spans="4:8" x14ac:dyDescent="0.25">
      <c r="D3721" s="87"/>
      <c r="H3721" s="49"/>
    </row>
    <row r="3722" spans="4:8" x14ac:dyDescent="0.25">
      <c r="D3722" s="87"/>
      <c r="H3722" s="49"/>
    </row>
    <row r="3723" spans="4:8" x14ac:dyDescent="0.25">
      <c r="D3723" s="87"/>
      <c r="H3723" s="49"/>
    </row>
    <row r="3724" spans="4:8" x14ac:dyDescent="0.25">
      <c r="D3724" s="87"/>
      <c r="H3724" s="49"/>
    </row>
    <row r="3725" spans="4:8" x14ac:dyDescent="0.25">
      <c r="D3725" s="87"/>
      <c r="H3725" s="49"/>
    </row>
    <row r="3726" spans="4:8" x14ac:dyDescent="0.25">
      <c r="D3726" s="87"/>
      <c r="H3726" s="49"/>
    </row>
    <row r="3727" spans="4:8" x14ac:dyDescent="0.25">
      <c r="D3727" s="87"/>
      <c r="H3727" s="49"/>
    </row>
    <row r="3728" spans="4:8" x14ac:dyDescent="0.25">
      <c r="D3728" s="87"/>
      <c r="H3728" s="49"/>
    </row>
    <row r="3729" spans="4:8" x14ac:dyDescent="0.25">
      <c r="D3729" s="87"/>
      <c r="H3729" s="49"/>
    </row>
    <row r="3730" spans="4:8" x14ac:dyDescent="0.25">
      <c r="D3730" s="87"/>
      <c r="H3730" s="49"/>
    </row>
    <row r="3731" spans="4:8" x14ac:dyDescent="0.25">
      <c r="D3731" s="87"/>
      <c r="H3731" s="49"/>
    </row>
    <row r="3732" spans="4:8" x14ac:dyDescent="0.25">
      <c r="D3732" s="87"/>
      <c r="H3732" s="49"/>
    </row>
    <row r="3733" spans="4:8" x14ac:dyDescent="0.25">
      <c r="D3733" s="87"/>
      <c r="H3733" s="49"/>
    </row>
    <row r="3734" spans="4:8" x14ac:dyDescent="0.25">
      <c r="D3734" s="87"/>
      <c r="H3734" s="49"/>
    </row>
    <row r="3735" spans="4:8" x14ac:dyDescent="0.25">
      <c r="D3735" s="87"/>
      <c r="H3735" s="49"/>
    </row>
    <row r="3736" spans="4:8" x14ac:dyDescent="0.25">
      <c r="D3736" s="87"/>
      <c r="H3736" s="49"/>
    </row>
    <row r="3737" spans="4:8" x14ac:dyDescent="0.25">
      <c r="D3737" s="87"/>
      <c r="H3737" s="49"/>
    </row>
    <row r="3738" spans="4:8" x14ac:dyDescent="0.25">
      <c r="D3738" s="87"/>
      <c r="H3738" s="49"/>
    </row>
    <row r="3739" spans="4:8" x14ac:dyDescent="0.25">
      <c r="D3739" s="87"/>
      <c r="H3739" s="49"/>
    </row>
    <row r="3740" spans="4:8" x14ac:dyDescent="0.25">
      <c r="D3740" s="87"/>
      <c r="H3740" s="49"/>
    </row>
    <row r="3741" spans="4:8" x14ac:dyDescent="0.25">
      <c r="D3741" s="87"/>
      <c r="H3741" s="49"/>
    </row>
    <row r="3742" spans="4:8" x14ac:dyDescent="0.25">
      <c r="D3742" s="87"/>
      <c r="H3742" s="49"/>
    </row>
    <row r="3743" spans="4:8" x14ac:dyDescent="0.25">
      <c r="D3743" s="87"/>
      <c r="H3743" s="49"/>
    </row>
    <row r="3744" spans="4:8" x14ac:dyDescent="0.25">
      <c r="D3744" s="87"/>
      <c r="H3744" s="49"/>
    </row>
    <row r="3745" spans="4:8" x14ac:dyDescent="0.25">
      <c r="D3745" s="87"/>
      <c r="H3745" s="49"/>
    </row>
    <row r="3746" spans="4:8" x14ac:dyDescent="0.25">
      <c r="D3746" s="87"/>
      <c r="H3746" s="49"/>
    </row>
    <row r="3747" spans="4:8" x14ac:dyDescent="0.25">
      <c r="D3747" s="87"/>
      <c r="H3747" s="49"/>
    </row>
    <row r="3748" spans="4:8" x14ac:dyDescent="0.25">
      <c r="D3748" s="87"/>
      <c r="H3748" s="49"/>
    </row>
    <row r="3749" spans="4:8" x14ac:dyDescent="0.25">
      <c r="D3749" s="87"/>
      <c r="H3749" s="49"/>
    </row>
    <row r="3750" spans="4:8" x14ac:dyDescent="0.25">
      <c r="D3750" s="87"/>
      <c r="H3750" s="49"/>
    </row>
    <row r="3751" spans="4:8" x14ac:dyDescent="0.25">
      <c r="D3751" s="87"/>
      <c r="H3751" s="49"/>
    </row>
    <row r="3752" spans="4:8" x14ac:dyDescent="0.25">
      <c r="D3752" s="87"/>
      <c r="H3752" s="49"/>
    </row>
    <row r="3753" spans="4:8" x14ac:dyDescent="0.25">
      <c r="D3753" s="87"/>
      <c r="H3753" s="49"/>
    </row>
    <row r="3754" spans="4:8" x14ac:dyDescent="0.25">
      <c r="D3754" s="87"/>
      <c r="H3754" s="49"/>
    </row>
    <row r="3755" spans="4:8" x14ac:dyDescent="0.25">
      <c r="D3755" s="87"/>
      <c r="H3755" s="49"/>
    </row>
    <row r="3756" spans="4:8" x14ac:dyDescent="0.25">
      <c r="D3756" s="87"/>
      <c r="H3756" s="49"/>
    </row>
    <row r="3757" spans="4:8" x14ac:dyDescent="0.25">
      <c r="D3757" s="87"/>
      <c r="H3757" s="49"/>
    </row>
    <row r="3758" spans="4:8" x14ac:dyDescent="0.25">
      <c r="D3758" s="87"/>
      <c r="H3758" s="49"/>
    </row>
    <row r="3759" spans="4:8" x14ac:dyDescent="0.25">
      <c r="D3759" s="87"/>
      <c r="H3759" s="49"/>
    </row>
    <row r="3760" spans="4:8" x14ac:dyDescent="0.25">
      <c r="D3760" s="87"/>
      <c r="H3760" s="49"/>
    </row>
    <row r="3761" spans="4:8" x14ac:dyDescent="0.25">
      <c r="D3761" s="87"/>
      <c r="H3761" s="49"/>
    </row>
    <row r="3762" spans="4:8" x14ac:dyDescent="0.25">
      <c r="D3762" s="87"/>
      <c r="H3762" s="49"/>
    </row>
    <row r="3763" spans="4:8" x14ac:dyDescent="0.25">
      <c r="D3763" s="87"/>
      <c r="H3763" s="49"/>
    </row>
    <row r="3764" spans="4:8" x14ac:dyDescent="0.25">
      <c r="D3764" s="87"/>
      <c r="H3764" s="49"/>
    </row>
    <row r="3765" spans="4:8" x14ac:dyDescent="0.25">
      <c r="D3765" s="87"/>
      <c r="H3765" s="49"/>
    </row>
    <row r="3766" spans="4:8" x14ac:dyDescent="0.25">
      <c r="D3766" s="87"/>
      <c r="H3766" s="49"/>
    </row>
    <row r="3767" spans="4:8" x14ac:dyDescent="0.25">
      <c r="D3767" s="87"/>
      <c r="H3767" s="49"/>
    </row>
    <row r="3768" spans="4:8" x14ac:dyDescent="0.25">
      <c r="D3768" s="87"/>
      <c r="H3768" s="49"/>
    </row>
    <row r="3769" spans="4:8" x14ac:dyDescent="0.25">
      <c r="D3769" s="87"/>
      <c r="H3769" s="49"/>
    </row>
    <row r="3770" spans="4:8" x14ac:dyDescent="0.25">
      <c r="D3770" s="87"/>
      <c r="H3770" s="49"/>
    </row>
    <row r="3771" spans="4:8" x14ac:dyDescent="0.25">
      <c r="D3771" s="87"/>
      <c r="H3771" s="49"/>
    </row>
    <row r="3772" spans="4:8" x14ac:dyDescent="0.25">
      <c r="D3772" s="87"/>
      <c r="H3772" s="49"/>
    </row>
    <row r="3773" spans="4:8" x14ac:dyDescent="0.25">
      <c r="D3773" s="87"/>
      <c r="H3773" s="49"/>
    </row>
    <row r="3774" spans="4:8" x14ac:dyDescent="0.25">
      <c r="D3774" s="87"/>
      <c r="H3774" s="49"/>
    </row>
    <row r="3775" spans="4:8" x14ac:dyDescent="0.25">
      <c r="D3775" s="87"/>
      <c r="H3775" s="49"/>
    </row>
    <row r="3776" spans="4:8" x14ac:dyDescent="0.25">
      <c r="D3776" s="87"/>
      <c r="H3776" s="49"/>
    </row>
    <row r="3777" spans="4:8" x14ac:dyDescent="0.25">
      <c r="D3777" s="87"/>
      <c r="H3777" s="49"/>
    </row>
    <row r="3778" spans="4:8" x14ac:dyDescent="0.25">
      <c r="D3778" s="87"/>
      <c r="H3778" s="49"/>
    </row>
    <row r="3779" spans="4:8" x14ac:dyDescent="0.25">
      <c r="D3779" s="87"/>
      <c r="H3779" s="49"/>
    </row>
    <row r="3780" spans="4:8" x14ac:dyDescent="0.25">
      <c r="D3780" s="87"/>
      <c r="H3780" s="49"/>
    </row>
    <row r="3781" spans="4:8" x14ac:dyDescent="0.25">
      <c r="D3781" s="87"/>
      <c r="H3781" s="49"/>
    </row>
    <row r="3782" spans="4:8" x14ac:dyDescent="0.25">
      <c r="D3782" s="87"/>
      <c r="H3782" s="49"/>
    </row>
    <row r="3783" spans="4:8" x14ac:dyDescent="0.25">
      <c r="D3783" s="87"/>
      <c r="H3783" s="49"/>
    </row>
    <row r="3784" spans="4:8" x14ac:dyDescent="0.25">
      <c r="D3784" s="87"/>
      <c r="H3784" s="49"/>
    </row>
    <row r="3785" spans="4:8" x14ac:dyDescent="0.25">
      <c r="D3785" s="87"/>
      <c r="H3785" s="49"/>
    </row>
    <row r="3786" spans="4:8" x14ac:dyDescent="0.25">
      <c r="D3786" s="87"/>
      <c r="H3786" s="49"/>
    </row>
    <row r="3787" spans="4:8" x14ac:dyDescent="0.25">
      <c r="D3787" s="87"/>
      <c r="H3787" s="49"/>
    </row>
    <row r="3788" spans="4:8" x14ac:dyDescent="0.25">
      <c r="D3788" s="87"/>
      <c r="H3788" s="49"/>
    </row>
    <row r="3789" spans="4:8" x14ac:dyDescent="0.25">
      <c r="D3789" s="87"/>
      <c r="H3789" s="49"/>
    </row>
    <row r="3790" spans="4:8" x14ac:dyDescent="0.25">
      <c r="D3790" s="87"/>
      <c r="H3790" s="49"/>
    </row>
    <row r="3791" spans="4:8" x14ac:dyDescent="0.25">
      <c r="D3791" s="87"/>
      <c r="H3791" s="49"/>
    </row>
    <row r="3792" spans="4:8" x14ac:dyDescent="0.25">
      <c r="D3792" s="87"/>
      <c r="H3792" s="49"/>
    </row>
    <row r="3793" spans="4:8" x14ac:dyDescent="0.25">
      <c r="D3793" s="87"/>
      <c r="H3793" s="49"/>
    </row>
    <row r="3794" spans="4:8" x14ac:dyDescent="0.25">
      <c r="D3794" s="87"/>
      <c r="H3794" s="49"/>
    </row>
    <row r="3795" spans="4:8" x14ac:dyDescent="0.25">
      <c r="D3795" s="87"/>
      <c r="H3795" s="49"/>
    </row>
    <row r="3796" spans="4:8" x14ac:dyDescent="0.25">
      <c r="D3796" s="87"/>
      <c r="H3796" s="49"/>
    </row>
    <row r="3797" spans="4:8" x14ac:dyDescent="0.25">
      <c r="D3797" s="87"/>
      <c r="H3797" s="49"/>
    </row>
    <row r="3798" spans="4:8" x14ac:dyDescent="0.25">
      <c r="D3798" s="87"/>
      <c r="H3798" s="49"/>
    </row>
    <row r="3799" spans="4:8" x14ac:dyDescent="0.25">
      <c r="D3799" s="87"/>
      <c r="H3799" s="49"/>
    </row>
    <row r="3800" spans="4:8" x14ac:dyDescent="0.25">
      <c r="D3800" s="87"/>
      <c r="H3800" s="49"/>
    </row>
    <row r="3801" spans="4:8" x14ac:dyDescent="0.25">
      <c r="D3801" s="87"/>
      <c r="H3801" s="49"/>
    </row>
    <row r="3802" spans="4:8" x14ac:dyDescent="0.25">
      <c r="D3802" s="87"/>
      <c r="H3802" s="49"/>
    </row>
    <row r="3803" spans="4:8" x14ac:dyDescent="0.25">
      <c r="D3803" s="87"/>
      <c r="H3803" s="49"/>
    </row>
    <row r="3804" spans="4:8" x14ac:dyDescent="0.25">
      <c r="D3804" s="87"/>
      <c r="H3804" s="49"/>
    </row>
    <row r="3805" spans="4:8" x14ac:dyDescent="0.25">
      <c r="D3805" s="87"/>
      <c r="H3805" s="49"/>
    </row>
    <row r="3806" spans="4:8" x14ac:dyDescent="0.25">
      <c r="D3806" s="87"/>
      <c r="H3806" s="49"/>
    </row>
    <row r="3807" spans="4:8" x14ac:dyDescent="0.25">
      <c r="D3807" s="87"/>
      <c r="H3807" s="49"/>
    </row>
    <row r="3808" spans="4:8" x14ac:dyDescent="0.25">
      <c r="D3808" s="87"/>
      <c r="H3808" s="49"/>
    </row>
    <row r="3809" spans="4:8" x14ac:dyDescent="0.25">
      <c r="D3809" s="87"/>
      <c r="H3809" s="49"/>
    </row>
    <row r="3810" spans="4:8" x14ac:dyDescent="0.25">
      <c r="D3810" s="87"/>
      <c r="H3810" s="49"/>
    </row>
    <row r="3811" spans="4:8" x14ac:dyDescent="0.25">
      <c r="D3811" s="87"/>
      <c r="H3811" s="49"/>
    </row>
    <row r="3812" spans="4:8" x14ac:dyDescent="0.25">
      <c r="D3812" s="87"/>
      <c r="H3812" s="49"/>
    </row>
    <row r="3813" spans="4:8" x14ac:dyDescent="0.25">
      <c r="D3813" s="87"/>
      <c r="H3813" s="49"/>
    </row>
    <row r="3814" spans="4:8" x14ac:dyDescent="0.25">
      <c r="D3814" s="87"/>
      <c r="H3814" s="49"/>
    </row>
    <row r="3815" spans="4:8" x14ac:dyDescent="0.25">
      <c r="D3815" s="87"/>
      <c r="H3815" s="49"/>
    </row>
    <row r="3816" spans="4:8" x14ac:dyDescent="0.25">
      <c r="D3816" s="87"/>
      <c r="H3816" s="49"/>
    </row>
    <row r="3817" spans="4:8" x14ac:dyDescent="0.25">
      <c r="D3817" s="87"/>
      <c r="H3817" s="49"/>
    </row>
    <row r="3818" spans="4:8" x14ac:dyDescent="0.25">
      <c r="D3818" s="87"/>
      <c r="H3818" s="49"/>
    </row>
    <row r="3819" spans="4:8" x14ac:dyDescent="0.25">
      <c r="D3819" s="87"/>
      <c r="H3819" s="49"/>
    </row>
    <row r="3820" spans="4:8" x14ac:dyDescent="0.25">
      <c r="D3820" s="87"/>
      <c r="H3820" s="49"/>
    </row>
    <row r="3821" spans="4:8" x14ac:dyDescent="0.25">
      <c r="D3821" s="87"/>
      <c r="H3821" s="49"/>
    </row>
    <row r="3822" spans="4:8" x14ac:dyDescent="0.25">
      <c r="D3822" s="87"/>
      <c r="H3822" s="49"/>
    </row>
    <row r="3823" spans="4:8" x14ac:dyDescent="0.25">
      <c r="D3823" s="87"/>
      <c r="H3823" s="49"/>
    </row>
    <row r="3824" spans="4:8" x14ac:dyDescent="0.25">
      <c r="D3824" s="87"/>
      <c r="H3824" s="49"/>
    </row>
    <row r="3825" spans="4:8" x14ac:dyDescent="0.25">
      <c r="D3825" s="87"/>
      <c r="H3825" s="49"/>
    </row>
    <row r="3826" spans="4:8" x14ac:dyDescent="0.25">
      <c r="D3826" s="87"/>
      <c r="H3826" s="49"/>
    </row>
    <row r="3827" spans="4:8" x14ac:dyDescent="0.25">
      <c r="D3827" s="87"/>
      <c r="H3827" s="49"/>
    </row>
    <row r="3828" spans="4:8" x14ac:dyDescent="0.25">
      <c r="D3828" s="87"/>
      <c r="H3828" s="49"/>
    </row>
    <row r="3829" spans="4:8" x14ac:dyDescent="0.25">
      <c r="D3829" s="87"/>
      <c r="H3829" s="49"/>
    </row>
    <row r="3830" spans="4:8" x14ac:dyDescent="0.25">
      <c r="D3830" s="87"/>
      <c r="H3830" s="49"/>
    </row>
    <row r="3831" spans="4:8" x14ac:dyDescent="0.25">
      <c r="D3831" s="87"/>
      <c r="H3831" s="49"/>
    </row>
    <row r="3832" spans="4:8" x14ac:dyDescent="0.25">
      <c r="D3832" s="87"/>
      <c r="H3832" s="49"/>
    </row>
    <row r="3833" spans="4:8" x14ac:dyDescent="0.25">
      <c r="D3833" s="87"/>
      <c r="H3833" s="49"/>
    </row>
    <row r="3834" spans="4:8" x14ac:dyDescent="0.25">
      <c r="D3834" s="87"/>
      <c r="H3834" s="49"/>
    </row>
    <row r="3835" spans="4:8" x14ac:dyDescent="0.25">
      <c r="D3835" s="87"/>
      <c r="H3835" s="49"/>
    </row>
    <row r="3836" spans="4:8" x14ac:dyDescent="0.25">
      <c r="D3836" s="87"/>
      <c r="H3836" s="49"/>
    </row>
    <row r="3837" spans="4:8" x14ac:dyDescent="0.25">
      <c r="D3837" s="87"/>
      <c r="H3837" s="49"/>
    </row>
    <row r="3838" spans="4:8" x14ac:dyDescent="0.25">
      <c r="D3838" s="87"/>
      <c r="H3838" s="49"/>
    </row>
    <row r="3839" spans="4:8" x14ac:dyDescent="0.25">
      <c r="D3839" s="87"/>
      <c r="H3839" s="49"/>
    </row>
    <row r="3840" spans="4:8" x14ac:dyDescent="0.25">
      <c r="D3840" s="87"/>
      <c r="H3840" s="49"/>
    </row>
    <row r="3841" spans="4:8" x14ac:dyDescent="0.25">
      <c r="D3841" s="87"/>
      <c r="H3841" s="49"/>
    </row>
    <row r="3842" spans="4:8" x14ac:dyDescent="0.25">
      <c r="D3842" s="87"/>
      <c r="H3842" s="49"/>
    </row>
    <row r="3843" spans="4:8" x14ac:dyDescent="0.25">
      <c r="D3843" s="87"/>
      <c r="H3843" s="49"/>
    </row>
    <row r="3844" spans="4:8" x14ac:dyDescent="0.25">
      <c r="D3844" s="87"/>
      <c r="H3844" s="49"/>
    </row>
    <row r="3845" spans="4:8" x14ac:dyDescent="0.25">
      <c r="D3845" s="87"/>
      <c r="H3845" s="49"/>
    </row>
    <row r="3846" spans="4:8" x14ac:dyDescent="0.25">
      <c r="D3846" s="87"/>
      <c r="H3846" s="49"/>
    </row>
    <row r="3847" spans="4:8" x14ac:dyDescent="0.25">
      <c r="D3847" s="87"/>
      <c r="H3847" s="49"/>
    </row>
    <row r="3848" spans="4:8" x14ac:dyDescent="0.25">
      <c r="D3848" s="87"/>
      <c r="H3848" s="49"/>
    </row>
    <row r="3849" spans="4:8" x14ac:dyDescent="0.25">
      <c r="D3849" s="87"/>
      <c r="H3849" s="49"/>
    </row>
    <row r="3850" spans="4:8" x14ac:dyDescent="0.25">
      <c r="D3850" s="87"/>
      <c r="H3850" s="49"/>
    </row>
    <row r="3851" spans="4:8" x14ac:dyDescent="0.25">
      <c r="D3851" s="87"/>
      <c r="H3851" s="49"/>
    </row>
    <row r="3852" spans="4:8" x14ac:dyDescent="0.25">
      <c r="D3852" s="87"/>
      <c r="H3852" s="49"/>
    </row>
    <row r="3853" spans="4:8" x14ac:dyDescent="0.25">
      <c r="D3853" s="87"/>
      <c r="H3853" s="49"/>
    </row>
    <row r="3854" spans="4:8" x14ac:dyDescent="0.25">
      <c r="D3854" s="87"/>
      <c r="H3854" s="49"/>
    </row>
    <row r="3855" spans="4:8" x14ac:dyDescent="0.25">
      <c r="D3855" s="87"/>
      <c r="H3855" s="49"/>
    </row>
    <row r="3856" spans="4:8" x14ac:dyDescent="0.25">
      <c r="D3856" s="87"/>
      <c r="H3856" s="49"/>
    </row>
    <row r="3857" spans="4:8" x14ac:dyDescent="0.25">
      <c r="D3857" s="87"/>
      <c r="H3857" s="49"/>
    </row>
    <row r="3858" spans="4:8" x14ac:dyDescent="0.25">
      <c r="D3858" s="87"/>
      <c r="H3858" s="49"/>
    </row>
    <row r="3859" spans="4:8" x14ac:dyDescent="0.25">
      <c r="D3859" s="87"/>
      <c r="H3859" s="49"/>
    </row>
    <row r="3860" spans="4:8" x14ac:dyDescent="0.25">
      <c r="D3860" s="87"/>
      <c r="H3860" s="49"/>
    </row>
    <row r="3861" spans="4:8" x14ac:dyDescent="0.25">
      <c r="D3861" s="87"/>
      <c r="H3861" s="49"/>
    </row>
    <row r="3862" spans="4:8" x14ac:dyDescent="0.25">
      <c r="D3862" s="87"/>
      <c r="H3862" s="49"/>
    </row>
    <row r="3863" spans="4:8" x14ac:dyDescent="0.25">
      <c r="D3863" s="87"/>
      <c r="H3863" s="49"/>
    </row>
    <row r="3864" spans="4:8" x14ac:dyDescent="0.25">
      <c r="D3864" s="87"/>
      <c r="H3864" s="49"/>
    </row>
    <row r="3865" spans="4:8" x14ac:dyDescent="0.25">
      <c r="D3865" s="87"/>
      <c r="H3865" s="49"/>
    </row>
    <row r="3866" spans="4:8" x14ac:dyDescent="0.25">
      <c r="D3866" s="87"/>
      <c r="H3866" s="49"/>
    </row>
    <row r="3867" spans="4:8" x14ac:dyDescent="0.25">
      <c r="D3867" s="87"/>
      <c r="H3867" s="49"/>
    </row>
    <row r="3868" spans="4:8" x14ac:dyDescent="0.25">
      <c r="D3868" s="87"/>
      <c r="H3868" s="49"/>
    </row>
    <row r="3869" spans="4:8" x14ac:dyDescent="0.25">
      <c r="D3869" s="87"/>
      <c r="H3869" s="49"/>
    </row>
    <row r="3870" spans="4:8" x14ac:dyDescent="0.25">
      <c r="D3870" s="87"/>
      <c r="H3870" s="49"/>
    </row>
    <row r="3871" spans="4:8" x14ac:dyDescent="0.25">
      <c r="D3871" s="87"/>
      <c r="H3871" s="49"/>
    </row>
    <row r="3872" spans="4:8" x14ac:dyDescent="0.25">
      <c r="D3872" s="87"/>
      <c r="H3872" s="49"/>
    </row>
    <row r="3873" spans="4:8" x14ac:dyDescent="0.25">
      <c r="D3873" s="87"/>
      <c r="H3873" s="49"/>
    </row>
    <row r="3874" spans="4:8" x14ac:dyDescent="0.25">
      <c r="D3874" s="87"/>
      <c r="H3874" s="49"/>
    </row>
    <row r="3875" spans="4:8" x14ac:dyDescent="0.25">
      <c r="D3875" s="87"/>
      <c r="H3875" s="49"/>
    </row>
    <row r="3876" spans="4:8" x14ac:dyDescent="0.25">
      <c r="D3876" s="87"/>
      <c r="H3876" s="49"/>
    </row>
    <row r="3877" spans="4:8" x14ac:dyDescent="0.25">
      <c r="D3877" s="87"/>
      <c r="H3877" s="49"/>
    </row>
    <row r="3878" spans="4:8" x14ac:dyDescent="0.25">
      <c r="D3878" s="87"/>
      <c r="H3878" s="49"/>
    </row>
    <row r="3879" spans="4:8" x14ac:dyDescent="0.25">
      <c r="D3879" s="87"/>
      <c r="H3879" s="49"/>
    </row>
    <row r="3880" spans="4:8" x14ac:dyDescent="0.25">
      <c r="D3880" s="87"/>
      <c r="H3880" s="49"/>
    </row>
    <row r="3881" spans="4:8" x14ac:dyDescent="0.25">
      <c r="D3881" s="87"/>
      <c r="H3881" s="49"/>
    </row>
    <row r="3882" spans="4:8" x14ac:dyDescent="0.25">
      <c r="D3882" s="87"/>
      <c r="H3882" s="49"/>
    </row>
    <row r="3883" spans="4:8" x14ac:dyDescent="0.25">
      <c r="D3883" s="87"/>
      <c r="H3883" s="49"/>
    </row>
    <row r="3884" spans="4:8" x14ac:dyDescent="0.25">
      <c r="D3884" s="87"/>
      <c r="H3884" s="49"/>
    </row>
    <row r="3885" spans="4:8" x14ac:dyDescent="0.25">
      <c r="D3885" s="87"/>
      <c r="H3885" s="49"/>
    </row>
    <row r="3886" spans="4:8" x14ac:dyDescent="0.25">
      <c r="D3886" s="87"/>
      <c r="H3886" s="49"/>
    </row>
    <row r="3887" spans="4:8" x14ac:dyDescent="0.25">
      <c r="D3887" s="87"/>
      <c r="H3887" s="49"/>
    </row>
    <row r="3888" spans="4:8" x14ac:dyDescent="0.25">
      <c r="D3888" s="87"/>
      <c r="H3888" s="49"/>
    </row>
    <row r="3889" spans="4:8" x14ac:dyDescent="0.25">
      <c r="D3889" s="87"/>
      <c r="H3889" s="49"/>
    </row>
    <row r="3890" spans="4:8" x14ac:dyDescent="0.25">
      <c r="D3890" s="87"/>
      <c r="H3890" s="49"/>
    </row>
    <row r="3891" spans="4:8" x14ac:dyDescent="0.25">
      <c r="D3891" s="87"/>
      <c r="H3891" s="49"/>
    </row>
    <row r="3892" spans="4:8" x14ac:dyDescent="0.25">
      <c r="D3892" s="87"/>
      <c r="H3892" s="49"/>
    </row>
    <row r="3893" spans="4:8" x14ac:dyDescent="0.25">
      <c r="D3893" s="87"/>
      <c r="H3893" s="49"/>
    </row>
    <row r="3894" spans="4:8" x14ac:dyDescent="0.25">
      <c r="D3894" s="87"/>
      <c r="H3894" s="49"/>
    </row>
    <row r="3895" spans="4:8" x14ac:dyDescent="0.25">
      <c r="D3895" s="87"/>
      <c r="H3895" s="49"/>
    </row>
    <row r="3896" spans="4:8" x14ac:dyDescent="0.25">
      <c r="D3896" s="87"/>
      <c r="H3896" s="49"/>
    </row>
    <row r="3897" spans="4:8" x14ac:dyDescent="0.25">
      <c r="D3897" s="87"/>
      <c r="H3897" s="49"/>
    </row>
    <row r="3898" spans="4:8" x14ac:dyDescent="0.25">
      <c r="D3898" s="87"/>
      <c r="H3898" s="49"/>
    </row>
    <row r="3899" spans="4:8" x14ac:dyDescent="0.25">
      <c r="D3899" s="87"/>
      <c r="H3899" s="49"/>
    </row>
    <row r="3900" spans="4:8" x14ac:dyDescent="0.25">
      <c r="D3900" s="87"/>
      <c r="H3900" s="49"/>
    </row>
    <row r="3901" spans="4:8" x14ac:dyDescent="0.25">
      <c r="D3901" s="87"/>
      <c r="H3901" s="49"/>
    </row>
    <row r="3902" spans="4:8" x14ac:dyDescent="0.25">
      <c r="D3902" s="87"/>
      <c r="H3902" s="49"/>
    </row>
    <row r="3903" spans="4:8" x14ac:dyDescent="0.25">
      <c r="D3903" s="87"/>
      <c r="H3903" s="49"/>
    </row>
    <row r="3904" spans="4:8" x14ac:dyDescent="0.25">
      <c r="D3904" s="87"/>
      <c r="H3904" s="49"/>
    </row>
    <row r="3905" spans="4:8" x14ac:dyDescent="0.25">
      <c r="D3905" s="87"/>
      <c r="H3905" s="49"/>
    </row>
    <row r="3906" spans="4:8" x14ac:dyDescent="0.25">
      <c r="D3906" s="87"/>
      <c r="H3906" s="49"/>
    </row>
    <row r="3907" spans="4:8" x14ac:dyDescent="0.25">
      <c r="D3907" s="87"/>
      <c r="H3907" s="49"/>
    </row>
    <row r="3908" spans="4:8" x14ac:dyDescent="0.25">
      <c r="D3908" s="87"/>
      <c r="H3908" s="49"/>
    </row>
    <row r="3909" spans="4:8" x14ac:dyDescent="0.25">
      <c r="D3909" s="87"/>
      <c r="H3909" s="49"/>
    </row>
    <row r="3910" spans="4:8" x14ac:dyDescent="0.25">
      <c r="D3910" s="87"/>
      <c r="H3910" s="49"/>
    </row>
    <row r="3911" spans="4:8" x14ac:dyDescent="0.25">
      <c r="D3911" s="87"/>
      <c r="H3911" s="49"/>
    </row>
    <row r="3912" spans="4:8" x14ac:dyDescent="0.25">
      <c r="D3912" s="87"/>
      <c r="H3912" s="49"/>
    </row>
    <row r="3913" spans="4:8" x14ac:dyDescent="0.25">
      <c r="D3913" s="87"/>
      <c r="H3913" s="49"/>
    </row>
    <row r="3914" spans="4:8" x14ac:dyDescent="0.25">
      <c r="D3914" s="87"/>
      <c r="H3914" s="49"/>
    </row>
    <row r="3915" spans="4:8" x14ac:dyDescent="0.25">
      <c r="D3915" s="87"/>
      <c r="H3915" s="49"/>
    </row>
    <row r="3916" spans="4:8" x14ac:dyDescent="0.25">
      <c r="D3916" s="87"/>
      <c r="H3916" s="49"/>
    </row>
    <row r="3917" spans="4:8" x14ac:dyDescent="0.25">
      <c r="D3917" s="87"/>
      <c r="H3917" s="49"/>
    </row>
    <row r="3918" spans="4:8" x14ac:dyDescent="0.25">
      <c r="D3918" s="87"/>
      <c r="H3918" s="49"/>
    </row>
    <row r="3919" spans="4:8" x14ac:dyDescent="0.25">
      <c r="D3919" s="87"/>
      <c r="H3919" s="49"/>
    </row>
    <row r="3920" spans="4:8" x14ac:dyDescent="0.25">
      <c r="D3920" s="87"/>
      <c r="H3920" s="49"/>
    </row>
    <row r="3921" spans="4:8" x14ac:dyDescent="0.25">
      <c r="D3921" s="87"/>
      <c r="H3921" s="49"/>
    </row>
    <row r="3922" spans="4:8" x14ac:dyDescent="0.25">
      <c r="D3922" s="87"/>
      <c r="H3922" s="49"/>
    </row>
    <row r="3923" spans="4:8" x14ac:dyDescent="0.25">
      <c r="D3923" s="87"/>
      <c r="H3923" s="49"/>
    </row>
    <row r="3924" spans="4:8" x14ac:dyDescent="0.25">
      <c r="D3924" s="87"/>
      <c r="H3924" s="49"/>
    </row>
    <row r="3925" spans="4:8" x14ac:dyDescent="0.25">
      <c r="D3925" s="87"/>
      <c r="H3925" s="49"/>
    </row>
    <row r="3926" spans="4:8" x14ac:dyDescent="0.25">
      <c r="D3926" s="87"/>
      <c r="H3926" s="49"/>
    </row>
    <row r="3927" spans="4:8" x14ac:dyDescent="0.25">
      <c r="D3927" s="87"/>
      <c r="H3927" s="49"/>
    </row>
    <row r="3928" spans="4:8" x14ac:dyDescent="0.25">
      <c r="D3928" s="87"/>
      <c r="H3928" s="49"/>
    </row>
    <row r="3929" spans="4:8" x14ac:dyDescent="0.25">
      <c r="D3929" s="87"/>
      <c r="H3929" s="49"/>
    </row>
    <row r="3930" spans="4:8" x14ac:dyDescent="0.25">
      <c r="D3930" s="87"/>
      <c r="H3930" s="49"/>
    </row>
    <row r="3931" spans="4:8" x14ac:dyDescent="0.25">
      <c r="D3931" s="87"/>
      <c r="H3931" s="49"/>
    </row>
    <row r="3932" spans="4:8" x14ac:dyDescent="0.25">
      <c r="D3932" s="87"/>
      <c r="H3932" s="49"/>
    </row>
    <row r="3933" spans="4:8" x14ac:dyDescent="0.25">
      <c r="D3933" s="87"/>
      <c r="H3933" s="49"/>
    </row>
    <row r="3934" spans="4:8" x14ac:dyDescent="0.25">
      <c r="D3934" s="87"/>
      <c r="H3934" s="49"/>
    </row>
    <row r="3935" spans="4:8" x14ac:dyDescent="0.25">
      <c r="D3935" s="87"/>
      <c r="H3935" s="49"/>
    </row>
    <row r="3936" spans="4:8" x14ac:dyDescent="0.25">
      <c r="D3936" s="87"/>
      <c r="H3936" s="49"/>
    </row>
    <row r="3937" spans="4:8" x14ac:dyDescent="0.25">
      <c r="D3937" s="87"/>
      <c r="H3937" s="49"/>
    </row>
    <row r="3938" spans="4:8" x14ac:dyDescent="0.25">
      <c r="D3938" s="87"/>
      <c r="H3938" s="49"/>
    </row>
    <row r="3939" spans="4:8" x14ac:dyDescent="0.25">
      <c r="D3939" s="87"/>
      <c r="H3939" s="49"/>
    </row>
    <row r="3940" spans="4:8" x14ac:dyDescent="0.25">
      <c r="D3940" s="87"/>
      <c r="H3940" s="49"/>
    </row>
    <row r="3941" spans="4:8" x14ac:dyDescent="0.25">
      <c r="D3941" s="87"/>
      <c r="H3941" s="49"/>
    </row>
    <row r="3942" spans="4:8" x14ac:dyDescent="0.25">
      <c r="D3942" s="87"/>
      <c r="H3942" s="49"/>
    </row>
    <row r="3943" spans="4:8" x14ac:dyDescent="0.25">
      <c r="D3943" s="87"/>
      <c r="H3943" s="49"/>
    </row>
    <row r="3944" spans="4:8" x14ac:dyDescent="0.25">
      <c r="D3944" s="87"/>
      <c r="H3944" s="49"/>
    </row>
    <row r="3945" spans="4:8" x14ac:dyDescent="0.25">
      <c r="D3945" s="87"/>
      <c r="H3945" s="49"/>
    </row>
    <row r="3946" spans="4:8" x14ac:dyDescent="0.25">
      <c r="D3946" s="87"/>
      <c r="H3946" s="49"/>
    </row>
    <row r="3947" spans="4:8" x14ac:dyDescent="0.25">
      <c r="D3947" s="87"/>
      <c r="H3947" s="49"/>
    </row>
    <row r="3948" spans="4:8" x14ac:dyDescent="0.25">
      <c r="D3948" s="87"/>
      <c r="H3948" s="49"/>
    </row>
    <row r="3949" spans="4:8" x14ac:dyDescent="0.25">
      <c r="D3949" s="87"/>
      <c r="H3949" s="49"/>
    </row>
    <row r="3950" spans="4:8" x14ac:dyDescent="0.25">
      <c r="D3950" s="87"/>
      <c r="H3950" s="49"/>
    </row>
    <row r="3951" spans="4:8" x14ac:dyDescent="0.25">
      <c r="D3951" s="87"/>
      <c r="H3951" s="49"/>
    </row>
    <row r="3952" spans="4:8" x14ac:dyDescent="0.25">
      <c r="D3952" s="87"/>
      <c r="H3952" s="49"/>
    </row>
    <row r="3953" spans="4:8" x14ac:dyDescent="0.25">
      <c r="D3953" s="87"/>
      <c r="H3953" s="49"/>
    </row>
    <row r="3954" spans="4:8" x14ac:dyDescent="0.25">
      <c r="D3954" s="87"/>
      <c r="H3954" s="49"/>
    </row>
    <row r="3955" spans="4:8" x14ac:dyDescent="0.25">
      <c r="D3955" s="87"/>
      <c r="H3955" s="49"/>
    </row>
    <row r="3956" spans="4:8" x14ac:dyDescent="0.25">
      <c r="D3956" s="87"/>
      <c r="H3956" s="49"/>
    </row>
    <row r="3957" spans="4:8" x14ac:dyDescent="0.25">
      <c r="D3957" s="87"/>
      <c r="H3957" s="49"/>
    </row>
    <row r="3958" spans="4:8" x14ac:dyDescent="0.25">
      <c r="D3958" s="87"/>
      <c r="H3958" s="49"/>
    </row>
    <row r="3959" spans="4:8" x14ac:dyDescent="0.25">
      <c r="D3959" s="87"/>
      <c r="H3959" s="49"/>
    </row>
    <row r="3960" spans="4:8" x14ac:dyDescent="0.25">
      <c r="D3960" s="87"/>
      <c r="H3960" s="49"/>
    </row>
    <row r="3961" spans="4:8" x14ac:dyDescent="0.25">
      <c r="D3961" s="87"/>
      <c r="H3961" s="49"/>
    </row>
    <row r="3962" spans="4:8" x14ac:dyDescent="0.25">
      <c r="D3962" s="87"/>
      <c r="H3962" s="49"/>
    </row>
    <row r="3963" spans="4:8" x14ac:dyDescent="0.25">
      <c r="D3963" s="87"/>
      <c r="H3963" s="49"/>
    </row>
    <row r="3964" spans="4:8" x14ac:dyDescent="0.25">
      <c r="D3964" s="87"/>
      <c r="H3964" s="49"/>
    </row>
    <row r="3965" spans="4:8" x14ac:dyDescent="0.25">
      <c r="D3965" s="87"/>
      <c r="H3965" s="49"/>
    </row>
    <row r="3966" spans="4:8" x14ac:dyDescent="0.25">
      <c r="D3966" s="87"/>
      <c r="H3966" s="49"/>
    </row>
    <row r="3967" spans="4:8" x14ac:dyDescent="0.25">
      <c r="D3967" s="87"/>
      <c r="H3967" s="49"/>
    </row>
    <row r="3968" spans="4:8" x14ac:dyDescent="0.25">
      <c r="D3968" s="87"/>
      <c r="H3968" s="49"/>
    </row>
    <row r="3969" spans="4:8" x14ac:dyDescent="0.25">
      <c r="D3969" s="87"/>
      <c r="H3969" s="49"/>
    </row>
    <row r="3970" spans="4:8" x14ac:dyDescent="0.25">
      <c r="D3970" s="87"/>
      <c r="H3970" s="49"/>
    </row>
    <row r="3971" spans="4:8" x14ac:dyDescent="0.25">
      <c r="D3971" s="87"/>
      <c r="H3971" s="49"/>
    </row>
    <row r="3972" spans="4:8" x14ac:dyDescent="0.25">
      <c r="D3972" s="87"/>
      <c r="H3972" s="49"/>
    </row>
    <row r="3973" spans="4:8" x14ac:dyDescent="0.25">
      <c r="D3973" s="87"/>
      <c r="H3973" s="49"/>
    </row>
    <row r="3974" spans="4:8" x14ac:dyDescent="0.25">
      <c r="D3974" s="87"/>
      <c r="H3974" s="49"/>
    </row>
    <row r="3975" spans="4:8" x14ac:dyDescent="0.25">
      <c r="D3975" s="87"/>
      <c r="H3975" s="49"/>
    </row>
    <row r="3976" spans="4:8" x14ac:dyDescent="0.25">
      <c r="D3976" s="87"/>
      <c r="H3976" s="49"/>
    </row>
    <row r="3977" spans="4:8" x14ac:dyDescent="0.25">
      <c r="D3977" s="87"/>
      <c r="H3977" s="49"/>
    </row>
    <row r="3978" spans="4:8" x14ac:dyDescent="0.25">
      <c r="D3978" s="87"/>
      <c r="H3978" s="49"/>
    </row>
    <row r="3979" spans="4:8" x14ac:dyDescent="0.25">
      <c r="D3979" s="87"/>
      <c r="H3979" s="49"/>
    </row>
    <row r="3980" spans="4:8" x14ac:dyDescent="0.25">
      <c r="D3980" s="87"/>
      <c r="H3980" s="49"/>
    </row>
    <row r="3981" spans="4:8" x14ac:dyDescent="0.25">
      <c r="D3981" s="87"/>
      <c r="H3981" s="49"/>
    </row>
    <row r="3982" spans="4:8" x14ac:dyDescent="0.25">
      <c r="D3982" s="87"/>
      <c r="H3982" s="49"/>
    </row>
    <row r="3983" spans="4:8" x14ac:dyDescent="0.25">
      <c r="D3983" s="87"/>
      <c r="H3983" s="49"/>
    </row>
    <row r="3984" spans="4:8" x14ac:dyDescent="0.25">
      <c r="D3984" s="87"/>
      <c r="H3984" s="49"/>
    </row>
    <row r="3985" spans="4:8" x14ac:dyDescent="0.25">
      <c r="D3985" s="87"/>
      <c r="H3985" s="49"/>
    </row>
    <row r="3986" spans="4:8" x14ac:dyDescent="0.25">
      <c r="D3986" s="87"/>
      <c r="H3986" s="49"/>
    </row>
    <row r="3987" spans="4:8" x14ac:dyDescent="0.25">
      <c r="D3987" s="87"/>
      <c r="H3987" s="49"/>
    </row>
    <row r="3988" spans="4:8" x14ac:dyDescent="0.25">
      <c r="D3988" s="87"/>
      <c r="H3988" s="49"/>
    </row>
    <row r="3989" spans="4:8" x14ac:dyDescent="0.25">
      <c r="D3989" s="87"/>
      <c r="H3989" s="49"/>
    </row>
    <row r="3990" spans="4:8" x14ac:dyDescent="0.25">
      <c r="D3990" s="87"/>
      <c r="H3990" s="49"/>
    </row>
    <row r="3991" spans="4:8" x14ac:dyDescent="0.25">
      <c r="D3991" s="87"/>
      <c r="H3991" s="49"/>
    </row>
    <row r="3992" spans="4:8" x14ac:dyDescent="0.25">
      <c r="D3992" s="87"/>
      <c r="H3992" s="49"/>
    </row>
    <row r="3993" spans="4:8" x14ac:dyDescent="0.25">
      <c r="D3993" s="87"/>
      <c r="H3993" s="49"/>
    </row>
    <row r="3994" spans="4:8" x14ac:dyDescent="0.25">
      <c r="D3994" s="87"/>
      <c r="H3994" s="49"/>
    </row>
    <row r="3995" spans="4:8" x14ac:dyDescent="0.25">
      <c r="D3995" s="87"/>
      <c r="H3995" s="49"/>
    </row>
    <row r="3996" spans="4:8" x14ac:dyDescent="0.25">
      <c r="D3996" s="87"/>
      <c r="H3996" s="49"/>
    </row>
    <row r="3997" spans="4:8" x14ac:dyDescent="0.25">
      <c r="D3997" s="87"/>
      <c r="H3997" s="49"/>
    </row>
    <row r="3998" spans="4:8" x14ac:dyDescent="0.25">
      <c r="D3998" s="87"/>
      <c r="H3998" s="49"/>
    </row>
    <row r="3999" spans="4:8" x14ac:dyDescent="0.25">
      <c r="D3999" s="87"/>
      <c r="H3999" s="49"/>
    </row>
    <row r="4000" spans="4:8" x14ac:dyDescent="0.25">
      <c r="D4000" s="87"/>
      <c r="H4000" s="49"/>
    </row>
    <row r="4001" spans="4:8" x14ac:dyDescent="0.25">
      <c r="D4001" s="87"/>
      <c r="H4001" s="49"/>
    </row>
    <row r="4002" spans="4:8" x14ac:dyDescent="0.25">
      <c r="D4002" s="87"/>
      <c r="H4002" s="49"/>
    </row>
    <row r="4003" spans="4:8" x14ac:dyDescent="0.25">
      <c r="D4003" s="87"/>
      <c r="H4003" s="49"/>
    </row>
    <row r="4004" spans="4:8" x14ac:dyDescent="0.25">
      <c r="D4004" s="87"/>
      <c r="H4004" s="49"/>
    </row>
    <row r="4005" spans="4:8" x14ac:dyDescent="0.25">
      <c r="D4005" s="87"/>
      <c r="H4005" s="49"/>
    </row>
    <row r="4006" spans="4:8" x14ac:dyDescent="0.25">
      <c r="D4006" s="87"/>
      <c r="H4006" s="49"/>
    </row>
    <row r="4007" spans="4:8" x14ac:dyDescent="0.25">
      <c r="D4007" s="87"/>
      <c r="H4007" s="49"/>
    </row>
    <row r="4008" spans="4:8" x14ac:dyDescent="0.25">
      <c r="D4008" s="87"/>
      <c r="H4008" s="49"/>
    </row>
    <row r="4009" spans="4:8" x14ac:dyDescent="0.25">
      <c r="D4009" s="87"/>
      <c r="H4009" s="49"/>
    </row>
    <row r="4010" spans="4:8" x14ac:dyDescent="0.25">
      <c r="D4010" s="87"/>
      <c r="H4010" s="49"/>
    </row>
    <row r="4011" spans="4:8" x14ac:dyDescent="0.25">
      <c r="D4011" s="87"/>
      <c r="H4011" s="49"/>
    </row>
    <row r="4012" spans="4:8" x14ac:dyDescent="0.25">
      <c r="D4012" s="87"/>
      <c r="H4012" s="49"/>
    </row>
    <row r="4013" spans="4:8" x14ac:dyDescent="0.25">
      <c r="D4013" s="87"/>
      <c r="H4013" s="49"/>
    </row>
    <row r="4014" spans="4:8" x14ac:dyDescent="0.25">
      <c r="D4014" s="87"/>
      <c r="H4014" s="49"/>
    </row>
    <row r="4015" spans="4:8" x14ac:dyDescent="0.25">
      <c r="D4015" s="87"/>
      <c r="H4015" s="49"/>
    </row>
    <row r="4016" spans="4:8" x14ac:dyDescent="0.25">
      <c r="D4016" s="87"/>
      <c r="H4016" s="49"/>
    </row>
    <row r="4017" spans="4:8" x14ac:dyDescent="0.25">
      <c r="D4017" s="87"/>
      <c r="H4017" s="49"/>
    </row>
    <row r="4018" spans="4:8" x14ac:dyDescent="0.25">
      <c r="D4018" s="87"/>
      <c r="H4018" s="49"/>
    </row>
    <row r="4019" spans="4:8" x14ac:dyDescent="0.25">
      <c r="D4019" s="87"/>
      <c r="H4019" s="49"/>
    </row>
    <row r="4020" spans="4:8" x14ac:dyDescent="0.25">
      <c r="D4020" s="87"/>
      <c r="H4020" s="49"/>
    </row>
    <row r="4021" spans="4:8" x14ac:dyDescent="0.25">
      <c r="D4021" s="87"/>
      <c r="H4021" s="49"/>
    </row>
    <row r="4022" spans="4:8" x14ac:dyDescent="0.25">
      <c r="D4022" s="87"/>
      <c r="H4022" s="49"/>
    </row>
    <row r="4023" spans="4:8" x14ac:dyDescent="0.25">
      <c r="D4023" s="87"/>
      <c r="H4023" s="49"/>
    </row>
    <row r="4024" spans="4:8" x14ac:dyDescent="0.25">
      <c r="D4024" s="87"/>
      <c r="H4024" s="49"/>
    </row>
    <row r="4025" spans="4:8" x14ac:dyDescent="0.25">
      <c r="D4025" s="87"/>
      <c r="H4025" s="49"/>
    </row>
    <row r="4026" spans="4:8" x14ac:dyDescent="0.25">
      <c r="D4026" s="87"/>
      <c r="H4026" s="49"/>
    </row>
    <row r="4027" spans="4:8" x14ac:dyDescent="0.25">
      <c r="D4027" s="87"/>
      <c r="H4027" s="49"/>
    </row>
    <row r="4028" spans="4:8" x14ac:dyDescent="0.25">
      <c r="D4028" s="87"/>
      <c r="H4028" s="49"/>
    </row>
    <row r="4029" spans="4:8" x14ac:dyDescent="0.25">
      <c r="D4029" s="87"/>
      <c r="H4029" s="49"/>
    </row>
    <row r="4030" spans="4:8" x14ac:dyDescent="0.25">
      <c r="D4030" s="87"/>
      <c r="H4030" s="49"/>
    </row>
    <row r="4031" spans="4:8" x14ac:dyDescent="0.25">
      <c r="D4031" s="87"/>
      <c r="H4031" s="49"/>
    </row>
    <row r="4032" spans="4:8" x14ac:dyDescent="0.25">
      <c r="D4032" s="87"/>
      <c r="H4032" s="49"/>
    </row>
    <row r="4033" spans="4:8" x14ac:dyDescent="0.25">
      <c r="D4033" s="87"/>
      <c r="H4033" s="49"/>
    </row>
    <row r="4034" spans="4:8" x14ac:dyDescent="0.25">
      <c r="D4034" s="87"/>
      <c r="H4034" s="49"/>
    </row>
    <row r="4035" spans="4:8" x14ac:dyDescent="0.25">
      <c r="D4035" s="87"/>
      <c r="H4035" s="49"/>
    </row>
    <row r="4036" spans="4:8" x14ac:dyDescent="0.25">
      <c r="D4036" s="87"/>
      <c r="H4036" s="49"/>
    </row>
    <row r="4037" spans="4:8" x14ac:dyDescent="0.25">
      <c r="D4037" s="87"/>
      <c r="H4037" s="49"/>
    </row>
    <row r="4038" spans="4:8" x14ac:dyDescent="0.25">
      <c r="D4038" s="87"/>
      <c r="H4038" s="49"/>
    </row>
    <row r="4039" spans="4:8" x14ac:dyDescent="0.25">
      <c r="D4039" s="87"/>
      <c r="H4039" s="49"/>
    </row>
    <row r="4040" spans="4:8" x14ac:dyDescent="0.25">
      <c r="D4040" s="87"/>
      <c r="H4040" s="49"/>
    </row>
    <row r="4041" spans="4:8" x14ac:dyDescent="0.25">
      <c r="D4041" s="87"/>
      <c r="H4041" s="49"/>
    </row>
    <row r="4042" spans="4:8" x14ac:dyDescent="0.25">
      <c r="D4042" s="87"/>
      <c r="H4042" s="49"/>
    </row>
    <row r="4043" spans="4:8" x14ac:dyDescent="0.25">
      <c r="D4043" s="87"/>
      <c r="H4043" s="49"/>
    </row>
    <row r="4044" spans="4:8" x14ac:dyDescent="0.25">
      <c r="D4044" s="87"/>
      <c r="H4044" s="49"/>
    </row>
    <row r="4045" spans="4:8" x14ac:dyDescent="0.25">
      <c r="D4045" s="87"/>
      <c r="H4045" s="49"/>
    </row>
    <row r="4046" spans="4:8" x14ac:dyDescent="0.25">
      <c r="D4046" s="87"/>
      <c r="H4046" s="49"/>
    </row>
    <row r="4047" spans="4:8" x14ac:dyDescent="0.25">
      <c r="D4047" s="87"/>
      <c r="H4047" s="49"/>
    </row>
    <row r="4048" spans="4:8" x14ac:dyDescent="0.25">
      <c r="D4048" s="87"/>
      <c r="H4048" s="49"/>
    </row>
    <row r="4049" spans="4:8" x14ac:dyDescent="0.25">
      <c r="D4049" s="87"/>
      <c r="H4049" s="49"/>
    </row>
    <row r="4050" spans="4:8" x14ac:dyDescent="0.25">
      <c r="D4050" s="87"/>
      <c r="H4050" s="49"/>
    </row>
    <row r="4051" spans="4:8" x14ac:dyDescent="0.25">
      <c r="D4051" s="87"/>
      <c r="H4051" s="49"/>
    </row>
    <row r="4052" spans="4:8" x14ac:dyDescent="0.25">
      <c r="D4052" s="87"/>
      <c r="H4052" s="49"/>
    </row>
    <row r="4053" spans="4:8" x14ac:dyDescent="0.25">
      <c r="D4053" s="87"/>
      <c r="H4053" s="49"/>
    </row>
    <row r="4054" spans="4:8" x14ac:dyDescent="0.25">
      <c r="D4054" s="87"/>
      <c r="H4054" s="49"/>
    </row>
    <row r="4055" spans="4:8" x14ac:dyDescent="0.25">
      <c r="D4055" s="87"/>
      <c r="H4055" s="49"/>
    </row>
    <row r="4056" spans="4:8" x14ac:dyDescent="0.25">
      <c r="D4056" s="87"/>
      <c r="H4056" s="49"/>
    </row>
    <row r="4057" spans="4:8" x14ac:dyDescent="0.25">
      <c r="D4057" s="87"/>
      <c r="H4057" s="49"/>
    </row>
    <row r="4058" spans="4:8" x14ac:dyDescent="0.25">
      <c r="D4058" s="87"/>
      <c r="H4058" s="49"/>
    </row>
    <row r="4059" spans="4:8" x14ac:dyDescent="0.25">
      <c r="D4059" s="87"/>
      <c r="H4059" s="49"/>
    </row>
    <row r="4060" spans="4:8" x14ac:dyDescent="0.25">
      <c r="D4060" s="87"/>
      <c r="H4060" s="49"/>
    </row>
    <row r="4061" spans="4:8" x14ac:dyDescent="0.25">
      <c r="D4061" s="87"/>
      <c r="H4061" s="49"/>
    </row>
    <row r="4062" spans="4:8" x14ac:dyDescent="0.25">
      <c r="D4062" s="87"/>
      <c r="H4062" s="49"/>
    </row>
    <row r="4063" spans="4:8" x14ac:dyDescent="0.25">
      <c r="D4063" s="87"/>
      <c r="H4063" s="49"/>
    </row>
    <row r="4064" spans="4:8" x14ac:dyDescent="0.25">
      <c r="D4064" s="87"/>
      <c r="H4064" s="49"/>
    </row>
    <row r="4065" spans="4:8" x14ac:dyDescent="0.25">
      <c r="D4065" s="87"/>
      <c r="H4065" s="49"/>
    </row>
    <row r="4066" spans="4:8" x14ac:dyDescent="0.25">
      <c r="D4066" s="87"/>
      <c r="H4066" s="49"/>
    </row>
    <row r="4067" spans="4:8" x14ac:dyDescent="0.25">
      <c r="D4067" s="87"/>
      <c r="H4067" s="49"/>
    </row>
    <row r="4068" spans="4:8" x14ac:dyDescent="0.25">
      <c r="D4068" s="87"/>
      <c r="H4068" s="49"/>
    </row>
    <row r="4069" spans="4:8" x14ac:dyDescent="0.25">
      <c r="D4069" s="87"/>
      <c r="H4069" s="49"/>
    </row>
    <row r="4070" spans="4:8" x14ac:dyDescent="0.25">
      <c r="D4070" s="87"/>
      <c r="H4070" s="49"/>
    </row>
    <row r="4071" spans="4:8" x14ac:dyDescent="0.25">
      <c r="D4071" s="87"/>
      <c r="H4071" s="49"/>
    </row>
    <row r="4072" spans="4:8" x14ac:dyDescent="0.25">
      <c r="D4072" s="87"/>
      <c r="H4072" s="49"/>
    </row>
    <row r="4073" spans="4:8" x14ac:dyDescent="0.25">
      <c r="D4073" s="87"/>
      <c r="H4073" s="49"/>
    </row>
    <row r="4074" spans="4:8" x14ac:dyDescent="0.25">
      <c r="D4074" s="87"/>
      <c r="H4074" s="49"/>
    </row>
    <row r="4075" spans="4:8" x14ac:dyDescent="0.25">
      <c r="D4075" s="87"/>
      <c r="H4075" s="49"/>
    </row>
    <row r="4076" spans="4:8" x14ac:dyDescent="0.25">
      <c r="D4076" s="87"/>
      <c r="H4076" s="49"/>
    </row>
    <row r="4077" spans="4:8" x14ac:dyDescent="0.25">
      <c r="D4077" s="87"/>
      <c r="H4077" s="49"/>
    </row>
    <row r="4078" spans="4:8" x14ac:dyDescent="0.25">
      <c r="D4078" s="87"/>
      <c r="H4078" s="49"/>
    </row>
    <row r="4079" spans="4:8" x14ac:dyDescent="0.25">
      <c r="D4079" s="87"/>
      <c r="H4079" s="49"/>
    </row>
    <row r="4080" spans="4:8" x14ac:dyDescent="0.25">
      <c r="D4080" s="87"/>
      <c r="H4080" s="49"/>
    </row>
    <row r="4081" spans="4:8" x14ac:dyDescent="0.25">
      <c r="D4081" s="87"/>
      <c r="H4081" s="49"/>
    </row>
    <row r="4082" spans="4:8" x14ac:dyDescent="0.25">
      <c r="D4082" s="87"/>
      <c r="H4082" s="49"/>
    </row>
    <row r="4083" spans="4:8" x14ac:dyDescent="0.25">
      <c r="D4083" s="87"/>
      <c r="H4083" s="49"/>
    </row>
    <row r="4084" spans="4:8" x14ac:dyDescent="0.25">
      <c r="D4084" s="87"/>
      <c r="H4084" s="49"/>
    </row>
    <row r="4085" spans="4:8" x14ac:dyDescent="0.25">
      <c r="D4085" s="87"/>
      <c r="H4085" s="49"/>
    </row>
    <row r="4086" spans="4:8" x14ac:dyDescent="0.25">
      <c r="D4086" s="87"/>
      <c r="H4086" s="49"/>
    </row>
    <row r="4087" spans="4:8" x14ac:dyDescent="0.25">
      <c r="D4087" s="87"/>
      <c r="H4087" s="49"/>
    </row>
    <row r="4088" spans="4:8" x14ac:dyDescent="0.25">
      <c r="D4088" s="87"/>
      <c r="H4088" s="49"/>
    </row>
    <row r="4089" spans="4:8" x14ac:dyDescent="0.25">
      <c r="D4089" s="87"/>
      <c r="H4089" s="49"/>
    </row>
    <row r="4090" spans="4:8" x14ac:dyDescent="0.25">
      <c r="D4090" s="87"/>
      <c r="H4090" s="49"/>
    </row>
    <row r="4091" spans="4:8" x14ac:dyDescent="0.25">
      <c r="D4091" s="87"/>
      <c r="H4091" s="49"/>
    </row>
    <row r="4092" spans="4:8" x14ac:dyDescent="0.25">
      <c r="D4092" s="87"/>
      <c r="H4092" s="49"/>
    </row>
    <row r="4093" spans="4:8" x14ac:dyDescent="0.25">
      <c r="D4093" s="87"/>
      <c r="H4093" s="49"/>
    </row>
    <row r="4094" spans="4:8" x14ac:dyDescent="0.25">
      <c r="D4094" s="87"/>
      <c r="H4094" s="49"/>
    </row>
    <row r="4095" spans="4:8" x14ac:dyDescent="0.25">
      <c r="D4095" s="87"/>
      <c r="H4095" s="49"/>
    </row>
    <row r="4096" spans="4:8" x14ac:dyDescent="0.25">
      <c r="D4096" s="87"/>
      <c r="H4096" s="49"/>
    </row>
    <row r="4097" spans="4:8" x14ac:dyDescent="0.25">
      <c r="D4097" s="87"/>
      <c r="H4097" s="49"/>
    </row>
    <row r="4098" spans="4:8" x14ac:dyDescent="0.25">
      <c r="D4098" s="87"/>
      <c r="H4098" s="49"/>
    </row>
    <row r="4099" spans="4:8" x14ac:dyDescent="0.25">
      <c r="D4099" s="87"/>
      <c r="H4099" s="49"/>
    </row>
    <row r="4100" spans="4:8" x14ac:dyDescent="0.25">
      <c r="D4100" s="87"/>
      <c r="H4100" s="49"/>
    </row>
    <row r="4101" spans="4:8" x14ac:dyDescent="0.25">
      <c r="D4101" s="87"/>
      <c r="H4101" s="49"/>
    </row>
    <row r="4102" spans="4:8" x14ac:dyDescent="0.25">
      <c r="D4102" s="87"/>
      <c r="H4102" s="49"/>
    </row>
    <row r="4103" spans="4:8" x14ac:dyDescent="0.25">
      <c r="D4103" s="87"/>
      <c r="H4103" s="49"/>
    </row>
    <row r="4104" spans="4:8" x14ac:dyDescent="0.25">
      <c r="D4104" s="87"/>
      <c r="H4104" s="49"/>
    </row>
    <row r="4105" spans="4:8" x14ac:dyDescent="0.25">
      <c r="D4105" s="87"/>
      <c r="H4105" s="49"/>
    </row>
    <row r="4106" spans="4:8" x14ac:dyDescent="0.25">
      <c r="D4106" s="87"/>
      <c r="H4106" s="49"/>
    </row>
    <row r="4107" spans="4:8" x14ac:dyDescent="0.25">
      <c r="D4107" s="87"/>
      <c r="H4107" s="49"/>
    </row>
    <row r="4108" spans="4:8" x14ac:dyDescent="0.25">
      <c r="D4108" s="87"/>
      <c r="H4108" s="49"/>
    </row>
    <row r="4109" spans="4:8" x14ac:dyDescent="0.25">
      <c r="D4109" s="87"/>
      <c r="H4109" s="49"/>
    </row>
    <row r="4110" spans="4:8" x14ac:dyDescent="0.25">
      <c r="D4110" s="87"/>
      <c r="H4110" s="49"/>
    </row>
    <row r="4111" spans="4:8" x14ac:dyDescent="0.25">
      <c r="D4111" s="87"/>
      <c r="H4111" s="49"/>
    </row>
    <row r="4112" spans="4:8" x14ac:dyDescent="0.25">
      <c r="D4112" s="87"/>
      <c r="H4112" s="49"/>
    </row>
    <row r="4113" spans="4:8" x14ac:dyDescent="0.25">
      <c r="D4113" s="87"/>
      <c r="H4113" s="49"/>
    </row>
    <row r="4114" spans="4:8" x14ac:dyDescent="0.25">
      <c r="D4114" s="87"/>
      <c r="H4114" s="49"/>
    </row>
    <row r="4115" spans="4:8" x14ac:dyDescent="0.25">
      <c r="D4115" s="87"/>
      <c r="H4115" s="49"/>
    </row>
    <row r="4116" spans="4:8" x14ac:dyDescent="0.25">
      <c r="D4116" s="87"/>
      <c r="H4116" s="49"/>
    </row>
    <row r="4117" spans="4:8" x14ac:dyDescent="0.25">
      <c r="D4117" s="87"/>
      <c r="H4117" s="49"/>
    </row>
    <row r="4118" spans="4:8" x14ac:dyDescent="0.25">
      <c r="D4118" s="87"/>
      <c r="H4118" s="49"/>
    </row>
    <row r="4119" spans="4:8" x14ac:dyDescent="0.25">
      <c r="D4119" s="87"/>
      <c r="H4119" s="49"/>
    </row>
    <row r="4120" spans="4:8" x14ac:dyDescent="0.25">
      <c r="D4120" s="87"/>
      <c r="H4120" s="49"/>
    </row>
    <row r="4121" spans="4:8" x14ac:dyDescent="0.25">
      <c r="D4121" s="87"/>
      <c r="H4121" s="49"/>
    </row>
    <row r="4122" spans="4:8" x14ac:dyDescent="0.25">
      <c r="D4122" s="87"/>
      <c r="H4122" s="49"/>
    </row>
    <row r="4123" spans="4:8" x14ac:dyDescent="0.25">
      <c r="D4123" s="87"/>
      <c r="H4123" s="49"/>
    </row>
    <row r="4124" spans="4:8" x14ac:dyDescent="0.25">
      <c r="D4124" s="87"/>
      <c r="H4124" s="49"/>
    </row>
    <row r="4125" spans="4:8" x14ac:dyDescent="0.25">
      <c r="D4125" s="87"/>
      <c r="H4125" s="49"/>
    </row>
    <row r="4126" spans="4:8" x14ac:dyDescent="0.25">
      <c r="D4126" s="87"/>
      <c r="H4126" s="49"/>
    </row>
    <row r="4127" spans="4:8" x14ac:dyDescent="0.25">
      <c r="D4127" s="87"/>
      <c r="H4127" s="49"/>
    </row>
    <row r="4128" spans="4:8" x14ac:dyDescent="0.25">
      <c r="D4128" s="87"/>
      <c r="H4128" s="49"/>
    </row>
    <row r="4129" spans="4:8" x14ac:dyDescent="0.25">
      <c r="D4129" s="87"/>
      <c r="H4129" s="49"/>
    </row>
    <row r="4130" spans="4:8" x14ac:dyDescent="0.25">
      <c r="D4130" s="87"/>
      <c r="H4130" s="49"/>
    </row>
    <row r="4131" spans="4:8" x14ac:dyDescent="0.25">
      <c r="D4131" s="87"/>
      <c r="H4131" s="49"/>
    </row>
    <row r="4132" spans="4:8" x14ac:dyDescent="0.25">
      <c r="D4132" s="87"/>
      <c r="H4132" s="49"/>
    </row>
    <row r="4133" spans="4:8" x14ac:dyDescent="0.25">
      <c r="D4133" s="87"/>
      <c r="H4133" s="49"/>
    </row>
    <row r="4134" spans="4:8" x14ac:dyDescent="0.25">
      <c r="D4134" s="87"/>
      <c r="H4134" s="49"/>
    </row>
    <row r="4135" spans="4:8" x14ac:dyDescent="0.25">
      <c r="D4135" s="87"/>
      <c r="H4135" s="49"/>
    </row>
    <row r="4136" spans="4:8" x14ac:dyDescent="0.25">
      <c r="D4136" s="87"/>
      <c r="H4136" s="49"/>
    </row>
    <row r="4137" spans="4:8" x14ac:dyDescent="0.25">
      <c r="D4137" s="87"/>
      <c r="H4137" s="49"/>
    </row>
    <row r="4138" spans="4:8" x14ac:dyDescent="0.25">
      <c r="D4138" s="87"/>
      <c r="H4138" s="49"/>
    </row>
    <row r="4139" spans="4:8" x14ac:dyDescent="0.25">
      <c r="D4139" s="87"/>
      <c r="H4139" s="49"/>
    </row>
    <row r="4140" spans="4:8" x14ac:dyDescent="0.25">
      <c r="D4140" s="87"/>
      <c r="H4140" s="49"/>
    </row>
    <row r="4141" spans="4:8" x14ac:dyDescent="0.25">
      <c r="D4141" s="87"/>
      <c r="H4141" s="49"/>
    </row>
    <row r="4142" spans="4:8" x14ac:dyDescent="0.25">
      <c r="D4142" s="87"/>
      <c r="H4142" s="49"/>
    </row>
    <row r="4143" spans="4:8" x14ac:dyDescent="0.25">
      <c r="D4143" s="87"/>
      <c r="H4143" s="49"/>
    </row>
    <row r="4144" spans="4:8" x14ac:dyDescent="0.25">
      <c r="D4144" s="87"/>
      <c r="H4144" s="49"/>
    </row>
    <row r="4145" spans="4:8" x14ac:dyDescent="0.25">
      <c r="D4145" s="87"/>
      <c r="H4145" s="49"/>
    </row>
    <row r="4146" spans="4:8" x14ac:dyDescent="0.25">
      <c r="D4146" s="87"/>
      <c r="H4146" s="49"/>
    </row>
    <row r="4147" spans="4:8" x14ac:dyDescent="0.25">
      <c r="D4147" s="87"/>
      <c r="H4147" s="49"/>
    </row>
    <row r="4148" spans="4:8" x14ac:dyDescent="0.25">
      <c r="D4148" s="87"/>
      <c r="H4148" s="49"/>
    </row>
    <row r="4149" spans="4:8" x14ac:dyDescent="0.25">
      <c r="D4149" s="87"/>
      <c r="H4149" s="49"/>
    </row>
    <row r="4150" spans="4:8" x14ac:dyDescent="0.25">
      <c r="D4150" s="87"/>
      <c r="H4150" s="49"/>
    </row>
    <row r="4151" spans="4:8" x14ac:dyDescent="0.25">
      <c r="D4151" s="87"/>
      <c r="H4151" s="49"/>
    </row>
    <row r="4152" spans="4:8" x14ac:dyDescent="0.25">
      <c r="D4152" s="87"/>
      <c r="H4152" s="49"/>
    </row>
    <row r="4153" spans="4:8" x14ac:dyDescent="0.25">
      <c r="D4153" s="87"/>
      <c r="H4153" s="49"/>
    </row>
    <row r="4154" spans="4:8" x14ac:dyDescent="0.25">
      <c r="D4154" s="87"/>
      <c r="H4154" s="49"/>
    </row>
    <row r="4155" spans="4:8" x14ac:dyDescent="0.25">
      <c r="D4155" s="87"/>
      <c r="H4155" s="49"/>
    </row>
    <row r="4156" spans="4:8" x14ac:dyDescent="0.25">
      <c r="D4156" s="87"/>
      <c r="H4156" s="49"/>
    </row>
    <row r="4157" spans="4:8" x14ac:dyDescent="0.25">
      <c r="D4157" s="87"/>
      <c r="H4157" s="49"/>
    </row>
    <row r="4158" spans="4:8" x14ac:dyDescent="0.25">
      <c r="D4158" s="87"/>
      <c r="H4158" s="49"/>
    </row>
    <row r="4159" spans="4:8" x14ac:dyDescent="0.25">
      <c r="D4159" s="87"/>
      <c r="H4159" s="49"/>
    </row>
    <row r="4160" spans="4:8" x14ac:dyDescent="0.25">
      <c r="D4160" s="87"/>
      <c r="H4160" s="49"/>
    </row>
    <row r="4161" spans="4:8" x14ac:dyDescent="0.25">
      <c r="D4161" s="87"/>
      <c r="H4161" s="49"/>
    </row>
    <row r="4162" spans="4:8" x14ac:dyDescent="0.25">
      <c r="D4162" s="87"/>
      <c r="H4162" s="49"/>
    </row>
    <row r="4163" spans="4:8" x14ac:dyDescent="0.25">
      <c r="D4163" s="87"/>
      <c r="H4163" s="49"/>
    </row>
    <row r="4164" spans="4:8" x14ac:dyDescent="0.25">
      <c r="D4164" s="87"/>
      <c r="H4164" s="49"/>
    </row>
    <row r="4165" spans="4:8" x14ac:dyDescent="0.25">
      <c r="D4165" s="87"/>
      <c r="H4165" s="49"/>
    </row>
    <row r="4166" spans="4:8" x14ac:dyDescent="0.25">
      <c r="D4166" s="87"/>
      <c r="H4166" s="49"/>
    </row>
    <row r="4167" spans="4:8" x14ac:dyDescent="0.25">
      <c r="D4167" s="87"/>
      <c r="H4167" s="49"/>
    </row>
    <row r="4168" spans="4:8" x14ac:dyDescent="0.25">
      <c r="D4168" s="87"/>
      <c r="H4168" s="49"/>
    </row>
    <row r="4169" spans="4:8" x14ac:dyDescent="0.25">
      <c r="D4169" s="87"/>
      <c r="H4169" s="49"/>
    </row>
    <row r="4170" spans="4:8" x14ac:dyDescent="0.25">
      <c r="D4170" s="87"/>
      <c r="H4170" s="49"/>
    </row>
    <row r="4171" spans="4:8" x14ac:dyDescent="0.25">
      <c r="D4171" s="87"/>
      <c r="H4171" s="49"/>
    </row>
    <row r="4172" spans="4:8" x14ac:dyDescent="0.25">
      <c r="D4172" s="87"/>
      <c r="H4172" s="49"/>
    </row>
    <row r="4173" spans="4:8" x14ac:dyDescent="0.25">
      <c r="D4173" s="87"/>
      <c r="H4173" s="49"/>
    </row>
    <row r="4174" spans="4:8" x14ac:dyDescent="0.25">
      <c r="D4174" s="87"/>
      <c r="H4174" s="49"/>
    </row>
    <row r="4175" spans="4:8" x14ac:dyDescent="0.25">
      <c r="D4175" s="87"/>
      <c r="H4175" s="49"/>
    </row>
    <row r="4176" spans="4:8" x14ac:dyDescent="0.25">
      <c r="D4176" s="87"/>
      <c r="H4176" s="49"/>
    </row>
    <row r="4177" spans="4:8" x14ac:dyDescent="0.25">
      <c r="D4177" s="87"/>
      <c r="H4177" s="49"/>
    </row>
    <row r="4178" spans="4:8" x14ac:dyDescent="0.25">
      <c r="D4178" s="87"/>
      <c r="H4178" s="49"/>
    </row>
    <row r="4179" spans="4:8" x14ac:dyDescent="0.25">
      <c r="D4179" s="87"/>
      <c r="H4179" s="49"/>
    </row>
    <row r="4180" spans="4:8" x14ac:dyDescent="0.25">
      <c r="D4180" s="87"/>
      <c r="H4180" s="49"/>
    </row>
    <row r="4181" spans="4:8" x14ac:dyDescent="0.25">
      <c r="D4181" s="87"/>
      <c r="H4181" s="49"/>
    </row>
    <row r="4182" spans="4:8" x14ac:dyDescent="0.25">
      <c r="D4182" s="87"/>
      <c r="H4182" s="49"/>
    </row>
    <row r="4183" spans="4:8" x14ac:dyDescent="0.25">
      <c r="D4183" s="87"/>
      <c r="H4183" s="49"/>
    </row>
    <row r="4184" spans="4:8" x14ac:dyDescent="0.25">
      <c r="D4184" s="87"/>
      <c r="H4184" s="49"/>
    </row>
    <row r="4185" spans="4:8" x14ac:dyDescent="0.25">
      <c r="D4185" s="87"/>
      <c r="H4185" s="49"/>
    </row>
    <row r="4186" spans="4:8" x14ac:dyDescent="0.25">
      <c r="D4186" s="87"/>
      <c r="H4186" s="49"/>
    </row>
    <row r="4187" spans="4:8" x14ac:dyDescent="0.25">
      <c r="D4187" s="87"/>
      <c r="H4187" s="49"/>
    </row>
    <row r="4188" spans="4:8" x14ac:dyDescent="0.25">
      <c r="D4188" s="87"/>
      <c r="H4188" s="49"/>
    </row>
    <row r="4189" spans="4:8" x14ac:dyDescent="0.25">
      <c r="D4189" s="87"/>
      <c r="H4189" s="49"/>
    </row>
    <row r="4190" spans="4:8" x14ac:dyDescent="0.25">
      <c r="D4190" s="87"/>
      <c r="H4190" s="49"/>
    </row>
    <row r="4191" spans="4:8" x14ac:dyDescent="0.25">
      <c r="D4191" s="87"/>
      <c r="H4191" s="49"/>
    </row>
    <row r="4192" spans="4:8" x14ac:dyDescent="0.25">
      <c r="D4192" s="87"/>
      <c r="H4192" s="49"/>
    </row>
    <row r="4193" spans="4:8" x14ac:dyDescent="0.25">
      <c r="D4193" s="87"/>
      <c r="H4193" s="49"/>
    </row>
    <row r="4194" spans="4:8" x14ac:dyDescent="0.25">
      <c r="D4194" s="87"/>
      <c r="H4194" s="49"/>
    </row>
    <row r="4195" spans="4:8" x14ac:dyDescent="0.25">
      <c r="D4195" s="87"/>
      <c r="H4195" s="49"/>
    </row>
    <row r="4196" spans="4:8" x14ac:dyDescent="0.25">
      <c r="D4196" s="87"/>
      <c r="H4196" s="49"/>
    </row>
    <row r="4197" spans="4:8" x14ac:dyDescent="0.25">
      <c r="D4197" s="87"/>
      <c r="H4197" s="49"/>
    </row>
    <row r="4198" spans="4:8" x14ac:dyDescent="0.25">
      <c r="D4198" s="87"/>
      <c r="H4198" s="49"/>
    </row>
    <row r="4199" spans="4:8" x14ac:dyDescent="0.25">
      <c r="D4199" s="87"/>
      <c r="H4199" s="49"/>
    </row>
    <row r="4200" spans="4:8" x14ac:dyDescent="0.25">
      <c r="D4200" s="87"/>
      <c r="H4200" s="49"/>
    </row>
    <row r="4201" spans="4:8" x14ac:dyDescent="0.25">
      <c r="D4201" s="87"/>
      <c r="H4201" s="49"/>
    </row>
    <row r="4202" spans="4:8" x14ac:dyDescent="0.25">
      <c r="D4202" s="87"/>
      <c r="H4202" s="49"/>
    </row>
    <row r="4203" spans="4:8" x14ac:dyDescent="0.25">
      <c r="D4203" s="87"/>
      <c r="H4203" s="49"/>
    </row>
    <row r="4204" spans="4:8" x14ac:dyDescent="0.25">
      <c r="D4204" s="87"/>
      <c r="H4204" s="49"/>
    </row>
    <row r="4205" spans="4:8" x14ac:dyDescent="0.25">
      <c r="D4205" s="87"/>
      <c r="H4205" s="49"/>
    </row>
    <row r="4206" spans="4:8" x14ac:dyDescent="0.25">
      <c r="D4206" s="87"/>
      <c r="H4206" s="49"/>
    </row>
    <row r="4207" spans="4:8" x14ac:dyDescent="0.25">
      <c r="D4207" s="87"/>
      <c r="H4207" s="49"/>
    </row>
    <row r="4208" spans="4:8" x14ac:dyDescent="0.25">
      <c r="D4208" s="87"/>
      <c r="H4208" s="49"/>
    </row>
    <row r="4209" spans="4:8" x14ac:dyDescent="0.25">
      <c r="D4209" s="87"/>
      <c r="H4209" s="49"/>
    </row>
    <row r="4210" spans="4:8" x14ac:dyDescent="0.25">
      <c r="D4210" s="87"/>
      <c r="H4210" s="49"/>
    </row>
    <row r="4211" spans="4:8" x14ac:dyDescent="0.25">
      <c r="D4211" s="87"/>
      <c r="H4211" s="49"/>
    </row>
    <row r="4212" spans="4:8" x14ac:dyDescent="0.25">
      <c r="D4212" s="87"/>
      <c r="H4212" s="49"/>
    </row>
    <row r="4213" spans="4:8" x14ac:dyDescent="0.25">
      <c r="D4213" s="87"/>
      <c r="H4213" s="49"/>
    </row>
    <row r="4214" spans="4:8" x14ac:dyDescent="0.25">
      <c r="D4214" s="87"/>
      <c r="H4214" s="49"/>
    </row>
    <row r="4215" spans="4:8" x14ac:dyDescent="0.25">
      <c r="D4215" s="87"/>
      <c r="H4215" s="49"/>
    </row>
    <row r="4216" spans="4:8" x14ac:dyDescent="0.25">
      <c r="D4216" s="87"/>
      <c r="H4216" s="49"/>
    </row>
    <row r="4217" spans="4:8" x14ac:dyDescent="0.25">
      <c r="D4217" s="87"/>
      <c r="H4217" s="49"/>
    </row>
    <row r="4218" spans="4:8" x14ac:dyDescent="0.25">
      <c r="D4218" s="87"/>
      <c r="H4218" s="49"/>
    </row>
    <row r="4219" spans="4:8" x14ac:dyDescent="0.25">
      <c r="D4219" s="87"/>
      <c r="H4219" s="49"/>
    </row>
    <row r="4220" spans="4:8" x14ac:dyDescent="0.25">
      <c r="D4220" s="87"/>
      <c r="H4220" s="49"/>
    </row>
    <row r="4221" spans="4:8" x14ac:dyDescent="0.25">
      <c r="D4221" s="87"/>
      <c r="H4221" s="49"/>
    </row>
    <row r="4222" spans="4:8" x14ac:dyDescent="0.25">
      <c r="D4222" s="87"/>
      <c r="H4222" s="49"/>
    </row>
    <row r="4223" spans="4:8" x14ac:dyDescent="0.25">
      <c r="D4223" s="87"/>
      <c r="H4223" s="49"/>
    </row>
    <row r="4224" spans="4:8" x14ac:dyDescent="0.25">
      <c r="D4224" s="87"/>
      <c r="H4224" s="49"/>
    </row>
    <row r="4225" spans="4:8" x14ac:dyDescent="0.25">
      <c r="D4225" s="87"/>
      <c r="H4225" s="49"/>
    </row>
    <row r="4226" spans="4:8" x14ac:dyDescent="0.25">
      <c r="D4226" s="87"/>
      <c r="H4226" s="49"/>
    </row>
    <row r="4227" spans="4:8" x14ac:dyDescent="0.25">
      <c r="D4227" s="87"/>
      <c r="H4227" s="49"/>
    </row>
    <row r="4228" spans="4:8" x14ac:dyDescent="0.25">
      <c r="D4228" s="87"/>
      <c r="H4228" s="49"/>
    </row>
    <row r="4229" spans="4:8" x14ac:dyDescent="0.25">
      <c r="D4229" s="87"/>
      <c r="H4229" s="49"/>
    </row>
    <row r="4230" spans="4:8" x14ac:dyDescent="0.25">
      <c r="D4230" s="87"/>
      <c r="H4230" s="49"/>
    </row>
    <row r="4231" spans="4:8" x14ac:dyDescent="0.25">
      <c r="D4231" s="87"/>
      <c r="H4231" s="49"/>
    </row>
    <row r="4232" spans="4:8" x14ac:dyDescent="0.25">
      <c r="D4232" s="87"/>
      <c r="H4232" s="49"/>
    </row>
    <row r="4233" spans="4:8" x14ac:dyDescent="0.25">
      <c r="D4233" s="87"/>
      <c r="H4233" s="49"/>
    </row>
    <row r="4234" spans="4:8" x14ac:dyDescent="0.25">
      <c r="D4234" s="87"/>
      <c r="H4234" s="49"/>
    </row>
    <row r="4235" spans="4:8" x14ac:dyDescent="0.25">
      <c r="D4235" s="87"/>
      <c r="H4235" s="49"/>
    </row>
    <row r="4236" spans="4:8" x14ac:dyDescent="0.25">
      <c r="D4236" s="87"/>
      <c r="H4236" s="49"/>
    </row>
    <row r="4237" spans="4:8" x14ac:dyDescent="0.25">
      <c r="D4237" s="87"/>
      <c r="H4237" s="49"/>
    </row>
    <row r="4238" spans="4:8" x14ac:dyDescent="0.25">
      <c r="D4238" s="87"/>
      <c r="H4238" s="49"/>
    </row>
    <row r="4239" spans="4:8" x14ac:dyDescent="0.25">
      <c r="D4239" s="87"/>
      <c r="H4239" s="49"/>
    </row>
    <row r="4240" spans="4:8" x14ac:dyDescent="0.25">
      <c r="D4240" s="87"/>
      <c r="H4240" s="49"/>
    </row>
    <row r="4241" spans="4:8" x14ac:dyDescent="0.25">
      <c r="D4241" s="87"/>
      <c r="H4241" s="49"/>
    </row>
    <row r="4242" spans="4:8" x14ac:dyDescent="0.25">
      <c r="D4242" s="87"/>
      <c r="H4242" s="49"/>
    </row>
    <row r="4243" spans="4:8" x14ac:dyDescent="0.25">
      <c r="D4243" s="87"/>
      <c r="H4243" s="49"/>
    </row>
    <row r="4244" spans="4:8" x14ac:dyDescent="0.25">
      <c r="D4244" s="87"/>
      <c r="H4244" s="49"/>
    </row>
    <row r="4245" spans="4:8" x14ac:dyDescent="0.25">
      <c r="D4245" s="87"/>
      <c r="H4245" s="49"/>
    </row>
    <row r="4246" spans="4:8" x14ac:dyDescent="0.25">
      <c r="D4246" s="87"/>
      <c r="H4246" s="49"/>
    </row>
    <row r="4247" spans="4:8" x14ac:dyDescent="0.25">
      <c r="D4247" s="87"/>
      <c r="H4247" s="49"/>
    </row>
    <row r="4248" spans="4:8" x14ac:dyDescent="0.25">
      <c r="D4248" s="87"/>
      <c r="H4248" s="49"/>
    </row>
    <row r="4249" spans="4:8" x14ac:dyDescent="0.25">
      <c r="D4249" s="87"/>
      <c r="H4249" s="49"/>
    </row>
    <row r="4250" spans="4:8" x14ac:dyDescent="0.25">
      <c r="D4250" s="87"/>
      <c r="H4250" s="49"/>
    </row>
    <row r="4251" spans="4:8" x14ac:dyDescent="0.25">
      <c r="D4251" s="87"/>
      <c r="H4251" s="49"/>
    </row>
    <row r="4252" spans="4:8" x14ac:dyDescent="0.25">
      <c r="D4252" s="87"/>
      <c r="H4252" s="49"/>
    </row>
    <row r="4253" spans="4:8" x14ac:dyDescent="0.25">
      <c r="D4253" s="87"/>
      <c r="H4253" s="49"/>
    </row>
    <row r="4254" spans="4:8" x14ac:dyDescent="0.25">
      <c r="D4254" s="87"/>
      <c r="H4254" s="49"/>
    </row>
    <row r="4255" spans="4:8" x14ac:dyDescent="0.25">
      <c r="D4255" s="87"/>
      <c r="H4255" s="49"/>
    </row>
    <row r="4256" spans="4:8" x14ac:dyDescent="0.25">
      <c r="D4256" s="87"/>
      <c r="H4256" s="49"/>
    </row>
    <row r="4257" spans="4:8" x14ac:dyDescent="0.25">
      <c r="D4257" s="87"/>
      <c r="H4257" s="49"/>
    </row>
    <row r="4258" spans="4:8" x14ac:dyDescent="0.25">
      <c r="D4258" s="87"/>
      <c r="H4258" s="49"/>
    </row>
    <row r="4259" spans="4:8" x14ac:dyDescent="0.25">
      <c r="D4259" s="87"/>
      <c r="H4259" s="49"/>
    </row>
    <row r="4260" spans="4:8" x14ac:dyDescent="0.25">
      <c r="D4260" s="87"/>
      <c r="H4260" s="49"/>
    </row>
    <row r="4261" spans="4:8" x14ac:dyDescent="0.25">
      <c r="D4261" s="87"/>
      <c r="H4261" s="49"/>
    </row>
    <row r="4262" spans="4:8" x14ac:dyDescent="0.25">
      <c r="D4262" s="87"/>
      <c r="H4262" s="49"/>
    </row>
    <row r="4263" spans="4:8" x14ac:dyDescent="0.25">
      <c r="D4263" s="87"/>
      <c r="H4263" s="49"/>
    </row>
    <row r="4264" spans="4:8" x14ac:dyDescent="0.25">
      <c r="D4264" s="87"/>
      <c r="H4264" s="49"/>
    </row>
    <row r="4265" spans="4:8" x14ac:dyDescent="0.25">
      <c r="D4265" s="87"/>
      <c r="H4265" s="49"/>
    </row>
    <row r="4266" spans="4:8" x14ac:dyDescent="0.25">
      <c r="D4266" s="87"/>
      <c r="H4266" s="49"/>
    </row>
    <row r="4267" spans="4:8" x14ac:dyDescent="0.25">
      <c r="D4267" s="87"/>
      <c r="H4267" s="49"/>
    </row>
    <row r="4268" spans="4:8" x14ac:dyDescent="0.25">
      <c r="D4268" s="87"/>
      <c r="H4268" s="49"/>
    </row>
    <row r="4269" spans="4:8" x14ac:dyDescent="0.25">
      <c r="D4269" s="87"/>
      <c r="H4269" s="49"/>
    </row>
    <row r="4270" spans="4:8" x14ac:dyDescent="0.25">
      <c r="D4270" s="87"/>
      <c r="H4270" s="49"/>
    </row>
    <row r="4271" spans="4:8" x14ac:dyDescent="0.25">
      <c r="D4271" s="87"/>
      <c r="H4271" s="49"/>
    </row>
    <row r="4272" spans="4:8" x14ac:dyDescent="0.25">
      <c r="D4272" s="87"/>
      <c r="H4272" s="49"/>
    </row>
    <row r="4273" spans="4:8" x14ac:dyDescent="0.25">
      <c r="D4273" s="87"/>
      <c r="H4273" s="49"/>
    </row>
    <row r="4274" spans="4:8" x14ac:dyDescent="0.25">
      <c r="D4274" s="87"/>
      <c r="H4274" s="49"/>
    </row>
    <row r="4275" spans="4:8" x14ac:dyDescent="0.25">
      <c r="D4275" s="87"/>
      <c r="H4275" s="49"/>
    </row>
    <row r="4276" spans="4:8" x14ac:dyDescent="0.25">
      <c r="D4276" s="87"/>
      <c r="H4276" s="49"/>
    </row>
    <row r="4277" spans="4:8" x14ac:dyDescent="0.25">
      <c r="D4277" s="87"/>
      <c r="H4277" s="49"/>
    </row>
    <row r="4278" spans="4:8" x14ac:dyDescent="0.25">
      <c r="D4278" s="87"/>
      <c r="H4278" s="49"/>
    </row>
    <row r="4279" spans="4:8" x14ac:dyDescent="0.25">
      <c r="D4279" s="87"/>
      <c r="H4279" s="49"/>
    </row>
    <row r="4280" spans="4:8" x14ac:dyDescent="0.25">
      <c r="D4280" s="87"/>
      <c r="H4280" s="49"/>
    </row>
    <row r="4281" spans="4:8" x14ac:dyDescent="0.25">
      <c r="D4281" s="87"/>
      <c r="H4281" s="49"/>
    </row>
    <row r="4282" spans="4:8" x14ac:dyDescent="0.25">
      <c r="D4282" s="87"/>
      <c r="H4282" s="49"/>
    </row>
    <row r="4283" spans="4:8" x14ac:dyDescent="0.25">
      <c r="D4283" s="87"/>
      <c r="H4283" s="49"/>
    </row>
    <row r="4284" spans="4:8" x14ac:dyDescent="0.25">
      <c r="D4284" s="87"/>
      <c r="H4284" s="49"/>
    </row>
    <row r="4285" spans="4:8" x14ac:dyDescent="0.25">
      <c r="D4285" s="87"/>
      <c r="H4285" s="49"/>
    </row>
    <row r="4286" spans="4:8" x14ac:dyDescent="0.25">
      <c r="D4286" s="87"/>
      <c r="H4286" s="49"/>
    </row>
    <row r="4287" spans="4:8" x14ac:dyDescent="0.25">
      <c r="D4287" s="87"/>
      <c r="H4287" s="49"/>
    </row>
    <row r="4288" spans="4:8" x14ac:dyDescent="0.25">
      <c r="D4288" s="87"/>
      <c r="H4288" s="49"/>
    </row>
    <row r="4289" spans="4:8" x14ac:dyDescent="0.25">
      <c r="D4289" s="87"/>
      <c r="H4289" s="49"/>
    </row>
    <row r="4290" spans="4:8" x14ac:dyDescent="0.25">
      <c r="D4290" s="87"/>
      <c r="H4290" s="49"/>
    </row>
    <row r="4291" spans="4:8" x14ac:dyDescent="0.25">
      <c r="D4291" s="87"/>
      <c r="H4291" s="49"/>
    </row>
    <row r="4292" spans="4:8" x14ac:dyDescent="0.25">
      <c r="D4292" s="87"/>
      <c r="H4292" s="49"/>
    </row>
    <row r="4293" spans="4:8" x14ac:dyDescent="0.25">
      <c r="D4293" s="87"/>
      <c r="H4293" s="49"/>
    </row>
    <row r="4294" spans="4:8" x14ac:dyDescent="0.25">
      <c r="D4294" s="87"/>
      <c r="H4294" s="49"/>
    </row>
    <row r="4295" spans="4:8" x14ac:dyDescent="0.25">
      <c r="D4295" s="87"/>
      <c r="H4295" s="49"/>
    </row>
    <row r="4296" spans="4:8" x14ac:dyDescent="0.25">
      <c r="D4296" s="87"/>
      <c r="H4296" s="49"/>
    </row>
    <row r="4297" spans="4:8" x14ac:dyDescent="0.25">
      <c r="D4297" s="87"/>
      <c r="H4297" s="49"/>
    </row>
    <row r="4298" spans="4:8" x14ac:dyDescent="0.25">
      <c r="D4298" s="87"/>
      <c r="H4298" s="49"/>
    </row>
    <row r="4299" spans="4:8" x14ac:dyDescent="0.25">
      <c r="D4299" s="87"/>
      <c r="H4299" s="49"/>
    </row>
    <row r="4300" spans="4:8" x14ac:dyDescent="0.25">
      <c r="D4300" s="87"/>
      <c r="H4300" s="49"/>
    </row>
    <row r="4301" spans="4:8" x14ac:dyDescent="0.25">
      <c r="D4301" s="87"/>
      <c r="H4301" s="49"/>
    </row>
    <row r="4302" spans="4:8" x14ac:dyDescent="0.25">
      <c r="D4302" s="87"/>
      <c r="H4302" s="49"/>
    </row>
    <row r="4303" spans="4:8" x14ac:dyDescent="0.25">
      <c r="D4303" s="87"/>
      <c r="H4303" s="49"/>
    </row>
    <row r="4304" spans="4:8" x14ac:dyDescent="0.25">
      <c r="D4304" s="87"/>
      <c r="H4304" s="49"/>
    </row>
    <row r="4305" spans="4:8" x14ac:dyDescent="0.25">
      <c r="D4305" s="87"/>
      <c r="H4305" s="49"/>
    </row>
    <row r="4306" spans="4:8" x14ac:dyDescent="0.25">
      <c r="D4306" s="87"/>
      <c r="H4306" s="49"/>
    </row>
    <row r="4307" spans="4:8" x14ac:dyDescent="0.25">
      <c r="D4307" s="87"/>
      <c r="H4307" s="49"/>
    </row>
    <row r="4308" spans="4:8" x14ac:dyDescent="0.25">
      <c r="D4308" s="87"/>
      <c r="H4308" s="49"/>
    </row>
    <row r="4309" spans="4:8" x14ac:dyDescent="0.25">
      <c r="D4309" s="87"/>
      <c r="H4309" s="49"/>
    </row>
    <row r="4310" spans="4:8" x14ac:dyDescent="0.25">
      <c r="D4310" s="87"/>
      <c r="H4310" s="49"/>
    </row>
    <row r="4311" spans="4:8" x14ac:dyDescent="0.25">
      <c r="D4311" s="87"/>
      <c r="H4311" s="49"/>
    </row>
    <row r="4312" spans="4:8" x14ac:dyDescent="0.25">
      <c r="D4312" s="87"/>
      <c r="H4312" s="49"/>
    </row>
    <row r="4313" spans="4:8" x14ac:dyDescent="0.25">
      <c r="D4313" s="87"/>
      <c r="H4313" s="49"/>
    </row>
    <row r="4314" spans="4:8" x14ac:dyDescent="0.25">
      <c r="D4314" s="87"/>
      <c r="H4314" s="49"/>
    </row>
    <row r="4315" spans="4:8" x14ac:dyDescent="0.25">
      <c r="D4315" s="87"/>
      <c r="H4315" s="49"/>
    </row>
    <row r="4316" spans="4:8" x14ac:dyDescent="0.25">
      <c r="D4316" s="87"/>
      <c r="H4316" s="49"/>
    </row>
    <row r="4317" spans="4:8" x14ac:dyDescent="0.25">
      <c r="D4317" s="87"/>
      <c r="H4317" s="49"/>
    </row>
    <row r="4318" spans="4:8" x14ac:dyDescent="0.25">
      <c r="D4318" s="87"/>
      <c r="H4318" s="49"/>
    </row>
    <row r="4319" spans="4:8" x14ac:dyDescent="0.25">
      <c r="D4319" s="87"/>
      <c r="H4319" s="49"/>
    </row>
    <row r="4320" spans="4:8" x14ac:dyDescent="0.25">
      <c r="D4320" s="87"/>
      <c r="H4320" s="49"/>
    </row>
    <row r="4321" spans="4:8" x14ac:dyDescent="0.25">
      <c r="D4321" s="87"/>
      <c r="H4321" s="49"/>
    </row>
    <row r="4322" spans="4:8" x14ac:dyDescent="0.25">
      <c r="D4322" s="87"/>
      <c r="H4322" s="49"/>
    </row>
    <row r="4323" spans="4:8" x14ac:dyDescent="0.25">
      <c r="D4323" s="87"/>
      <c r="H4323" s="49"/>
    </row>
    <row r="4324" spans="4:8" x14ac:dyDescent="0.25">
      <c r="D4324" s="87"/>
      <c r="H4324" s="49"/>
    </row>
    <row r="4325" spans="4:8" x14ac:dyDescent="0.25">
      <c r="D4325" s="87"/>
      <c r="H4325" s="49"/>
    </row>
    <row r="4326" spans="4:8" x14ac:dyDescent="0.25">
      <c r="D4326" s="87"/>
      <c r="H4326" s="49"/>
    </row>
    <row r="4327" spans="4:8" x14ac:dyDescent="0.25">
      <c r="D4327" s="87"/>
      <c r="H4327" s="49"/>
    </row>
    <row r="4328" spans="4:8" x14ac:dyDescent="0.25">
      <c r="D4328" s="87"/>
      <c r="H4328" s="49"/>
    </row>
    <row r="4329" spans="4:8" x14ac:dyDescent="0.25">
      <c r="D4329" s="87"/>
      <c r="H4329" s="49"/>
    </row>
    <row r="4330" spans="4:8" x14ac:dyDescent="0.25">
      <c r="D4330" s="87"/>
      <c r="H4330" s="49"/>
    </row>
    <row r="4331" spans="4:8" x14ac:dyDescent="0.25">
      <c r="D4331" s="87"/>
      <c r="H4331" s="49"/>
    </row>
    <row r="4332" spans="4:8" x14ac:dyDescent="0.25">
      <c r="D4332" s="87"/>
      <c r="H4332" s="49"/>
    </row>
    <row r="4333" spans="4:8" x14ac:dyDescent="0.25">
      <c r="D4333" s="87"/>
      <c r="H4333" s="49"/>
    </row>
    <row r="4334" spans="4:8" x14ac:dyDescent="0.25">
      <c r="D4334" s="87"/>
      <c r="H4334" s="49"/>
    </row>
    <row r="4335" spans="4:8" x14ac:dyDescent="0.25">
      <c r="D4335" s="87"/>
      <c r="H4335" s="49"/>
    </row>
    <row r="4336" spans="4:8" x14ac:dyDescent="0.25">
      <c r="D4336" s="87"/>
      <c r="H4336" s="49"/>
    </row>
    <row r="4337" spans="4:8" x14ac:dyDescent="0.25">
      <c r="D4337" s="87"/>
      <c r="H4337" s="49"/>
    </row>
    <row r="4338" spans="4:8" x14ac:dyDescent="0.25">
      <c r="D4338" s="87"/>
      <c r="H4338" s="49"/>
    </row>
    <row r="4339" spans="4:8" x14ac:dyDescent="0.25">
      <c r="D4339" s="87"/>
      <c r="H4339" s="49"/>
    </row>
    <row r="4340" spans="4:8" x14ac:dyDescent="0.25">
      <c r="D4340" s="87"/>
      <c r="H4340" s="49"/>
    </row>
    <row r="4341" spans="4:8" x14ac:dyDescent="0.25">
      <c r="D4341" s="87"/>
      <c r="H4341" s="49"/>
    </row>
    <row r="4342" spans="4:8" x14ac:dyDescent="0.25">
      <c r="D4342" s="87"/>
      <c r="H4342" s="49"/>
    </row>
    <row r="4343" spans="4:8" x14ac:dyDescent="0.25">
      <c r="D4343" s="87"/>
      <c r="H4343" s="49"/>
    </row>
    <row r="4344" spans="4:8" x14ac:dyDescent="0.25">
      <c r="D4344" s="87"/>
      <c r="H4344" s="49"/>
    </row>
    <row r="4345" spans="4:8" x14ac:dyDescent="0.25">
      <c r="D4345" s="87"/>
      <c r="H4345" s="49"/>
    </row>
    <row r="4346" spans="4:8" x14ac:dyDescent="0.25">
      <c r="D4346" s="87"/>
      <c r="H4346" s="49"/>
    </row>
    <row r="4347" spans="4:8" x14ac:dyDescent="0.25">
      <c r="D4347" s="87"/>
      <c r="H4347" s="49"/>
    </row>
    <row r="4348" spans="4:8" x14ac:dyDescent="0.25">
      <c r="D4348" s="87"/>
      <c r="H4348" s="49"/>
    </row>
    <row r="4349" spans="4:8" x14ac:dyDescent="0.25">
      <c r="D4349" s="87"/>
      <c r="H4349" s="49"/>
    </row>
    <row r="4350" spans="4:8" x14ac:dyDescent="0.25">
      <c r="D4350" s="87"/>
      <c r="H4350" s="49"/>
    </row>
    <row r="4351" spans="4:8" x14ac:dyDescent="0.25">
      <c r="D4351" s="87"/>
      <c r="H4351" s="49"/>
    </row>
    <row r="4352" spans="4:8" x14ac:dyDescent="0.25">
      <c r="D4352" s="87"/>
      <c r="H4352" s="49"/>
    </row>
    <row r="4353" spans="4:8" x14ac:dyDescent="0.25">
      <c r="D4353" s="87"/>
      <c r="H4353" s="49"/>
    </row>
    <row r="4354" spans="4:8" x14ac:dyDescent="0.25">
      <c r="D4354" s="87"/>
      <c r="H4354" s="49"/>
    </row>
    <row r="4355" spans="4:8" x14ac:dyDescent="0.25">
      <c r="D4355" s="87"/>
      <c r="H4355" s="49"/>
    </row>
    <row r="4356" spans="4:8" x14ac:dyDescent="0.25">
      <c r="D4356" s="87"/>
      <c r="H4356" s="49"/>
    </row>
    <row r="4357" spans="4:8" x14ac:dyDescent="0.25">
      <c r="D4357" s="87"/>
      <c r="H4357" s="49"/>
    </row>
    <row r="4358" spans="4:8" x14ac:dyDescent="0.25">
      <c r="D4358" s="87"/>
      <c r="H4358" s="49"/>
    </row>
    <row r="4359" spans="4:8" x14ac:dyDescent="0.25">
      <c r="D4359" s="87"/>
      <c r="H4359" s="49"/>
    </row>
    <row r="4360" spans="4:8" x14ac:dyDescent="0.25">
      <c r="D4360" s="87"/>
      <c r="H4360" s="49"/>
    </row>
    <row r="4361" spans="4:8" x14ac:dyDescent="0.25">
      <c r="D4361" s="87"/>
      <c r="H4361" s="49"/>
    </row>
    <row r="4362" spans="4:8" x14ac:dyDescent="0.25">
      <c r="D4362" s="87"/>
      <c r="H4362" s="49"/>
    </row>
    <row r="4363" spans="4:8" x14ac:dyDescent="0.25">
      <c r="D4363" s="87"/>
      <c r="H4363" s="49"/>
    </row>
    <row r="4364" spans="4:8" x14ac:dyDescent="0.25">
      <c r="D4364" s="87"/>
      <c r="H4364" s="49"/>
    </row>
    <row r="4365" spans="4:8" x14ac:dyDescent="0.25">
      <c r="D4365" s="87"/>
      <c r="H4365" s="49"/>
    </row>
    <row r="4366" spans="4:8" x14ac:dyDescent="0.25">
      <c r="D4366" s="87"/>
      <c r="H4366" s="49"/>
    </row>
    <row r="4367" spans="4:8" x14ac:dyDescent="0.25">
      <c r="D4367" s="87"/>
      <c r="H4367" s="49"/>
    </row>
    <row r="4368" spans="4:8" x14ac:dyDescent="0.25">
      <c r="D4368" s="87"/>
      <c r="H4368" s="49"/>
    </row>
    <row r="4369" spans="4:8" x14ac:dyDescent="0.25">
      <c r="D4369" s="87"/>
      <c r="H4369" s="49"/>
    </row>
    <row r="4370" spans="4:8" x14ac:dyDescent="0.25">
      <c r="D4370" s="87"/>
      <c r="H4370" s="49"/>
    </row>
    <row r="4371" spans="4:8" x14ac:dyDescent="0.25">
      <c r="D4371" s="87"/>
      <c r="H4371" s="49"/>
    </row>
    <row r="4372" spans="4:8" x14ac:dyDescent="0.25">
      <c r="D4372" s="87"/>
      <c r="H4372" s="49"/>
    </row>
    <row r="4373" spans="4:8" x14ac:dyDescent="0.25">
      <c r="D4373" s="87"/>
      <c r="H4373" s="49"/>
    </row>
    <row r="4374" spans="4:8" x14ac:dyDescent="0.25">
      <c r="D4374" s="87"/>
      <c r="H4374" s="49"/>
    </row>
    <row r="4375" spans="4:8" x14ac:dyDescent="0.25">
      <c r="D4375" s="87"/>
      <c r="H4375" s="49"/>
    </row>
    <row r="4376" spans="4:8" x14ac:dyDescent="0.25">
      <c r="D4376" s="87"/>
      <c r="H4376" s="49"/>
    </row>
    <row r="4377" spans="4:8" x14ac:dyDescent="0.25">
      <c r="D4377" s="87"/>
      <c r="H4377" s="49"/>
    </row>
    <row r="4378" spans="4:8" x14ac:dyDescent="0.25">
      <c r="D4378" s="87"/>
      <c r="H4378" s="49"/>
    </row>
    <row r="4379" spans="4:8" x14ac:dyDescent="0.25">
      <c r="D4379" s="87"/>
      <c r="H4379" s="49"/>
    </row>
    <row r="4380" spans="4:8" x14ac:dyDescent="0.25">
      <c r="D4380" s="87"/>
      <c r="H4380" s="49"/>
    </row>
    <row r="4381" spans="4:8" x14ac:dyDescent="0.25">
      <c r="D4381" s="87"/>
      <c r="H4381" s="49"/>
    </row>
    <row r="4382" spans="4:8" x14ac:dyDescent="0.25">
      <c r="D4382" s="87"/>
      <c r="H4382" s="49"/>
    </row>
    <row r="4383" spans="4:8" x14ac:dyDescent="0.25">
      <c r="D4383" s="87"/>
      <c r="H4383" s="49"/>
    </row>
    <row r="4384" spans="4:8" x14ac:dyDescent="0.25">
      <c r="D4384" s="87"/>
      <c r="H4384" s="49"/>
    </row>
    <row r="4385" spans="4:8" x14ac:dyDescent="0.25">
      <c r="D4385" s="87"/>
      <c r="H4385" s="49"/>
    </row>
    <row r="4386" spans="4:8" x14ac:dyDescent="0.25">
      <c r="D4386" s="87"/>
      <c r="H4386" s="49"/>
    </row>
    <row r="4387" spans="4:8" x14ac:dyDescent="0.25">
      <c r="D4387" s="87"/>
      <c r="H4387" s="49"/>
    </row>
    <row r="4388" spans="4:8" x14ac:dyDescent="0.25">
      <c r="D4388" s="87"/>
      <c r="H4388" s="49"/>
    </row>
    <row r="4389" spans="4:8" x14ac:dyDescent="0.25">
      <c r="D4389" s="87"/>
      <c r="H4389" s="49"/>
    </row>
    <row r="4390" spans="4:8" x14ac:dyDescent="0.25">
      <c r="D4390" s="87"/>
      <c r="H4390" s="49"/>
    </row>
    <row r="4391" spans="4:8" x14ac:dyDescent="0.25">
      <c r="D4391" s="87"/>
      <c r="H4391" s="49"/>
    </row>
    <row r="4392" spans="4:8" x14ac:dyDescent="0.25">
      <c r="D4392" s="87"/>
      <c r="H4392" s="49"/>
    </row>
    <row r="4393" spans="4:8" x14ac:dyDescent="0.25">
      <c r="D4393" s="87"/>
      <c r="H4393" s="49"/>
    </row>
    <row r="4394" spans="4:8" x14ac:dyDescent="0.25">
      <c r="D4394" s="87"/>
      <c r="H4394" s="49"/>
    </row>
    <row r="4395" spans="4:8" x14ac:dyDescent="0.25">
      <c r="D4395" s="87"/>
      <c r="H4395" s="49"/>
    </row>
    <row r="4396" spans="4:8" x14ac:dyDescent="0.25">
      <c r="D4396" s="87"/>
      <c r="H4396" s="49"/>
    </row>
    <row r="4397" spans="4:8" x14ac:dyDescent="0.25">
      <c r="D4397" s="87"/>
      <c r="H4397" s="49"/>
    </row>
    <row r="4398" spans="4:8" x14ac:dyDescent="0.25">
      <c r="D4398" s="87"/>
      <c r="H4398" s="49"/>
    </row>
    <row r="4399" spans="4:8" x14ac:dyDescent="0.25">
      <c r="D4399" s="87"/>
      <c r="H4399" s="49"/>
    </row>
    <row r="4400" spans="4:8" x14ac:dyDescent="0.25">
      <c r="D4400" s="87"/>
      <c r="H4400" s="49"/>
    </row>
    <row r="4401" spans="4:8" x14ac:dyDescent="0.25">
      <c r="D4401" s="87"/>
      <c r="H4401" s="49"/>
    </row>
    <row r="4402" spans="4:8" x14ac:dyDescent="0.25">
      <c r="D4402" s="87"/>
      <c r="H4402" s="49"/>
    </row>
    <row r="4403" spans="4:8" x14ac:dyDescent="0.25">
      <c r="D4403" s="87"/>
      <c r="H4403" s="49"/>
    </row>
    <row r="4404" spans="4:8" x14ac:dyDescent="0.25">
      <c r="D4404" s="87"/>
      <c r="H4404" s="49"/>
    </row>
    <row r="4405" spans="4:8" x14ac:dyDescent="0.25">
      <c r="D4405" s="87"/>
      <c r="H4405" s="49"/>
    </row>
    <row r="4406" spans="4:8" x14ac:dyDescent="0.25">
      <c r="D4406" s="87"/>
      <c r="H4406" s="49"/>
    </row>
    <row r="4407" spans="4:8" x14ac:dyDescent="0.25">
      <c r="D4407" s="87"/>
      <c r="H4407" s="49"/>
    </row>
    <row r="4408" spans="4:8" x14ac:dyDescent="0.25">
      <c r="D4408" s="87"/>
      <c r="H4408" s="49"/>
    </row>
    <row r="4409" spans="4:8" x14ac:dyDescent="0.25">
      <c r="D4409" s="87"/>
      <c r="H4409" s="49"/>
    </row>
    <row r="4410" spans="4:8" x14ac:dyDescent="0.25">
      <c r="D4410" s="87"/>
      <c r="H4410" s="49"/>
    </row>
    <row r="4411" spans="4:8" x14ac:dyDescent="0.25">
      <c r="D4411" s="87"/>
      <c r="H4411" s="49"/>
    </row>
    <row r="4412" spans="4:8" x14ac:dyDescent="0.25">
      <c r="D4412" s="87"/>
      <c r="H4412" s="49"/>
    </row>
    <row r="4413" spans="4:8" x14ac:dyDescent="0.25">
      <c r="D4413" s="87"/>
      <c r="H4413" s="49"/>
    </row>
    <row r="4414" spans="4:8" x14ac:dyDescent="0.25">
      <c r="D4414" s="87"/>
      <c r="H4414" s="49"/>
    </row>
    <row r="4415" spans="4:8" x14ac:dyDescent="0.25">
      <c r="D4415" s="87"/>
      <c r="H4415" s="49"/>
    </row>
    <row r="4416" spans="4:8" x14ac:dyDescent="0.25">
      <c r="D4416" s="87"/>
      <c r="H4416" s="49"/>
    </row>
    <row r="4417" spans="4:8" x14ac:dyDescent="0.25">
      <c r="D4417" s="87"/>
      <c r="H4417" s="49"/>
    </row>
    <row r="4418" spans="4:8" x14ac:dyDescent="0.25">
      <c r="D4418" s="87"/>
      <c r="H4418" s="49"/>
    </row>
    <row r="4419" spans="4:8" x14ac:dyDescent="0.25">
      <c r="D4419" s="87"/>
      <c r="H4419" s="49"/>
    </row>
    <row r="4420" spans="4:8" x14ac:dyDescent="0.25">
      <c r="D4420" s="87"/>
      <c r="H4420" s="49"/>
    </row>
    <row r="4421" spans="4:8" x14ac:dyDescent="0.25">
      <c r="D4421" s="87"/>
      <c r="H4421" s="49"/>
    </row>
    <row r="4422" spans="4:8" x14ac:dyDescent="0.25">
      <c r="D4422" s="87"/>
      <c r="H4422" s="49"/>
    </row>
    <row r="4423" spans="4:8" x14ac:dyDescent="0.25">
      <c r="D4423" s="87"/>
      <c r="H4423" s="49"/>
    </row>
    <row r="4424" spans="4:8" x14ac:dyDescent="0.25">
      <c r="D4424" s="87"/>
      <c r="H4424" s="49"/>
    </row>
    <row r="4425" spans="4:8" x14ac:dyDescent="0.25">
      <c r="D4425" s="87"/>
      <c r="H4425" s="49"/>
    </row>
    <row r="4426" spans="4:8" x14ac:dyDescent="0.25">
      <c r="D4426" s="87"/>
      <c r="H4426" s="49"/>
    </row>
    <row r="4427" spans="4:8" x14ac:dyDescent="0.25">
      <c r="D4427" s="87"/>
      <c r="H4427" s="49"/>
    </row>
    <row r="4428" spans="4:8" x14ac:dyDescent="0.25">
      <c r="D4428" s="87"/>
      <c r="H4428" s="49"/>
    </row>
    <row r="4429" spans="4:8" x14ac:dyDescent="0.25">
      <c r="D4429" s="87"/>
      <c r="H4429" s="49"/>
    </row>
    <row r="4430" spans="4:8" x14ac:dyDescent="0.25">
      <c r="D4430" s="87"/>
      <c r="H4430" s="49"/>
    </row>
    <row r="4431" spans="4:8" x14ac:dyDescent="0.25">
      <c r="D4431" s="87"/>
      <c r="H4431" s="49"/>
    </row>
    <row r="4432" spans="4:8" x14ac:dyDescent="0.25">
      <c r="D4432" s="87"/>
      <c r="H4432" s="49"/>
    </row>
    <row r="4433" spans="4:8" x14ac:dyDescent="0.25">
      <c r="D4433" s="87"/>
      <c r="H4433" s="49"/>
    </row>
    <row r="4434" spans="4:8" x14ac:dyDescent="0.25">
      <c r="D4434" s="87"/>
      <c r="H4434" s="49"/>
    </row>
    <row r="4435" spans="4:8" x14ac:dyDescent="0.25">
      <c r="D4435" s="87"/>
      <c r="H4435" s="49"/>
    </row>
    <row r="4436" spans="4:8" x14ac:dyDescent="0.25">
      <c r="D4436" s="87"/>
      <c r="H4436" s="49"/>
    </row>
    <row r="4437" spans="4:8" x14ac:dyDescent="0.25">
      <c r="D4437" s="87"/>
      <c r="H4437" s="49"/>
    </row>
    <row r="4438" spans="4:8" x14ac:dyDescent="0.25">
      <c r="D4438" s="87"/>
      <c r="H4438" s="49"/>
    </row>
    <row r="4439" spans="4:8" x14ac:dyDescent="0.25">
      <c r="D4439" s="87"/>
      <c r="H4439" s="49"/>
    </row>
    <row r="4440" spans="4:8" x14ac:dyDescent="0.25">
      <c r="D4440" s="87"/>
      <c r="H4440" s="49"/>
    </row>
    <row r="4441" spans="4:8" x14ac:dyDescent="0.25">
      <c r="D4441" s="87"/>
      <c r="H4441" s="49"/>
    </row>
    <row r="4442" spans="4:8" x14ac:dyDescent="0.25">
      <c r="D4442" s="87"/>
      <c r="H4442" s="49"/>
    </row>
    <row r="4443" spans="4:8" x14ac:dyDescent="0.25">
      <c r="D4443" s="87"/>
      <c r="H4443" s="49"/>
    </row>
    <row r="4444" spans="4:8" x14ac:dyDescent="0.25">
      <c r="D4444" s="87"/>
      <c r="H4444" s="49"/>
    </row>
    <row r="4445" spans="4:8" x14ac:dyDescent="0.25">
      <c r="D4445" s="87"/>
      <c r="H4445" s="49"/>
    </row>
    <row r="4446" spans="4:8" x14ac:dyDescent="0.25">
      <c r="D4446" s="87"/>
      <c r="H4446" s="49"/>
    </row>
    <row r="4447" spans="4:8" x14ac:dyDescent="0.25">
      <c r="D4447" s="87"/>
      <c r="H4447" s="49"/>
    </row>
    <row r="4448" spans="4:8" x14ac:dyDescent="0.25">
      <c r="D4448" s="87"/>
      <c r="H4448" s="49"/>
    </row>
    <row r="4449" spans="4:8" x14ac:dyDescent="0.25">
      <c r="D4449" s="87"/>
      <c r="H4449" s="49"/>
    </row>
    <row r="4450" spans="4:8" x14ac:dyDescent="0.25">
      <c r="D4450" s="87"/>
      <c r="H4450" s="49"/>
    </row>
    <row r="4451" spans="4:8" x14ac:dyDescent="0.25">
      <c r="D4451" s="87"/>
      <c r="H4451" s="49"/>
    </row>
    <row r="4452" spans="4:8" x14ac:dyDescent="0.25">
      <c r="D4452" s="87"/>
      <c r="H4452" s="49"/>
    </row>
    <row r="4453" spans="4:8" x14ac:dyDescent="0.25">
      <c r="D4453" s="87"/>
      <c r="H4453" s="49"/>
    </row>
    <row r="4454" spans="4:8" x14ac:dyDescent="0.25">
      <c r="D4454" s="87"/>
      <c r="H4454" s="49"/>
    </row>
    <row r="4455" spans="4:8" x14ac:dyDescent="0.25">
      <c r="D4455" s="87"/>
      <c r="H4455" s="49"/>
    </row>
    <row r="4456" spans="4:8" x14ac:dyDescent="0.25">
      <c r="D4456" s="87"/>
      <c r="H4456" s="49"/>
    </row>
    <row r="4457" spans="4:8" x14ac:dyDescent="0.25">
      <c r="D4457" s="87"/>
      <c r="H4457" s="49"/>
    </row>
    <row r="4458" spans="4:8" x14ac:dyDescent="0.25">
      <c r="D4458" s="87"/>
      <c r="H4458" s="49"/>
    </row>
    <row r="4459" spans="4:8" x14ac:dyDescent="0.25">
      <c r="D4459" s="87"/>
      <c r="H4459" s="49"/>
    </row>
    <row r="4460" spans="4:8" x14ac:dyDescent="0.25">
      <c r="D4460" s="87"/>
      <c r="H4460" s="49"/>
    </row>
    <row r="4461" spans="4:8" x14ac:dyDescent="0.25">
      <c r="D4461" s="87"/>
      <c r="H4461" s="49"/>
    </row>
    <row r="4462" spans="4:8" x14ac:dyDescent="0.25">
      <c r="D4462" s="87"/>
      <c r="H4462" s="49"/>
    </row>
    <row r="4463" spans="4:8" x14ac:dyDescent="0.25">
      <c r="D4463" s="87"/>
      <c r="H4463" s="49"/>
    </row>
    <row r="4464" spans="4:8" x14ac:dyDescent="0.25">
      <c r="D4464" s="87"/>
      <c r="H4464" s="49"/>
    </row>
    <row r="4465" spans="4:8" x14ac:dyDescent="0.25">
      <c r="D4465" s="87"/>
      <c r="H4465" s="49"/>
    </row>
    <row r="4466" spans="4:8" x14ac:dyDescent="0.25">
      <c r="D4466" s="87"/>
      <c r="H4466" s="49"/>
    </row>
    <row r="4467" spans="4:8" x14ac:dyDescent="0.25">
      <c r="D4467" s="87"/>
      <c r="H4467" s="49"/>
    </row>
    <row r="4468" spans="4:8" x14ac:dyDescent="0.25">
      <c r="D4468" s="87"/>
      <c r="H4468" s="49"/>
    </row>
    <row r="4469" spans="4:8" x14ac:dyDescent="0.25">
      <c r="D4469" s="87"/>
      <c r="H4469" s="49"/>
    </row>
    <row r="4470" spans="4:8" x14ac:dyDescent="0.25">
      <c r="D4470" s="87"/>
      <c r="H4470" s="49"/>
    </row>
    <row r="4471" spans="4:8" x14ac:dyDescent="0.25">
      <c r="D4471" s="87"/>
      <c r="H4471" s="49"/>
    </row>
    <row r="4472" spans="4:8" x14ac:dyDescent="0.25">
      <c r="D4472" s="87"/>
      <c r="H4472" s="49"/>
    </row>
    <row r="4473" spans="4:8" x14ac:dyDescent="0.25">
      <c r="D4473" s="87"/>
      <c r="H4473" s="49"/>
    </row>
    <row r="4474" spans="4:8" x14ac:dyDescent="0.25">
      <c r="D4474" s="87"/>
      <c r="H4474" s="49"/>
    </row>
    <row r="4475" spans="4:8" x14ac:dyDescent="0.25">
      <c r="D4475" s="87"/>
      <c r="H4475" s="49"/>
    </row>
    <row r="4476" spans="4:8" x14ac:dyDescent="0.25">
      <c r="D4476" s="87"/>
      <c r="H4476" s="49"/>
    </row>
    <row r="4477" spans="4:8" x14ac:dyDescent="0.25">
      <c r="D4477" s="87"/>
      <c r="H4477" s="49"/>
    </row>
    <row r="4478" spans="4:8" x14ac:dyDescent="0.25">
      <c r="D4478" s="87"/>
      <c r="H4478" s="49"/>
    </row>
    <row r="4479" spans="4:8" x14ac:dyDescent="0.25">
      <c r="D4479" s="87"/>
      <c r="H4479" s="49"/>
    </row>
    <row r="4480" spans="4:8" x14ac:dyDescent="0.25">
      <c r="D4480" s="87"/>
      <c r="H4480" s="49"/>
    </row>
    <row r="4481" spans="4:8" x14ac:dyDescent="0.25">
      <c r="D4481" s="87"/>
      <c r="H4481" s="49"/>
    </row>
    <row r="4482" spans="4:8" x14ac:dyDescent="0.25">
      <c r="D4482" s="87"/>
      <c r="H4482" s="49"/>
    </row>
    <row r="4483" spans="4:8" x14ac:dyDescent="0.25">
      <c r="D4483" s="87"/>
      <c r="H4483" s="49"/>
    </row>
    <row r="4484" spans="4:8" x14ac:dyDescent="0.25">
      <c r="D4484" s="87"/>
      <c r="H4484" s="49"/>
    </row>
    <row r="4485" spans="4:8" x14ac:dyDescent="0.25">
      <c r="D4485" s="87"/>
      <c r="H4485" s="49"/>
    </row>
    <row r="4486" spans="4:8" x14ac:dyDescent="0.25">
      <c r="D4486" s="87"/>
      <c r="H4486" s="49"/>
    </row>
    <row r="4487" spans="4:8" x14ac:dyDescent="0.25">
      <c r="D4487" s="87"/>
      <c r="H4487" s="49"/>
    </row>
    <row r="4488" spans="4:8" x14ac:dyDescent="0.25">
      <c r="D4488" s="87"/>
      <c r="H4488" s="49"/>
    </row>
    <row r="4489" spans="4:8" x14ac:dyDescent="0.25">
      <c r="D4489" s="87"/>
      <c r="H4489" s="49"/>
    </row>
    <row r="4490" spans="4:8" x14ac:dyDescent="0.25">
      <c r="D4490" s="87"/>
      <c r="H4490" s="49"/>
    </row>
    <row r="4491" spans="4:8" x14ac:dyDescent="0.25">
      <c r="D4491" s="87"/>
      <c r="H4491" s="49"/>
    </row>
    <row r="4492" spans="4:8" x14ac:dyDescent="0.25">
      <c r="D4492" s="87"/>
      <c r="H4492" s="49"/>
    </row>
    <row r="4493" spans="4:8" x14ac:dyDescent="0.25">
      <c r="D4493" s="87"/>
      <c r="H4493" s="49"/>
    </row>
    <row r="4494" spans="4:8" x14ac:dyDescent="0.25">
      <c r="D4494" s="87"/>
      <c r="H4494" s="49"/>
    </row>
    <row r="4495" spans="4:8" x14ac:dyDescent="0.25">
      <c r="D4495" s="87"/>
      <c r="H4495" s="49"/>
    </row>
    <row r="4496" spans="4:8" x14ac:dyDescent="0.25">
      <c r="D4496" s="87"/>
      <c r="H4496" s="49"/>
    </row>
    <row r="4497" spans="4:8" x14ac:dyDescent="0.25">
      <c r="D4497" s="87"/>
      <c r="H4497" s="49"/>
    </row>
    <row r="4498" spans="4:8" x14ac:dyDescent="0.25">
      <c r="D4498" s="87"/>
      <c r="H4498" s="49"/>
    </row>
    <row r="4499" spans="4:8" x14ac:dyDescent="0.25">
      <c r="D4499" s="87"/>
      <c r="H4499" s="49"/>
    </row>
    <row r="4500" spans="4:8" x14ac:dyDescent="0.25">
      <c r="D4500" s="87"/>
      <c r="H4500" s="49"/>
    </row>
    <row r="4501" spans="4:8" x14ac:dyDescent="0.25">
      <c r="D4501" s="87"/>
      <c r="H4501" s="49"/>
    </row>
    <row r="4502" spans="4:8" x14ac:dyDescent="0.25">
      <c r="D4502" s="87"/>
      <c r="H4502" s="49"/>
    </row>
    <row r="4503" spans="4:8" x14ac:dyDescent="0.25">
      <c r="D4503" s="87"/>
      <c r="H4503" s="49"/>
    </row>
    <row r="4504" spans="4:8" x14ac:dyDescent="0.25">
      <c r="D4504" s="87"/>
      <c r="H4504" s="49"/>
    </row>
    <row r="4505" spans="4:8" x14ac:dyDescent="0.25">
      <c r="D4505" s="87"/>
      <c r="H4505" s="49"/>
    </row>
    <row r="4506" spans="4:8" x14ac:dyDescent="0.25">
      <c r="D4506" s="87"/>
      <c r="H4506" s="49"/>
    </row>
    <row r="4507" spans="4:8" x14ac:dyDescent="0.25">
      <c r="D4507" s="87"/>
      <c r="H4507" s="49"/>
    </row>
    <row r="4508" spans="4:8" x14ac:dyDescent="0.25">
      <c r="D4508" s="87"/>
      <c r="H4508" s="49"/>
    </row>
    <row r="4509" spans="4:8" x14ac:dyDescent="0.25">
      <c r="D4509" s="87"/>
      <c r="H4509" s="49"/>
    </row>
    <row r="4510" spans="4:8" x14ac:dyDescent="0.25">
      <c r="D4510" s="87"/>
      <c r="H4510" s="49"/>
    </row>
    <row r="4511" spans="4:8" x14ac:dyDescent="0.25">
      <c r="D4511" s="87"/>
      <c r="H4511" s="49"/>
    </row>
    <row r="4512" spans="4:8" x14ac:dyDescent="0.25">
      <c r="D4512" s="87"/>
      <c r="H4512" s="49"/>
    </row>
    <row r="4513" spans="4:8" x14ac:dyDescent="0.25">
      <c r="D4513" s="87"/>
      <c r="H4513" s="49"/>
    </row>
    <row r="4514" spans="4:8" x14ac:dyDescent="0.25">
      <c r="D4514" s="87"/>
      <c r="H4514" s="49"/>
    </row>
    <row r="4515" spans="4:8" x14ac:dyDescent="0.25">
      <c r="D4515" s="87"/>
      <c r="H4515" s="49"/>
    </row>
    <row r="4516" spans="4:8" x14ac:dyDescent="0.25">
      <c r="D4516" s="87"/>
      <c r="H4516" s="49"/>
    </row>
    <row r="4517" spans="4:8" x14ac:dyDescent="0.25">
      <c r="D4517" s="87"/>
      <c r="H4517" s="49"/>
    </row>
    <row r="4518" spans="4:8" x14ac:dyDescent="0.25">
      <c r="D4518" s="87"/>
      <c r="H4518" s="49"/>
    </row>
    <row r="4519" spans="4:8" x14ac:dyDescent="0.25">
      <c r="D4519" s="87"/>
      <c r="H4519" s="49"/>
    </row>
    <row r="4520" spans="4:8" x14ac:dyDescent="0.25">
      <c r="D4520" s="87"/>
      <c r="H4520" s="49"/>
    </row>
    <row r="4521" spans="4:8" x14ac:dyDescent="0.25">
      <c r="D4521" s="87"/>
      <c r="H4521" s="49"/>
    </row>
    <row r="4522" spans="4:8" x14ac:dyDescent="0.25">
      <c r="D4522" s="87"/>
      <c r="H4522" s="49"/>
    </row>
    <row r="4523" spans="4:8" x14ac:dyDescent="0.25">
      <c r="D4523" s="87"/>
      <c r="H4523" s="49"/>
    </row>
    <row r="4524" spans="4:8" x14ac:dyDescent="0.25">
      <c r="D4524" s="87"/>
      <c r="H4524" s="49"/>
    </row>
    <row r="4525" spans="4:8" x14ac:dyDescent="0.25">
      <c r="D4525" s="87"/>
      <c r="H4525" s="49"/>
    </row>
    <row r="4526" spans="4:8" x14ac:dyDescent="0.25">
      <c r="D4526" s="87"/>
      <c r="H4526" s="49"/>
    </row>
    <row r="4527" spans="4:8" x14ac:dyDescent="0.25">
      <c r="D4527" s="87"/>
      <c r="H4527" s="49"/>
    </row>
    <row r="4528" spans="4:8" x14ac:dyDescent="0.25">
      <c r="D4528" s="87"/>
      <c r="H4528" s="49"/>
    </row>
    <row r="4529" spans="4:8" x14ac:dyDescent="0.25">
      <c r="D4529" s="87"/>
      <c r="H4529" s="49"/>
    </row>
    <row r="4530" spans="4:8" x14ac:dyDescent="0.25">
      <c r="D4530" s="87"/>
      <c r="H4530" s="49"/>
    </row>
    <row r="4531" spans="4:8" x14ac:dyDescent="0.25">
      <c r="D4531" s="87"/>
      <c r="H4531" s="49"/>
    </row>
    <row r="4532" spans="4:8" x14ac:dyDescent="0.25">
      <c r="D4532" s="87"/>
      <c r="H4532" s="49"/>
    </row>
    <row r="4533" spans="4:8" x14ac:dyDescent="0.25">
      <c r="D4533" s="87"/>
      <c r="H4533" s="49"/>
    </row>
    <row r="4534" spans="4:8" x14ac:dyDescent="0.25">
      <c r="D4534" s="87"/>
      <c r="H4534" s="49"/>
    </row>
    <row r="4535" spans="4:8" x14ac:dyDescent="0.25">
      <c r="D4535" s="87"/>
      <c r="H4535" s="49"/>
    </row>
    <row r="4536" spans="4:8" x14ac:dyDescent="0.25">
      <c r="D4536" s="87"/>
      <c r="H4536" s="49"/>
    </row>
    <row r="4537" spans="4:8" x14ac:dyDescent="0.25">
      <c r="D4537" s="87"/>
      <c r="H4537" s="49"/>
    </row>
    <row r="4538" spans="4:8" x14ac:dyDescent="0.25">
      <c r="D4538" s="87"/>
      <c r="H4538" s="49"/>
    </row>
    <row r="4539" spans="4:8" x14ac:dyDescent="0.25">
      <c r="D4539" s="87"/>
      <c r="H4539" s="49"/>
    </row>
    <row r="4540" spans="4:8" x14ac:dyDescent="0.25">
      <c r="D4540" s="87"/>
      <c r="H4540" s="49"/>
    </row>
    <row r="4541" spans="4:8" x14ac:dyDescent="0.25">
      <c r="D4541" s="87"/>
      <c r="H4541" s="49"/>
    </row>
    <row r="4542" spans="4:8" x14ac:dyDescent="0.25">
      <c r="D4542" s="87"/>
      <c r="H4542" s="49"/>
    </row>
    <row r="4543" spans="4:8" x14ac:dyDescent="0.25">
      <c r="D4543" s="87"/>
      <c r="H4543" s="49"/>
    </row>
    <row r="4544" spans="4:8" x14ac:dyDescent="0.25">
      <c r="D4544" s="87"/>
      <c r="H4544" s="49"/>
    </row>
    <row r="4545" spans="4:8" x14ac:dyDescent="0.25">
      <c r="D4545" s="87"/>
      <c r="H4545" s="49"/>
    </row>
    <row r="4546" spans="4:8" x14ac:dyDescent="0.25">
      <c r="D4546" s="87"/>
      <c r="H4546" s="49"/>
    </row>
    <row r="4547" spans="4:8" x14ac:dyDescent="0.25">
      <c r="D4547" s="87"/>
      <c r="H4547" s="49"/>
    </row>
    <row r="4548" spans="4:8" x14ac:dyDescent="0.25">
      <c r="D4548" s="87"/>
      <c r="H4548" s="49"/>
    </row>
    <row r="4549" spans="4:8" x14ac:dyDescent="0.25">
      <c r="D4549" s="87"/>
      <c r="H4549" s="49"/>
    </row>
    <row r="4550" spans="4:8" x14ac:dyDescent="0.25">
      <c r="D4550" s="87"/>
      <c r="H4550" s="49"/>
    </row>
    <row r="4551" spans="4:8" x14ac:dyDescent="0.25">
      <c r="D4551" s="87"/>
      <c r="H4551" s="49"/>
    </row>
    <row r="4552" spans="4:8" x14ac:dyDescent="0.25">
      <c r="D4552" s="87"/>
      <c r="H4552" s="49"/>
    </row>
    <row r="4553" spans="4:8" x14ac:dyDescent="0.25">
      <c r="D4553" s="87"/>
      <c r="H4553" s="49"/>
    </row>
    <row r="4554" spans="4:8" x14ac:dyDescent="0.25">
      <c r="D4554" s="87"/>
      <c r="H4554" s="49"/>
    </row>
    <row r="4555" spans="4:8" x14ac:dyDescent="0.25">
      <c r="D4555" s="87"/>
      <c r="H4555" s="49"/>
    </row>
    <row r="4556" spans="4:8" x14ac:dyDescent="0.25">
      <c r="D4556" s="87"/>
      <c r="H4556" s="49"/>
    </row>
    <row r="4557" spans="4:8" x14ac:dyDescent="0.25">
      <c r="D4557" s="87"/>
      <c r="H4557" s="49"/>
    </row>
    <row r="4558" spans="4:8" x14ac:dyDescent="0.25">
      <c r="D4558" s="87"/>
      <c r="H4558" s="49"/>
    </row>
    <row r="4559" spans="4:8" x14ac:dyDescent="0.25">
      <c r="D4559" s="87"/>
      <c r="H4559" s="49"/>
    </row>
    <row r="4560" spans="4:8" x14ac:dyDescent="0.25">
      <c r="D4560" s="87"/>
      <c r="H4560" s="49"/>
    </row>
    <row r="4561" spans="4:8" x14ac:dyDescent="0.25">
      <c r="D4561" s="87"/>
      <c r="H4561" s="49"/>
    </row>
    <row r="4562" spans="4:8" x14ac:dyDescent="0.25">
      <c r="D4562" s="87"/>
      <c r="H4562" s="49"/>
    </row>
    <row r="4563" spans="4:8" x14ac:dyDescent="0.25">
      <c r="D4563" s="87"/>
      <c r="H4563" s="49"/>
    </row>
    <row r="4564" spans="4:8" x14ac:dyDescent="0.25">
      <c r="D4564" s="87"/>
      <c r="H4564" s="49"/>
    </row>
    <row r="4565" spans="4:8" x14ac:dyDescent="0.25">
      <c r="D4565" s="87"/>
      <c r="H4565" s="49"/>
    </row>
    <row r="4566" spans="4:8" x14ac:dyDescent="0.25">
      <c r="D4566" s="87"/>
      <c r="H4566" s="49"/>
    </row>
    <row r="4567" spans="4:8" x14ac:dyDescent="0.25">
      <c r="D4567" s="87"/>
      <c r="H4567" s="49"/>
    </row>
    <row r="4568" spans="4:8" x14ac:dyDescent="0.25">
      <c r="D4568" s="87"/>
      <c r="H4568" s="49"/>
    </row>
    <row r="4569" spans="4:8" x14ac:dyDescent="0.25">
      <c r="D4569" s="87"/>
      <c r="H4569" s="49"/>
    </row>
    <row r="4570" spans="4:8" x14ac:dyDescent="0.25">
      <c r="D4570" s="87"/>
      <c r="H4570" s="49"/>
    </row>
    <row r="4571" spans="4:8" x14ac:dyDescent="0.25">
      <c r="D4571" s="87"/>
      <c r="H4571" s="49"/>
    </row>
    <row r="4572" spans="4:8" x14ac:dyDescent="0.25">
      <c r="D4572" s="87"/>
      <c r="H4572" s="49"/>
    </row>
    <row r="4573" spans="4:8" x14ac:dyDescent="0.25">
      <c r="D4573" s="87"/>
      <c r="H4573" s="49"/>
    </row>
    <row r="4574" spans="4:8" x14ac:dyDescent="0.25">
      <c r="D4574" s="87"/>
      <c r="H4574" s="49"/>
    </row>
    <row r="4575" spans="4:8" x14ac:dyDescent="0.25">
      <c r="D4575" s="87"/>
      <c r="H4575" s="49"/>
    </row>
    <row r="4576" spans="4:8" x14ac:dyDescent="0.25">
      <c r="D4576" s="87"/>
      <c r="H4576" s="49"/>
    </row>
    <row r="4577" spans="4:8" x14ac:dyDescent="0.25">
      <c r="D4577" s="87"/>
      <c r="H4577" s="49"/>
    </row>
    <row r="4578" spans="4:8" x14ac:dyDescent="0.25">
      <c r="D4578" s="87"/>
      <c r="H4578" s="49"/>
    </row>
    <row r="4579" spans="4:8" x14ac:dyDescent="0.25">
      <c r="D4579" s="87"/>
      <c r="H4579" s="49"/>
    </row>
    <row r="4580" spans="4:8" x14ac:dyDescent="0.25">
      <c r="D4580" s="87"/>
      <c r="H4580" s="49"/>
    </row>
    <row r="4581" spans="4:8" x14ac:dyDescent="0.25">
      <c r="D4581" s="87"/>
      <c r="H4581" s="49"/>
    </row>
    <row r="4582" spans="4:8" x14ac:dyDescent="0.25">
      <c r="D4582" s="87"/>
      <c r="H4582" s="49"/>
    </row>
    <row r="4583" spans="4:8" x14ac:dyDescent="0.25">
      <c r="D4583" s="87"/>
      <c r="H4583" s="49"/>
    </row>
    <row r="4584" spans="4:8" x14ac:dyDescent="0.25">
      <c r="D4584" s="87"/>
      <c r="H4584" s="49"/>
    </row>
    <row r="4585" spans="4:8" x14ac:dyDescent="0.25">
      <c r="D4585" s="87"/>
      <c r="H4585" s="49"/>
    </row>
    <row r="4586" spans="4:8" x14ac:dyDescent="0.25">
      <c r="D4586" s="87"/>
      <c r="H4586" s="49"/>
    </row>
    <row r="4587" spans="4:8" x14ac:dyDescent="0.25">
      <c r="D4587" s="87"/>
      <c r="H4587" s="49"/>
    </row>
    <row r="4588" spans="4:8" x14ac:dyDescent="0.25">
      <c r="D4588" s="87"/>
      <c r="H4588" s="49"/>
    </row>
    <row r="4589" spans="4:8" x14ac:dyDescent="0.25">
      <c r="D4589" s="87"/>
      <c r="H4589" s="49"/>
    </row>
    <row r="4590" spans="4:8" x14ac:dyDescent="0.25">
      <c r="D4590" s="87"/>
      <c r="H4590" s="49"/>
    </row>
    <row r="4591" spans="4:8" x14ac:dyDescent="0.25">
      <c r="D4591" s="87"/>
      <c r="H4591" s="49"/>
    </row>
    <row r="4592" spans="4:8" x14ac:dyDescent="0.25">
      <c r="D4592" s="87"/>
      <c r="H4592" s="49"/>
    </row>
    <row r="4593" spans="4:8" x14ac:dyDescent="0.25">
      <c r="D4593" s="87"/>
      <c r="H4593" s="49"/>
    </row>
    <row r="4594" spans="4:8" x14ac:dyDescent="0.25">
      <c r="D4594" s="87"/>
      <c r="H4594" s="49"/>
    </row>
    <row r="4595" spans="4:8" x14ac:dyDescent="0.25">
      <c r="D4595" s="87"/>
      <c r="H4595" s="49"/>
    </row>
    <row r="4596" spans="4:8" x14ac:dyDescent="0.25">
      <c r="D4596" s="87"/>
      <c r="H4596" s="49"/>
    </row>
    <row r="4597" spans="4:8" x14ac:dyDescent="0.25">
      <c r="D4597" s="87"/>
      <c r="H4597" s="49"/>
    </row>
    <row r="4598" spans="4:8" x14ac:dyDescent="0.25">
      <c r="D4598" s="87"/>
      <c r="H4598" s="49"/>
    </row>
    <row r="4599" spans="4:8" x14ac:dyDescent="0.25">
      <c r="D4599" s="87"/>
      <c r="H4599" s="49"/>
    </row>
    <row r="4600" spans="4:8" x14ac:dyDescent="0.25">
      <c r="D4600" s="87"/>
      <c r="H4600" s="49"/>
    </row>
    <row r="4601" spans="4:8" x14ac:dyDescent="0.25">
      <c r="D4601" s="87"/>
      <c r="H4601" s="49"/>
    </row>
    <row r="4602" spans="4:8" x14ac:dyDescent="0.25">
      <c r="D4602" s="87"/>
      <c r="H4602" s="49"/>
    </row>
    <row r="4603" spans="4:8" x14ac:dyDescent="0.25">
      <c r="D4603" s="87"/>
      <c r="H4603" s="49"/>
    </row>
    <row r="4604" spans="4:8" x14ac:dyDescent="0.25">
      <c r="D4604" s="87"/>
      <c r="H4604" s="49"/>
    </row>
    <row r="4605" spans="4:8" x14ac:dyDescent="0.25">
      <c r="D4605" s="87"/>
      <c r="H4605" s="49"/>
    </row>
    <row r="4606" spans="4:8" x14ac:dyDescent="0.25">
      <c r="D4606" s="87"/>
      <c r="H4606" s="49"/>
    </row>
    <row r="4607" spans="4:8" x14ac:dyDescent="0.25">
      <c r="D4607" s="87"/>
      <c r="H4607" s="49"/>
    </row>
    <row r="4608" spans="4:8" x14ac:dyDescent="0.25">
      <c r="D4608" s="87"/>
      <c r="H4608" s="49"/>
    </row>
    <row r="4609" spans="4:8" x14ac:dyDescent="0.25">
      <c r="D4609" s="87"/>
      <c r="H4609" s="49"/>
    </row>
    <row r="4610" spans="4:8" x14ac:dyDescent="0.25">
      <c r="D4610" s="87"/>
      <c r="H4610" s="49"/>
    </row>
    <row r="4611" spans="4:8" x14ac:dyDescent="0.25">
      <c r="D4611" s="87"/>
      <c r="H4611" s="49"/>
    </row>
    <row r="4612" spans="4:8" x14ac:dyDescent="0.25">
      <c r="D4612" s="87"/>
      <c r="H4612" s="49"/>
    </row>
    <row r="4613" spans="4:8" x14ac:dyDescent="0.25">
      <c r="D4613" s="87"/>
      <c r="H4613" s="49"/>
    </row>
    <row r="4614" spans="4:8" x14ac:dyDescent="0.25">
      <c r="D4614" s="87"/>
      <c r="H4614" s="49"/>
    </row>
    <row r="4615" spans="4:8" x14ac:dyDescent="0.25">
      <c r="D4615" s="87"/>
      <c r="H4615" s="49"/>
    </row>
    <row r="4616" spans="4:8" x14ac:dyDescent="0.25">
      <c r="D4616" s="87"/>
      <c r="H4616" s="49"/>
    </row>
    <row r="4617" spans="4:8" x14ac:dyDescent="0.25">
      <c r="D4617" s="87"/>
      <c r="H4617" s="49"/>
    </row>
    <row r="4618" spans="4:8" x14ac:dyDescent="0.25">
      <c r="D4618" s="87"/>
      <c r="H4618" s="49"/>
    </row>
    <row r="4619" spans="4:8" x14ac:dyDescent="0.25">
      <c r="D4619" s="87"/>
      <c r="H4619" s="49"/>
    </row>
    <row r="4620" spans="4:8" x14ac:dyDescent="0.25">
      <c r="D4620" s="87"/>
      <c r="H4620" s="49"/>
    </row>
    <row r="4621" spans="4:8" x14ac:dyDescent="0.25">
      <c r="D4621" s="87"/>
      <c r="H4621" s="49"/>
    </row>
    <row r="4622" spans="4:8" x14ac:dyDescent="0.25">
      <c r="D4622" s="87"/>
      <c r="H4622" s="49"/>
    </row>
    <row r="4623" spans="4:8" x14ac:dyDescent="0.25">
      <c r="D4623" s="87"/>
      <c r="H4623" s="49"/>
    </row>
    <row r="4624" spans="4:8" x14ac:dyDescent="0.25">
      <c r="D4624" s="87"/>
      <c r="H4624" s="49"/>
    </row>
    <row r="4625" spans="4:8" x14ac:dyDescent="0.25">
      <c r="D4625" s="87"/>
      <c r="H4625" s="49"/>
    </row>
    <row r="4626" spans="4:8" x14ac:dyDescent="0.25">
      <c r="D4626" s="87"/>
      <c r="H4626" s="49"/>
    </row>
    <row r="4627" spans="4:8" x14ac:dyDescent="0.25">
      <c r="D4627" s="87"/>
      <c r="H4627" s="49"/>
    </row>
    <row r="4628" spans="4:8" x14ac:dyDescent="0.25">
      <c r="D4628" s="87"/>
      <c r="H4628" s="49"/>
    </row>
    <row r="4629" spans="4:8" x14ac:dyDescent="0.25">
      <c r="D4629" s="87"/>
      <c r="H4629" s="49"/>
    </row>
    <row r="4630" spans="4:8" x14ac:dyDescent="0.25">
      <c r="D4630" s="87"/>
      <c r="H4630" s="49"/>
    </row>
    <row r="4631" spans="4:8" x14ac:dyDescent="0.25">
      <c r="D4631" s="87"/>
      <c r="H4631" s="49"/>
    </row>
    <row r="4632" spans="4:8" x14ac:dyDescent="0.25">
      <c r="D4632" s="87"/>
      <c r="H4632" s="49"/>
    </row>
    <row r="4633" spans="4:8" x14ac:dyDescent="0.25">
      <c r="D4633" s="87"/>
      <c r="H4633" s="49"/>
    </row>
    <row r="4634" spans="4:8" x14ac:dyDescent="0.25">
      <c r="D4634" s="87"/>
      <c r="H4634" s="49"/>
    </row>
    <row r="4635" spans="4:8" x14ac:dyDescent="0.25">
      <c r="D4635" s="87"/>
      <c r="H4635" s="49"/>
    </row>
    <row r="4636" spans="4:8" x14ac:dyDescent="0.25">
      <c r="D4636" s="87"/>
      <c r="H4636" s="49"/>
    </row>
    <row r="4637" spans="4:8" x14ac:dyDescent="0.25">
      <c r="D4637" s="87"/>
      <c r="H4637" s="49"/>
    </row>
    <row r="4638" spans="4:8" x14ac:dyDescent="0.25">
      <c r="D4638" s="87"/>
      <c r="H4638" s="49"/>
    </row>
    <row r="4639" spans="4:8" x14ac:dyDescent="0.25">
      <c r="D4639" s="87"/>
      <c r="H4639" s="49"/>
    </row>
    <row r="4640" spans="4:8" x14ac:dyDescent="0.25">
      <c r="D4640" s="87"/>
      <c r="H4640" s="49"/>
    </row>
    <row r="4641" spans="4:8" x14ac:dyDescent="0.25">
      <c r="D4641" s="87"/>
      <c r="H4641" s="49"/>
    </row>
    <row r="4642" spans="4:8" x14ac:dyDescent="0.25">
      <c r="D4642" s="87"/>
      <c r="H4642" s="49"/>
    </row>
    <row r="4643" spans="4:8" x14ac:dyDescent="0.25">
      <c r="D4643" s="87"/>
      <c r="H4643" s="49"/>
    </row>
    <row r="4644" spans="4:8" x14ac:dyDescent="0.25">
      <c r="D4644" s="87"/>
      <c r="H4644" s="49"/>
    </row>
    <row r="4645" spans="4:8" x14ac:dyDescent="0.25">
      <c r="D4645" s="87"/>
      <c r="H4645" s="49"/>
    </row>
    <row r="4646" spans="4:8" x14ac:dyDescent="0.25">
      <c r="D4646" s="87"/>
      <c r="H4646" s="49"/>
    </row>
    <row r="4647" spans="4:8" x14ac:dyDescent="0.25">
      <c r="D4647" s="87"/>
      <c r="H4647" s="49"/>
    </row>
    <row r="4648" spans="4:8" x14ac:dyDescent="0.25">
      <c r="D4648" s="87"/>
      <c r="H4648" s="49"/>
    </row>
    <row r="4649" spans="4:8" x14ac:dyDescent="0.25">
      <c r="D4649" s="87"/>
      <c r="H4649" s="49"/>
    </row>
    <row r="4650" spans="4:8" x14ac:dyDescent="0.25">
      <c r="D4650" s="87"/>
      <c r="H4650" s="49"/>
    </row>
    <row r="4651" spans="4:8" x14ac:dyDescent="0.25">
      <c r="D4651" s="87"/>
      <c r="H4651" s="49"/>
    </row>
    <row r="4652" spans="4:8" x14ac:dyDescent="0.25">
      <c r="D4652" s="87"/>
      <c r="H4652" s="49"/>
    </row>
    <row r="4653" spans="4:8" x14ac:dyDescent="0.25">
      <c r="D4653" s="87"/>
      <c r="H4653" s="49"/>
    </row>
    <row r="4654" spans="4:8" x14ac:dyDescent="0.25">
      <c r="D4654" s="87"/>
      <c r="H4654" s="49"/>
    </row>
    <row r="4655" spans="4:8" x14ac:dyDescent="0.25">
      <c r="D4655" s="87"/>
      <c r="H4655" s="49"/>
    </row>
    <row r="4656" spans="4:8" x14ac:dyDescent="0.25">
      <c r="D4656" s="87"/>
      <c r="H4656" s="49"/>
    </row>
    <row r="4657" spans="4:8" x14ac:dyDescent="0.25">
      <c r="D4657" s="87"/>
      <c r="H4657" s="49"/>
    </row>
    <row r="4658" spans="4:8" x14ac:dyDescent="0.25">
      <c r="D4658" s="87"/>
      <c r="H4658" s="49"/>
    </row>
    <row r="4659" spans="4:8" x14ac:dyDescent="0.25">
      <c r="D4659" s="87"/>
      <c r="H4659" s="49"/>
    </row>
    <row r="4660" spans="4:8" x14ac:dyDescent="0.25">
      <c r="D4660" s="87"/>
      <c r="H4660" s="49"/>
    </row>
    <row r="4661" spans="4:8" x14ac:dyDescent="0.25">
      <c r="D4661" s="87"/>
      <c r="H4661" s="49"/>
    </row>
    <row r="4662" spans="4:8" x14ac:dyDescent="0.25">
      <c r="D4662" s="87"/>
      <c r="H4662" s="49"/>
    </row>
    <row r="4663" spans="4:8" x14ac:dyDescent="0.25">
      <c r="D4663" s="87"/>
      <c r="H4663" s="49"/>
    </row>
    <row r="4664" spans="4:8" x14ac:dyDescent="0.25">
      <c r="D4664" s="87"/>
      <c r="H4664" s="49"/>
    </row>
    <row r="4665" spans="4:8" x14ac:dyDescent="0.25">
      <c r="D4665" s="87"/>
      <c r="H4665" s="49"/>
    </row>
    <row r="4666" spans="4:8" x14ac:dyDescent="0.25">
      <c r="D4666" s="87"/>
      <c r="H4666" s="49"/>
    </row>
    <row r="4667" spans="4:8" x14ac:dyDescent="0.25">
      <c r="D4667" s="87"/>
      <c r="H4667" s="49"/>
    </row>
    <row r="4668" spans="4:8" x14ac:dyDescent="0.25">
      <c r="D4668" s="87"/>
      <c r="H4668" s="49"/>
    </row>
    <row r="4669" spans="4:8" x14ac:dyDescent="0.25">
      <c r="D4669" s="87"/>
      <c r="H4669" s="49"/>
    </row>
    <row r="4670" spans="4:8" x14ac:dyDescent="0.25">
      <c r="D4670" s="87"/>
      <c r="H4670" s="49"/>
    </row>
    <row r="4671" spans="4:8" x14ac:dyDescent="0.25">
      <c r="D4671" s="87"/>
      <c r="H4671" s="49"/>
    </row>
    <row r="4672" spans="4:8" x14ac:dyDescent="0.25">
      <c r="D4672" s="87"/>
      <c r="H4672" s="49"/>
    </row>
    <row r="4673" spans="4:8" x14ac:dyDescent="0.25">
      <c r="D4673" s="87"/>
      <c r="H4673" s="49"/>
    </row>
    <row r="4674" spans="4:8" x14ac:dyDescent="0.25">
      <c r="D4674" s="87"/>
      <c r="H4674" s="49"/>
    </row>
    <row r="4675" spans="4:8" x14ac:dyDescent="0.25">
      <c r="D4675" s="87"/>
      <c r="H4675" s="49"/>
    </row>
    <row r="4676" spans="4:8" x14ac:dyDescent="0.25">
      <c r="D4676" s="87"/>
      <c r="H4676" s="49"/>
    </row>
    <row r="4677" spans="4:8" x14ac:dyDescent="0.25">
      <c r="D4677" s="87"/>
      <c r="H4677" s="49"/>
    </row>
    <row r="4678" spans="4:8" x14ac:dyDescent="0.25">
      <c r="D4678" s="87"/>
      <c r="H4678" s="49"/>
    </row>
    <row r="4679" spans="4:8" x14ac:dyDescent="0.25">
      <c r="D4679" s="87"/>
      <c r="H4679" s="49"/>
    </row>
    <row r="4680" spans="4:8" x14ac:dyDescent="0.25">
      <c r="D4680" s="87"/>
      <c r="H4680" s="49"/>
    </row>
    <row r="4681" spans="4:8" x14ac:dyDescent="0.25">
      <c r="D4681" s="87"/>
      <c r="H4681" s="49"/>
    </row>
    <row r="4682" spans="4:8" x14ac:dyDescent="0.25">
      <c r="D4682" s="87"/>
      <c r="H4682" s="49"/>
    </row>
    <row r="4683" spans="4:8" x14ac:dyDescent="0.25">
      <c r="D4683" s="87"/>
      <c r="H4683" s="49"/>
    </row>
    <row r="4684" spans="4:8" x14ac:dyDescent="0.25">
      <c r="D4684" s="87"/>
      <c r="H4684" s="49"/>
    </row>
    <row r="4685" spans="4:8" x14ac:dyDescent="0.25">
      <c r="D4685" s="87"/>
      <c r="H4685" s="49"/>
    </row>
    <row r="4686" spans="4:8" x14ac:dyDescent="0.25">
      <c r="D4686" s="87"/>
      <c r="H4686" s="49"/>
    </row>
    <row r="4687" spans="4:8" x14ac:dyDescent="0.25">
      <c r="D4687" s="87"/>
      <c r="H4687" s="49"/>
    </row>
    <row r="4688" spans="4:8" x14ac:dyDescent="0.25">
      <c r="D4688" s="87"/>
      <c r="H4688" s="49"/>
    </row>
    <row r="4689" spans="4:8" x14ac:dyDescent="0.25">
      <c r="D4689" s="87"/>
      <c r="H4689" s="49"/>
    </row>
    <row r="4690" spans="4:8" x14ac:dyDescent="0.25">
      <c r="D4690" s="87"/>
      <c r="H4690" s="49"/>
    </row>
    <row r="4691" spans="4:8" x14ac:dyDescent="0.25">
      <c r="D4691" s="87"/>
      <c r="H4691" s="49"/>
    </row>
    <row r="4692" spans="4:8" x14ac:dyDescent="0.25">
      <c r="D4692" s="87"/>
      <c r="H4692" s="49"/>
    </row>
    <row r="4693" spans="4:8" x14ac:dyDescent="0.25">
      <c r="D4693" s="87"/>
      <c r="H4693" s="49"/>
    </row>
    <row r="4694" spans="4:8" x14ac:dyDescent="0.25">
      <c r="D4694" s="87"/>
      <c r="H4694" s="49"/>
    </row>
    <row r="4695" spans="4:8" x14ac:dyDescent="0.25">
      <c r="D4695" s="87"/>
      <c r="H4695" s="49"/>
    </row>
    <row r="4696" spans="4:8" x14ac:dyDescent="0.25">
      <c r="D4696" s="87"/>
      <c r="H4696" s="49"/>
    </row>
    <row r="4697" spans="4:8" x14ac:dyDescent="0.25">
      <c r="D4697" s="87"/>
      <c r="H4697" s="49"/>
    </row>
    <row r="4698" spans="4:8" x14ac:dyDescent="0.25">
      <c r="D4698" s="87"/>
      <c r="H4698" s="49"/>
    </row>
    <row r="4699" spans="4:8" x14ac:dyDescent="0.25">
      <c r="D4699" s="87"/>
      <c r="H4699" s="49"/>
    </row>
    <row r="4700" spans="4:8" x14ac:dyDescent="0.25">
      <c r="D4700" s="87"/>
      <c r="H4700" s="49"/>
    </row>
    <row r="4701" spans="4:8" x14ac:dyDescent="0.25">
      <c r="D4701" s="87"/>
      <c r="H4701" s="49"/>
    </row>
    <row r="4702" spans="4:8" x14ac:dyDescent="0.25">
      <c r="D4702" s="87"/>
      <c r="H4702" s="49"/>
    </row>
    <row r="4703" spans="4:8" x14ac:dyDescent="0.25">
      <c r="D4703" s="87"/>
      <c r="H4703" s="49"/>
    </row>
    <row r="4704" spans="4:8" x14ac:dyDescent="0.25">
      <c r="D4704" s="87"/>
      <c r="H4704" s="49"/>
    </row>
    <row r="4705" spans="4:8" x14ac:dyDescent="0.25">
      <c r="D4705" s="87"/>
      <c r="H4705" s="49"/>
    </row>
    <row r="4706" spans="4:8" x14ac:dyDescent="0.25">
      <c r="D4706" s="87"/>
      <c r="H4706" s="49"/>
    </row>
    <row r="4707" spans="4:8" x14ac:dyDescent="0.25">
      <c r="D4707" s="87"/>
      <c r="H4707" s="49"/>
    </row>
    <row r="4708" spans="4:8" x14ac:dyDescent="0.25">
      <c r="D4708" s="87"/>
      <c r="H4708" s="49"/>
    </row>
    <row r="4709" spans="4:8" x14ac:dyDescent="0.25">
      <c r="D4709" s="87"/>
      <c r="H4709" s="49"/>
    </row>
    <row r="4710" spans="4:8" x14ac:dyDescent="0.25">
      <c r="D4710" s="87"/>
      <c r="H4710" s="49"/>
    </row>
    <row r="4711" spans="4:8" x14ac:dyDescent="0.25">
      <c r="D4711" s="87"/>
      <c r="H4711" s="49"/>
    </row>
    <row r="4712" spans="4:8" x14ac:dyDescent="0.25">
      <c r="D4712" s="87"/>
      <c r="H4712" s="49"/>
    </row>
    <row r="4713" spans="4:8" x14ac:dyDescent="0.25">
      <c r="D4713" s="87"/>
      <c r="H4713" s="49"/>
    </row>
    <row r="4714" spans="4:8" x14ac:dyDescent="0.25">
      <c r="D4714" s="87"/>
      <c r="H4714" s="49"/>
    </row>
    <row r="4715" spans="4:8" x14ac:dyDescent="0.25">
      <c r="D4715" s="87"/>
      <c r="H4715" s="49"/>
    </row>
    <row r="4716" spans="4:8" x14ac:dyDescent="0.25">
      <c r="D4716" s="87"/>
      <c r="H4716" s="49"/>
    </row>
    <row r="4717" spans="4:8" x14ac:dyDescent="0.25">
      <c r="D4717" s="87"/>
      <c r="H4717" s="49"/>
    </row>
    <row r="4718" spans="4:8" x14ac:dyDescent="0.25">
      <c r="D4718" s="87"/>
      <c r="H4718" s="49"/>
    </row>
    <row r="4719" spans="4:8" x14ac:dyDescent="0.25">
      <c r="D4719" s="87"/>
      <c r="H4719" s="49"/>
    </row>
    <row r="4720" spans="4:8" x14ac:dyDescent="0.25">
      <c r="D4720" s="87"/>
      <c r="H4720" s="49"/>
    </row>
    <row r="4721" spans="4:8" x14ac:dyDescent="0.25">
      <c r="D4721" s="87"/>
      <c r="H4721" s="49"/>
    </row>
    <row r="4722" spans="4:8" x14ac:dyDescent="0.25">
      <c r="D4722" s="87"/>
      <c r="H4722" s="49"/>
    </row>
    <row r="4723" spans="4:8" x14ac:dyDescent="0.25">
      <c r="D4723" s="87"/>
      <c r="H4723" s="49"/>
    </row>
    <row r="4724" spans="4:8" x14ac:dyDescent="0.25">
      <c r="D4724" s="87"/>
      <c r="H4724" s="49"/>
    </row>
    <row r="4725" spans="4:8" x14ac:dyDescent="0.25">
      <c r="D4725" s="87"/>
      <c r="H4725" s="49"/>
    </row>
    <row r="4726" spans="4:8" x14ac:dyDescent="0.25">
      <c r="D4726" s="87"/>
      <c r="H4726" s="49"/>
    </row>
    <row r="4727" spans="4:8" x14ac:dyDescent="0.25">
      <c r="D4727" s="87"/>
      <c r="H4727" s="49"/>
    </row>
    <row r="4728" spans="4:8" x14ac:dyDescent="0.25">
      <c r="D4728" s="87"/>
      <c r="H4728" s="49"/>
    </row>
    <row r="4729" spans="4:8" x14ac:dyDescent="0.25">
      <c r="D4729" s="87"/>
      <c r="H4729" s="49"/>
    </row>
    <row r="4730" spans="4:8" x14ac:dyDescent="0.25">
      <c r="D4730" s="87"/>
      <c r="H4730" s="49"/>
    </row>
    <row r="4731" spans="4:8" x14ac:dyDescent="0.25">
      <c r="D4731" s="87"/>
      <c r="H4731" s="49"/>
    </row>
    <row r="4732" spans="4:8" x14ac:dyDescent="0.25">
      <c r="D4732" s="87"/>
      <c r="H4732" s="49"/>
    </row>
    <row r="4733" spans="4:8" x14ac:dyDescent="0.25">
      <c r="D4733" s="87"/>
      <c r="H4733" s="49"/>
    </row>
    <row r="4734" spans="4:8" x14ac:dyDescent="0.25">
      <c r="D4734" s="87"/>
      <c r="H4734" s="49"/>
    </row>
    <row r="4735" spans="4:8" x14ac:dyDescent="0.25">
      <c r="D4735" s="87"/>
      <c r="H4735" s="49"/>
    </row>
    <row r="4736" spans="4:8" x14ac:dyDescent="0.25">
      <c r="D4736" s="87"/>
      <c r="H4736" s="49"/>
    </row>
    <row r="4737" spans="4:8" x14ac:dyDescent="0.25">
      <c r="D4737" s="87"/>
      <c r="H4737" s="49"/>
    </row>
    <row r="4738" spans="4:8" x14ac:dyDescent="0.25">
      <c r="D4738" s="87"/>
      <c r="H4738" s="49"/>
    </row>
    <row r="4739" spans="4:8" x14ac:dyDescent="0.25">
      <c r="D4739" s="87"/>
      <c r="H4739" s="49"/>
    </row>
    <row r="4740" spans="4:8" x14ac:dyDescent="0.25">
      <c r="D4740" s="87"/>
      <c r="H4740" s="49"/>
    </row>
    <row r="4741" spans="4:8" x14ac:dyDescent="0.25">
      <c r="D4741" s="87"/>
      <c r="H4741" s="49"/>
    </row>
    <row r="4742" spans="4:8" x14ac:dyDescent="0.25">
      <c r="D4742" s="87"/>
      <c r="H4742" s="49"/>
    </row>
    <row r="4743" spans="4:8" x14ac:dyDescent="0.25">
      <c r="D4743" s="87"/>
      <c r="H4743" s="49"/>
    </row>
    <row r="4744" spans="4:8" x14ac:dyDescent="0.25">
      <c r="D4744" s="87"/>
      <c r="H4744" s="49"/>
    </row>
    <row r="4745" spans="4:8" x14ac:dyDescent="0.25">
      <c r="D4745" s="87"/>
      <c r="H4745" s="49"/>
    </row>
    <row r="4746" spans="4:8" x14ac:dyDescent="0.25">
      <c r="D4746" s="87"/>
      <c r="H4746" s="49"/>
    </row>
    <row r="4747" spans="4:8" x14ac:dyDescent="0.25">
      <c r="D4747" s="87"/>
      <c r="H4747" s="49"/>
    </row>
    <row r="4748" spans="4:8" x14ac:dyDescent="0.25">
      <c r="D4748" s="87"/>
      <c r="H4748" s="49"/>
    </row>
    <row r="4749" spans="4:8" x14ac:dyDescent="0.25">
      <c r="D4749" s="87"/>
      <c r="H4749" s="49"/>
    </row>
    <row r="4750" spans="4:8" x14ac:dyDescent="0.25">
      <c r="D4750" s="87"/>
      <c r="H4750" s="49"/>
    </row>
    <row r="4751" spans="4:8" x14ac:dyDescent="0.25">
      <c r="D4751" s="87"/>
      <c r="H4751" s="49"/>
    </row>
    <row r="4752" spans="4:8" x14ac:dyDescent="0.25">
      <c r="D4752" s="87"/>
      <c r="H4752" s="49"/>
    </row>
    <row r="4753" spans="4:8" x14ac:dyDescent="0.25">
      <c r="D4753" s="87"/>
      <c r="H4753" s="49"/>
    </row>
    <row r="4754" spans="4:8" x14ac:dyDescent="0.25">
      <c r="D4754" s="87"/>
      <c r="H4754" s="49"/>
    </row>
    <row r="4755" spans="4:8" x14ac:dyDescent="0.25">
      <c r="D4755" s="87"/>
      <c r="H4755" s="49"/>
    </row>
    <row r="4756" spans="4:8" x14ac:dyDescent="0.25">
      <c r="D4756" s="87"/>
      <c r="H4756" s="49"/>
    </row>
    <row r="4757" spans="4:8" x14ac:dyDescent="0.25">
      <c r="D4757" s="87"/>
      <c r="H4757" s="49"/>
    </row>
    <row r="4758" spans="4:8" x14ac:dyDescent="0.25">
      <c r="D4758" s="87"/>
      <c r="H4758" s="49"/>
    </row>
    <row r="4759" spans="4:8" x14ac:dyDescent="0.25">
      <c r="D4759" s="87"/>
      <c r="H4759" s="49"/>
    </row>
    <row r="4760" spans="4:8" x14ac:dyDescent="0.25">
      <c r="D4760" s="87"/>
      <c r="H4760" s="49"/>
    </row>
    <row r="4761" spans="4:8" x14ac:dyDescent="0.25">
      <c r="D4761" s="87"/>
      <c r="H4761" s="49"/>
    </row>
    <row r="4762" spans="4:8" x14ac:dyDescent="0.25">
      <c r="D4762" s="87"/>
      <c r="H4762" s="49"/>
    </row>
    <row r="4763" spans="4:8" x14ac:dyDescent="0.25">
      <c r="D4763" s="87"/>
      <c r="H4763" s="49"/>
    </row>
    <row r="4764" spans="4:8" x14ac:dyDescent="0.25">
      <c r="D4764" s="87"/>
      <c r="H4764" s="49"/>
    </row>
    <row r="4765" spans="4:8" x14ac:dyDescent="0.25">
      <c r="D4765" s="87"/>
      <c r="H4765" s="49"/>
    </row>
    <row r="4766" spans="4:8" x14ac:dyDescent="0.25">
      <c r="D4766" s="87"/>
      <c r="H4766" s="49"/>
    </row>
    <row r="4767" spans="4:8" x14ac:dyDescent="0.25">
      <c r="D4767" s="87"/>
      <c r="H4767" s="49"/>
    </row>
    <row r="4768" spans="4:8" x14ac:dyDescent="0.25">
      <c r="D4768" s="87"/>
      <c r="H4768" s="49"/>
    </row>
    <row r="4769" spans="4:8" x14ac:dyDescent="0.25">
      <c r="D4769" s="87"/>
      <c r="H4769" s="49"/>
    </row>
    <row r="4770" spans="4:8" x14ac:dyDescent="0.25">
      <c r="D4770" s="87"/>
      <c r="H4770" s="49"/>
    </row>
    <row r="4771" spans="4:8" x14ac:dyDescent="0.25">
      <c r="D4771" s="87"/>
      <c r="H4771" s="49"/>
    </row>
    <row r="4772" spans="4:8" x14ac:dyDescent="0.25">
      <c r="D4772" s="87"/>
      <c r="H4772" s="49"/>
    </row>
    <row r="4773" spans="4:8" x14ac:dyDescent="0.25">
      <c r="D4773" s="87"/>
      <c r="H4773" s="49"/>
    </row>
    <row r="4774" spans="4:8" x14ac:dyDescent="0.25">
      <c r="D4774" s="87"/>
      <c r="H4774" s="49"/>
    </row>
    <row r="4775" spans="4:8" x14ac:dyDescent="0.25">
      <c r="D4775" s="87"/>
      <c r="H4775" s="49"/>
    </row>
    <row r="4776" spans="4:8" x14ac:dyDescent="0.25">
      <c r="D4776" s="87"/>
      <c r="H4776" s="49"/>
    </row>
    <row r="4777" spans="4:8" x14ac:dyDescent="0.25">
      <c r="D4777" s="87"/>
      <c r="H4777" s="49"/>
    </row>
    <row r="4778" spans="4:8" x14ac:dyDescent="0.25">
      <c r="D4778" s="87"/>
      <c r="H4778" s="49"/>
    </row>
    <row r="4779" spans="4:8" x14ac:dyDescent="0.25">
      <c r="D4779" s="87"/>
      <c r="H4779" s="49"/>
    </row>
    <row r="4780" spans="4:8" x14ac:dyDescent="0.25">
      <c r="D4780" s="87"/>
      <c r="H4780" s="49"/>
    </row>
    <row r="4781" spans="4:8" x14ac:dyDescent="0.25">
      <c r="D4781" s="87"/>
      <c r="H4781" s="49"/>
    </row>
    <row r="4782" spans="4:8" x14ac:dyDescent="0.25">
      <c r="D4782" s="87"/>
      <c r="H4782" s="49"/>
    </row>
    <row r="4783" spans="4:8" x14ac:dyDescent="0.25">
      <c r="D4783" s="87"/>
      <c r="H4783" s="49"/>
    </row>
    <row r="4784" spans="4:8" x14ac:dyDescent="0.25">
      <c r="D4784" s="87"/>
      <c r="H4784" s="49"/>
    </row>
    <row r="4785" spans="4:8" x14ac:dyDescent="0.25">
      <c r="D4785" s="87"/>
      <c r="H4785" s="49"/>
    </row>
    <row r="4786" spans="4:8" x14ac:dyDescent="0.25">
      <c r="D4786" s="87"/>
      <c r="H4786" s="49"/>
    </row>
    <row r="4787" spans="4:8" x14ac:dyDescent="0.25">
      <c r="D4787" s="87"/>
      <c r="H4787" s="49"/>
    </row>
    <row r="4788" spans="4:8" x14ac:dyDescent="0.25">
      <c r="D4788" s="87"/>
      <c r="H4788" s="49"/>
    </row>
    <row r="4789" spans="4:8" x14ac:dyDescent="0.25">
      <c r="D4789" s="87"/>
      <c r="H4789" s="49"/>
    </row>
    <row r="4790" spans="4:8" x14ac:dyDescent="0.25">
      <c r="D4790" s="87"/>
      <c r="H4790" s="49"/>
    </row>
    <row r="4791" spans="4:8" x14ac:dyDescent="0.25">
      <c r="D4791" s="87"/>
      <c r="H4791" s="49"/>
    </row>
    <row r="4792" spans="4:8" x14ac:dyDescent="0.25">
      <c r="D4792" s="87"/>
      <c r="H4792" s="49"/>
    </row>
    <row r="4793" spans="4:8" x14ac:dyDescent="0.25">
      <c r="D4793" s="87"/>
      <c r="H4793" s="49"/>
    </row>
    <row r="4794" spans="4:8" x14ac:dyDescent="0.25">
      <c r="D4794" s="87"/>
      <c r="H4794" s="49"/>
    </row>
    <row r="4795" spans="4:8" x14ac:dyDescent="0.25">
      <c r="D4795" s="87"/>
      <c r="H4795" s="49"/>
    </row>
    <row r="4796" spans="4:8" x14ac:dyDescent="0.25">
      <c r="D4796" s="87"/>
      <c r="H4796" s="49"/>
    </row>
    <row r="4797" spans="4:8" x14ac:dyDescent="0.25">
      <c r="D4797" s="87"/>
      <c r="H4797" s="49"/>
    </row>
    <row r="4798" spans="4:8" x14ac:dyDescent="0.25">
      <c r="D4798" s="87"/>
      <c r="H4798" s="49"/>
    </row>
    <row r="4799" spans="4:8" x14ac:dyDescent="0.25">
      <c r="D4799" s="87"/>
      <c r="H4799" s="49"/>
    </row>
    <row r="4800" spans="4:8" x14ac:dyDescent="0.25">
      <c r="D4800" s="87"/>
      <c r="H4800" s="49"/>
    </row>
    <row r="4801" spans="4:8" x14ac:dyDescent="0.25">
      <c r="D4801" s="87"/>
      <c r="H4801" s="49"/>
    </row>
    <row r="4802" spans="4:8" x14ac:dyDescent="0.25">
      <c r="D4802" s="87"/>
      <c r="H4802" s="49"/>
    </row>
    <row r="4803" spans="4:8" x14ac:dyDescent="0.25">
      <c r="D4803" s="87"/>
      <c r="H4803" s="49"/>
    </row>
    <row r="4804" spans="4:8" x14ac:dyDescent="0.25">
      <c r="D4804" s="87"/>
      <c r="H4804" s="49"/>
    </row>
    <row r="4805" spans="4:8" x14ac:dyDescent="0.25">
      <c r="D4805" s="87"/>
      <c r="H4805" s="49"/>
    </row>
    <row r="4806" spans="4:8" x14ac:dyDescent="0.25">
      <c r="D4806" s="87"/>
      <c r="H4806" s="49"/>
    </row>
    <row r="4807" spans="4:8" x14ac:dyDescent="0.25">
      <c r="D4807" s="87"/>
      <c r="H4807" s="49"/>
    </row>
    <row r="4808" spans="4:8" x14ac:dyDescent="0.25">
      <c r="D4808" s="87"/>
      <c r="H4808" s="49"/>
    </row>
    <row r="4809" spans="4:8" x14ac:dyDescent="0.25">
      <c r="D4809" s="87"/>
      <c r="H4809" s="49"/>
    </row>
    <row r="4810" spans="4:8" x14ac:dyDescent="0.25">
      <c r="D4810" s="87"/>
      <c r="H4810" s="49"/>
    </row>
    <row r="4811" spans="4:8" x14ac:dyDescent="0.25">
      <c r="D4811" s="87"/>
      <c r="H4811" s="49"/>
    </row>
    <row r="4812" spans="4:8" x14ac:dyDescent="0.25">
      <c r="D4812" s="87"/>
      <c r="H4812" s="49"/>
    </row>
    <row r="4813" spans="4:8" x14ac:dyDescent="0.25">
      <c r="D4813" s="87"/>
      <c r="H4813" s="49"/>
    </row>
    <row r="4814" spans="4:8" x14ac:dyDescent="0.25">
      <c r="D4814" s="87"/>
      <c r="H4814" s="49"/>
    </row>
    <row r="4815" spans="4:8" x14ac:dyDescent="0.25">
      <c r="D4815" s="87"/>
      <c r="H4815" s="49"/>
    </row>
    <row r="4816" spans="4:8" x14ac:dyDescent="0.25">
      <c r="D4816" s="87"/>
      <c r="H4816" s="49"/>
    </row>
    <row r="4817" spans="4:8" x14ac:dyDescent="0.25">
      <c r="D4817" s="87"/>
      <c r="H4817" s="49"/>
    </row>
    <row r="4818" spans="4:8" x14ac:dyDescent="0.25">
      <c r="D4818" s="87"/>
      <c r="H4818" s="49"/>
    </row>
    <row r="4819" spans="4:8" x14ac:dyDescent="0.25">
      <c r="D4819" s="87"/>
      <c r="H4819" s="49"/>
    </row>
    <row r="4820" spans="4:8" x14ac:dyDescent="0.25">
      <c r="D4820" s="87"/>
      <c r="H4820" s="49"/>
    </row>
    <row r="4821" spans="4:8" x14ac:dyDescent="0.25">
      <c r="D4821" s="87"/>
      <c r="H4821" s="49"/>
    </row>
    <row r="4822" spans="4:8" x14ac:dyDescent="0.25">
      <c r="D4822" s="87"/>
      <c r="H4822" s="49"/>
    </row>
    <row r="4823" spans="4:8" x14ac:dyDescent="0.25">
      <c r="D4823" s="87"/>
      <c r="H4823" s="49"/>
    </row>
    <row r="4824" spans="4:8" x14ac:dyDescent="0.25">
      <c r="D4824" s="87"/>
      <c r="H4824" s="49"/>
    </row>
    <row r="4825" spans="4:8" x14ac:dyDescent="0.25">
      <c r="D4825" s="87"/>
      <c r="H4825" s="49"/>
    </row>
    <row r="4826" spans="4:8" x14ac:dyDescent="0.25">
      <c r="D4826" s="87"/>
      <c r="H4826" s="49"/>
    </row>
    <row r="4827" spans="4:8" x14ac:dyDescent="0.25">
      <c r="D4827" s="87"/>
      <c r="H4827" s="49"/>
    </row>
    <row r="4828" spans="4:8" x14ac:dyDescent="0.25">
      <c r="D4828" s="87"/>
      <c r="H4828" s="49"/>
    </row>
    <row r="4829" spans="4:8" x14ac:dyDescent="0.25">
      <c r="D4829" s="87"/>
      <c r="H4829" s="49"/>
    </row>
    <row r="4830" spans="4:8" x14ac:dyDescent="0.25">
      <c r="D4830" s="87"/>
      <c r="H4830" s="49"/>
    </row>
    <row r="4831" spans="4:8" x14ac:dyDescent="0.25">
      <c r="D4831" s="87"/>
      <c r="H4831" s="49"/>
    </row>
    <row r="4832" spans="4:8" x14ac:dyDescent="0.25">
      <c r="D4832" s="87"/>
      <c r="H4832" s="49"/>
    </row>
    <row r="4833" spans="4:8" x14ac:dyDescent="0.25">
      <c r="D4833" s="87"/>
      <c r="H4833" s="49"/>
    </row>
    <row r="4834" spans="4:8" x14ac:dyDescent="0.25">
      <c r="D4834" s="87"/>
      <c r="H4834" s="49"/>
    </row>
    <row r="4835" spans="4:8" x14ac:dyDescent="0.25">
      <c r="D4835" s="87"/>
      <c r="H4835" s="49"/>
    </row>
    <row r="4836" spans="4:8" x14ac:dyDescent="0.25">
      <c r="D4836" s="87"/>
      <c r="H4836" s="49"/>
    </row>
    <row r="4837" spans="4:8" x14ac:dyDescent="0.25">
      <c r="D4837" s="87"/>
      <c r="H4837" s="49"/>
    </row>
    <row r="4838" spans="4:8" x14ac:dyDescent="0.25">
      <c r="D4838" s="87"/>
      <c r="H4838" s="49"/>
    </row>
    <row r="4839" spans="4:8" x14ac:dyDescent="0.25">
      <c r="D4839" s="87"/>
      <c r="H4839" s="49"/>
    </row>
    <row r="4840" spans="4:8" x14ac:dyDescent="0.25">
      <c r="D4840" s="87"/>
      <c r="H4840" s="49"/>
    </row>
    <row r="4841" spans="4:8" x14ac:dyDescent="0.25">
      <c r="D4841" s="87"/>
      <c r="H4841" s="49"/>
    </row>
    <row r="4842" spans="4:8" x14ac:dyDescent="0.25">
      <c r="D4842" s="87"/>
      <c r="H4842" s="49"/>
    </row>
    <row r="4843" spans="4:8" x14ac:dyDescent="0.25">
      <c r="D4843" s="87"/>
      <c r="H4843" s="49"/>
    </row>
    <row r="4844" spans="4:8" x14ac:dyDescent="0.25">
      <c r="D4844" s="87"/>
      <c r="H4844" s="49"/>
    </row>
    <row r="4845" spans="4:8" x14ac:dyDescent="0.25">
      <c r="D4845" s="87"/>
      <c r="H4845" s="49"/>
    </row>
    <row r="4846" spans="4:8" x14ac:dyDescent="0.25">
      <c r="D4846" s="87"/>
      <c r="H4846" s="49"/>
    </row>
    <row r="4847" spans="4:8" x14ac:dyDescent="0.25">
      <c r="D4847" s="87"/>
      <c r="H4847" s="49"/>
    </row>
    <row r="4848" spans="4:8" x14ac:dyDescent="0.25">
      <c r="D4848" s="87"/>
      <c r="H4848" s="49"/>
    </row>
    <row r="4849" spans="4:8" x14ac:dyDescent="0.25">
      <c r="D4849" s="87"/>
      <c r="H4849" s="49"/>
    </row>
    <row r="4850" spans="4:8" x14ac:dyDescent="0.25">
      <c r="D4850" s="87"/>
      <c r="H4850" s="49"/>
    </row>
    <row r="4851" spans="4:8" x14ac:dyDescent="0.25">
      <c r="D4851" s="87"/>
      <c r="H4851" s="49"/>
    </row>
    <row r="4852" spans="4:8" x14ac:dyDescent="0.25">
      <c r="D4852" s="87"/>
      <c r="H4852" s="49"/>
    </row>
    <row r="4853" spans="4:8" x14ac:dyDescent="0.25">
      <c r="D4853" s="87"/>
      <c r="H4853" s="49"/>
    </row>
    <row r="4854" spans="4:8" x14ac:dyDescent="0.25">
      <c r="D4854" s="87"/>
      <c r="H4854" s="49"/>
    </row>
    <row r="4855" spans="4:8" x14ac:dyDescent="0.25">
      <c r="D4855" s="87"/>
      <c r="H4855" s="49"/>
    </row>
    <row r="4856" spans="4:8" x14ac:dyDescent="0.25">
      <c r="D4856" s="87"/>
      <c r="H4856" s="49"/>
    </row>
    <row r="4857" spans="4:8" x14ac:dyDescent="0.25">
      <c r="D4857" s="87"/>
      <c r="H4857" s="49"/>
    </row>
    <row r="4858" spans="4:8" x14ac:dyDescent="0.25">
      <c r="D4858" s="87"/>
      <c r="H4858" s="49"/>
    </row>
    <row r="4859" spans="4:8" x14ac:dyDescent="0.25">
      <c r="D4859" s="87"/>
      <c r="H4859" s="49"/>
    </row>
    <row r="4860" spans="4:8" x14ac:dyDescent="0.25">
      <c r="D4860" s="87"/>
      <c r="H4860" s="49"/>
    </row>
    <row r="4861" spans="4:8" x14ac:dyDescent="0.25">
      <c r="D4861" s="87"/>
      <c r="H4861" s="49"/>
    </row>
    <row r="4862" spans="4:8" x14ac:dyDescent="0.25">
      <c r="D4862" s="87"/>
      <c r="H4862" s="49"/>
    </row>
    <row r="4863" spans="4:8" x14ac:dyDescent="0.25">
      <c r="D4863" s="87"/>
      <c r="H4863" s="49"/>
    </row>
    <row r="4864" spans="4:8" x14ac:dyDescent="0.25">
      <c r="D4864" s="87"/>
      <c r="H4864" s="49"/>
    </row>
    <row r="4865" spans="4:8" x14ac:dyDescent="0.25">
      <c r="D4865" s="87"/>
      <c r="H4865" s="49"/>
    </row>
    <row r="4866" spans="4:8" x14ac:dyDescent="0.25">
      <c r="D4866" s="87"/>
      <c r="H4866" s="49"/>
    </row>
    <row r="4867" spans="4:8" x14ac:dyDescent="0.25">
      <c r="D4867" s="87"/>
      <c r="H4867" s="49"/>
    </row>
    <row r="4868" spans="4:8" x14ac:dyDescent="0.25">
      <c r="D4868" s="87"/>
      <c r="H4868" s="49"/>
    </row>
    <row r="4869" spans="4:8" x14ac:dyDescent="0.25">
      <c r="D4869" s="87"/>
      <c r="H4869" s="49"/>
    </row>
    <row r="4870" spans="4:8" x14ac:dyDescent="0.25">
      <c r="D4870" s="87"/>
      <c r="H4870" s="49"/>
    </row>
    <row r="4871" spans="4:8" x14ac:dyDescent="0.25">
      <c r="D4871" s="87"/>
      <c r="H4871" s="49"/>
    </row>
    <row r="4872" spans="4:8" x14ac:dyDescent="0.25">
      <c r="D4872" s="87"/>
      <c r="H4872" s="49"/>
    </row>
    <row r="4873" spans="4:8" x14ac:dyDescent="0.25">
      <c r="D4873" s="87"/>
      <c r="H4873" s="49"/>
    </row>
    <row r="4874" spans="4:8" x14ac:dyDescent="0.25">
      <c r="D4874" s="87"/>
      <c r="H4874" s="49"/>
    </row>
    <row r="4875" spans="4:8" x14ac:dyDescent="0.25">
      <c r="D4875" s="87"/>
      <c r="H4875" s="49"/>
    </row>
    <row r="4876" spans="4:8" x14ac:dyDescent="0.25">
      <c r="D4876" s="87"/>
      <c r="H4876" s="49"/>
    </row>
    <row r="4877" spans="4:8" x14ac:dyDescent="0.25">
      <c r="D4877" s="87"/>
      <c r="H4877" s="49"/>
    </row>
    <row r="4878" spans="4:8" x14ac:dyDescent="0.25">
      <c r="D4878" s="87"/>
      <c r="H4878" s="49"/>
    </row>
    <row r="4879" spans="4:8" x14ac:dyDescent="0.25">
      <c r="D4879" s="87"/>
      <c r="H4879" s="49"/>
    </row>
    <row r="4880" spans="4:8" x14ac:dyDescent="0.25">
      <c r="D4880" s="87"/>
      <c r="H4880" s="49"/>
    </row>
    <row r="4881" spans="4:8" x14ac:dyDescent="0.25">
      <c r="D4881" s="87"/>
      <c r="H4881" s="49"/>
    </row>
    <row r="4882" spans="4:8" x14ac:dyDescent="0.25">
      <c r="D4882" s="87"/>
      <c r="H4882" s="49"/>
    </row>
    <row r="4883" spans="4:8" x14ac:dyDescent="0.25">
      <c r="D4883" s="87"/>
      <c r="H4883" s="49"/>
    </row>
    <row r="4884" spans="4:8" x14ac:dyDescent="0.25">
      <c r="D4884" s="87"/>
      <c r="H4884" s="49"/>
    </row>
    <row r="4885" spans="4:8" x14ac:dyDescent="0.25">
      <c r="D4885" s="87"/>
      <c r="H4885" s="49"/>
    </row>
    <row r="4886" spans="4:8" x14ac:dyDescent="0.25">
      <c r="D4886" s="87"/>
      <c r="H4886" s="49"/>
    </row>
    <row r="4887" spans="4:8" x14ac:dyDescent="0.25">
      <c r="D4887" s="87"/>
      <c r="H4887" s="49"/>
    </row>
    <row r="4888" spans="4:8" x14ac:dyDescent="0.25">
      <c r="D4888" s="87"/>
      <c r="H4888" s="49"/>
    </row>
    <row r="4889" spans="4:8" x14ac:dyDescent="0.25">
      <c r="D4889" s="87"/>
      <c r="H4889" s="49"/>
    </row>
    <row r="4890" spans="4:8" x14ac:dyDescent="0.25">
      <c r="D4890" s="87"/>
      <c r="H4890" s="49"/>
    </row>
    <row r="4891" spans="4:8" x14ac:dyDescent="0.25">
      <c r="D4891" s="87"/>
      <c r="H4891" s="49"/>
    </row>
    <row r="4892" spans="4:8" x14ac:dyDescent="0.25">
      <c r="D4892" s="87"/>
      <c r="H4892" s="49"/>
    </row>
    <row r="4893" spans="4:8" x14ac:dyDescent="0.25">
      <c r="D4893" s="87"/>
      <c r="H4893" s="49"/>
    </row>
    <row r="4894" spans="4:8" x14ac:dyDescent="0.25">
      <c r="D4894" s="87"/>
      <c r="H4894" s="49"/>
    </row>
    <row r="4895" spans="4:8" x14ac:dyDescent="0.25">
      <c r="D4895" s="87"/>
      <c r="H4895" s="49"/>
    </row>
    <row r="4896" spans="4:8" x14ac:dyDescent="0.25">
      <c r="D4896" s="87"/>
      <c r="H4896" s="49"/>
    </row>
    <row r="4897" spans="4:8" x14ac:dyDescent="0.25">
      <c r="D4897" s="87"/>
      <c r="H4897" s="49"/>
    </row>
    <row r="4898" spans="4:8" x14ac:dyDescent="0.25">
      <c r="D4898" s="87"/>
      <c r="H4898" s="49"/>
    </row>
    <row r="4899" spans="4:8" x14ac:dyDescent="0.25">
      <c r="D4899" s="87"/>
      <c r="H4899" s="49"/>
    </row>
    <row r="4900" spans="4:8" x14ac:dyDescent="0.25">
      <c r="D4900" s="87"/>
      <c r="H4900" s="49"/>
    </row>
    <row r="4901" spans="4:8" x14ac:dyDescent="0.25">
      <c r="D4901" s="87"/>
      <c r="H4901" s="49"/>
    </row>
    <row r="4902" spans="4:8" x14ac:dyDescent="0.25">
      <c r="D4902" s="87"/>
      <c r="H4902" s="49"/>
    </row>
    <row r="4903" spans="4:8" x14ac:dyDescent="0.25">
      <c r="D4903" s="87"/>
      <c r="H4903" s="49"/>
    </row>
    <row r="4904" spans="4:8" x14ac:dyDescent="0.25">
      <c r="D4904" s="87"/>
      <c r="H4904" s="49"/>
    </row>
    <row r="4905" spans="4:8" x14ac:dyDescent="0.25">
      <c r="D4905" s="87"/>
      <c r="H4905" s="49"/>
    </row>
    <row r="4906" spans="4:8" x14ac:dyDescent="0.25">
      <c r="D4906" s="87"/>
      <c r="H4906" s="49"/>
    </row>
    <row r="4907" spans="4:8" x14ac:dyDescent="0.25">
      <c r="D4907" s="87"/>
      <c r="H4907" s="49"/>
    </row>
    <row r="4908" spans="4:8" x14ac:dyDescent="0.25">
      <c r="D4908" s="87"/>
      <c r="H4908" s="49"/>
    </row>
    <row r="4909" spans="4:8" x14ac:dyDescent="0.25">
      <c r="D4909" s="87"/>
      <c r="H4909" s="49"/>
    </row>
    <row r="4910" spans="4:8" x14ac:dyDescent="0.25">
      <c r="D4910" s="87"/>
      <c r="H4910" s="49"/>
    </row>
    <row r="4911" spans="4:8" x14ac:dyDescent="0.25">
      <c r="D4911" s="87"/>
      <c r="H4911" s="49"/>
    </row>
    <row r="4912" spans="4:8" x14ac:dyDescent="0.25">
      <c r="D4912" s="87"/>
      <c r="H4912" s="49"/>
    </row>
    <row r="4913" spans="4:8" x14ac:dyDescent="0.25">
      <c r="D4913" s="87"/>
      <c r="H4913" s="49"/>
    </row>
    <row r="4914" spans="4:8" x14ac:dyDescent="0.25">
      <c r="D4914" s="87"/>
      <c r="H4914" s="49"/>
    </row>
    <row r="4915" spans="4:8" x14ac:dyDescent="0.25">
      <c r="D4915" s="87"/>
      <c r="H4915" s="49"/>
    </row>
    <row r="4916" spans="4:8" x14ac:dyDescent="0.25">
      <c r="D4916" s="87"/>
      <c r="H4916" s="49"/>
    </row>
    <row r="4917" spans="4:8" x14ac:dyDescent="0.25">
      <c r="D4917" s="87"/>
      <c r="H4917" s="49"/>
    </row>
    <row r="4918" spans="4:8" x14ac:dyDescent="0.25">
      <c r="D4918" s="87"/>
      <c r="H4918" s="49"/>
    </row>
    <row r="4919" spans="4:8" x14ac:dyDescent="0.25">
      <c r="D4919" s="87"/>
      <c r="H4919" s="49"/>
    </row>
    <row r="4920" spans="4:8" x14ac:dyDescent="0.25">
      <c r="D4920" s="87"/>
      <c r="H4920" s="49"/>
    </row>
    <row r="4921" spans="4:8" x14ac:dyDescent="0.25">
      <c r="D4921" s="87"/>
      <c r="H4921" s="49"/>
    </row>
    <row r="4922" spans="4:8" x14ac:dyDescent="0.25">
      <c r="D4922" s="87"/>
      <c r="H4922" s="49"/>
    </row>
    <row r="4923" spans="4:8" x14ac:dyDescent="0.25">
      <c r="D4923" s="87"/>
      <c r="H4923" s="49"/>
    </row>
    <row r="4924" spans="4:8" x14ac:dyDescent="0.25">
      <c r="D4924" s="87"/>
      <c r="H4924" s="49"/>
    </row>
    <row r="4925" spans="4:8" x14ac:dyDescent="0.25">
      <c r="D4925" s="87"/>
      <c r="H4925" s="49"/>
    </row>
    <row r="4926" spans="4:8" x14ac:dyDescent="0.25">
      <c r="D4926" s="87"/>
      <c r="H4926" s="49"/>
    </row>
    <row r="4927" spans="4:8" x14ac:dyDescent="0.25">
      <c r="D4927" s="87"/>
      <c r="H4927" s="49"/>
    </row>
    <row r="4928" spans="4:8" x14ac:dyDescent="0.25">
      <c r="D4928" s="87"/>
      <c r="H4928" s="49"/>
    </row>
    <row r="4929" spans="4:8" x14ac:dyDescent="0.25">
      <c r="D4929" s="87"/>
      <c r="H4929" s="49"/>
    </row>
    <row r="4930" spans="4:8" x14ac:dyDescent="0.25">
      <c r="D4930" s="87"/>
      <c r="H4930" s="49"/>
    </row>
    <row r="4931" spans="4:8" x14ac:dyDescent="0.25">
      <c r="D4931" s="87"/>
      <c r="H4931" s="49"/>
    </row>
    <row r="4932" spans="4:8" x14ac:dyDescent="0.25">
      <c r="D4932" s="87"/>
      <c r="H4932" s="49"/>
    </row>
    <row r="4933" spans="4:8" x14ac:dyDescent="0.25">
      <c r="D4933" s="87"/>
      <c r="H4933" s="49"/>
    </row>
    <row r="4934" spans="4:8" x14ac:dyDescent="0.25">
      <c r="D4934" s="87"/>
      <c r="H4934" s="49"/>
    </row>
    <row r="4935" spans="4:8" x14ac:dyDescent="0.25">
      <c r="D4935" s="87"/>
      <c r="H4935" s="49"/>
    </row>
    <row r="4936" spans="4:8" x14ac:dyDescent="0.25">
      <c r="D4936" s="87"/>
      <c r="H4936" s="49"/>
    </row>
    <row r="4937" spans="4:8" x14ac:dyDescent="0.25">
      <c r="D4937" s="87"/>
      <c r="H4937" s="49"/>
    </row>
    <row r="4938" spans="4:8" x14ac:dyDescent="0.25">
      <c r="D4938" s="87"/>
      <c r="H4938" s="49"/>
    </row>
    <row r="4939" spans="4:8" x14ac:dyDescent="0.25">
      <c r="D4939" s="87"/>
      <c r="H4939" s="49"/>
    </row>
    <row r="4940" spans="4:8" x14ac:dyDescent="0.25">
      <c r="D4940" s="87"/>
      <c r="H4940" s="49"/>
    </row>
    <row r="4941" spans="4:8" x14ac:dyDescent="0.25">
      <c r="D4941" s="87"/>
      <c r="H4941" s="49"/>
    </row>
    <row r="4942" spans="4:8" x14ac:dyDescent="0.25">
      <c r="D4942" s="87"/>
      <c r="H4942" s="49"/>
    </row>
    <row r="4943" spans="4:8" x14ac:dyDescent="0.25">
      <c r="D4943" s="87"/>
      <c r="H4943" s="49"/>
    </row>
    <row r="4944" spans="4:8" x14ac:dyDescent="0.25">
      <c r="D4944" s="87"/>
      <c r="H4944" s="49"/>
    </row>
    <row r="4945" spans="4:8" x14ac:dyDescent="0.25">
      <c r="D4945" s="87"/>
      <c r="H4945" s="49"/>
    </row>
    <row r="4946" spans="4:8" x14ac:dyDescent="0.25">
      <c r="D4946" s="87"/>
      <c r="H4946" s="49"/>
    </row>
    <row r="4947" spans="4:8" x14ac:dyDescent="0.25">
      <c r="D4947" s="87"/>
      <c r="H4947" s="49"/>
    </row>
    <row r="4948" spans="4:8" x14ac:dyDescent="0.25">
      <c r="D4948" s="87"/>
      <c r="H4948" s="49"/>
    </row>
    <row r="4949" spans="4:8" x14ac:dyDescent="0.25">
      <c r="D4949" s="87"/>
      <c r="H4949" s="49"/>
    </row>
    <row r="4950" spans="4:8" x14ac:dyDescent="0.25">
      <c r="D4950" s="87"/>
      <c r="H4950" s="49"/>
    </row>
    <row r="4951" spans="4:8" x14ac:dyDescent="0.25">
      <c r="D4951" s="87"/>
      <c r="H4951" s="49"/>
    </row>
    <row r="4952" spans="4:8" x14ac:dyDescent="0.25">
      <c r="D4952" s="87"/>
      <c r="H4952" s="49"/>
    </row>
    <row r="4953" spans="4:8" x14ac:dyDescent="0.25">
      <c r="D4953" s="87"/>
      <c r="H4953" s="49"/>
    </row>
    <row r="4954" spans="4:8" x14ac:dyDescent="0.25">
      <c r="D4954" s="87"/>
      <c r="H4954" s="49"/>
    </row>
    <row r="4955" spans="4:8" x14ac:dyDescent="0.25">
      <c r="D4955" s="87"/>
      <c r="H4955" s="49"/>
    </row>
    <row r="4956" spans="4:8" x14ac:dyDescent="0.25">
      <c r="D4956" s="87"/>
      <c r="H4956" s="49"/>
    </row>
    <row r="4957" spans="4:8" x14ac:dyDescent="0.25">
      <c r="D4957" s="87"/>
      <c r="H4957" s="49"/>
    </row>
    <row r="4958" spans="4:8" x14ac:dyDescent="0.25">
      <c r="D4958" s="87"/>
      <c r="H4958" s="49"/>
    </row>
    <row r="4959" spans="4:8" x14ac:dyDescent="0.25">
      <c r="D4959" s="87"/>
      <c r="H4959" s="49"/>
    </row>
    <row r="4960" spans="4:8" x14ac:dyDescent="0.25">
      <c r="D4960" s="87"/>
      <c r="H4960" s="49"/>
    </row>
    <row r="4961" spans="4:8" x14ac:dyDescent="0.25">
      <c r="D4961" s="87"/>
      <c r="H4961" s="49"/>
    </row>
    <row r="4962" spans="4:8" x14ac:dyDescent="0.25">
      <c r="D4962" s="87"/>
      <c r="H4962" s="49"/>
    </row>
    <row r="4963" spans="4:8" x14ac:dyDescent="0.25">
      <c r="D4963" s="87"/>
      <c r="H4963" s="49"/>
    </row>
    <row r="4964" spans="4:8" x14ac:dyDescent="0.25">
      <c r="D4964" s="87"/>
      <c r="H4964" s="49"/>
    </row>
    <row r="4965" spans="4:8" x14ac:dyDescent="0.25">
      <c r="D4965" s="87"/>
      <c r="H4965" s="49"/>
    </row>
    <row r="4966" spans="4:8" x14ac:dyDescent="0.25">
      <c r="D4966" s="87"/>
      <c r="H4966" s="49"/>
    </row>
    <row r="4967" spans="4:8" x14ac:dyDescent="0.25">
      <c r="D4967" s="87"/>
      <c r="H4967" s="49"/>
    </row>
    <row r="4968" spans="4:8" x14ac:dyDescent="0.25">
      <c r="D4968" s="87"/>
      <c r="H4968" s="49"/>
    </row>
    <row r="4969" spans="4:8" x14ac:dyDescent="0.25">
      <c r="D4969" s="87"/>
      <c r="H4969" s="49"/>
    </row>
    <row r="4970" spans="4:8" x14ac:dyDescent="0.25">
      <c r="D4970" s="87"/>
      <c r="H4970" s="49"/>
    </row>
    <row r="4971" spans="4:8" x14ac:dyDescent="0.25">
      <c r="D4971" s="87"/>
      <c r="H4971" s="49"/>
    </row>
    <row r="4972" spans="4:8" x14ac:dyDescent="0.25">
      <c r="D4972" s="87"/>
      <c r="H4972" s="49"/>
    </row>
    <row r="4973" spans="4:8" x14ac:dyDescent="0.25">
      <c r="D4973" s="87"/>
      <c r="H4973" s="49"/>
    </row>
    <row r="4974" spans="4:8" x14ac:dyDescent="0.25">
      <c r="D4974" s="87"/>
      <c r="H4974" s="49"/>
    </row>
    <row r="4975" spans="4:8" x14ac:dyDescent="0.25">
      <c r="D4975" s="87"/>
      <c r="H4975" s="49"/>
    </row>
    <row r="4976" spans="4:8" x14ac:dyDescent="0.25">
      <c r="D4976" s="87"/>
      <c r="H4976" s="49"/>
    </row>
    <row r="4977" spans="4:8" x14ac:dyDescent="0.25">
      <c r="D4977" s="87"/>
      <c r="H4977" s="49"/>
    </row>
    <row r="4978" spans="4:8" x14ac:dyDescent="0.25">
      <c r="D4978" s="87"/>
      <c r="H4978" s="49"/>
    </row>
    <row r="4979" spans="4:8" x14ac:dyDescent="0.25">
      <c r="D4979" s="87"/>
      <c r="H4979" s="49"/>
    </row>
    <row r="4980" spans="4:8" x14ac:dyDescent="0.25">
      <c r="D4980" s="87"/>
      <c r="H4980" s="49"/>
    </row>
    <row r="4981" spans="4:8" x14ac:dyDescent="0.25">
      <c r="D4981" s="87"/>
      <c r="H4981" s="49"/>
    </row>
    <row r="4982" spans="4:8" x14ac:dyDescent="0.25">
      <c r="D4982" s="87"/>
      <c r="H4982" s="49"/>
    </row>
    <row r="4983" spans="4:8" x14ac:dyDescent="0.25">
      <c r="D4983" s="87"/>
      <c r="H4983" s="49"/>
    </row>
    <row r="4984" spans="4:8" x14ac:dyDescent="0.25">
      <c r="D4984" s="87"/>
      <c r="H4984" s="49"/>
    </row>
    <row r="4985" spans="4:8" x14ac:dyDescent="0.25">
      <c r="D4985" s="87"/>
      <c r="H4985" s="49"/>
    </row>
    <row r="4986" spans="4:8" x14ac:dyDescent="0.25">
      <c r="D4986" s="87"/>
      <c r="H4986" s="49"/>
    </row>
    <row r="4987" spans="4:8" x14ac:dyDescent="0.25">
      <c r="D4987" s="87"/>
      <c r="H4987" s="49"/>
    </row>
    <row r="4988" spans="4:8" x14ac:dyDescent="0.25">
      <c r="D4988" s="87"/>
      <c r="H4988" s="49"/>
    </row>
    <row r="4989" spans="4:8" x14ac:dyDescent="0.25">
      <c r="D4989" s="87"/>
      <c r="H4989" s="49"/>
    </row>
    <row r="4990" spans="4:8" x14ac:dyDescent="0.25">
      <c r="D4990" s="87"/>
      <c r="H4990" s="49"/>
    </row>
    <row r="4991" spans="4:8" x14ac:dyDescent="0.25">
      <c r="D4991" s="87"/>
      <c r="H4991" s="49"/>
    </row>
    <row r="4992" spans="4:8" x14ac:dyDescent="0.25">
      <c r="D4992" s="87"/>
      <c r="H4992" s="49"/>
    </row>
    <row r="4993" spans="4:8" x14ac:dyDescent="0.25">
      <c r="D4993" s="87"/>
      <c r="H4993" s="49"/>
    </row>
    <row r="4994" spans="4:8" x14ac:dyDescent="0.25">
      <c r="D4994" s="87"/>
      <c r="H4994" s="49"/>
    </row>
    <row r="4995" spans="4:8" x14ac:dyDescent="0.25">
      <c r="D4995" s="87"/>
      <c r="H4995" s="49"/>
    </row>
    <row r="4996" spans="4:8" x14ac:dyDescent="0.25">
      <c r="D4996" s="87"/>
      <c r="H4996" s="49"/>
    </row>
    <row r="4997" spans="4:8" x14ac:dyDescent="0.25">
      <c r="D4997" s="87"/>
      <c r="H4997" s="49"/>
    </row>
    <row r="4998" spans="4:8" x14ac:dyDescent="0.25">
      <c r="D4998" s="87"/>
      <c r="H4998" s="49"/>
    </row>
    <row r="4999" spans="4:8" x14ac:dyDescent="0.25">
      <c r="D4999" s="87"/>
      <c r="H4999" s="49"/>
    </row>
    <row r="5000" spans="4:8" x14ac:dyDescent="0.25">
      <c r="D5000" s="87"/>
      <c r="H5000" s="49"/>
    </row>
    <row r="5001" spans="4:8" x14ac:dyDescent="0.25">
      <c r="D5001" s="87"/>
      <c r="H5001" s="49"/>
    </row>
    <row r="5002" spans="4:8" x14ac:dyDescent="0.25">
      <c r="D5002" s="87"/>
      <c r="H5002" s="49"/>
    </row>
    <row r="5003" spans="4:8" x14ac:dyDescent="0.25">
      <c r="D5003" s="87"/>
      <c r="H5003" s="49"/>
    </row>
    <row r="5004" spans="4:8" x14ac:dyDescent="0.25">
      <c r="D5004" s="87"/>
      <c r="H5004" s="49"/>
    </row>
    <row r="5005" spans="4:8" x14ac:dyDescent="0.25">
      <c r="D5005" s="87"/>
      <c r="H5005" s="49"/>
    </row>
    <row r="5006" spans="4:8" x14ac:dyDescent="0.25">
      <c r="D5006" s="87"/>
      <c r="H5006" s="49"/>
    </row>
    <row r="5007" spans="4:8" x14ac:dyDescent="0.25">
      <c r="D5007" s="87"/>
      <c r="H5007" s="49"/>
    </row>
    <row r="5008" spans="4:8" x14ac:dyDescent="0.25">
      <c r="D5008" s="87"/>
      <c r="H5008" s="49"/>
    </row>
    <row r="5009" spans="4:8" x14ac:dyDescent="0.25">
      <c r="D5009" s="87"/>
      <c r="H5009" s="49"/>
    </row>
    <row r="5010" spans="4:8" x14ac:dyDescent="0.25">
      <c r="D5010" s="87"/>
      <c r="H5010" s="49"/>
    </row>
    <row r="5011" spans="4:8" x14ac:dyDescent="0.25">
      <c r="D5011" s="87"/>
      <c r="H5011" s="49"/>
    </row>
    <row r="5012" spans="4:8" x14ac:dyDescent="0.25">
      <c r="D5012" s="87"/>
      <c r="H5012" s="49"/>
    </row>
    <row r="5013" spans="4:8" x14ac:dyDescent="0.25">
      <c r="D5013" s="87"/>
      <c r="H5013" s="49"/>
    </row>
    <row r="5014" spans="4:8" x14ac:dyDescent="0.25">
      <c r="D5014" s="87"/>
      <c r="H5014" s="49"/>
    </row>
    <row r="5015" spans="4:8" x14ac:dyDescent="0.25">
      <c r="D5015" s="87"/>
      <c r="H5015" s="49"/>
    </row>
    <row r="5016" spans="4:8" x14ac:dyDescent="0.25">
      <c r="D5016" s="87"/>
      <c r="H5016" s="49"/>
    </row>
    <row r="5017" spans="4:8" x14ac:dyDescent="0.25">
      <c r="D5017" s="87"/>
      <c r="H5017" s="49"/>
    </row>
    <row r="5018" spans="4:8" x14ac:dyDescent="0.25">
      <c r="D5018" s="87"/>
      <c r="H5018" s="49"/>
    </row>
    <row r="5019" spans="4:8" x14ac:dyDescent="0.25">
      <c r="D5019" s="87"/>
      <c r="H5019" s="49"/>
    </row>
    <row r="5020" spans="4:8" x14ac:dyDescent="0.25">
      <c r="D5020" s="87"/>
      <c r="H5020" s="49"/>
    </row>
    <row r="5021" spans="4:8" x14ac:dyDescent="0.25">
      <c r="D5021" s="87"/>
      <c r="H5021" s="49"/>
    </row>
    <row r="5022" spans="4:8" x14ac:dyDescent="0.25">
      <c r="D5022" s="87"/>
      <c r="H5022" s="49"/>
    </row>
    <row r="5023" spans="4:8" x14ac:dyDescent="0.25">
      <c r="D5023" s="87"/>
      <c r="H5023" s="49"/>
    </row>
    <row r="5024" spans="4:8" x14ac:dyDescent="0.25">
      <c r="D5024" s="87"/>
      <c r="H5024" s="49"/>
    </row>
    <row r="5025" spans="4:8" x14ac:dyDescent="0.25">
      <c r="D5025" s="87"/>
      <c r="H5025" s="49"/>
    </row>
    <row r="5026" spans="4:8" x14ac:dyDescent="0.25">
      <c r="D5026" s="87"/>
      <c r="H5026" s="49"/>
    </row>
    <row r="5027" spans="4:8" x14ac:dyDescent="0.25">
      <c r="D5027" s="87"/>
      <c r="H5027" s="49"/>
    </row>
    <row r="5028" spans="4:8" x14ac:dyDescent="0.25">
      <c r="D5028" s="87"/>
      <c r="H5028" s="49"/>
    </row>
    <row r="5029" spans="4:8" x14ac:dyDescent="0.25">
      <c r="D5029" s="87"/>
      <c r="H5029" s="49"/>
    </row>
    <row r="5030" spans="4:8" x14ac:dyDescent="0.25">
      <c r="D5030" s="87"/>
      <c r="H5030" s="49"/>
    </row>
    <row r="5031" spans="4:8" x14ac:dyDescent="0.25">
      <c r="D5031" s="87"/>
      <c r="H5031" s="49"/>
    </row>
    <row r="5032" spans="4:8" x14ac:dyDescent="0.25">
      <c r="D5032" s="87"/>
      <c r="H5032" s="49"/>
    </row>
    <row r="5033" spans="4:8" x14ac:dyDescent="0.25">
      <c r="D5033" s="87"/>
      <c r="H5033" s="49"/>
    </row>
    <row r="5034" spans="4:8" x14ac:dyDescent="0.25">
      <c r="D5034" s="87"/>
      <c r="H5034" s="49"/>
    </row>
    <row r="5035" spans="4:8" x14ac:dyDescent="0.25">
      <c r="D5035" s="87"/>
      <c r="H5035" s="49"/>
    </row>
    <row r="5036" spans="4:8" x14ac:dyDescent="0.25">
      <c r="D5036" s="87"/>
      <c r="H5036" s="49"/>
    </row>
    <row r="5037" spans="4:8" x14ac:dyDescent="0.25">
      <c r="D5037" s="87"/>
      <c r="H5037" s="49"/>
    </row>
    <row r="5038" spans="4:8" x14ac:dyDescent="0.25">
      <c r="D5038" s="87"/>
      <c r="H5038" s="49"/>
    </row>
    <row r="5039" spans="4:8" x14ac:dyDescent="0.25">
      <c r="D5039" s="87"/>
      <c r="H5039" s="49"/>
    </row>
    <row r="5040" spans="4:8" x14ac:dyDescent="0.25">
      <c r="D5040" s="87"/>
      <c r="H5040" s="49"/>
    </row>
    <row r="5041" spans="4:8" x14ac:dyDescent="0.25">
      <c r="D5041" s="87"/>
      <c r="H5041" s="49"/>
    </row>
    <row r="5042" spans="4:8" x14ac:dyDescent="0.25">
      <c r="D5042" s="87"/>
      <c r="H5042" s="49"/>
    </row>
    <row r="5043" spans="4:8" x14ac:dyDescent="0.25">
      <c r="D5043" s="87"/>
      <c r="H5043" s="49"/>
    </row>
    <row r="5044" spans="4:8" x14ac:dyDescent="0.25">
      <c r="D5044" s="87"/>
      <c r="H5044" s="49"/>
    </row>
    <row r="5045" spans="4:8" x14ac:dyDescent="0.25">
      <c r="D5045" s="87"/>
      <c r="H5045" s="49"/>
    </row>
    <row r="5046" spans="4:8" x14ac:dyDescent="0.25">
      <c r="D5046" s="87"/>
      <c r="H5046" s="49"/>
    </row>
    <row r="5047" spans="4:8" x14ac:dyDescent="0.25">
      <c r="D5047" s="87"/>
      <c r="H5047" s="49"/>
    </row>
    <row r="5048" spans="4:8" x14ac:dyDescent="0.25">
      <c r="D5048" s="87"/>
      <c r="H5048" s="49"/>
    </row>
    <row r="5049" spans="4:8" x14ac:dyDescent="0.25">
      <c r="D5049" s="87"/>
      <c r="H5049" s="49"/>
    </row>
    <row r="5050" spans="4:8" x14ac:dyDescent="0.25">
      <c r="D5050" s="87"/>
      <c r="H5050" s="49"/>
    </row>
    <row r="5051" spans="4:8" x14ac:dyDescent="0.25">
      <c r="D5051" s="87"/>
      <c r="H5051" s="49"/>
    </row>
    <row r="5052" spans="4:8" x14ac:dyDescent="0.25">
      <c r="D5052" s="87"/>
      <c r="H5052" s="49"/>
    </row>
    <row r="5053" spans="4:8" x14ac:dyDescent="0.25">
      <c r="D5053" s="87"/>
      <c r="H5053" s="49"/>
    </row>
    <row r="5054" spans="4:8" x14ac:dyDescent="0.25">
      <c r="D5054" s="87"/>
      <c r="H5054" s="49"/>
    </row>
    <row r="5055" spans="4:8" x14ac:dyDescent="0.25">
      <c r="D5055" s="87"/>
      <c r="H5055" s="49"/>
    </row>
    <row r="5056" spans="4:8" x14ac:dyDescent="0.25">
      <c r="D5056" s="87"/>
      <c r="H5056" s="49"/>
    </row>
    <row r="5057" spans="4:8" x14ac:dyDescent="0.25">
      <c r="D5057" s="87"/>
      <c r="H5057" s="49"/>
    </row>
    <row r="5058" spans="4:8" x14ac:dyDescent="0.25">
      <c r="D5058" s="87"/>
      <c r="H5058" s="49"/>
    </row>
    <row r="5059" spans="4:8" x14ac:dyDescent="0.25">
      <c r="D5059" s="87"/>
      <c r="H5059" s="49"/>
    </row>
    <row r="5060" spans="4:8" x14ac:dyDescent="0.25">
      <c r="D5060" s="87"/>
      <c r="H5060" s="49"/>
    </row>
    <row r="5061" spans="4:8" x14ac:dyDescent="0.25">
      <c r="D5061" s="87"/>
      <c r="H5061" s="49"/>
    </row>
    <row r="5062" spans="4:8" x14ac:dyDescent="0.25">
      <c r="D5062" s="87"/>
      <c r="H5062" s="49"/>
    </row>
    <row r="5063" spans="4:8" x14ac:dyDescent="0.25">
      <c r="D5063" s="87"/>
      <c r="H5063" s="49"/>
    </row>
    <row r="5064" spans="4:8" x14ac:dyDescent="0.25">
      <c r="D5064" s="87"/>
      <c r="H5064" s="49"/>
    </row>
    <row r="5065" spans="4:8" x14ac:dyDescent="0.25">
      <c r="D5065" s="87"/>
      <c r="H5065" s="49"/>
    </row>
    <row r="5066" spans="4:8" x14ac:dyDescent="0.25">
      <c r="D5066" s="87"/>
      <c r="H5066" s="49"/>
    </row>
    <row r="5067" spans="4:8" x14ac:dyDescent="0.25">
      <c r="D5067" s="87"/>
      <c r="H5067" s="49"/>
    </row>
    <row r="5068" spans="4:8" x14ac:dyDescent="0.25">
      <c r="D5068" s="87"/>
      <c r="H5068" s="49"/>
    </row>
    <row r="5069" spans="4:8" x14ac:dyDescent="0.25">
      <c r="D5069" s="87"/>
      <c r="H5069" s="49"/>
    </row>
    <row r="5070" spans="4:8" x14ac:dyDescent="0.25">
      <c r="D5070" s="87"/>
      <c r="H5070" s="49"/>
    </row>
    <row r="5071" spans="4:8" x14ac:dyDescent="0.25">
      <c r="D5071" s="87"/>
      <c r="H5071" s="49"/>
    </row>
    <row r="5072" spans="4:8" x14ac:dyDescent="0.25">
      <c r="D5072" s="87"/>
      <c r="H5072" s="49"/>
    </row>
    <row r="5073" spans="4:8" x14ac:dyDescent="0.25">
      <c r="D5073" s="87"/>
      <c r="H5073" s="49"/>
    </row>
    <row r="5074" spans="4:8" x14ac:dyDescent="0.25">
      <c r="D5074" s="87"/>
      <c r="H5074" s="49"/>
    </row>
    <row r="5075" spans="4:8" x14ac:dyDescent="0.25">
      <c r="D5075" s="87"/>
      <c r="H5075" s="49"/>
    </row>
    <row r="5076" spans="4:8" x14ac:dyDescent="0.25">
      <c r="D5076" s="87"/>
      <c r="H5076" s="49"/>
    </row>
    <row r="5077" spans="4:8" x14ac:dyDescent="0.25">
      <c r="D5077" s="87"/>
      <c r="H5077" s="49"/>
    </row>
    <row r="5078" spans="4:8" x14ac:dyDescent="0.25">
      <c r="D5078" s="87"/>
      <c r="H5078" s="49"/>
    </row>
    <row r="5079" spans="4:8" x14ac:dyDescent="0.25">
      <c r="D5079" s="87"/>
      <c r="H5079" s="49"/>
    </row>
    <row r="5080" spans="4:8" x14ac:dyDescent="0.25">
      <c r="D5080" s="87"/>
      <c r="H5080" s="49"/>
    </row>
    <row r="5081" spans="4:8" x14ac:dyDescent="0.25">
      <c r="D5081" s="87"/>
      <c r="H5081" s="49"/>
    </row>
    <row r="5082" spans="4:8" x14ac:dyDescent="0.25">
      <c r="D5082" s="87"/>
      <c r="H5082" s="49"/>
    </row>
    <row r="5083" spans="4:8" x14ac:dyDescent="0.25">
      <c r="D5083" s="87"/>
      <c r="H5083" s="49"/>
    </row>
    <row r="5084" spans="4:8" x14ac:dyDescent="0.25">
      <c r="D5084" s="87"/>
      <c r="H5084" s="49"/>
    </row>
    <row r="5085" spans="4:8" x14ac:dyDescent="0.25">
      <c r="D5085" s="87"/>
      <c r="H5085" s="49"/>
    </row>
    <row r="5086" spans="4:8" x14ac:dyDescent="0.25">
      <c r="D5086" s="87"/>
      <c r="H5086" s="49"/>
    </row>
    <row r="5087" spans="4:8" x14ac:dyDescent="0.25">
      <c r="D5087" s="87"/>
      <c r="H5087" s="49"/>
    </row>
    <row r="5088" spans="4:8" x14ac:dyDescent="0.25">
      <c r="D5088" s="87"/>
      <c r="H5088" s="49"/>
    </row>
    <row r="5089" spans="4:8" x14ac:dyDescent="0.25">
      <c r="D5089" s="87"/>
      <c r="H5089" s="49"/>
    </row>
    <row r="5090" spans="4:8" x14ac:dyDescent="0.25">
      <c r="D5090" s="87"/>
      <c r="H5090" s="49"/>
    </row>
    <row r="5091" spans="4:8" x14ac:dyDescent="0.25">
      <c r="D5091" s="87"/>
      <c r="H5091" s="49"/>
    </row>
    <row r="5092" spans="4:8" x14ac:dyDescent="0.25">
      <c r="D5092" s="87"/>
      <c r="H5092" s="49"/>
    </row>
    <row r="5093" spans="4:8" x14ac:dyDescent="0.25">
      <c r="D5093" s="87"/>
      <c r="H5093" s="49"/>
    </row>
    <row r="5094" spans="4:8" x14ac:dyDescent="0.25">
      <c r="D5094" s="87"/>
      <c r="H5094" s="49"/>
    </row>
    <row r="5095" spans="4:8" x14ac:dyDescent="0.25">
      <c r="D5095" s="87"/>
      <c r="H5095" s="49"/>
    </row>
    <row r="5096" spans="4:8" x14ac:dyDescent="0.25">
      <c r="D5096" s="87"/>
      <c r="H5096" s="49"/>
    </row>
    <row r="5097" spans="4:8" x14ac:dyDescent="0.25">
      <c r="D5097" s="87"/>
      <c r="H5097" s="49"/>
    </row>
    <row r="5098" spans="4:8" x14ac:dyDescent="0.25">
      <c r="D5098" s="87"/>
      <c r="H5098" s="49"/>
    </row>
    <row r="5099" spans="4:8" x14ac:dyDescent="0.25">
      <c r="D5099" s="87"/>
      <c r="H5099" s="49"/>
    </row>
    <row r="5100" spans="4:8" x14ac:dyDescent="0.25">
      <c r="D5100" s="87"/>
      <c r="H5100" s="49"/>
    </row>
    <row r="5101" spans="4:8" x14ac:dyDescent="0.25">
      <c r="D5101" s="87"/>
      <c r="H5101" s="49"/>
    </row>
    <row r="5102" spans="4:8" x14ac:dyDescent="0.25">
      <c r="D5102" s="87"/>
      <c r="H5102" s="49"/>
    </row>
    <row r="5103" spans="4:8" x14ac:dyDescent="0.25">
      <c r="D5103" s="87"/>
      <c r="H5103" s="49"/>
    </row>
    <row r="5104" spans="4:8" x14ac:dyDescent="0.25">
      <c r="D5104" s="87"/>
      <c r="H5104" s="49"/>
    </row>
    <row r="5105" spans="4:8" x14ac:dyDescent="0.25">
      <c r="D5105" s="87"/>
      <c r="H5105" s="49"/>
    </row>
    <row r="5106" spans="4:8" x14ac:dyDescent="0.25">
      <c r="D5106" s="87"/>
      <c r="H5106" s="49"/>
    </row>
    <row r="5107" spans="4:8" x14ac:dyDescent="0.25">
      <c r="D5107" s="87"/>
      <c r="H5107" s="49"/>
    </row>
    <row r="5108" spans="4:8" x14ac:dyDescent="0.25">
      <c r="D5108" s="87"/>
      <c r="H5108" s="49"/>
    </row>
    <row r="5109" spans="4:8" x14ac:dyDescent="0.25">
      <c r="D5109" s="87"/>
      <c r="H5109" s="49"/>
    </row>
    <row r="5110" spans="4:8" x14ac:dyDescent="0.25">
      <c r="D5110" s="87"/>
      <c r="H5110" s="49"/>
    </row>
    <row r="5111" spans="4:8" x14ac:dyDescent="0.25">
      <c r="D5111" s="87"/>
      <c r="H5111" s="49"/>
    </row>
    <row r="5112" spans="4:8" x14ac:dyDescent="0.25">
      <c r="D5112" s="87"/>
      <c r="H5112" s="49"/>
    </row>
    <row r="5113" spans="4:8" x14ac:dyDescent="0.25">
      <c r="D5113" s="87"/>
      <c r="H5113" s="49"/>
    </row>
    <row r="5114" spans="4:8" x14ac:dyDescent="0.25">
      <c r="D5114" s="87"/>
      <c r="H5114" s="49"/>
    </row>
    <row r="5115" spans="4:8" x14ac:dyDescent="0.25">
      <c r="D5115" s="87"/>
      <c r="H5115" s="49"/>
    </row>
    <row r="5116" spans="4:8" x14ac:dyDescent="0.25">
      <c r="D5116" s="87"/>
      <c r="H5116" s="49"/>
    </row>
    <row r="5117" spans="4:8" x14ac:dyDescent="0.25">
      <c r="D5117" s="87"/>
      <c r="H5117" s="49"/>
    </row>
    <row r="5118" spans="4:8" x14ac:dyDescent="0.25">
      <c r="D5118" s="87"/>
      <c r="H5118" s="49"/>
    </row>
    <row r="5119" spans="4:8" x14ac:dyDescent="0.25">
      <c r="D5119" s="87"/>
      <c r="H5119" s="49"/>
    </row>
    <row r="5120" spans="4:8" x14ac:dyDescent="0.25">
      <c r="D5120" s="87"/>
      <c r="H5120" s="49"/>
    </row>
    <row r="5121" spans="4:8" x14ac:dyDescent="0.25">
      <c r="D5121" s="87"/>
      <c r="H5121" s="49"/>
    </row>
    <row r="5122" spans="4:8" x14ac:dyDescent="0.25">
      <c r="D5122" s="87"/>
      <c r="H5122" s="49"/>
    </row>
    <row r="5123" spans="4:8" x14ac:dyDescent="0.25">
      <c r="D5123" s="87"/>
      <c r="H5123" s="49"/>
    </row>
    <row r="5124" spans="4:8" x14ac:dyDescent="0.25">
      <c r="D5124" s="87"/>
      <c r="H5124" s="49"/>
    </row>
    <row r="5125" spans="4:8" x14ac:dyDescent="0.25">
      <c r="D5125" s="87"/>
      <c r="H5125" s="49"/>
    </row>
    <row r="5126" spans="4:8" x14ac:dyDescent="0.25">
      <c r="D5126" s="87"/>
      <c r="H5126" s="49"/>
    </row>
    <row r="5127" spans="4:8" x14ac:dyDescent="0.25">
      <c r="D5127" s="87"/>
      <c r="H5127" s="49"/>
    </row>
    <row r="5128" spans="4:8" x14ac:dyDescent="0.25">
      <c r="D5128" s="87"/>
      <c r="H5128" s="49"/>
    </row>
    <row r="5129" spans="4:8" x14ac:dyDescent="0.25">
      <c r="D5129" s="87"/>
      <c r="H5129" s="49"/>
    </row>
    <row r="5130" spans="4:8" x14ac:dyDescent="0.25">
      <c r="D5130" s="87"/>
      <c r="H5130" s="49"/>
    </row>
    <row r="5131" spans="4:8" x14ac:dyDescent="0.25">
      <c r="D5131" s="87"/>
      <c r="H5131" s="49"/>
    </row>
    <row r="5132" spans="4:8" x14ac:dyDescent="0.25">
      <c r="D5132" s="87"/>
      <c r="H5132" s="49"/>
    </row>
    <row r="5133" spans="4:8" x14ac:dyDescent="0.25">
      <c r="D5133" s="87"/>
      <c r="H5133" s="49"/>
    </row>
    <row r="5134" spans="4:8" x14ac:dyDescent="0.25">
      <c r="D5134" s="87"/>
      <c r="H5134" s="49"/>
    </row>
    <row r="5135" spans="4:8" x14ac:dyDescent="0.25">
      <c r="D5135" s="87"/>
      <c r="H5135" s="49"/>
    </row>
    <row r="5136" spans="4:8" x14ac:dyDescent="0.25">
      <c r="D5136" s="87"/>
      <c r="H5136" s="49"/>
    </row>
    <row r="5137" spans="4:8" x14ac:dyDescent="0.25">
      <c r="D5137" s="87"/>
      <c r="H5137" s="49"/>
    </row>
    <row r="5138" spans="4:8" x14ac:dyDescent="0.25">
      <c r="D5138" s="87"/>
      <c r="H5138" s="49"/>
    </row>
    <row r="5139" spans="4:8" x14ac:dyDescent="0.25">
      <c r="D5139" s="87"/>
      <c r="H5139" s="49"/>
    </row>
    <row r="5140" spans="4:8" x14ac:dyDescent="0.25">
      <c r="D5140" s="87"/>
      <c r="H5140" s="49"/>
    </row>
    <row r="5141" spans="4:8" x14ac:dyDescent="0.25">
      <c r="D5141" s="87"/>
      <c r="H5141" s="49"/>
    </row>
    <row r="5142" spans="4:8" x14ac:dyDescent="0.25">
      <c r="D5142" s="87"/>
      <c r="H5142" s="49"/>
    </row>
    <row r="5143" spans="4:8" x14ac:dyDescent="0.25">
      <c r="D5143" s="87"/>
      <c r="H5143" s="49"/>
    </row>
    <row r="5144" spans="4:8" x14ac:dyDescent="0.25">
      <c r="D5144" s="87"/>
      <c r="H5144" s="49"/>
    </row>
    <row r="5145" spans="4:8" x14ac:dyDescent="0.25">
      <c r="D5145" s="87"/>
      <c r="H5145" s="49"/>
    </row>
    <row r="5146" spans="4:8" x14ac:dyDescent="0.25">
      <c r="D5146" s="87"/>
      <c r="H5146" s="49"/>
    </row>
    <row r="5147" spans="4:8" x14ac:dyDescent="0.25">
      <c r="D5147" s="87"/>
      <c r="H5147" s="49"/>
    </row>
    <row r="5148" spans="4:8" x14ac:dyDescent="0.25">
      <c r="D5148" s="87"/>
      <c r="H5148" s="49"/>
    </row>
    <row r="5149" spans="4:8" x14ac:dyDescent="0.25">
      <c r="D5149" s="87"/>
      <c r="H5149" s="49"/>
    </row>
    <row r="5150" spans="4:8" x14ac:dyDescent="0.25">
      <c r="D5150" s="87"/>
      <c r="H5150" s="49"/>
    </row>
    <row r="5151" spans="4:8" x14ac:dyDescent="0.25">
      <c r="D5151" s="87"/>
      <c r="H5151" s="49"/>
    </row>
    <row r="5152" spans="4:8" x14ac:dyDescent="0.25">
      <c r="D5152" s="87"/>
      <c r="H5152" s="49"/>
    </row>
    <row r="5153" spans="4:8" x14ac:dyDescent="0.25">
      <c r="D5153" s="87"/>
      <c r="H5153" s="49"/>
    </row>
    <row r="5154" spans="4:8" x14ac:dyDescent="0.25">
      <c r="D5154" s="87"/>
      <c r="H5154" s="49"/>
    </row>
    <row r="5155" spans="4:8" x14ac:dyDescent="0.25">
      <c r="D5155" s="87"/>
      <c r="H5155" s="49"/>
    </row>
    <row r="5156" spans="4:8" x14ac:dyDescent="0.25">
      <c r="D5156" s="87"/>
      <c r="H5156" s="49"/>
    </row>
    <row r="5157" spans="4:8" x14ac:dyDescent="0.25">
      <c r="D5157" s="87"/>
      <c r="H5157" s="49"/>
    </row>
    <row r="5158" spans="4:8" x14ac:dyDescent="0.25">
      <c r="D5158" s="87"/>
      <c r="H5158" s="49"/>
    </row>
    <row r="5159" spans="4:8" x14ac:dyDescent="0.25">
      <c r="D5159" s="87"/>
      <c r="H5159" s="49"/>
    </row>
    <row r="5160" spans="4:8" x14ac:dyDescent="0.25">
      <c r="D5160" s="87"/>
      <c r="H5160" s="49"/>
    </row>
    <row r="5161" spans="4:8" x14ac:dyDescent="0.25">
      <c r="D5161" s="87"/>
      <c r="H5161" s="49"/>
    </row>
    <row r="5162" spans="4:8" x14ac:dyDescent="0.25">
      <c r="D5162" s="87"/>
      <c r="H5162" s="49"/>
    </row>
    <row r="5163" spans="4:8" x14ac:dyDescent="0.25">
      <c r="D5163" s="87"/>
      <c r="H5163" s="49"/>
    </row>
    <row r="5164" spans="4:8" x14ac:dyDescent="0.25">
      <c r="D5164" s="87"/>
      <c r="H5164" s="49"/>
    </row>
    <row r="5165" spans="4:8" x14ac:dyDescent="0.25">
      <c r="D5165" s="87"/>
      <c r="H5165" s="49"/>
    </row>
    <row r="5166" spans="4:8" x14ac:dyDescent="0.25">
      <c r="D5166" s="87"/>
      <c r="H5166" s="49"/>
    </row>
    <row r="5167" spans="4:8" x14ac:dyDescent="0.25">
      <c r="D5167" s="87"/>
      <c r="H5167" s="49"/>
    </row>
    <row r="5168" spans="4:8" x14ac:dyDescent="0.25">
      <c r="D5168" s="87"/>
      <c r="H5168" s="49"/>
    </row>
    <row r="5169" spans="4:8" x14ac:dyDescent="0.25">
      <c r="D5169" s="87"/>
      <c r="H5169" s="49"/>
    </row>
    <row r="5170" spans="4:8" x14ac:dyDescent="0.25">
      <c r="D5170" s="87"/>
      <c r="H5170" s="49"/>
    </row>
    <row r="5171" spans="4:8" x14ac:dyDescent="0.25">
      <c r="D5171" s="87"/>
      <c r="H5171" s="49"/>
    </row>
    <row r="5172" spans="4:8" x14ac:dyDescent="0.25">
      <c r="D5172" s="87"/>
      <c r="H5172" s="49"/>
    </row>
    <row r="5173" spans="4:8" x14ac:dyDescent="0.25">
      <c r="D5173" s="87"/>
      <c r="H5173" s="49"/>
    </row>
    <row r="5174" spans="4:8" x14ac:dyDescent="0.25">
      <c r="D5174" s="87"/>
      <c r="H5174" s="49"/>
    </row>
    <row r="5175" spans="4:8" x14ac:dyDescent="0.25">
      <c r="D5175" s="87"/>
      <c r="H5175" s="49"/>
    </row>
    <row r="5176" spans="4:8" x14ac:dyDescent="0.25">
      <c r="D5176" s="87"/>
      <c r="H5176" s="49"/>
    </row>
    <row r="5177" spans="4:8" x14ac:dyDescent="0.25">
      <c r="D5177" s="87"/>
      <c r="H5177" s="49"/>
    </row>
    <row r="5178" spans="4:8" x14ac:dyDescent="0.25">
      <c r="D5178" s="87"/>
      <c r="H5178" s="49"/>
    </row>
    <row r="5179" spans="4:8" x14ac:dyDescent="0.25">
      <c r="D5179" s="87"/>
      <c r="H5179" s="49"/>
    </row>
    <row r="5180" spans="4:8" x14ac:dyDescent="0.25">
      <c r="D5180" s="87"/>
      <c r="H5180" s="49"/>
    </row>
    <row r="5181" spans="4:8" x14ac:dyDescent="0.25">
      <c r="D5181" s="87"/>
      <c r="H5181" s="49"/>
    </row>
    <row r="5182" spans="4:8" x14ac:dyDescent="0.25">
      <c r="D5182" s="87"/>
      <c r="H5182" s="49"/>
    </row>
    <row r="5183" spans="4:8" x14ac:dyDescent="0.25">
      <c r="D5183" s="87"/>
      <c r="H5183" s="49"/>
    </row>
    <row r="5184" spans="4:8" x14ac:dyDescent="0.25">
      <c r="D5184" s="87"/>
      <c r="H5184" s="49"/>
    </row>
    <row r="5185" spans="4:8" x14ac:dyDescent="0.25">
      <c r="D5185" s="87"/>
      <c r="H5185" s="49"/>
    </row>
    <row r="5186" spans="4:8" x14ac:dyDescent="0.25">
      <c r="D5186" s="87"/>
      <c r="H5186" s="49"/>
    </row>
    <row r="5187" spans="4:8" x14ac:dyDescent="0.25">
      <c r="D5187" s="87"/>
      <c r="H5187" s="49"/>
    </row>
    <row r="5188" spans="4:8" x14ac:dyDescent="0.25">
      <c r="D5188" s="87"/>
      <c r="H5188" s="49"/>
    </row>
    <row r="5189" spans="4:8" x14ac:dyDescent="0.25">
      <c r="D5189" s="87"/>
      <c r="H5189" s="49"/>
    </row>
    <row r="5190" spans="4:8" x14ac:dyDescent="0.25">
      <c r="D5190" s="87"/>
      <c r="H5190" s="49"/>
    </row>
    <row r="5191" spans="4:8" x14ac:dyDescent="0.25">
      <c r="D5191" s="87"/>
      <c r="H5191" s="49"/>
    </row>
    <row r="5192" spans="4:8" x14ac:dyDescent="0.25">
      <c r="D5192" s="87"/>
      <c r="H5192" s="49"/>
    </row>
    <row r="5193" spans="4:8" x14ac:dyDescent="0.25">
      <c r="D5193" s="87"/>
      <c r="H5193" s="49"/>
    </row>
    <row r="5194" spans="4:8" x14ac:dyDescent="0.25">
      <c r="D5194" s="87"/>
      <c r="H5194" s="49"/>
    </row>
    <row r="5195" spans="4:8" x14ac:dyDescent="0.25">
      <c r="D5195" s="87"/>
      <c r="H5195" s="49"/>
    </row>
    <row r="5196" spans="4:8" x14ac:dyDescent="0.25">
      <c r="D5196" s="87"/>
      <c r="H5196" s="49"/>
    </row>
    <row r="5197" spans="4:8" x14ac:dyDescent="0.25">
      <c r="D5197" s="87"/>
      <c r="H5197" s="49"/>
    </row>
    <row r="5198" spans="4:8" x14ac:dyDescent="0.25">
      <c r="D5198" s="87"/>
      <c r="H5198" s="49"/>
    </row>
    <row r="5199" spans="4:8" x14ac:dyDescent="0.25">
      <c r="D5199" s="87"/>
      <c r="H5199" s="49"/>
    </row>
    <row r="5200" spans="4:8" x14ac:dyDescent="0.25">
      <c r="D5200" s="87"/>
      <c r="H5200" s="49"/>
    </row>
    <row r="5201" spans="4:8" x14ac:dyDescent="0.25">
      <c r="D5201" s="87"/>
      <c r="H5201" s="49"/>
    </row>
    <row r="5202" spans="4:8" x14ac:dyDescent="0.25">
      <c r="D5202" s="87"/>
      <c r="H5202" s="49"/>
    </row>
    <row r="5203" spans="4:8" x14ac:dyDescent="0.25">
      <c r="D5203" s="87"/>
      <c r="H5203" s="49"/>
    </row>
    <row r="5204" spans="4:8" x14ac:dyDescent="0.25">
      <c r="D5204" s="87"/>
      <c r="H5204" s="49"/>
    </row>
    <row r="5205" spans="4:8" x14ac:dyDescent="0.25">
      <c r="D5205" s="87"/>
      <c r="H5205" s="49"/>
    </row>
    <row r="5206" spans="4:8" x14ac:dyDescent="0.25">
      <c r="D5206" s="87"/>
      <c r="H5206" s="49"/>
    </row>
    <row r="5207" spans="4:8" x14ac:dyDescent="0.25">
      <c r="D5207" s="87"/>
      <c r="H5207" s="49"/>
    </row>
    <row r="5208" spans="4:8" x14ac:dyDescent="0.25">
      <c r="D5208" s="87"/>
      <c r="H5208" s="49"/>
    </row>
    <row r="5209" spans="4:8" x14ac:dyDescent="0.25">
      <c r="D5209" s="87"/>
      <c r="H5209" s="49"/>
    </row>
    <row r="5210" spans="4:8" x14ac:dyDescent="0.25">
      <c r="D5210" s="87"/>
      <c r="H5210" s="49"/>
    </row>
    <row r="5211" spans="4:8" x14ac:dyDescent="0.25">
      <c r="D5211" s="87"/>
      <c r="H5211" s="49"/>
    </row>
    <row r="5212" spans="4:8" x14ac:dyDescent="0.25">
      <c r="D5212" s="87"/>
      <c r="H5212" s="49"/>
    </row>
    <row r="5213" spans="4:8" x14ac:dyDescent="0.25">
      <c r="D5213" s="87"/>
      <c r="H5213" s="49"/>
    </row>
    <row r="5214" spans="4:8" x14ac:dyDescent="0.25">
      <c r="D5214" s="87"/>
      <c r="H5214" s="49"/>
    </row>
    <row r="5215" spans="4:8" x14ac:dyDescent="0.25">
      <c r="D5215" s="87"/>
      <c r="H5215" s="49"/>
    </row>
    <row r="5216" spans="4:8" x14ac:dyDescent="0.25">
      <c r="D5216" s="87"/>
      <c r="H5216" s="49"/>
    </row>
    <row r="5217" spans="4:8" x14ac:dyDescent="0.25">
      <c r="D5217" s="87"/>
      <c r="H5217" s="49"/>
    </row>
    <row r="5218" spans="4:8" x14ac:dyDescent="0.25">
      <c r="D5218" s="87"/>
      <c r="H5218" s="49"/>
    </row>
    <row r="5219" spans="4:8" x14ac:dyDescent="0.25">
      <c r="D5219" s="87"/>
      <c r="H5219" s="49"/>
    </row>
    <row r="5220" spans="4:8" x14ac:dyDescent="0.25">
      <c r="D5220" s="87"/>
      <c r="H5220" s="49"/>
    </row>
    <row r="5221" spans="4:8" x14ac:dyDescent="0.25">
      <c r="D5221" s="87"/>
      <c r="H5221" s="49"/>
    </row>
    <row r="5222" spans="4:8" x14ac:dyDescent="0.25">
      <c r="D5222" s="87"/>
      <c r="H5222" s="49"/>
    </row>
    <row r="5223" spans="4:8" x14ac:dyDescent="0.25">
      <c r="D5223" s="87"/>
      <c r="H5223" s="49"/>
    </row>
    <row r="5224" spans="4:8" x14ac:dyDescent="0.25">
      <c r="D5224" s="87"/>
      <c r="H5224" s="49"/>
    </row>
    <row r="5225" spans="4:8" x14ac:dyDescent="0.25">
      <c r="D5225" s="87"/>
      <c r="H5225" s="49"/>
    </row>
    <row r="5226" spans="4:8" x14ac:dyDescent="0.25">
      <c r="D5226" s="87"/>
      <c r="H5226" s="49"/>
    </row>
    <row r="5227" spans="4:8" x14ac:dyDescent="0.25">
      <c r="D5227" s="87"/>
      <c r="H5227" s="49"/>
    </row>
    <row r="5228" spans="4:8" x14ac:dyDescent="0.25">
      <c r="D5228" s="87"/>
      <c r="H5228" s="49"/>
    </row>
    <row r="5229" spans="4:8" x14ac:dyDescent="0.25">
      <c r="D5229" s="87"/>
      <c r="H5229" s="49"/>
    </row>
    <row r="5230" spans="4:8" x14ac:dyDescent="0.25">
      <c r="D5230" s="87"/>
      <c r="H5230" s="49"/>
    </row>
    <row r="5231" spans="4:8" x14ac:dyDescent="0.25">
      <c r="D5231" s="87"/>
      <c r="H5231" s="49"/>
    </row>
    <row r="5232" spans="4:8" x14ac:dyDescent="0.25">
      <c r="D5232" s="87"/>
      <c r="H5232" s="49"/>
    </row>
    <row r="5233" spans="4:8" x14ac:dyDescent="0.25">
      <c r="D5233" s="87"/>
      <c r="H5233" s="49"/>
    </row>
    <row r="5234" spans="4:8" x14ac:dyDescent="0.25">
      <c r="D5234" s="87"/>
      <c r="H5234" s="49"/>
    </row>
    <row r="5235" spans="4:8" x14ac:dyDescent="0.25">
      <c r="D5235" s="87"/>
      <c r="H5235" s="49"/>
    </row>
    <row r="5236" spans="4:8" x14ac:dyDescent="0.25">
      <c r="D5236" s="87"/>
      <c r="H5236" s="49"/>
    </row>
    <row r="5237" spans="4:8" x14ac:dyDescent="0.25">
      <c r="D5237" s="87"/>
      <c r="H5237" s="49"/>
    </row>
    <row r="5238" spans="4:8" x14ac:dyDescent="0.25">
      <c r="D5238" s="87"/>
      <c r="H5238" s="49"/>
    </row>
    <row r="5239" spans="4:8" x14ac:dyDescent="0.25">
      <c r="D5239" s="87"/>
      <c r="H5239" s="49"/>
    </row>
    <row r="5240" spans="4:8" x14ac:dyDescent="0.25">
      <c r="D5240" s="87"/>
      <c r="H5240" s="49"/>
    </row>
    <row r="5241" spans="4:8" x14ac:dyDescent="0.25">
      <c r="D5241" s="87"/>
      <c r="H5241" s="49"/>
    </row>
    <row r="5242" spans="4:8" x14ac:dyDescent="0.25">
      <c r="D5242" s="87"/>
      <c r="H5242" s="49"/>
    </row>
    <row r="5243" spans="4:8" x14ac:dyDescent="0.25">
      <c r="D5243" s="87"/>
      <c r="H5243" s="49"/>
    </row>
    <row r="5244" spans="4:8" x14ac:dyDescent="0.25">
      <c r="D5244" s="87"/>
      <c r="H5244" s="49"/>
    </row>
    <row r="5245" spans="4:8" x14ac:dyDescent="0.25">
      <c r="D5245" s="87"/>
      <c r="H5245" s="49"/>
    </row>
    <row r="5246" spans="4:8" x14ac:dyDescent="0.25">
      <c r="D5246" s="87"/>
      <c r="H5246" s="49"/>
    </row>
    <row r="5247" spans="4:8" x14ac:dyDescent="0.25">
      <c r="D5247" s="87"/>
      <c r="H5247" s="49"/>
    </row>
    <row r="5248" spans="4:8" x14ac:dyDescent="0.25">
      <c r="D5248" s="87"/>
      <c r="H5248" s="49"/>
    </row>
    <row r="5249" spans="4:8" x14ac:dyDescent="0.25">
      <c r="D5249" s="87"/>
      <c r="H5249" s="49"/>
    </row>
    <row r="5250" spans="4:8" x14ac:dyDescent="0.25">
      <c r="D5250" s="87"/>
      <c r="H5250" s="49"/>
    </row>
    <row r="5251" spans="4:8" x14ac:dyDescent="0.25">
      <c r="D5251" s="87"/>
      <c r="H5251" s="49"/>
    </row>
    <row r="5252" spans="4:8" x14ac:dyDescent="0.25">
      <c r="D5252" s="87"/>
      <c r="H5252" s="49"/>
    </row>
    <row r="5253" spans="4:8" x14ac:dyDescent="0.25">
      <c r="D5253" s="87"/>
      <c r="H5253" s="49"/>
    </row>
    <row r="5254" spans="4:8" x14ac:dyDescent="0.25">
      <c r="D5254" s="87"/>
      <c r="H5254" s="49"/>
    </row>
    <row r="5255" spans="4:8" x14ac:dyDescent="0.25">
      <c r="D5255" s="87"/>
      <c r="H5255" s="49"/>
    </row>
    <row r="5256" spans="4:8" x14ac:dyDescent="0.25">
      <c r="D5256" s="87"/>
      <c r="H5256" s="49"/>
    </row>
    <row r="5257" spans="4:8" x14ac:dyDescent="0.25">
      <c r="D5257" s="87"/>
      <c r="H5257" s="49"/>
    </row>
    <row r="5258" spans="4:8" x14ac:dyDescent="0.25">
      <c r="D5258" s="87"/>
      <c r="H5258" s="49"/>
    </row>
    <row r="5259" spans="4:8" x14ac:dyDescent="0.25">
      <c r="D5259" s="87"/>
      <c r="H5259" s="49"/>
    </row>
    <row r="5260" spans="4:8" x14ac:dyDescent="0.25">
      <c r="D5260" s="87"/>
      <c r="H5260" s="49"/>
    </row>
    <row r="5261" spans="4:8" x14ac:dyDescent="0.25">
      <c r="D5261" s="87"/>
      <c r="H5261" s="49"/>
    </row>
    <row r="5262" spans="4:8" x14ac:dyDescent="0.25">
      <c r="D5262" s="87"/>
      <c r="H5262" s="49"/>
    </row>
    <row r="5263" spans="4:8" x14ac:dyDescent="0.25">
      <c r="D5263" s="87"/>
      <c r="H5263" s="49"/>
    </row>
    <row r="5264" spans="4:8" x14ac:dyDescent="0.25">
      <c r="D5264" s="87"/>
      <c r="H5264" s="49"/>
    </row>
    <row r="5265" spans="4:8" x14ac:dyDescent="0.25">
      <c r="D5265" s="87"/>
      <c r="H5265" s="49"/>
    </row>
    <row r="5266" spans="4:8" x14ac:dyDescent="0.25">
      <c r="D5266" s="87"/>
      <c r="H5266" s="49"/>
    </row>
    <row r="5267" spans="4:8" x14ac:dyDescent="0.25">
      <c r="D5267" s="87"/>
      <c r="H5267" s="49"/>
    </row>
    <row r="5268" spans="4:8" x14ac:dyDescent="0.25">
      <c r="D5268" s="87"/>
      <c r="H5268" s="49"/>
    </row>
    <row r="5269" spans="4:8" x14ac:dyDescent="0.25">
      <c r="D5269" s="87"/>
      <c r="H5269" s="49"/>
    </row>
    <row r="5270" spans="4:8" x14ac:dyDescent="0.25">
      <c r="D5270" s="87"/>
      <c r="H5270" s="49"/>
    </row>
    <row r="5271" spans="4:8" x14ac:dyDescent="0.25">
      <c r="D5271" s="87"/>
      <c r="H5271" s="49"/>
    </row>
    <row r="5272" spans="4:8" x14ac:dyDescent="0.25">
      <c r="D5272" s="87"/>
      <c r="H5272" s="49"/>
    </row>
    <row r="5273" spans="4:8" x14ac:dyDescent="0.25">
      <c r="D5273" s="87"/>
      <c r="H5273" s="49"/>
    </row>
    <row r="5274" spans="4:8" x14ac:dyDescent="0.25">
      <c r="D5274" s="87"/>
      <c r="H5274" s="49"/>
    </row>
    <row r="5275" spans="4:8" x14ac:dyDescent="0.25">
      <c r="D5275" s="87"/>
      <c r="H5275" s="49"/>
    </row>
    <row r="5276" spans="4:8" x14ac:dyDescent="0.25">
      <c r="D5276" s="87"/>
      <c r="H5276" s="49"/>
    </row>
    <row r="5277" spans="4:8" x14ac:dyDescent="0.25">
      <c r="D5277" s="87"/>
      <c r="H5277" s="49"/>
    </row>
    <row r="5278" spans="4:8" x14ac:dyDescent="0.25">
      <c r="D5278" s="87"/>
      <c r="H5278" s="49"/>
    </row>
    <row r="5279" spans="4:8" x14ac:dyDescent="0.25">
      <c r="D5279" s="87"/>
      <c r="H5279" s="49"/>
    </row>
    <row r="5280" spans="4:8" x14ac:dyDescent="0.25">
      <c r="D5280" s="87"/>
      <c r="H5280" s="49"/>
    </row>
    <row r="5281" spans="4:8" x14ac:dyDescent="0.25">
      <c r="D5281" s="87"/>
      <c r="H5281" s="49"/>
    </row>
    <row r="5282" spans="4:8" x14ac:dyDescent="0.25">
      <c r="D5282" s="87"/>
      <c r="H5282" s="49"/>
    </row>
    <row r="5283" spans="4:8" x14ac:dyDescent="0.25">
      <c r="D5283" s="87"/>
      <c r="H5283" s="49"/>
    </row>
    <row r="5284" spans="4:8" x14ac:dyDescent="0.25">
      <c r="D5284" s="87"/>
      <c r="H5284" s="49"/>
    </row>
    <row r="5285" spans="4:8" x14ac:dyDescent="0.25">
      <c r="D5285" s="87"/>
      <c r="H5285" s="49"/>
    </row>
    <row r="5286" spans="4:8" x14ac:dyDescent="0.25">
      <c r="D5286" s="87"/>
      <c r="H5286" s="49"/>
    </row>
    <row r="5287" spans="4:8" x14ac:dyDescent="0.25">
      <c r="D5287" s="87"/>
      <c r="H5287" s="49"/>
    </row>
    <row r="5288" spans="4:8" x14ac:dyDescent="0.25">
      <c r="D5288" s="87"/>
      <c r="H5288" s="49"/>
    </row>
    <row r="5289" spans="4:8" x14ac:dyDescent="0.25">
      <c r="D5289" s="87"/>
      <c r="H5289" s="49"/>
    </row>
    <row r="5290" spans="4:8" x14ac:dyDescent="0.25">
      <c r="D5290" s="87"/>
      <c r="H5290" s="49"/>
    </row>
    <row r="5291" spans="4:8" x14ac:dyDescent="0.25">
      <c r="D5291" s="87"/>
      <c r="H5291" s="49"/>
    </row>
    <row r="5292" spans="4:8" x14ac:dyDescent="0.25">
      <c r="D5292" s="87"/>
      <c r="H5292" s="49"/>
    </row>
    <row r="5293" spans="4:8" x14ac:dyDescent="0.25">
      <c r="D5293" s="87"/>
      <c r="H5293" s="49"/>
    </row>
    <row r="5294" spans="4:8" x14ac:dyDescent="0.25">
      <c r="D5294" s="87"/>
      <c r="H5294" s="49"/>
    </row>
    <row r="5295" spans="4:8" x14ac:dyDescent="0.25">
      <c r="D5295" s="87"/>
      <c r="H5295" s="49"/>
    </row>
    <row r="5296" spans="4:8" x14ac:dyDescent="0.25">
      <c r="D5296" s="87"/>
      <c r="H5296" s="49"/>
    </row>
    <row r="5297" spans="4:8" x14ac:dyDescent="0.25">
      <c r="D5297" s="87"/>
      <c r="H5297" s="49"/>
    </row>
    <row r="5298" spans="4:8" x14ac:dyDescent="0.25">
      <c r="D5298" s="87"/>
      <c r="H5298" s="49"/>
    </row>
    <row r="5299" spans="4:8" x14ac:dyDescent="0.25">
      <c r="D5299" s="87"/>
      <c r="H5299" s="49"/>
    </row>
    <row r="5300" spans="4:8" x14ac:dyDescent="0.25">
      <c r="D5300" s="87"/>
      <c r="H5300" s="49"/>
    </row>
    <row r="5301" spans="4:8" x14ac:dyDescent="0.25">
      <c r="D5301" s="87"/>
      <c r="H5301" s="49"/>
    </row>
    <row r="5302" spans="4:8" x14ac:dyDescent="0.25">
      <c r="D5302" s="87"/>
      <c r="H5302" s="49"/>
    </row>
    <row r="5303" spans="4:8" x14ac:dyDescent="0.25">
      <c r="D5303" s="87"/>
      <c r="H5303" s="49"/>
    </row>
    <row r="5304" spans="4:8" x14ac:dyDescent="0.25">
      <c r="D5304" s="87"/>
      <c r="H5304" s="49"/>
    </row>
    <row r="5305" spans="4:8" x14ac:dyDescent="0.25">
      <c r="D5305" s="87"/>
      <c r="H5305" s="49"/>
    </row>
    <row r="5306" spans="4:8" x14ac:dyDescent="0.25">
      <c r="D5306" s="87"/>
      <c r="H5306" s="49"/>
    </row>
    <row r="5307" spans="4:8" x14ac:dyDescent="0.25">
      <c r="D5307" s="87"/>
      <c r="H5307" s="49"/>
    </row>
    <row r="5308" spans="4:8" x14ac:dyDescent="0.25">
      <c r="D5308" s="87"/>
      <c r="H5308" s="49"/>
    </row>
    <row r="5309" spans="4:8" x14ac:dyDescent="0.25">
      <c r="D5309" s="87"/>
      <c r="H5309" s="49"/>
    </row>
    <row r="5310" spans="4:8" x14ac:dyDescent="0.25">
      <c r="D5310" s="87"/>
      <c r="H5310" s="49"/>
    </row>
    <row r="5311" spans="4:8" x14ac:dyDescent="0.25">
      <c r="D5311" s="87"/>
      <c r="H5311" s="49"/>
    </row>
    <row r="5312" spans="4:8" x14ac:dyDescent="0.25">
      <c r="D5312" s="87"/>
      <c r="H5312" s="49"/>
    </row>
    <row r="5313" spans="4:8" x14ac:dyDescent="0.25">
      <c r="D5313" s="87"/>
      <c r="H5313" s="49"/>
    </row>
    <row r="5314" spans="4:8" x14ac:dyDescent="0.25">
      <c r="D5314" s="87"/>
      <c r="H5314" s="49"/>
    </row>
    <row r="5315" spans="4:8" x14ac:dyDescent="0.25">
      <c r="D5315" s="87"/>
      <c r="H5315" s="49"/>
    </row>
    <row r="5316" spans="4:8" x14ac:dyDescent="0.25">
      <c r="D5316" s="87"/>
      <c r="H5316" s="49"/>
    </row>
    <row r="5317" spans="4:8" x14ac:dyDescent="0.25">
      <c r="D5317" s="87"/>
      <c r="H5317" s="49"/>
    </row>
    <row r="5318" spans="4:8" x14ac:dyDescent="0.25">
      <c r="D5318" s="87"/>
      <c r="H5318" s="49"/>
    </row>
    <row r="5319" spans="4:8" x14ac:dyDescent="0.25">
      <c r="D5319" s="87"/>
      <c r="H5319" s="49"/>
    </row>
    <row r="5320" spans="4:8" x14ac:dyDescent="0.25">
      <c r="D5320" s="87"/>
      <c r="H5320" s="49"/>
    </row>
    <row r="5321" spans="4:8" x14ac:dyDescent="0.25">
      <c r="D5321" s="87"/>
      <c r="H5321" s="49"/>
    </row>
    <row r="5322" spans="4:8" x14ac:dyDescent="0.25">
      <c r="D5322" s="87"/>
      <c r="H5322" s="49"/>
    </row>
    <row r="5323" spans="4:8" x14ac:dyDescent="0.25">
      <c r="D5323" s="87"/>
      <c r="H5323" s="49"/>
    </row>
    <row r="5324" spans="4:8" x14ac:dyDescent="0.25">
      <c r="D5324" s="87"/>
      <c r="H5324" s="49"/>
    </row>
    <row r="5325" spans="4:8" x14ac:dyDescent="0.25">
      <c r="D5325" s="87"/>
      <c r="H5325" s="49"/>
    </row>
    <row r="5326" spans="4:8" x14ac:dyDescent="0.25">
      <c r="D5326" s="87"/>
      <c r="H5326" s="49"/>
    </row>
    <row r="5327" spans="4:8" x14ac:dyDescent="0.25">
      <c r="D5327" s="87"/>
      <c r="H5327" s="49"/>
    </row>
    <row r="5328" spans="4:8" x14ac:dyDescent="0.25">
      <c r="D5328" s="87"/>
      <c r="H5328" s="49"/>
    </row>
    <row r="5329" spans="4:8" x14ac:dyDescent="0.25">
      <c r="D5329" s="87"/>
      <c r="H5329" s="49"/>
    </row>
    <row r="5330" spans="4:8" x14ac:dyDescent="0.25">
      <c r="D5330" s="87"/>
      <c r="H5330" s="49"/>
    </row>
    <row r="5331" spans="4:8" x14ac:dyDescent="0.25">
      <c r="D5331" s="87"/>
      <c r="H5331" s="49"/>
    </row>
    <row r="5332" spans="4:8" x14ac:dyDescent="0.25">
      <c r="D5332" s="87"/>
      <c r="H5332" s="49"/>
    </row>
    <row r="5333" spans="4:8" x14ac:dyDescent="0.25">
      <c r="D5333" s="87"/>
      <c r="H5333" s="49"/>
    </row>
    <row r="5334" spans="4:8" x14ac:dyDescent="0.25">
      <c r="D5334" s="87"/>
      <c r="H5334" s="49"/>
    </row>
    <row r="5335" spans="4:8" x14ac:dyDescent="0.25">
      <c r="D5335" s="87"/>
      <c r="H5335" s="49"/>
    </row>
    <row r="5336" spans="4:8" x14ac:dyDescent="0.25">
      <c r="D5336" s="87"/>
      <c r="H5336" s="49"/>
    </row>
    <row r="5337" spans="4:8" x14ac:dyDescent="0.25">
      <c r="D5337" s="87"/>
      <c r="H5337" s="49"/>
    </row>
    <row r="5338" spans="4:8" x14ac:dyDescent="0.25">
      <c r="D5338" s="87"/>
      <c r="H5338" s="49"/>
    </row>
    <row r="5339" spans="4:8" x14ac:dyDescent="0.25">
      <c r="D5339" s="87"/>
      <c r="H5339" s="49"/>
    </row>
    <row r="5340" spans="4:8" x14ac:dyDescent="0.25">
      <c r="D5340" s="87"/>
      <c r="H5340" s="49"/>
    </row>
    <row r="5341" spans="4:8" x14ac:dyDescent="0.25">
      <c r="D5341" s="87"/>
      <c r="H5341" s="49"/>
    </row>
    <row r="5342" spans="4:8" x14ac:dyDescent="0.25">
      <c r="D5342" s="87"/>
      <c r="H5342" s="49"/>
    </row>
    <row r="5343" spans="4:8" x14ac:dyDescent="0.25">
      <c r="D5343" s="87"/>
      <c r="H5343" s="49"/>
    </row>
    <row r="5344" spans="4:8" x14ac:dyDescent="0.25">
      <c r="D5344" s="87"/>
      <c r="H5344" s="49"/>
    </row>
    <row r="5345" spans="4:8" x14ac:dyDescent="0.25">
      <c r="D5345" s="87"/>
      <c r="H5345" s="49"/>
    </row>
    <row r="5346" spans="4:8" x14ac:dyDescent="0.25">
      <c r="D5346" s="87"/>
      <c r="H5346" s="49"/>
    </row>
    <row r="5347" spans="4:8" x14ac:dyDescent="0.25">
      <c r="D5347" s="87"/>
      <c r="H5347" s="49"/>
    </row>
    <row r="5348" spans="4:8" x14ac:dyDescent="0.25">
      <c r="D5348" s="87"/>
      <c r="H5348" s="49"/>
    </row>
    <row r="5349" spans="4:8" x14ac:dyDescent="0.25">
      <c r="D5349" s="87"/>
      <c r="H5349" s="49"/>
    </row>
    <row r="5350" spans="4:8" x14ac:dyDescent="0.25">
      <c r="D5350" s="87"/>
      <c r="H5350" s="49"/>
    </row>
    <row r="5351" spans="4:8" x14ac:dyDescent="0.25">
      <c r="D5351" s="87"/>
      <c r="H5351" s="49"/>
    </row>
    <row r="5352" spans="4:8" x14ac:dyDescent="0.25">
      <c r="D5352" s="87"/>
      <c r="H5352" s="49"/>
    </row>
    <row r="5353" spans="4:8" x14ac:dyDescent="0.25">
      <c r="D5353" s="87"/>
      <c r="H5353" s="49"/>
    </row>
    <row r="5354" spans="4:8" x14ac:dyDescent="0.25">
      <c r="D5354" s="87"/>
      <c r="H5354" s="49"/>
    </row>
    <row r="5355" spans="4:8" x14ac:dyDescent="0.25">
      <c r="D5355" s="87"/>
      <c r="H5355" s="49"/>
    </row>
    <row r="5356" spans="4:8" x14ac:dyDescent="0.25">
      <c r="D5356" s="87"/>
      <c r="H5356" s="49"/>
    </row>
    <row r="5357" spans="4:8" x14ac:dyDescent="0.25">
      <c r="D5357" s="87"/>
      <c r="H5357" s="49"/>
    </row>
    <row r="5358" spans="4:8" x14ac:dyDescent="0.25">
      <c r="D5358" s="87"/>
      <c r="H5358" s="49"/>
    </row>
    <row r="5359" spans="4:8" x14ac:dyDescent="0.25">
      <c r="D5359" s="87"/>
      <c r="H5359" s="49"/>
    </row>
    <row r="5360" spans="4:8" x14ac:dyDescent="0.25">
      <c r="D5360" s="87"/>
      <c r="H5360" s="49"/>
    </row>
    <row r="5361" spans="4:8" x14ac:dyDescent="0.25">
      <c r="D5361" s="87"/>
      <c r="H5361" s="49"/>
    </row>
    <row r="5362" spans="4:8" x14ac:dyDescent="0.25">
      <c r="D5362" s="87"/>
      <c r="H5362" s="49"/>
    </row>
    <row r="5363" spans="4:8" x14ac:dyDescent="0.25">
      <c r="D5363" s="87"/>
      <c r="H5363" s="49"/>
    </row>
    <row r="5364" spans="4:8" x14ac:dyDescent="0.25">
      <c r="D5364" s="87"/>
      <c r="H5364" s="49"/>
    </row>
    <row r="5365" spans="4:8" x14ac:dyDescent="0.25">
      <c r="D5365" s="87"/>
      <c r="H5365" s="49"/>
    </row>
    <row r="5366" spans="4:8" x14ac:dyDescent="0.25">
      <c r="D5366" s="87"/>
      <c r="H5366" s="49"/>
    </row>
    <row r="5367" spans="4:8" x14ac:dyDescent="0.25">
      <c r="D5367" s="87"/>
      <c r="H5367" s="49"/>
    </row>
    <row r="5368" spans="4:8" x14ac:dyDescent="0.25">
      <c r="D5368" s="87"/>
      <c r="H5368" s="49"/>
    </row>
    <row r="5369" spans="4:8" x14ac:dyDescent="0.25">
      <c r="D5369" s="87"/>
      <c r="H5369" s="49"/>
    </row>
    <row r="5370" spans="4:8" x14ac:dyDescent="0.25">
      <c r="D5370" s="87"/>
      <c r="H5370" s="49"/>
    </row>
    <row r="5371" spans="4:8" x14ac:dyDescent="0.25">
      <c r="D5371" s="87"/>
      <c r="H5371" s="49"/>
    </row>
    <row r="5372" spans="4:8" x14ac:dyDescent="0.25">
      <c r="D5372" s="87"/>
      <c r="H5372" s="49"/>
    </row>
    <row r="5373" spans="4:8" x14ac:dyDescent="0.25">
      <c r="D5373" s="87"/>
      <c r="H5373" s="49"/>
    </row>
    <row r="5374" spans="4:8" x14ac:dyDescent="0.25">
      <c r="D5374" s="87"/>
      <c r="H5374" s="49"/>
    </row>
    <row r="5375" spans="4:8" x14ac:dyDescent="0.25">
      <c r="D5375" s="87"/>
      <c r="H5375" s="49"/>
    </row>
    <row r="5376" spans="4:8" x14ac:dyDescent="0.25">
      <c r="D5376" s="87"/>
      <c r="H5376" s="49"/>
    </row>
    <row r="5377" spans="4:8" x14ac:dyDescent="0.25">
      <c r="D5377" s="87"/>
      <c r="H5377" s="49"/>
    </row>
    <row r="5378" spans="4:8" x14ac:dyDescent="0.25">
      <c r="D5378" s="87"/>
      <c r="H5378" s="49"/>
    </row>
    <row r="5379" spans="4:8" x14ac:dyDescent="0.25">
      <c r="D5379" s="87"/>
      <c r="H5379" s="49"/>
    </row>
    <row r="5380" spans="4:8" x14ac:dyDescent="0.25">
      <c r="D5380" s="87"/>
      <c r="H5380" s="49"/>
    </row>
    <row r="5381" spans="4:8" x14ac:dyDescent="0.25">
      <c r="D5381" s="87"/>
      <c r="H5381" s="49"/>
    </row>
    <row r="5382" spans="4:8" x14ac:dyDescent="0.25">
      <c r="D5382" s="87"/>
      <c r="H5382" s="49"/>
    </row>
    <row r="5383" spans="4:8" x14ac:dyDescent="0.25">
      <c r="D5383" s="87"/>
      <c r="H5383" s="49"/>
    </row>
    <row r="5384" spans="4:8" x14ac:dyDescent="0.25">
      <c r="D5384" s="87"/>
      <c r="H5384" s="49"/>
    </row>
    <row r="5385" spans="4:8" x14ac:dyDescent="0.25">
      <c r="D5385" s="87"/>
      <c r="H5385" s="49"/>
    </row>
    <row r="5386" spans="4:8" x14ac:dyDescent="0.25">
      <c r="D5386" s="87"/>
      <c r="H5386" s="49"/>
    </row>
    <row r="5387" spans="4:8" x14ac:dyDescent="0.25">
      <c r="D5387" s="87"/>
      <c r="H5387" s="49"/>
    </row>
    <row r="5388" spans="4:8" x14ac:dyDescent="0.25">
      <c r="D5388" s="87"/>
      <c r="H5388" s="49"/>
    </row>
    <row r="5389" spans="4:8" x14ac:dyDescent="0.25">
      <c r="D5389" s="87"/>
      <c r="H5389" s="49"/>
    </row>
    <row r="5390" spans="4:8" x14ac:dyDescent="0.25">
      <c r="D5390" s="87"/>
      <c r="H5390" s="49"/>
    </row>
    <row r="5391" spans="4:8" x14ac:dyDescent="0.25">
      <c r="D5391" s="87"/>
      <c r="H5391" s="49"/>
    </row>
    <row r="5392" spans="4:8" x14ac:dyDescent="0.25">
      <c r="D5392" s="87"/>
      <c r="H5392" s="49"/>
    </row>
    <row r="5393" spans="4:8" x14ac:dyDescent="0.25">
      <c r="D5393" s="87"/>
      <c r="H5393" s="49"/>
    </row>
    <row r="5394" spans="4:8" x14ac:dyDescent="0.25">
      <c r="D5394" s="87"/>
      <c r="H5394" s="49"/>
    </row>
    <row r="5395" spans="4:8" x14ac:dyDescent="0.25">
      <c r="D5395" s="87"/>
      <c r="H5395" s="49"/>
    </row>
    <row r="5396" spans="4:8" x14ac:dyDescent="0.25">
      <c r="D5396" s="87"/>
      <c r="H5396" s="49"/>
    </row>
    <row r="5397" spans="4:8" x14ac:dyDescent="0.25">
      <c r="D5397" s="87"/>
      <c r="H5397" s="49"/>
    </row>
    <row r="5398" spans="4:8" x14ac:dyDescent="0.25">
      <c r="D5398" s="87"/>
      <c r="H5398" s="49"/>
    </row>
    <row r="5399" spans="4:8" x14ac:dyDescent="0.25">
      <c r="D5399" s="87"/>
      <c r="H5399" s="49"/>
    </row>
    <row r="5400" spans="4:8" x14ac:dyDescent="0.25">
      <c r="D5400" s="87"/>
      <c r="H5400" s="49"/>
    </row>
    <row r="5401" spans="4:8" x14ac:dyDescent="0.25">
      <c r="D5401" s="87"/>
      <c r="H5401" s="49"/>
    </row>
    <row r="5402" spans="4:8" x14ac:dyDescent="0.25">
      <c r="D5402" s="87"/>
      <c r="H5402" s="49"/>
    </row>
    <row r="5403" spans="4:8" x14ac:dyDescent="0.25">
      <c r="D5403" s="87"/>
      <c r="H5403" s="49"/>
    </row>
    <row r="5404" spans="4:8" x14ac:dyDescent="0.25">
      <c r="D5404" s="87"/>
      <c r="H5404" s="49"/>
    </row>
    <row r="5405" spans="4:8" x14ac:dyDescent="0.25">
      <c r="D5405" s="87"/>
      <c r="H5405" s="49"/>
    </row>
    <row r="5406" spans="4:8" x14ac:dyDescent="0.25">
      <c r="D5406" s="87"/>
      <c r="H5406" s="49"/>
    </row>
    <row r="5407" spans="4:8" x14ac:dyDescent="0.25">
      <c r="D5407" s="87"/>
      <c r="H5407" s="49"/>
    </row>
    <row r="5408" spans="4:8" x14ac:dyDescent="0.25">
      <c r="D5408" s="87"/>
      <c r="H5408" s="49"/>
    </row>
    <row r="5409" spans="4:8" x14ac:dyDescent="0.25">
      <c r="D5409" s="87"/>
      <c r="H5409" s="49"/>
    </row>
    <row r="5410" spans="4:8" x14ac:dyDescent="0.25">
      <c r="D5410" s="87"/>
      <c r="H5410" s="49"/>
    </row>
    <row r="5411" spans="4:8" x14ac:dyDescent="0.25">
      <c r="D5411" s="87"/>
      <c r="H5411" s="49"/>
    </row>
    <row r="5412" spans="4:8" x14ac:dyDescent="0.25">
      <c r="D5412" s="87"/>
      <c r="H5412" s="49"/>
    </row>
    <row r="5413" spans="4:8" x14ac:dyDescent="0.25">
      <c r="D5413" s="87"/>
      <c r="H5413" s="49"/>
    </row>
    <row r="5414" spans="4:8" x14ac:dyDescent="0.25">
      <c r="D5414" s="87"/>
      <c r="H5414" s="49"/>
    </row>
    <row r="5415" spans="4:8" x14ac:dyDescent="0.25">
      <c r="D5415" s="87"/>
      <c r="H5415" s="49"/>
    </row>
    <row r="5416" spans="4:8" x14ac:dyDescent="0.25">
      <c r="D5416" s="87"/>
      <c r="H5416" s="49"/>
    </row>
    <row r="5417" spans="4:8" x14ac:dyDescent="0.25">
      <c r="D5417" s="87"/>
      <c r="H5417" s="49"/>
    </row>
    <row r="5418" spans="4:8" x14ac:dyDescent="0.25">
      <c r="D5418" s="87"/>
      <c r="H5418" s="49"/>
    </row>
    <row r="5419" spans="4:8" x14ac:dyDescent="0.25">
      <c r="D5419" s="87"/>
      <c r="H5419" s="49"/>
    </row>
    <row r="5420" spans="4:8" x14ac:dyDescent="0.25">
      <c r="D5420" s="87"/>
      <c r="H5420" s="49"/>
    </row>
    <row r="5421" spans="4:8" x14ac:dyDescent="0.25">
      <c r="D5421" s="87"/>
      <c r="H5421" s="49"/>
    </row>
    <row r="5422" spans="4:8" x14ac:dyDescent="0.25">
      <c r="D5422" s="87"/>
      <c r="H5422" s="49"/>
    </row>
    <row r="5423" spans="4:8" x14ac:dyDescent="0.25">
      <c r="D5423" s="87"/>
      <c r="H5423" s="49"/>
    </row>
    <row r="5424" spans="4:8" x14ac:dyDescent="0.25">
      <c r="D5424" s="87"/>
      <c r="H5424" s="49"/>
    </row>
    <row r="5425" spans="4:8" x14ac:dyDescent="0.25">
      <c r="D5425" s="87"/>
      <c r="H5425" s="49"/>
    </row>
    <row r="5426" spans="4:8" x14ac:dyDescent="0.25">
      <c r="D5426" s="87"/>
      <c r="H5426" s="49"/>
    </row>
    <row r="5427" spans="4:8" x14ac:dyDescent="0.25">
      <c r="D5427" s="87"/>
      <c r="H5427" s="49"/>
    </row>
    <row r="5428" spans="4:8" x14ac:dyDescent="0.25">
      <c r="D5428" s="87"/>
      <c r="H5428" s="49"/>
    </row>
    <row r="5429" spans="4:8" x14ac:dyDescent="0.25">
      <c r="D5429" s="87"/>
      <c r="H5429" s="49"/>
    </row>
    <row r="5430" spans="4:8" x14ac:dyDescent="0.25">
      <c r="D5430" s="87"/>
      <c r="H5430" s="49"/>
    </row>
    <row r="5431" spans="4:8" x14ac:dyDescent="0.25">
      <c r="D5431" s="87"/>
      <c r="H5431" s="49"/>
    </row>
    <row r="5432" spans="4:8" x14ac:dyDescent="0.25">
      <c r="D5432" s="87"/>
      <c r="H5432" s="49"/>
    </row>
    <row r="5433" spans="4:8" x14ac:dyDescent="0.25">
      <c r="D5433" s="87"/>
      <c r="H5433" s="49"/>
    </row>
    <row r="5434" spans="4:8" x14ac:dyDescent="0.25">
      <c r="D5434" s="87"/>
      <c r="H5434" s="49"/>
    </row>
    <row r="5435" spans="4:8" x14ac:dyDescent="0.25">
      <c r="D5435" s="87"/>
      <c r="H5435" s="49"/>
    </row>
    <row r="5436" spans="4:8" x14ac:dyDescent="0.25">
      <c r="D5436" s="87"/>
      <c r="H5436" s="49"/>
    </row>
    <row r="5437" spans="4:8" x14ac:dyDescent="0.25">
      <c r="D5437" s="87"/>
      <c r="H5437" s="49"/>
    </row>
    <row r="5438" spans="4:8" x14ac:dyDescent="0.25">
      <c r="D5438" s="87"/>
      <c r="H5438" s="49"/>
    </row>
    <row r="5439" spans="4:8" x14ac:dyDescent="0.25">
      <c r="D5439" s="87"/>
      <c r="H5439" s="49"/>
    </row>
    <row r="5440" spans="4:8" x14ac:dyDescent="0.25">
      <c r="D5440" s="87"/>
      <c r="H5440" s="49"/>
    </row>
    <row r="5441" spans="4:8" x14ac:dyDescent="0.25">
      <c r="D5441" s="87"/>
      <c r="H5441" s="49"/>
    </row>
    <row r="5442" spans="4:8" x14ac:dyDescent="0.25">
      <c r="D5442" s="87"/>
      <c r="H5442" s="49"/>
    </row>
    <row r="5443" spans="4:8" x14ac:dyDescent="0.25">
      <c r="D5443" s="87"/>
      <c r="H5443" s="49"/>
    </row>
    <row r="5444" spans="4:8" x14ac:dyDescent="0.25">
      <c r="D5444" s="87"/>
      <c r="H5444" s="49"/>
    </row>
    <row r="5445" spans="4:8" x14ac:dyDescent="0.25">
      <c r="D5445" s="87"/>
      <c r="H5445" s="49"/>
    </row>
    <row r="5446" spans="4:8" x14ac:dyDescent="0.25">
      <c r="D5446" s="87"/>
      <c r="H5446" s="49"/>
    </row>
    <row r="5447" spans="4:8" x14ac:dyDescent="0.25">
      <c r="D5447" s="87"/>
      <c r="H5447" s="49"/>
    </row>
    <row r="5448" spans="4:8" x14ac:dyDescent="0.25">
      <c r="D5448" s="87"/>
      <c r="H5448" s="49"/>
    </row>
    <row r="5449" spans="4:8" x14ac:dyDescent="0.25">
      <c r="D5449" s="87"/>
      <c r="H5449" s="49"/>
    </row>
    <row r="5450" spans="4:8" x14ac:dyDescent="0.25">
      <c r="D5450" s="87"/>
      <c r="H5450" s="49"/>
    </row>
    <row r="5451" spans="4:8" x14ac:dyDescent="0.25">
      <c r="D5451" s="87"/>
      <c r="H5451" s="49"/>
    </row>
    <row r="5452" spans="4:8" x14ac:dyDescent="0.25">
      <c r="D5452" s="87"/>
      <c r="H5452" s="49"/>
    </row>
    <row r="5453" spans="4:8" x14ac:dyDescent="0.25">
      <c r="D5453" s="87"/>
      <c r="H5453" s="49"/>
    </row>
    <row r="5454" spans="4:8" x14ac:dyDescent="0.25">
      <c r="D5454" s="87"/>
      <c r="H5454" s="49"/>
    </row>
    <row r="5455" spans="4:8" x14ac:dyDescent="0.25">
      <c r="D5455" s="87"/>
      <c r="H5455" s="49"/>
    </row>
    <row r="5456" spans="4:8" x14ac:dyDescent="0.25">
      <c r="D5456" s="87"/>
      <c r="H5456" s="49"/>
    </row>
    <row r="5457" spans="4:8" x14ac:dyDescent="0.25">
      <c r="D5457" s="87"/>
      <c r="H5457" s="49"/>
    </row>
    <row r="5458" spans="4:8" x14ac:dyDescent="0.25">
      <c r="D5458" s="87"/>
      <c r="H5458" s="49"/>
    </row>
    <row r="5459" spans="4:8" x14ac:dyDescent="0.25">
      <c r="D5459" s="87"/>
      <c r="H5459" s="49"/>
    </row>
    <row r="5460" spans="4:8" x14ac:dyDescent="0.25">
      <c r="D5460" s="87"/>
      <c r="H5460" s="49"/>
    </row>
    <row r="5461" spans="4:8" x14ac:dyDescent="0.25">
      <c r="D5461" s="87"/>
      <c r="H5461" s="49"/>
    </row>
    <row r="5462" spans="4:8" x14ac:dyDescent="0.25">
      <c r="D5462" s="87"/>
      <c r="H5462" s="49"/>
    </row>
    <row r="5463" spans="4:8" x14ac:dyDescent="0.25">
      <c r="D5463" s="87"/>
      <c r="H5463" s="49"/>
    </row>
    <row r="5464" spans="4:8" x14ac:dyDescent="0.25">
      <c r="D5464" s="87"/>
      <c r="H5464" s="49"/>
    </row>
    <row r="5465" spans="4:8" x14ac:dyDescent="0.25">
      <c r="D5465" s="87"/>
      <c r="H5465" s="49"/>
    </row>
    <row r="5466" spans="4:8" x14ac:dyDescent="0.25">
      <c r="D5466" s="87"/>
      <c r="H5466" s="49"/>
    </row>
    <row r="5467" spans="4:8" x14ac:dyDescent="0.25">
      <c r="D5467" s="87"/>
      <c r="H5467" s="49"/>
    </row>
    <row r="5468" spans="4:8" x14ac:dyDescent="0.25">
      <c r="D5468" s="87"/>
      <c r="H5468" s="49"/>
    </row>
    <row r="5469" spans="4:8" x14ac:dyDescent="0.25">
      <c r="D5469" s="87"/>
      <c r="H5469" s="49"/>
    </row>
    <row r="5470" spans="4:8" x14ac:dyDescent="0.25">
      <c r="D5470" s="87"/>
      <c r="H5470" s="49"/>
    </row>
    <row r="5471" spans="4:8" x14ac:dyDescent="0.25">
      <c r="D5471" s="87"/>
      <c r="H5471" s="49"/>
    </row>
    <row r="5472" spans="4:8" x14ac:dyDescent="0.25">
      <c r="D5472" s="87"/>
      <c r="H5472" s="49"/>
    </row>
    <row r="5473" spans="4:8" x14ac:dyDescent="0.25">
      <c r="D5473" s="87"/>
      <c r="H5473" s="49"/>
    </row>
    <row r="5474" spans="4:8" x14ac:dyDescent="0.25">
      <c r="D5474" s="87"/>
      <c r="H5474" s="49"/>
    </row>
    <row r="5475" spans="4:8" x14ac:dyDescent="0.25">
      <c r="D5475" s="87"/>
      <c r="H5475" s="49"/>
    </row>
    <row r="5476" spans="4:8" x14ac:dyDescent="0.25">
      <c r="D5476" s="87"/>
      <c r="H5476" s="49"/>
    </row>
    <row r="5477" spans="4:8" x14ac:dyDescent="0.25">
      <c r="D5477" s="87"/>
      <c r="H5477" s="49"/>
    </row>
    <row r="5478" spans="4:8" x14ac:dyDescent="0.25">
      <c r="D5478" s="87"/>
      <c r="H5478" s="49"/>
    </row>
    <row r="5479" spans="4:8" x14ac:dyDescent="0.25">
      <c r="D5479" s="87"/>
      <c r="H5479" s="49"/>
    </row>
    <row r="5480" spans="4:8" x14ac:dyDescent="0.25">
      <c r="D5480" s="87"/>
      <c r="H5480" s="49"/>
    </row>
    <row r="5481" spans="4:8" x14ac:dyDescent="0.25">
      <c r="D5481" s="87"/>
      <c r="H5481" s="49"/>
    </row>
    <row r="5482" spans="4:8" x14ac:dyDescent="0.25">
      <c r="D5482" s="87"/>
      <c r="H5482" s="49"/>
    </row>
    <row r="5483" spans="4:8" x14ac:dyDescent="0.25">
      <c r="D5483" s="87"/>
      <c r="H5483" s="49"/>
    </row>
    <row r="5484" spans="4:8" x14ac:dyDescent="0.25">
      <c r="D5484" s="87"/>
      <c r="H5484" s="49"/>
    </row>
    <row r="5485" spans="4:8" x14ac:dyDescent="0.25">
      <c r="D5485" s="87"/>
      <c r="H5485" s="49"/>
    </row>
    <row r="5486" spans="4:8" x14ac:dyDescent="0.25">
      <c r="D5486" s="87"/>
      <c r="H5486" s="49"/>
    </row>
    <row r="5487" spans="4:8" x14ac:dyDescent="0.25">
      <c r="D5487" s="87"/>
      <c r="H5487" s="49"/>
    </row>
    <row r="5488" spans="4:8" x14ac:dyDescent="0.25">
      <c r="D5488" s="87"/>
      <c r="H5488" s="49"/>
    </row>
    <row r="5489" spans="4:8" x14ac:dyDescent="0.25">
      <c r="D5489" s="87"/>
      <c r="H5489" s="49"/>
    </row>
    <row r="5490" spans="4:8" x14ac:dyDescent="0.25">
      <c r="D5490" s="87"/>
      <c r="H5490" s="49"/>
    </row>
    <row r="5491" spans="4:8" x14ac:dyDescent="0.25">
      <c r="D5491" s="87"/>
      <c r="H5491" s="49"/>
    </row>
    <row r="5492" spans="4:8" x14ac:dyDescent="0.25">
      <c r="D5492" s="87"/>
      <c r="H5492" s="49"/>
    </row>
    <row r="5493" spans="4:8" x14ac:dyDescent="0.25">
      <c r="D5493" s="87"/>
      <c r="H5493" s="49"/>
    </row>
    <row r="5494" spans="4:8" x14ac:dyDescent="0.25">
      <c r="D5494" s="87"/>
      <c r="H5494" s="49"/>
    </row>
    <row r="5495" spans="4:8" x14ac:dyDescent="0.25">
      <c r="D5495" s="87"/>
      <c r="H5495" s="49"/>
    </row>
    <row r="5496" spans="4:8" x14ac:dyDescent="0.25">
      <c r="D5496" s="87"/>
      <c r="H5496" s="49"/>
    </row>
    <row r="5497" spans="4:8" x14ac:dyDescent="0.25">
      <c r="D5497" s="87"/>
      <c r="H5497" s="49"/>
    </row>
    <row r="5498" spans="4:8" x14ac:dyDescent="0.25">
      <c r="D5498" s="87"/>
      <c r="H5498" s="49"/>
    </row>
    <row r="5499" spans="4:8" x14ac:dyDescent="0.25">
      <c r="D5499" s="87"/>
      <c r="H5499" s="49"/>
    </row>
    <row r="5500" spans="4:8" x14ac:dyDescent="0.25">
      <c r="D5500" s="87"/>
      <c r="H5500" s="49"/>
    </row>
    <row r="5501" spans="4:8" x14ac:dyDescent="0.25">
      <c r="D5501" s="87"/>
      <c r="H5501" s="49"/>
    </row>
    <row r="5502" spans="4:8" x14ac:dyDescent="0.25">
      <c r="D5502" s="87"/>
      <c r="H5502" s="49"/>
    </row>
    <row r="5503" spans="4:8" x14ac:dyDescent="0.25">
      <c r="D5503" s="87"/>
      <c r="H5503" s="49"/>
    </row>
    <row r="5504" spans="4:8" x14ac:dyDescent="0.25">
      <c r="D5504" s="87"/>
      <c r="H5504" s="49"/>
    </row>
    <row r="5505" spans="4:8" x14ac:dyDescent="0.25">
      <c r="D5505" s="87"/>
      <c r="H5505" s="49"/>
    </row>
    <row r="5506" spans="4:8" x14ac:dyDescent="0.25">
      <c r="D5506" s="87"/>
      <c r="H5506" s="49"/>
    </row>
    <row r="5507" spans="4:8" x14ac:dyDescent="0.25">
      <c r="D5507" s="87"/>
      <c r="H5507" s="49"/>
    </row>
    <row r="5508" spans="4:8" x14ac:dyDescent="0.25">
      <c r="D5508" s="87"/>
      <c r="H5508" s="49"/>
    </row>
    <row r="5509" spans="4:8" x14ac:dyDescent="0.25">
      <c r="D5509" s="87"/>
      <c r="H5509" s="49"/>
    </row>
    <row r="5510" spans="4:8" x14ac:dyDescent="0.25">
      <c r="D5510" s="87"/>
      <c r="H5510" s="49"/>
    </row>
    <row r="5511" spans="4:8" x14ac:dyDescent="0.25">
      <c r="D5511" s="87"/>
      <c r="H5511" s="49"/>
    </row>
    <row r="5512" spans="4:8" x14ac:dyDescent="0.25">
      <c r="D5512" s="87"/>
      <c r="H5512" s="49"/>
    </row>
    <row r="5513" spans="4:8" x14ac:dyDescent="0.25">
      <c r="D5513" s="87"/>
      <c r="H5513" s="49"/>
    </row>
    <row r="5514" spans="4:8" x14ac:dyDescent="0.25">
      <c r="D5514" s="87"/>
      <c r="H5514" s="49"/>
    </row>
    <row r="5515" spans="4:8" x14ac:dyDescent="0.25">
      <c r="D5515" s="87"/>
      <c r="H5515" s="49"/>
    </row>
    <row r="5516" spans="4:8" x14ac:dyDescent="0.25">
      <c r="D5516" s="87"/>
      <c r="H5516" s="49"/>
    </row>
    <row r="5517" spans="4:8" x14ac:dyDescent="0.25">
      <c r="D5517" s="87"/>
      <c r="H5517" s="49"/>
    </row>
    <row r="5518" spans="4:8" x14ac:dyDescent="0.25">
      <c r="D5518" s="87"/>
      <c r="H5518" s="49"/>
    </row>
    <row r="5519" spans="4:8" x14ac:dyDescent="0.25">
      <c r="D5519" s="87"/>
      <c r="H5519" s="49"/>
    </row>
    <row r="5520" spans="4:8" x14ac:dyDescent="0.25">
      <c r="D5520" s="87"/>
      <c r="H5520" s="49"/>
    </row>
    <row r="5521" spans="4:8" x14ac:dyDescent="0.25">
      <c r="D5521" s="87"/>
      <c r="H5521" s="49"/>
    </row>
    <row r="5522" spans="4:8" x14ac:dyDescent="0.25">
      <c r="D5522" s="87"/>
      <c r="H5522" s="49"/>
    </row>
    <row r="5523" spans="4:8" x14ac:dyDescent="0.25">
      <c r="D5523" s="87"/>
      <c r="H5523" s="49"/>
    </row>
    <row r="5524" spans="4:8" x14ac:dyDescent="0.25">
      <c r="D5524" s="87"/>
      <c r="H5524" s="49"/>
    </row>
    <row r="5525" spans="4:8" x14ac:dyDescent="0.25">
      <c r="D5525" s="87"/>
      <c r="H5525" s="49"/>
    </row>
    <row r="5526" spans="4:8" x14ac:dyDescent="0.25">
      <c r="D5526" s="87"/>
      <c r="H5526" s="49"/>
    </row>
    <row r="5527" spans="4:8" x14ac:dyDescent="0.25">
      <c r="D5527" s="87"/>
      <c r="H5527" s="49"/>
    </row>
    <row r="5528" spans="4:8" x14ac:dyDescent="0.25">
      <c r="D5528" s="87"/>
      <c r="H5528" s="49"/>
    </row>
    <row r="5529" spans="4:8" x14ac:dyDescent="0.25">
      <c r="D5529" s="87"/>
      <c r="H5529" s="49"/>
    </row>
    <row r="5530" spans="4:8" x14ac:dyDescent="0.25">
      <c r="D5530" s="87"/>
      <c r="H5530" s="49"/>
    </row>
    <row r="5531" spans="4:8" x14ac:dyDescent="0.25">
      <c r="D5531" s="87"/>
      <c r="H5531" s="49"/>
    </row>
    <row r="5532" spans="4:8" x14ac:dyDescent="0.25">
      <c r="D5532" s="87"/>
      <c r="H5532" s="49"/>
    </row>
    <row r="5533" spans="4:8" x14ac:dyDescent="0.25">
      <c r="D5533" s="87"/>
      <c r="H5533" s="49"/>
    </row>
    <row r="5534" spans="4:8" x14ac:dyDescent="0.25">
      <c r="D5534" s="87"/>
      <c r="H5534" s="49"/>
    </row>
    <row r="5535" spans="4:8" x14ac:dyDescent="0.25">
      <c r="D5535" s="87"/>
      <c r="H5535" s="49"/>
    </row>
    <row r="5536" spans="4:8" x14ac:dyDescent="0.25">
      <c r="D5536" s="87"/>
      <c r="H5536" s="49"/>
    </row>
    <row r="5537" spans="4:8" x14ac:dyDescent="0.25">
      <c r="D5537" s="87"/>
      <c r="H5537" s="49"/>
    </row>
    <row r="5538" spans="4:8" x14ac:dyDescent="0.25">
      <c r="D5538" s="87"/>
      <c r="H5538" s="49"/>
    </row>
    <row r="5539" spans="4:8" x14ac:dyDescent="0.25">
      <c r="D5539" s="87"/>
      <c r="H5539" s="49"/>
    </row>
    <row r="5540" spans="4:8" x14ac:dyDescent="0.25">
      <c r="D5540" s="87"/>
      <c r="H5540" s="49"/>
    </row>
    <row r="5541" spans="4:8" x14ac:dyDescent="0.25">
      <c r="D5541" s="87"/>
      <c r="H5541" s="49"/>
    </row>
    <row r="5542" spans="4:8" x14ac:dyDescent="0.25">
      <c r="D5542" s="87"/>
      <c r="H5542" s="49"/>
    </row>
    <row r="5543" spans="4:8" x14ac:dyDescent="0.25">
      <c r="D5543" s="87"/>
      <c r="H5543" s="49"/>
    </row>
    <row r="5544" spans="4:8" x14ac:dyDescent="0.25">
      <c r="D5544" s="87"/>
      <c r="H5544" s="49"/>
    </row>
    <row r="5545" spans="4:8" x14ac:dyDescent="0.25">
      <c r="D5545" s="87"/>
      <c r="H5545" s="49"/>
    </row>
    <row r="5546" spans="4:8" x14ac:dyDescent="0.25">
      <c r="D5546" s="87"/>
      <c r="H5546" s="49"/>
    </row>
    <row r="5547" spans="4:8" x14ac:dyDescent="0.25">
      <c r="D5547" s="87"/>
      <c r="H5547" s="49"/>
    </row>
    <row r="5548" spans="4:8" x14ac:dyDescent="0.25">
      <c r="D5548" s="87"/>
      <c r="H5548" s="49"/>
    </row>
    <row r="5549" spans="4:8" x14ac:dyDescent="0.25">
      <c r="D5549" s="87"/>
      <c r="H5549" s="49"/>
    </row>
    <row r="5550" spans="4:8" x14ac:dyDescent="0.25">
      <c r="D5550" s="87"/>
      <c r="H5550" s="49"/>
    </row>
    <row r="5551" spans="4:8" x14ac:dyDescent="0.25">
      <c r="D5551" s="87"/>
      <c r="H5551" s="49"/>
    </row>
    <row r="5552" spans="4:8" x14ac:dyDescent="0.25">
      <c r="D5552" s="87"/>
      <c r="H5552" s="49"/>
    </row>
    <row r="5553" spans="4:8" x14ac:dyDescent="0.25">
      <c r="D5553" s="87"/>
      <c r="H5553" s="49"/>
    </row>
    <row r="5554" spans="4:8" x14ac:dyDescent="0.25">
      <c r="D5554" s="87"/>
      <c r="H5554" s="49"/>
    </row>
    <row r="5555" spans="4:8" x14ac:dyDescent="0.25">
      <c r="D5555" s="87"/>
      <c r="H5555" s="49"/>
    </row>
    <row r="5556" spans="4:8" x14ac:dyDescent="0.25">
      <c r="D5556" s="87"/>
      <c r="H5556" s="49"/>
    </row>
    <row r="5557" spans="4:8" x14ac:dyDescent="0.25">
      <c r="D5557" s="87"/>
      <c r="H5557" s="49"/>
    </row>
    <row r="5558" spans="4:8" x14ac:dyDescent="0.25">
      <c r="D5558" s="87"/>
      <c r="H5558" s="49"/>
    </row>
    <row r="5559" spans="4:8" x14ac:dyDescent="0.25">
      <c r="D5559" s="87"/>
      <c r="H5559" s="49"/>
    </row>
    <row r="5560" spans="4:8" x14ac:dyDescent="0.25">
      <c r="D5560" s="87"/>
      <c r="H5560" s="49"/>
    </row>
    <row r="5561" spans="4:8" x14ac:dyDescent="0.25">
      <c r="D5561" s="87"/>
      <c r="H5561" s="49"/>
    </row>
    <row r="5562" spans="4:8" x14ac:dyDescent="0.25">
      <c r="D5562" s="87"/>
      <c r="H5562" s="49"/>
    </row>
    <row r="5563" spans="4:8" x14ac:dyDescent="0.25">
      <c r="D5563" s="87"/>
      <c r="H5563" s="49"/>
    </row>
    <row r="5564" spans="4:8" x14ac:dyDescent="0.25">
      <c r="D5564" s="87"/>
      <c r="H5564" s="49"/>
    </row>
    <row r="5565" spans="4:8" x14ac:dyDescent="0.25">
      <c r="D5565" s="87"/>
      <c r="H5565" s="49"/>
    </row>
    <row r="5566" spans="4:8" x14ac:dyDescent="0.25">
      <c r="D5566" s="87"/>
      <c r="H5566" s="49"/>
    </row>
    <row r="5567" spans="4:8" x14ac:dyDescent="0.25">
      <c r="D5567" s="87"/>
      <c r="H5567" s="49"/>
    </row>
    <row r="5568" spans="4:8" x14ac:dyDescent="0.25">
      <c r="D5568" s="87"/>
      <c r="H5568" s="49"/>
    </row>
    <row r="5569" spans="4:8" x14ac:dyDescent="0.25">
      <c r="D5569" s="87"/>
      <c r="H5569" s="49"/>
    </row>
    <row r="5570" spans="4:8" x14ac:dyDescent="0.25">
      <c r="D5570" s="87"/>
      <c r="H5570" s="49"/>
    </row>
    <row r="5571" spans="4:8" x14ac:dyDescent="0.25">
      <c r="D5571" s="87"/>
      <c r="H5571" s="49"/>
    </row>
    <row r="5572" spans="4:8" x14ac:dyDescent="0.25">
      <c r="D5572" s="87"/>
      <c r="H5572" s="49"/>
    </row>
    <row r="5573" spans="4:8" x14ac:dyDescent="0.25">
      <c r="D5573" s="87"/>
      <c r="H5573" s="49"/>
    </row>
    <row r="5574" spans="4:8" x14ac:dyDescent="0.25">
      <c r="D5574" s="87"/>
      <c r="H5574" s="49"/>
    </row>
    <row r="5575" spans="4:8" x14ac:dyDescent="0.25">
      <c r="D5575" s="87"/>
      <c r="H5575" s="49"/>
    </row>
    <row r="5576" spans="4:8" x14ac:dyDescent="0.25">
      <c r="D5576" s="87"/>
      <c r="H5576" s="49"/>
    </row>
    <row r="5577" spans="4:8" x14ac:dyDescent="0.25">
      <c r="D5577" s="87"/>
      <c r="H5577" s="49"/>
    </row>
    <row r="5578" spans="4:8" x14ac:dyDescent="0.25">
      <c r="D5578" s="87"/>
      <c r="H5578" s="49"/>
    </row>
    <row r="5579" spans="4:8" x14ac:dyDescent="0.25">
      <c r="D5579" s="87"/>
      <c r="H5579" s="49"/>
    </row>
    <row r="5580" spans="4:8" x14ac:dyDescent="0.25">
      <c r="D5580" s="87"/>
      <c r="H5580" s="49"/>
    </row>
    <row r="5581" spans="4:8" x14ac:dyDescent="0.25">
      <c r="D5581" s="87"/>
      <c r="H5581" s="49"/>
    </row>
    <row r="5582" spans="4:8" x14ac:dyDescent="0.25">
      <c r="D5582" s="87"/>
      <c r="H5582" s="49"/>
    </row>
    <row r="5583" spans="4:8" x14ac:dyDescent="0.25">
      <c r="D5583" s="87"/>
      <c r="H5583" s="49"/>
    </row>
    <row r="5584" spans="4:8" x14ac:dyDescent="0.25">
      <c r="D5584" s="87"/>
      <c r="H5584" s="49"/>
    </row>
    <row r="5585" spans="4:8" x14ac:dyDescent="0.25">
      <c r="D5585" s="87"/>
      <c r="H5585" s="49"/>
    </row>
    <row r="5586" spans="4:8" x14ac:dyDescent="0.25">
      <c r="D5586" s="87"/>
      <c r="H5586" s="49"/>
    </row>
    <row r="5587" spans="4:8" x14ac:dyDescent="0.25">
      <c r="D5587" s="87"/>
      <c r="H5587" s="49"/>
    </row>
    <row r="5588" spans="4:8" x14ac:dyDescent="0.25">
      <c r="D5588" s="87"/>
      <c r="H5588" s="49"/>
    </row>
    <row r="5589" spans="4:8" x14ac:dyDescent="0.25">
      <c r="D5589" s="87"/>
      <c r="H5589" s="49"/>
    </row>
    <row r="5590" spans="4:8" x14ac:dyDescent="0.25">
      <c r="D5590" s="87"/>
      <c r="H5590" s="49"/>
    </row>
    <row r="5591" spans="4:8" x14ac:dyDescent="0.25">
      <c r="D5591" s="87"/>
      <c r="H5591" s="49"/>
    </row>
    <row r="5592" spans="4:8" x14ac:dyDescent="0.25">
      <c r="D5592" s="87"/>
      <c r="H5592" s="49"/>
    </row>
    <row r="5593" spans="4:8" x14ac:dyDescent="0.25">
      <c r="D5593" s="87"/>
      <c r="H5593" s="49"/>
    </row>
    <row r="5594" spans="4:8" x14ac:dyDescent="0.25">
      <c r="D5594" s="87"/>
      <c r="H5594" s="49"/>
    </row>
    <row r="5595" spans="4:8" x14ac:dyDescent="0.25">
      <c r="D5595" s="87"/>
      <c r="H5595" s="49"/>
    </row>
    <row r="5596" spans="4:8" x14ac:dyDescent="0.25">
      <c r="D5596" s="87"/>
      <c r="H5596" s="49"/>
    </row>
    <row r="5597" spans="4:8" x14ac:dyDescent="0.25">
      <c r="D5597" s="87"/>
      <c r="H5597" s="49"/>
    </row>
    <row r="5598" spans="4:8" x14ac:dyDescent="0.25">
      <c r="D5598" s="87"/>
      <c r="H5598" s="49"/>
    </row>
    <row r="5599" spans="4:8" x14ac:dyDescent="0.25">
      <c r="D5599" s="87"/>
      <c r="H5599" s="49"/>
    </row>
    <row r="5600" spans="4:8" x14ac:dyDescent="0.25">
      <c r="D5600" s="87"/>
      <c r="H5600" s="49"/>
    </row>
    <row r="5601" spans="4:8" x14ac:dyDescent="0.25">
      <c r="D5601" s="87"/>
      <c r="H5601" s="49"/>
    </row>
    <row r="5602" spans="4:8" x14ac:dyDescent="0.25">
      <c r="D5602" s="87"/>
      <c r="H5602" s="49"/>
    </row>
    <row r="5603" spans="4:8" x14ac:dyDescent="0.25">
      <c r="D5603" s="87"/>
      <c r="H5603" s="49"/>
    </row>
    <row r="5604" spans="4:8" x14ac:dyDescent="0.25">
      <c r="D5604" s="87"/>
      <c r="H5604" s="49"/>
    </row>
    <row r="5605" spans="4:8" x14ac:dyDescent="0.25">
      <c r="D5605" s="87"/>
      <c r="H5605" s="49"/>
    </row>
    <row r="5606" spans="4:8" x14ac:dyDescent="0.25">
      <c r="D5606" s="87"/>
      <c r="H5606" s="49"/>
    </row>
    <row r="5607" spans="4:8" x14ac:dyDescent="0.25">
      <c r="D5607" s="87"/>
      <c r="H5607" s="49"/>
    </row>
    <row r="5608" spans="4:8" x14ac:dyDescent="0.25">
      <c r="D5608" s="87"/>
      <c r="H5608" s="49"/>
    </row>
    <row r="5609" spans="4:8" x14ac:dyDescent="0.25">
      <c r="D5609" s="87"/>
      <c r="H5609" s="49"/>
    </row>
    <row r="5610" spans="4:8" x14ac:dyDescent="0.25">
      <c r="D5610" s="87"/>
      <c r="H5610" s="49"/>
    </row>
    <row r="5611" spans="4:8" x14ac:dyDescent="0.25">
      <c r="D5611" s="87"/>
      <c r="H5611" s="49"/>
    </row>
    <row r="5612" spans="4:8" x14ac:dyDescent="0.25">
      <c r="D5612" s="87"/>
      <c r="H5612" s="49"/>
    </row>
    <row r="5613" spans="4:8" x14ac:dyDescent="0.25">
      <c r="D5613" s="87"/>
      <c r="H5613" s="49"/>
    </row>
    <row r="5614" spans="4:8" x14ac:dyDescent="0.25">
      <c r="D5614" s="87"/>
      <c r="H5614" s="49"/>
    </row>
    <row r="5615" spans="4:8" x14ac:dyDescent="0.25">
      <c r="D5615" s="87"/>
      <c r="H5615" s="49"/>
    </row>
    <row r="5616" spans="4:8" x14ac:dyDescent="0.25">
      <c r="D5616" s="87"/>
      <c r="H5616" s="49"/>
    </row>
    <row r="5617" spans="4:8" x14ac:dyDescent="0.25">
      <c r="D5617" s="87"/>
      <c r="H5617" s="49"/>
    </row>
    <row r="5618" spans="4:8" x14ac:dyDescent="0.25">
      <c r="D5618" s="87"/>
      <c r="H5618" s="49"/>
    </row>
    <row r="5619" spans="4:8" x14ac:dyDescent="0.25">
      <c r="D5619" s="87"/>
      <c r="H5619" s="49"/>
    </row>
    <row r="5620" spans="4:8" x14ac:dyDescent="0.25">
      <c r="D5620" s="87"/>
      <c r="H5620" s="49"/>
    </row>
    <row r="5621" spans="4:8" x14ac:dyDescent="0.25">
      <c r="D5621" s="87"/>
      <c r="H5621" s="49"/>
    </row>
    <row r="5622" spans="4:8" x14ac:dyDescent="0.25">
      <c r="D5622" s="87"/>
      <c r="H5622" s="49"/>
    </row>
    <row r="5623" spans="4:8" x14ac:dyDescent="0.25">
      <c r="D5623" s="87"/>
      <c r="H5623" s="49"/>
    </row>
    <row r="5624" spans="4:8" x14ac:dyDescent="0.25">
      <c r="D5624" s="87"/>
      <c r="H5624" s="49"/>
    </row>
    <row r="5625" spans="4:8" x14ac:dyDescent="0.25">
      <c r="D5625" s="87"/>
      <c r="H5625" s="49"/>
    </row>
    <row r="5626" spans="4:8" x14ac:dyDescent="0.25">
      <c r="D5626" s="87"/>
      <c r="H5626" s="49"/>
    </row>
    <row r="5627" spans="4:8" x14ac:dyDescent="0.25">
      <c r="D5627" s="87"/>
      <c r="H5627" s="49"/>
    </row>
    <row r="5628" spans="4:8" x14ac:dyDescent="0.25">
      <c r="D5628" s="87"/>
      <c r="H5628" s="49"/>
    </row>
    <row r="5629" spans="4:8" x14ac:dyDescent="0.25">
      <c r="D5629" s="87"/>
      <c r="H5629" s="49"/>
    </row>
    <row r="5630" spans="4:8" x14ac:dyDescent="0.25">
      <c r="D5630" s="87"/>
      <c r="H5630" s="49"/>
    </row>
    <row r="5631" spans="4:8" x14ac:dyDescent="0.25">
      <c r="D5631" s="87"/>
      <c r="H5631" s="49"/>
    </row>
    <row r="5632" spans="4:8" x14ac:dyDescent="0.25">
      <c r="D5632" s="87"/>
      <c r="H5632" s="49"/>
    </row>
    <row r="5633" spans="4:8" x14ac:dyDescent="0.25">
      <c r="D5633" s="87"/>
      <c r="H5633" s="49"/>
    </row>
    <row r="5634" spans="4:8" x14ac:dyDescent="0.25">
      <c r="D5634" s="87"/>
      <c r="H5634" s="49"/>
    </row>
    <row r="5635" spans="4:8" x14ac:dyDescent="0.25">
      <c r="D5635" s="87"/>
      <c r="H5635" s="49"/>
    </row>
    <row r="5636" spans="4:8" x14ac:dyDescent="0.25">
      <c r="D5636" s="87"/>
      <c r="H5636" s="49"/>
    </row>
    <row r="5637" spans="4:8" x14ac:dyDescent="0.25">
      <c r="D5637" s="87"/>
      <c r="H5637" s="49"/>
    </row>
    <row r="5638" spans="4:8" x14ac:dyDescent="0.25">
      <c r="D5638" s="87"/>
      <c r="H5638" s="49"/>
    </row>
    <row r="5639" spans="4:8" x14ac:dyDescent="0.25">
      <c r="D5639" s="87"/>
      <c r="H5639" s="49"/>
    </row>
    <row r="5640" spans="4:8" x14ac:dyDescent="0.25">
      <c r="D5640" s="87"/>
      <c r="H5640" s="49"/>
    </row>
    <row r="5641" spans="4:8" x14ac:dyDescent="0.25">
      <c r="D5641" s="87"/>
      <c r="H5641" s="49"/>
    </row>
    <row r="5642" spans="4:8" x14ac:dyDescent="0.25">
      <c r="D5642" s="87"/>
      <c r="H5642" s="49"/>
    </row>
    <row r="5643" spans="4:8" x14ac:dyDescent="0.25">
      <c r="D5643" s="87"/>
      <c r="H5643" s="49"/>
    </row>
    <row r="5644" spans="4:8" x14ac:dyDescent="0.25">
      <c r="D5644" s="87"/>
      <c r="H5644" s="49"/>
    </row>
    <row r="5645" spans="4:8" x14ac:dyDescent="0.25">
      <c r="D5645" s="87"/>
      <c r="H5645" s="49"/>
    </row>
    <row r="5646" spans="4:8" x14ac:dyDescent="0.25">
      <c r="D5646" s="87"/>
      <c r="H5646" s="49"/>
    </row>
    <row r="5647" spans="4:8" x14ac:dyDescent="0.25">
      <c r="D5647" s="87"/>
      <c r="H5647" s="49"/>
    </row>
    <row r="5648" spans="4:8" x14ac:dyDescent="0.25">
      <c r="D5648" s="87"/>
      <c r="H5648" s="49"/>
    </row>
    <row r="5649" spans="4:8" x14ac:dyDescent="0.25">
      <c r="D5649" s="87"/>
      <c r="H5649" s="49"/>
    </row>
    <row r="5650" spans="4:8" x14ac:dyDescent="0.25">
      <c r="D5650" s="87"/>
      <c r="H5650" s="49"/>
    </row>
    <row r="5651" spans="4:8" x14ac:dyDescent="0.25">
      <c r="D5651" s="87"/>
      <c r="H5651" s="49"/>
    </row>
    <row r="5652" spans="4:8" x14ac:dyDescent="0.25">
      <c r="D5652" s="87"/>
      <c r="H5652" s="49"/>
    </row>
    <row r="5653" spans="4:8" x14ac:dyDescent="0.25">
      <c r="D5653" s="87"/>
      <c r="H5653" s="49"/>
    </row>
    <row r="5654" spans="4:8" x14ac:dyDescent="0.25">
      <c r="D5654" s="87"/>
      <c r="H5654" s="49"/>
    </row>
    <row r="5655" spans="4:8" x14ac:dyDescent="0.25">
      <c r="D5655" s="87"/>
      <c r="H5655" s="49"/>
    </row>
    <row r="5656" spans="4:8" x14ac:dyDescent="0.25">
      <c r="D5656" s="87"/>
      <c r="H5656" s="49"/>
    </row>
    <row r="5657" spans="4:8" x14ac:dyDescent="0.25">
      <c r="D5657" s="87"/>
      <c r="H5657" s="49"/>
    </row>
    <row r="5658" spans="4:8" x14ac:dyDescent="0.25">
      <c r="D5658" s="87"/>
      <c r="H5658" s="49"/>
    </row>
    <row r="5659" spans="4:8" x14ac:dyDescent="0.25">
      <c r="D5659" s="87"/>
      <c r="H5659" s="49"/>
    </row>
    <row r="5660" spans="4:8" x14ac:dyDescent="0.25">
      <c r="D5660" s="87"/>
      <c r="H5660" s="49"/>
    </row>
    <row r="5661" spans="4:8" x14ac:dyDescent="0.25">
      <c r="D5661" s="87"/>
      <c r="H5661" s="49"/>
    </row>
    <row r="5662" spans="4:8" x14ac:dyDescent="0.25">
      <c r="D5662" s="87"/>
      <c r="H5662" s="49"/>
    </row>
    <row r="5663" spans="4:8" x14ac:dyDescent="0.25">
      <c r="D5663" s="87"/>
      <c r="H5663" s="49"/>
    </row>
    <row r="5664" spans="4:8" x14ac:dyDescent="0.25">
      <c r="D5664" s="87"/>
      <c r="H5664" s="49"/>
    </row>
    <row r="5665" spans="4:8" x14ac:dyDescent="0.25">
      <c r="D5665" s="87"/>
      <c r="H5665" s="49"/>
    </row>
    <row r="5666" spans="4:8" x14ac:dyDescent="0.25">
      <c r="D5666" s="87"/>
      <c r="H5666" s="49"/>
    </row>
    <row r="5667" spans="4:8" x14ac:dyDescent="0.25">
      <c r="D5667" s="87"/>
      <c r="H5667" s="49"/>
    </row>
    <row r="5668" spans="4:8" x14ac:dyDescent="0.25">
      <c r="D5668" s="87"/>
      <c r="H5668" s="49"/>
    </row>
    <row r="5669" spans="4:8" x14ac:dyDescent="0.25">
      <c r="D5669" s="87"/>
      <c r="H5669" s="49"/>
    </row>
    <row r="5670" spans="4:8" x14ac:dyDescent="0.25">
      <c r="D5670" s="87"/>
      <c r="H5670" s="49"/>
    </row>
    <row r="5671" spans="4:8" x14ac:dyDescent="0.25">
      <c r="D5671" s="87"/>
      <c r="H5671" s="49"/>
    </row>
    <row r="5672" spans="4:8" x14ac:dyDescent="0.25">
      <c r="D5672" s="87"/>
      <c r="H5672" s="49"/>
    </row>
    <row r="5673" spans="4:8" x14ac:dyDescent="0.25">
      <c r="D5673" s="87"/>
      <c r="H5673" s="49"/>
    </row>
    <row r="5674" spans="4:8" x14ac:dyDescent="0.25">
      <c r="D5674" s="87"/>
      <c r="H5674" s="49"/>
    </row>
    <row r="5675" spans="4:8" x14ac:dyDescent="0.25">
      <c r="D5675" s="87"/>
      <c r="H5675" s="49"/>
    </row>
    <row r="5676" spans="4:8" x14ac:dyDescent="0.25">
      <c r="D5676" s="87"/>
      <c r="H5676" s="49"/>
    </row>
    <row r="5677" spans="4:8" x14ac:dyDescent="0.25">
      <c r="D5677" s="87"/>
      <c r="H5677" s="49"/>
    </row>
    <row r="5678" spans="4:8" x14ac:dyDescent="0.25">
      <c r="D5678" s="87"/>
      <c r="H5678" s="49"/>
    </row>
    <row r="5679" spans="4:8" x14ac:dyDescent="0.25">
      <c r="D5679" s="87"/>
      <c r="H5679" s="49"/>
    </row>
    <row r="5680" spans="4:8" x14ac:dyDescent="0.25">
      <c r="D5680" s="87"/>
      <c r="H5680" s="49"/>
    </row>
    <row r="5681" spans="4:8" x14ac:dyDescent="0.25">
      <c r="D5681" s="87"/>
      <c r="H5681" s="49"/>
    </row>
    <row r="5682" spans="4:8" x14ac:dyDescent="0.25">
      <c r="D5682" s="87"/>
      <c r="H5682" s="49"/>
    </row>
    <row r="5683" spans="4:8" x14ac:dyDescent="0.25">
      <c r="D5683" s="87"/>
      <c r="H5683" s="49"/>
    </row>
    <row r="5684" spans="4:8" x14ac:dyDescent="0.25">
      <c r="D5684" s="87"/>
      <c r="H5684" s="49"/>
    </row>
    <row r="5685" spans="4:8" x14ac:dyDescent="0.25">
      <c r="D5685" s="87"/>
      <c r="H5685" s="49"/>
    </row>
    <row r="5686" spans="4:8" x14ac:dyDescent="0.25">
      <c r="D5686" s="87"/>
      <c r="H5686" s="49"/>
    </row>
    <row r="5687" spans="4:8" x14ac:dyDescent="0.25">
      <c r="D5687" s="87"/>
      <c r="H5687" s="49"/>
    </row>
    <row r="5688" spans="4:8" x14ac:dyDescent="0.25">
      <c r="D5688" s="87"/>
      <c r="H5688" s="49"/>
    </row>
    <row r="5689" spans="4:8" x14ac:dyDescent="0.25">
      <c r="D5689" s="87"/>
      <c r="H5689" s="49"/>
    </row>
    <row r="5690" spans="4:8" x14ac:dyDescent="0.25">
      <c r="D5690" s="87"/>
      <c r="H5690" s="49"/>
    </row>
    <row r="5691" spans="4:8" x14ac:dyDescent="0.25">
      <c r="D5691" s="87"/>
      <c r="H5691" s="49"/>
    </row>
    <row r="5692" spans="4:8" x14ac:dyDescent="0.25">
      <c r="D5692" s="87"/>
      <c r="H5692" s="49"/>
    </row>
    <row r="5693" spans="4:8" x14ac:dyDescent="0.25">
      <c r="D5693" s="87"/>
      <c r="H5693" s="49"/>
    </row>
    <row r="5694" spans="4:8" x14ac:dyDescent="0.25">
      <c r="D5694" s="87"/>
      <c r="H5694" s="49"/>
    </row>
    <row r="5695" spans="4:8" x14ac:dyDescent="0.25">
      <c r="D5695" s="87"/>
      <c r="H5695" s="49"/>
    </row>
    <row r="5696" spans="4:8" x14ac:dyDescent="0.25">
      <c r="D5696" s="87"/>
      <c r="H5696" s="49"/>
    </row>
    <row r="5697" spans="4:8" x14ac:dyDescent="0.25">
      <c r="D5697" s="87"/>
      <c r="H5697" s="49"/>
    </row>
    <row r="5698" spans="4:8" x14ac:dyDescent="0.25">
      <c r="D5698" s="87"/>
      <c r="H5698" s="49"/>
    </row>
    <row r="5699" spans="4:8" x14ac:dyDescent="0.25">
      <c r="D5699" s="87"/>
      <c r="H5699" s="49"/>
    </row>
    <row r="5700" spans="4:8" x14ac:dyDescent="0.25">
      <c r="D5700" s="87"/>
      <c r="H5700" s="49"/>
    </row>
    <row r="5701" spans="4:8" x14ac:dyDescent="0.25">
      <c r="D5701" s="87"/>
      <c r="H5701" s="49"/>
    </row>
    <row r="5702" spans="4:8" x14ac:dyDescent="0.25">
      <c r="D5702" s="87"/>
      <c r="H5702" s="49"/>
    </row>
    <row r="5703" spans="4:8" x14ac:dyDescent="0.25">
      <c r="D5703" s="87"/>
      <c r="H5703" s="49"/>
    </row>
    <row r="5704" spans="4:8" x14ac:dyDescent="0.25">
      <c r="D5704" s="87"/>
      <c r="H5704" s="49"/>
    </row>
    <row r="5705" spans="4:8" x14ac:dyDescent="0.25">
      <c r="D5705" s="87"/>
      <c r="H5705" s="49"/>
    </row>
    <row r="5706" spans="4:8" x14ac:dyDescent="0.25">
      <c r="D5706" s="87"/>
      <c r="H5706" s="49"/>
    </row>
    <row r="5707" spans="4:8" x14ac:dyDescent="0.25">
      <c r="D5707" s="87"/>
      <c r="H5707" s="49"/>
    </row>
    <row r="5708" spans="4:8" x14ac:dyDescent="0.25">
      <c r="D5708" s="87"/>
      <c r="H5708" s="49"/>
    </row>
    <row r="5709" spans="4:8" x14ac:dyDescent="0.25">
      <c r="D5709" s="87"/>
      <c r="H5709" s="49"/>
    </row>
    <row r="5710" spans="4:8" x14ac:dyDescent="0.25">
      <c r="D5710" s="87"/>
      <c r="H5710" s="49"/>
    </row>
    <row r="5711" spans="4:8" x14ac:dyDescent="0.25">
      <c r="D5711" s="87"/>
      <c r="H5711" s="49"/>
    </row>
    <row r="5712" spans="4:8" x14ac:dyDescent="0.25">
      <c r="D5712" s="87"/>
      <c r="H5712" s="49"/>
    </row>
    <row r="5713" spans="4:8" x14ac:dyDescent="0.25">
      <c r="D5713" s="87"/>
      <c r="H5713" s="49"/>
    </row>
    <row r="5714" spans="4:8" x14ac:dyDescent="0.25">
      <c r="D5714" s="87"/>
      <c r="H5714" s="49"/>
    </row>
    <row r="5715" spans="4:8" x14ac:dyDescent="0.25">
      <c r="D5715" s="87"/>
      <c r="H5715" s="49"/>
    </row>
    <row r="5716" spans="4:8" x14ac:dyDescent="0.25">
      <c r="D5716" s="87"/>
      <c r="H5716" s="49"/>
    </row>
    <row r="5717" spans="4:8" x14ac:dyDescent="0.25">
      <c r="D5717" s="87"/>
      <c r="H5717" s="49"/>
    </row>
    <row r="5718" spans="4:8" x14ac:dyDescent="0.25">
      <c r="D5718" s="87"/>
      <c r="H5718" s="49"/>
    </row>
    <row r="5719" spans="4:8" x14ac:dyDescent="0.25">
      <c r="D5719" s="87"/>
      <c r="H5719" s="49"/>
    </row>
    <row r="5720" spans="4:8" x14ac:dyDescent="0.25">
      <c r="D5720" s="87"/>
      <c r="H5720" s="49"/>
    </row>
    <row r="5721" spans="4:8" x14ac:dyDescent="0.25">
      <c r="D5721" s="87"/>
      <c r="H5721" s="49"/>
    </row>
    <row r="5722" spans="4:8" x14ac:dyDescent="0.25">
      <c r="D5722" s="87"/>
      <c r="H5722" s="49"/>
    </row>
    <row r="5723" spans="4:8" x14ac:dyDescent="0.25">
      <c r="D5723" s="87"/>
      <c r="H5723" s="49"/>
    </row>
    <row r="5724" spans="4:8" x14ac:dyDescent="0.25">
      <c r="D5724" s="87"/>
      <c r="H5724" s="49"/>
    </row>
    <row r="5725" spans="4:8" x14ac:dyDescent="0.25">
      <c r="D5725" s="87"/>
      <c r="H5725" s="49"/>
    </row>
    <row r="5726" spans="4:8" x14ac:dyDescent="0.25">
      <c r="D5726" s="87"/>
      <c r="H5726" s="49"/>
    </row>
    <row r="5727" spans="4:8" x14ac:dyDescent="0.25">
      <c r="D5727" s="87"/>
      <c r="H5727" s="49"/>
    </row>
    <row r="5728" spans="4:8" x14ac:dyDescent="0.25">
      <c r="D5728" s="87"/>
      <c r="H5728" s="49"/>
    </row>
    <row r="5729" spans="4:8" x14ac:dyDescent="0.25">
      <c r="D5729" s="87"/>
      <c r="H5729" s="49"/>
    </row>
    <row r="5730" spans="4:8" x14ac:dyDescent="0.25">
      <c r="D5730" s="87"/>
      <c r="H5730" s="49"/>
    </row>
    <row r="5731" spans="4:8" x14ac:dyDescent="0.25">
      <c r="D5731" s="87"/>
      <c r="H5731" s="49"/>
    </row>
    <row r="5732" spans="4:8" x14ac:dyDescent="0.25">
      <c r="D5732" s="87"/>
      <c r="H5732" s="49"/>
    </row>
    <row r="5733" spans="4:8" x14ac:dyDescent="0.25">
      <c r="D5733" s="87"/>
      <c r="H5733" s="49"/>
    </row>
    <row r="5734" spans="4:8" x14ac:dyDescent="0.25">
      <c r="D5734" s="87"/>
      <c r="H5734" s="49"/>
    </row>
    <row r="5735" spans="4:8" x14ac:dyDescent="0.25">
      <c r="D5735" s="87"/>
      <c r="H5735" s="49"/>
    </row>
    <row r="5736" spans="4:8" x14ac:dyDescent="0.25">
      <c r="D5736" s="87"/>
      <c r="H5736" s="49"/>
    </row>
    <row r="5737" spans="4:8" x14ac:dyDescent="0.25">
      <c r="D5737" s="87"/>
      <c r="H5737" s="49"/>
    </row>
    <row r="5738" spans="4:8" x14ac:dyDescent="0.25">
      <c r="D5738" s="87"/>
      <c r="H5738" s="49"/>
    </row>
    <row r="5739" spans="4:8" x14ac:dyDescent="0.25">
      <c r="D5739" s="87"/>
      <c r="H5739" s="49"/>
    </row>
    <row r="5740" spans="4:8" x14ac:dyDescent="0.25">
      <c r="D5740" s="87"/>
      <c r="H5740" s="49"/>
    </row>
    <row r="5741" spans="4:8" x14ac:dyDescent="0.25">
      <c r="D5741" s="87"/>
      <c r="H5741" s="49"/>
    </row>
    <row r="5742" spans="4:8" x14ac:dyDescent="0.25">
      <c r="D5742" s="87"/>
      <c r="H5742" s="49"/>
    </row>
    <row r="5743" spans="4:8" x14ac:dyDescent="0.25">
      <c r="D5743" s="87"/>
      <c r="H5743" s="49"/>
    </row>
    <row r="5744" spans="4:8" x14ac:dyDescent="0.25">
      <c r="D5744" s="87"/>
      <c r="H5744" s="49"/>
    </row>
    <row r="5745" spans="4:8" x14ac:dyDescent="0.25">
      <c r="D5745" s="87"/>
      <c r="H5745" s="49"/>
    </row>
    <row r="5746" spans="4:8" x14ac:dyDescent="0.25">
      <c r="D5746" s="87"/>
      <c r="H5746" s="49"/>
    </row>
    <row r="5747" spans="4:8" x14ac:dyDescent="0.25">
      <c r="D5747" s="87"/>
      <c r="H5747" s="49"/>
    </row>
    <row r="5748" spans="4:8" x14ac:dyDescent="0.25">
      <c r="D5748" s="87"/>
      <c r="H5748" s="49"/>
    </row>
    <row r="5749" spans="4:8" x14ac:dyDescent="0.25">
      <c r="D5749" s="87"/>
      <c r="H5749" s="49"/>
    </row>
    <row r="5750" spans="4:8" x14ac:dyDescent="0.25">
      <c r="D5750" s="87"/>
      <c r="H5750" s="49"/>
    </row>
    <row r="5751" spans="4:8" x14ac:dyDescent="0.25">
      <c r="D5751" s="87"/>
      <c r="H5751" s="49"/>
    </row>
    <row r="5752" spans="4:8" x14ac:dyDescent="0.25">
      <c r="D5752" s="87"/>
      <c r="H5752" s="49"/>
    </row>
    <row r="5753" spans="4:8" x14ac:dyDescent="0.25">
      <c r="D5753" s="87"/>
      <c r="H5753" s="49"/>
    </row>
    <row r="5754" spans="4:8" x14ac:dyDescent="0.25">
      <c r="D5754" s="87"/>
      <c r="H5754" s="49"/>
    </row>
    <row r="5755" spans="4:8" x14ac:dyDescent="0.25">
      <c r="D5755" s="87"/>
      <c r="H5755" s="49"/>
    </row>
    <row r="5756" spans="4:8" x14ac:dyDescent="0.25">
      <c r="D5756" s="87"/>
      <c r="H5756" s="49"/>
    </row>
    <row r="5757" spans="4:8" x14ac:dyDescent="0.25">
      <c r="D5757" s="87"/>
      <c r="H5757" s="49"/>
    </row>
    <row r="5758" spans="4:8" x14ac:dyDescent="0.25">
      <c r="D5758" s="87"/>
      <c r="H5758" s="49"/>
    </row>
    <row r="5759" spans="4:8" x14ac:dyDescent="0.25">
      <c r="D5759" s="87"/>
      <c r="H5759" s="49"/>
    </row>
    <row r="5760" spans="4:8" x14ac:dyDescent="0.25">
      <c r="D5760" s="87"/>
      <c r="H5760" s="49"/>
    </row>
    <row r="5761" spans="4:8" x14ac:dyDescent="0.25">
      <c r="D5761" s="87"/>
      <c r="H5761" s="49"/>
    </row>
    <row r="5762" spans="4:8" x14ac:dyDescent="0.25">
      <c r="D5762" s="87"/>
      <c r="H5762" s="49"/>
    </row>
    <row r="5763" spans="4:8" x14ac:dyDescent="0.25">
      <c r="D5763" s="87"/>
      <c r="H5763" s="49"/>
    </row>
    <row r="5764" spans="4:8" x14ac:dyDescent="0.25">
      <c r="D5764" s="87"/>
      <c r="H5764" s="49"/>
    </row>
    <row r="5765" spans="4:8" x14ac:dyDescent="0.25">
      <c r="D5765" s="87"/>
      <c r="H5765" s="49"/>
    </row>
    <row r="5766" spans="4:8" x14ac:dyDescent="0.25">
      <c r="D5766" s="87"/>
      <c r="H5766" s="49"/>
    </row>
    <row r="5767" spans="4:8" x14ac:dyDescent="0.25">
      <c r="D5767" s="87"/>
      <c r="H5767" s="49"/>
    </row>
    <row r="5768" spans="4:8" x14ac:dyDescent="0.25">
      <c r="D5768" s="87"/>
      <c r="H5768" s="49"/>
    </row>
    <row r="5769" spans="4:8" x14ac:dyDescent="0.25">
      <c r="D5769" s="87"/>
      <c r="H5769" s="49"/>
    </row>
    <row r="5770" spans="4:8" x14ac:dyDescent="0.25">
      <c r="D5770" s="87"/>
      <c r="H5770" s="49"/>
    </row>
    <row r="5771" spans="4:8" x14ac:dyDescent="0.25">
      <c r="D5771" s="87"/>
      <c r="H5771" s="49"/>
    </row>
    <row r="5772" spans="4:8" x14ac:dyDescent="0.25">
      <c r="D5772" s="87"/>
      <c r="H5772" s="49"/>
    </row>
    <row r="5773" spans="4:8" x14ac:dyDescent="0.25">
      <c r="D5773" s="87"/>
      <c r="H5773" s="49"/>
    </row>
    <row r="5774" spans="4:8" x14ac:dyDescent="0.25">
      <c r="D5774" s="87"/>
      <c r="H5774" s="49"/>
    </row>
    <row r="5775" spans="4:8" x14ac:dyDescent="0.25">
      <c r="D5775" s="87"/>
      <c r="H5775" s="49"/>
    </row>
    <row r="5776" spans="4:8" x14ac:dyDescent="0.25">
      <c r="D5776" s="87"/>
      <c r="H5776" s="49"/>
    </row>
    <row r="5777" spans="4:8" x14ac:dyDescent="0.25">
      <c r="D5777" s="87"/>
      <c r="H5777" s="49"/>
    </row>
    <row r="5778" spans="4:8" x14ac:dyDescent="0.25">
      <c r="D5778" s="87"/>
      <c r="H5778" s="49"/>
    </row>
    <row r="5779" spans="4:8" x14ac:dyDescent="0.25">
      <c r="D5779" s="87"/>
      <c r="H5779" s="49"/>
    </row>
    <row r="5780" spans="4:8" x14ac:dyDescent="0.25">
      <c r="D5780" s="87"/>
      <c r="H5780" s="49"/>
    </row>
    <row r="5781" spans="4:8" x14ac:dyDescent="0.25">
      <c r="D5781" s="87"/>
      <c r="H5781" s="49"/>
    </row>
    <row r="5782" spans="4:8" x14ac:dyDescent="0.25">
      <c r="D5782" s="87"/>
      <c r="H5782" s="49"/>
    </row>
    <row r="5783" spans="4:8" x14ac:dyDescent="0.25">
      <c r="D5783" s="87"/>
      <c r="H5783" s="49"/>
    </row>
    <row r="5784" spans="4:8" x14ac:dyDescent="0.25">
      <c r="D5784" s="87"/>
      <c r="H5784" s="49"/>
    </row>
    <row r="5785" spans="4:8" x14ac:dyDescent="0.25">
      <c r="D5785" s="87"/>
      <c r="H5785" s="49"/>
    </row>
    <row r="5786" spans="4:8" x14ac:dyDescent="0.25">
      <c r="D5786" s="87"/>
      <c r="H5786" s="49"/>
    </row>
    <row r="5787" spans="4:8" x14ac:dyDescent="0.25">
      <c r="D5787" s="87"/>
      <c r="H5787" s="49"/>
    </row>
    <row r="5788" spans="4:8" x14ac:dyDescent="0.25">
      <c r="D5788" s="87"/>
      <c r="H5788" s="49"/>
    </row>
    <row r="5789" spans="4:8" x14ac:dyDescent="0.25">
      <c r="D5789" s="87"/>
      <c r="H5789" s="49"/>
    </row>
    <row r="5790" spans="4:8" x14ac:dyDescent="0.25">
      <c r="D5790" s="87"/>
      <c r="H5790" s="49"/>
    </row>
    <row r="5791" spans="4:8" x14ac:dyDescent="0.25">
      <c r="D5791" s="87"/>
      <c r="H5791" s="49"/>
    </row>
    <row r="5792" spans="4:8" x14ac:dyDescent="0.25">
      <c r="D5792" s="87"/>
      <c r="H5792" s="49"/>
    </row>
    <row r="5793" spans="4:8" x14ac:dyDescent="0.25">
      <c r="D5793" s="87"/>
      <c r="H5793" s="49"/>
    </row>
    <row r="5794" spans="4:8" x14ac:dyDescent="0.25">
      <c r="D5794" s="87"/>
      <c r="H5794" s="49"/>
    </row>
    <row r="5795" spans="4:8" x14ac:dyDescent="0.25">
      <c r="D5795" s="87"/>
      <c r="H5795" s="49"/>
    </row>
    <row r="5796" spans="4:8" x14ac:dyDescent="0.25">
      <c r="D5796" s="87"/>
      <c r="H5796" s="49"/>
    </row>
    <row r="5797" spans="4:8" x14ac:dyDescent="0.25">
      <c r="D5797" s="87"/>
      <c r="H5797" s="49"/>
    </row>
    <row r="5798" spans="4:8" x14ac:dyDescent="0.25">
      <c r="D5798" s="87"/>
      <c r="H5798" s="49"/>
    </row>
    <row r="5799" spans="4:8" x14ac:dyDescent="0.25">
      <c r="D5799" s="87"/>
      <c r="H5799" s="49"/>
    </row>
    <row r="5800" spans="4:8" x14ac:dyDescent="0.25">
      <c r="D5800" s="87"/>
      <c r="H5800" s="49"/>
    </row>
    <row r="5801" spans="4:8" x14ac:dyDescent="0.25">
      <c r="D5801" s="87"/>
      <c r="H5801" s="49"/>
    </row>
    <row r="5802" spans="4:8" x14ac:dyDescent="0.25">
      <c r="D5802" s="87"/>
      <c r="H5802" s="49"/>
    </row>
    <row r="5803" spans="4:8" x14ac:dyDescent="0.25">
      <c r="D5803" s="87"/>
      <c r="H5803" s="49"/>
    </row>
    <row r="5804" spans="4:8" x14ac:dyDescent="0.25">
      <c r="D5804" s="87"/>
      <c r="H5804" s="49"/>
    </row>
    <row r="5805" spans="4:8" x14ac:dyDescent="0.25">
      <c r="D5805" s="87"/>
      <c r="H5805" s="49"/>
    </row>
    <row r="5806" spans="4:8" x14ac:dyDescent="0.25">
      <c r="D5806" s="87"/>
      <c r="H5806" s="49"/>
    </row>
    <row r="5807" spans="4:8" x14ac:dyDescent="0.25">
      <c r="D5807" s="87"/>
      <c r="H5807" s="49"/>
    </row>
    <row r="5808" spans="4:8" x14ac:dyDescent="0.25">
      <c r="D5808" s="87"/>
      <c r="H5808" s="49"/>
    </row>
    <row r="5809" spans="4:8" x14ac:dyDescent="0.25">
      <c r="D5809" s="87"/>
      <c r="H5809" s="49"/>
    </row>
    <row r="5810" spans="4:8" x14ac:dyDescent="0.25">
      <c r="D5810" s="87"/>
      <c r="H5810" s="49"/>
    </row>
    <row r="5811" spans="4:8" x14ac:dyDescent="0.25">
      <c r="D5811" s="87"/>
      <c r="H5811" s="49"/>
    </row>
    <row r="5812" spans="4:8" x14ac:dyDescent="0.25">
      <c r="D5812" s="87"/>
      <c r="H5812" s="49"/>
    </row>
    <row r="5813" spans="4:8" x14ac:dyDescent="0.25">
      <c r="D5813" s="87"/>
      <c r="H5813" s="49"/>
    </row>
    <row r="5814" spans="4:8" x14ac:dyDescent="0.25">
      <c r="D5814" s="87"/>
      <c r="H5814" s="49"/>
    </row>
    <row r="5815" spans="4:8" x14ac:dyDescent="0.25">
      <c r="D5815" s="87"/>
      <c r="H5815" s="49"/>
    </row>
    <row r="5816" spans="4:8" x14ac:dyDescent="0.25">
      <c r="D5816" s="87"/>
      <c r="H5816" s="49"/>
    </row>
    <row r="5817" spans="4:8" x14ac:dyDescent="0.25">
      <c r="D5817" s="87"/>
      <c r="H5817" s="49"/>
    </row>
    <row r="5818" spans="4:8" x14ac:dyDescent="0.25">
      <c r="D5818" s="87"/>
      <c r="H5818" s="49"/>
    </row>
    <row r="5819" spans="4:8" x14ac:dyDescent="0.25">
      <c r="D5819" s="87"/>
      <c r="H5819" s="49"/>
    </row>
    <row r="5820" spans="4:8" x14ac:dyDescent="0.25">
      <c r="D5820" s="87"/>
      <c r="H5820" s="49"/>
    </row>
    <row r="5821" spans="4:8" x14ac:dyDescent="0.25">
      <c r="D5821" s="87"/>
      <c r="H5821" s="49"/>
    </row>
    <row r="5822" spans="4:8" x14ac:dyDescent="0.25">
      <c r="D5822" s="87"/>
      <c r="H5822" s="49"/>
    </row>
    <row r="5823" spans="4:8" x14ac:dyDescent="0.25">
      <c r="D5823" s="87"/>
      <c r="H5823" s="49"/>
    </row>
    <row r="5824" spans="4:8" x14ac:dyDescent="0.25">
      <c r="D5824" s="87"/>
      <c r="H5824" s="49"/>
    </row>
    <row r="5825" spans="4:8" x14ac:dyDescent="0.25">
      <c r="D5825" s="87"/>
      <c r="H5825" s="49"/>
    </row>
    <row r="5826" spans="4:8" x14ac:dyDescent="0.25">
      <c r="D5826" s="87"/>
      <c r="H5826" s="49"/>
    </row>
    <row r="5827" spans="4:8" x14ac:dyDescent="0.25">
      <c r="D5827" s="87"/>
      <c r="H5827" s="49"/>
    </row>
    <row r="5828" spans="4:8" x14ac:dyDescent="0.25">
      <c r="D5828" s="87"/>
      <c r="H5828" s="49"/>
    </row>
    <row r="5829" spans="4:8" x14ac:dyDescent="0.25">
      <c r="D5829" s="87"/>
      <c r="H5829" s="49"/>
    </row>
    <row r="5830" spans="4:8" x14ac:dyDescent="0.25">
      <c r="D5830" s="87"/>
      <c r="H5830" s="49"/>
    </row>
    <row r="5831" spans="4:8" x14ac:dyDescent="0.25">
      <c r="D5831" s="87"/>
      <c r="H5831" s="49"/>
    </row>
    <row r="5832" spans="4:8" x14ac:dyDescent="0.25">
      <c r="D5832" s="87"/>
      <c r="H5832" s="49"/>
    </row>
    <row r="5833" spans="4:8" x14ac:dyDescent="0.25">
      <c r="D5833" s="87"/>
      <c r="H5833" s="49"/>
    </row>
    <row r="5834" spans="4:8" x14ac:dyDescent="0.25">
      <c r="D5834" s="87"/>
      <c r="H5834" s="49"/>
    </row>
    <row r="5835" spans="4:8" x14ac:dyDescent="0.25">
      <c r="D5835" s="87"/>
      <c r="H5835" s="49"/>
    </row>
    <row r="5836" spans="4:8" x14ac:dyDescent="0.25">
      <c r="D5836" s="87"/>
      <c r="H5836" s="49"/>
    </row>
    <row r="5837" spans="4:8" x14ac:dyDescent="0.25">
      <c r="D5837" s="87"/>
      <c r="H5837" s="49"/>
    </row>
    <row r="5838" spans="4:8" x14ac:dyDescent="0.25">
      <c r="D5838" s="87"/>
      <c r="H5838" s="49"/>
    </row>
    <row r="5839" spans="4:8" x14ac:dyDescent="0.25">
      <c r="D5839" s="87"/>
      <c r="H5839" s="49"/>
    </row>
    <row r="5840" spans="4:8" x14ac:dyDescent="0.25">
      <c r="D5840" s="87"/>
      <c r="H5840" s="49"/>
    </row>
    <row r="5841" spans="4:8" x14ac:dyDescent="0.25">
      <c r="D5841" s="87"/>
      <c r="H5841" s="49"/>
    </row>
    <row r="5842" spans="4:8" x14ac:dyDescent="0.25">
      <c r="D5842" s="87"/>
      <c r="H5842" s="49"/>
    </row>
    <row r="5843" spans="4:8" x14ac:dyDescent="0.25">
      <c r="D5843" s="87"/>
      <c r="H5843" s="49"/>
    </row>
    <row r="5844" spans="4:8" x14ac:dyDescent="0.25">
      <c r="D5844" s="87"/>
      <c r="H5844" s="49"/>
    </row>
    <row r="5845" spans="4:8" x14ac:dyDescent="0.25">
      <c r="D5845" s="87"/>
      <c r="H5845" s="49"/>
    </row>
    <row r="5846" spans="4:8" x14ac:dyDescent="0.25">
      <c r="D5846" s="87"/>
      <c r="H5846" s="49"/>
    </row>
    <row r="5847" spans="4:8" x14ac:dyDescent="0.25">
      <c r="D5847" s="87"/>
      <c r="H5847" s="49"/>
    </row>
    <row r="5848" spans="4:8" x14ac:dyDescent="0.25">
      <c r="D5848" s="87"/>
      <c r="H5848" s="49"/>
    </row>
    <row r="5849" spans="4:8" x14ac:dyDescent="0.25">
      <c r="D5849" s="87"/>
      <c r="H5849" s="49"/>
    </row>
    <row r="5850" spans="4:8" x14ac:dyDescent="0.25">
      <c r="D5850" s="87"/>
      <c r="H5850" s="49"/>
    </row>
    <row r="5851" spans="4:8" x14ac:dyDescent="0.25">
      <c r="D5851" s="87"/>
      <c r="H5851" s="49"/>
    </row>
    <row r="5852" spans="4:8" x14ac:dyDescent="0.25">
      <c r="D5852" s="87"/>
      <c r="H5852" s="49"/>
    </row>
    <row r="5853" spans="4:8" x14ac:dyDescent="0.25">
      <c r="D5853" s="87"/>
      <c r="H5853" s="49"/>
    </row>
    <row r="5854" spans="4:8" x14ac:dyDescent="0.25">
      <c r="D5854" s="87"/>
      <c r="H5854" s="49"/>
    </row>
    <row r="5855" spans="4:8" x14ac:dyDescent="0.25">
      <c r="D5855" s="87"/>
      <c r="H5855" s="49"/>
    </row>
    <row r="5856" spans="4:8" x14ac:dyDescent="0.25">
      <c r="D5856" s="87"/>
      <c r="H5856" s="49"/>
    </row>
    <row r="5857" spans="4:8" x14ac:dyDescent="0.25">
      <c r="D5857" s="87"/>
      <c r="H5857" s="49"/>
    </row>
    <row r="5858" spans="4:8" x14ac:dyDescent="0.25">
      <c r="D5858" s="87"/>
      <c r="H5858" s="49"/>
    </row>
    <row r="5859" spans="4:8" x14ac:dyDescent="0.25">
      <c r="D5859" s="87"/>
      <c r="H5859" s="49"/>
    </row>
    <row r="5860" spans="4:8" x14ac:dyDescent="0.25">
      <c r="D5860" s="87"/>
      <c r="H5860" s="49"/>
    </row>
    <row r="5861" spans="4:8" x14ac:dyDescent="0.25">
      <c r="D5861" s="87"/>
      <c r="H5861" s="49"/>
    </row>
    <row r="5862" spans="4:8" x14ac:dyDescent="0.25">
      <c r="D5862" s="87"/>
      <c r="H5862" s="49"/>
    </row>
    <row r="5863" spans="4:8" x14ac:dyDescent="0.25">
      <c r="D5863" s="87"/>
      <c r="H5863" s="49"/>
    </row>
    <row r="5864" spans="4:8" x14ac:dyDescent="0.25">
      <c r="D5864" s="87"/>
      <c r="H5864" s="49"/>
    </row>
    <row r="5865" spans="4:8" x14ac:dyDescent="0.25">
      <c r="D5865" s="87"/>
      <c r="H5865" s="49"/>
    </row>
    <row r="5866" spans="4:8" x14ac:dyDescent="0.25">
      <c r="D5866" s="87"/>
      <c r="H5866" s="49"/>
    </row>
    <row r="5867" spans="4:8" x14ac:dyDescent="0.25">
      <c r="D5867" s="87"/>
      <c r="H5867" s="49"/>
    </row>
    <row r="5868" spans="4:8" x14ac:dyDescent="0.25">
      <c r="D5868" s="87"/>
      <c r="H5868" s="49"/>
    </row>
    <row r="5869" spans="4:8" x14ac:dyDescent="0.25">
      <c r="D5869" s="87"/>
      <c r="H5869" s="49"/>
    </row>
    <row r="5870" spans="4:8" x14ac:dyDescent="0.25">
      <c r="D5870" s="87"/>
      <c r="H5870" s="49"/>
    </row>
    <row r="5871" spans="4:8" x14ac:dyDescent="0.25">
      <c r="D5871" s="87"/>
      <c r="H5871" s="49"/>
    </row>
    <row r="5872" spans="4:8" x14ac:dyDescent="0.25">
      <c r="D5872" s="87"/>
      <c r="H5872" s="49"/>
    </row>
    <row r="5873" spans="4:8" x14ac:dyDescent="0.25">
      <c r="D5873" s="87"/>
      <c r="H5873" s="49"/>
    </row>
    <row r="5874" spans="4:8" x14ac:dyDescent="0.25">
      <c r="D5874" s="87"/>
      <c r="H5874" s="49"/>
    </row>
    <row r="5875" spans="4:8" x14ac:dyDescent="0.25">
      <c r="D5875" s="87"/>
      <c r="H5875" s="49"/>
    </row>
    <row r="5876" spans="4:8" x14ac:dyDescent="0.25">
      <c r="D5876" s="87"/>
      <c r="H5876" s="49"/>
    </row>
    <row r="5877" spans="4:8" x14ac:dyDescent="0.25">
      <c r="D5877" s="87"/>
      <c r="H5877" s="49"/>
    </row>
    <row r="5878" spans="4:8" x14ac:dyDescent="0.25">
      <c r="D5878" s="87"/>
      <c r="H5878" s="49"/>
    </row>
    <row r="5879" spans="4:8" x14ac:dyDescent="0.25">
      <c r="D5879" s="87"/>
      <c r="H5879" s="49"/>
    </row>
    <row r="5880" spans="4:8" x14ac:dyDescent="0.25">
      <c r="D5880" s="87"/>
      <c r="H5880" s="49"/>
    </row>
    <row r="5881" spans="4:8" x14ac:dyDescent="0.25">
      <c r="D5881" s="87"/>
      <c r="H5881" s="49"/>
    </row>
    <row r="5882" spans="4:8" x14ac:dyDescent="0.25">
      <c r="D5882" s="87"/>
      <c r="H5882" s="49"/>
    </row>
    <row r="5883" spans="4:8" x14ac:dyDescent="0.25">
      <c r="D5883" s="87"/>
      <c r="H5883" s="49"/>
    </row>
    <row r="5884" spans="4:8" x14ac:dyDescent="0.25">
      <c r="D5884" s="87"/>
      <c r="H5884" s="49"/>
    </row>
    <row r="5885" spans="4:8" x14ac:dyDescent="0.25">
      <c r="D5885" s="87"/>
      <c r="H5885" s="49"/>
    </row>
    <row r="5886" spans="4:8" x14ac:dyDescent="0.25">
      <c r="D5886" s="87"/>
      <c r="H5886" s="49"/>
    </row>
    <row r="5887" spans="4:8" x14ac:dyDescent="0.25">
      <c r="D5887" s="87"/>
      <c r="H5887" s="49"/>
    </row>
    <row r="5888" spans="4:8" x14ac:dyDescent="0.25">
      <c r="D5888" s="87"/>
      <c r="H5888" s="49"/>
    </row>
    <row r="5889" spans="4:8" x14ac:dyDescent="0.25">
      <c r="D5889" s="87"/>
      <c r="H5889" s="49"/>
    </row>
    <row r="5890" spans="4:8" x14ac:dyDescent="0.25">
      <c r="D5890" s="87"/>
      <c r="H5890" s="49"/>
    </row>
    <row r="5891" spans="4:8" x14ac:dyDescent="0.25">
      <c r="D5891" s="87"/>
      <c r="H5891" s="49"/>
    </row>
    <row r="5892" spans="4:8" x14ac:dyDescent="0.25">
      <c r="D5892" s="87"/>
      <c r="H5892" s="49"/>
    </row>
    <row r="5893" spans="4:8" x14ac:dyDescent="0.25">
      <c r="D5893" s="87"/>
      <c r="H5893" s="49"/>
    </row>
    <row r="5894" spans="4:8" x14ac:dyDescent="0.25">
      <c r="D5894" s="87"/>
      <c r="H5894" s="49"/>
    </row>
    <row r="5895" spans="4:8" x14ac:dyDescent="0.25">
      <c r="D5895" s="87"/>
      <c r="H5895" s="49"/>
    </row>
    <row r="5896" spans="4:8" x14ac:dyDescent="0.25">
      <c r="D5896" s="87"/>
      <c r="H5896" s="49"/>
    </row>
    <row r="5897" spans="4:8" x14ac:dyDescent="0.25">
      <c r="D5897" s="87"/>
      <c r="H5897" s="49"/>
    </row>
    <row r="5898" spans="4:8" x14ac:dyDescent="0.25">
      <c r="D5898" s="87"/>
      <c r="H5898" s="49"/>
    </row>
    <row r="5899" spans="4:8" x14ac:dyDescent="0.25">
      <c r="D5899" s="87"/>
      <c r="H5899" s="49"/>
    </row>
    <row r="5900" spans="4:8" x14ac:dyDescent="0.25">
      <c r="D5900" s="87"/>
      <c r="H5900" s="49"/>
    </row>
    <row r="5901" spans="4:8" x14ac:dyDescent="0.25">
      <c r="D5901" s="87"/>
      <c r="H5901" s="49"/>
    </row>
    <row r="5902" spans="4:8" x14ac:dyDescent="0.25">
      <c r="D5902" s="87"/>
      <c r="H5902" s="49"/>
    </row>
    <row r="5903" spans="4:8" x14ac:dyDescent="0.25">
      <c r="D5903" s="87"/>
      <c r="H5903" s="49"/>
    </row>
    <row r="5904" spans="4:8" x14ac:dyDescent="0.25">
      <c r="D5904" s="87"/>
      <c r="H5904" s="49"/>
    </row>
    <row r="5905" spans="4:8" x14ac:dyDescent="0.25">
      <c r="D5905" s="87"/>
      <c r="H5905" s="49"/>
    </row>
    <row r="5906" spans="4:8" x14ac:dyDescent="0.25">
      <c r="D5906" s="87"/>
      <c r="H5906" s="49"/>
    </row>
    <row r="5907" spans="4:8" x14ac:dyDescent="0.25">
      <c r="D5907" s="87"/>
      <c r="H5907" s="49"/>
    </row>
    <row r="5908" spans="4:8" x14ac:dyDescent="0.25">
      <c r="D5908" s="87"/>
      <c r="H5908" s="49"/>
    </row>
    <row r="5909" spans="4:8" x14ac:dyDescent="0.25">
      <c r="D5909" s="87"/>
      <c r="H5909" s="49"/>
    </row>
    <row r="5910" spans="4:8" x14ac:dyDescent="0.25">
      <c r="D5910" s="87"/>
      <c r="H5910" s="49"/>
    </row>
    <row r="5911" spans="4:8" x14ac:dyDescent="0.25">
      <c r="D5911" s="87"/>
      <c r="H5911" s="49"/>
    </row>
    <row r="5912" spans="4:8" x14ac:dyDescent="0.25">
      <c r="D5912" s="87"/>
      <c r="H5912" s="49"/>
    </row>
    <row r="5913" spans="4:8" x14ac:dyDescent="0.25">
      <c r="D5913" s="87"/>
      <c r="H5913" s="49"/>
    </row>
    <row r="5914" spans="4:8" x14ac:dyDescent="0.25">
      <c r="D5914" s="87"/>
      <c r="H5914" s="49"/>
    </row>
    <row r="5915" spans="4:8" x14ac:dyDescent="0.25">
      <c r="D5915" s="87"/>
      <c r="H5915" s="49"/>
    </row>
    <row r="5916" spans="4:8" x14ac:dyDescent="0.25">
      <c r="D5916" s="87"/>
      <c r="H5916" s="49"/>
    </row>
    <row r="5917" spans="4:8" x14ac:dyDescent="0.25">
      <c r="D5917" s="87"/>
      <c r="H5917" s="49"/>
    </row>
    <row r="5918" spans="4:8" x14ac:dyDescent="0.25">
      <c r="D5918" s="87"/>
      <c r="H5918" s="49"/>
    </row>
    <row r="5919" spans="4:8" x14ac:dyDescent="0.25">
      <c r="D5919" s="87"/>
      <c r="H5919" s="49"/>
    </row>
    <row r="5920" spans="4:8" x14ac:dyDescent="0.25">
      <c r="D5920" s="87"/>
      <c r="H5920" s="49"/>
    </row>
    <row r="5921" spans="4:8" x14ac:dyDescent="0.25">
      <c r="D5921" s="87"/>
      <c r="H5921" s="49"/>
    </row>
    <row r="5922" spans="4:8" x14ac:dyDescent="0.25">
      <c r="D5922" s="87"/>
      <c r="H5922" s="49"/>
    </row>
    <row r="5923" spans="4:8" x14ac:dyDescent="0.25">
      <c r="D5923" s="87"/>
      <c r="H5923" s="49"/>
    </row>
    <row r="5924" spans="4:8" x14ac:dyDescent="0.25">
      <c r="D5924" s="87"/>
      <c r="H5924" s="49"/>
    </row>
    <row r="5925" spans="4:8" x14ac:dyDescent="0.25">
      <c r="D5925" s="87"/>
      <c r="H5925" s="49"/>
    </row>
    <row r="5926" spans="4:8" x14ac:dyDescent="0.25">
      <c r="D5926" s="87"/>
      <c r="H5926" s="49"/>
    </row>
    <row r="5927" spans="4:8" x14ac:dyDescent="0.25">
      <c r="D5927" s="87"/>
      <c r="H5927" s="49"/>
    </row>
    <row r="5928" spans="4:8" x14ac:dyDescent="0.25">
      <c r="D5928" s="87"/>
      <c r="H5928" s="49"/>
    </row>
    <row r="5929" spans="4:8" x14ac:dyDescent="0.25">
      <c r="D5929" s="87"/>
      <c r="H5929" s="49"/>
    </row>
    <row r="5930" spans="4:8" x14ac:dyDescent="0.25">
      <c r="D5930" s="87"/>
      <c r="H5930" s="49"/>
    </row>
    <row r="5931" spans="4:8" x14ac:dyDescent="0.25">
      <c r="D5931" s="87"/>
      <c r="H5931" s="49"/>
    </row>
    <row r="5932" spans="4:8" x14ac:dyDescent="0.25">
      <c r="D5932" s="87"/>
      <c r="H5932" s="49"/>
    </row>
    <row r="5933" spans="4:8" x14ac:dyDescent="0.25">
      <c r="D5933" s="87"/>
      <c r="H5933" s="49"/>
    </row>
    <row r="5934" spans="4:8" x14ac:dyDescent="0.25">
      <c r="D5934" s="87"/>
      <c r="H5934" s="49"/>
    </row>
    <row r="5935" spans="4:8" x14ac:dyDescent="0.25">
      <c r="D5935" s="87"/>
      <c r="H5935" s="49"/>
    </row>
    <row r="5936" spans="4:8" x14ac:dyDescent="0.25">
      <c r="D5936" s="87"/>
      <c r="H5936" s="49"/>
    </row>
    <row r="5937" spans="4:8" x14ac:dyDescent="0.25">
      <c r="D5937" s="87"/>
      <c r="H5937" s="49"/>
    </row>
    <row r="5938" spans="4:8" x14ac:dyDescent="0.25">
      <c r="D5938" s="87"/>
      <c r="H5938" s="49"/>
    </row>
    <row r="5939" spans="4:8" x14ac:dyDescent="0.25">
      <c r="D5939" s="87"/>
      <c r="H5939" s="49"/>
    </row>
    <row r="5940" spans="4:8" x14ac:dyDescent="0.25">
      <c r="D5940" s="87"/>
      <c r="H5940" s="49"/>
    </row>
    <row r="5941" spans="4:8" x14ac:dyDescent="0.25">
      <c r="D5941" s="87"/>
      <c r="H5941" s="49"/>
    </row>
    <row r="5942" spans="4:8" x14ac:dyDescent="0.25">
      <c r="D5942" s="87"/>
      <c r="H5942" s="49"/>
    </row>
    <row r="5943" spans="4:8" x14ac:dyDescent="0.25">
      <c r="D5943" s="87"/>
      <c r="H5943" s="49"/>
    </row>
    <row r="5944" spans="4:8" x14ac:dyDescent="0.25">
      <c r="D5944" s="87"/>
      <c r="H5944" s="49"/>
    </row>
    <row r="5945" spans="4:8" x14ac:dyDescent="0.25">
      <c r="D5945" s="87"/>
      <c r="H5945" s="49"/>
    </row>
    <row r="5946" spans="4:8" x14ac:dyDescent="0.25">
      <c r="D5946" s="87"/>
      <c r="H5946" s="49"/>
    </row>
    <row r="5947" spans="4:8" x14ac:dyDescent="0.25">
      <c r="D5947" s="87"/>
      <c r="H5947" s="49"/>
    </row>
    <row r="5948" spans="4:8" x14ac:dyDescent="0.25">
      <c r="D5948" s="87"/>
      <c r="H5948" s="49"/>
    </row>
    <row r="5949" spans="4:8" x14ac:dyDescent="0.25">
      <c r="D5949" s="87"/>
      <c r="H5949" s="49"/>
    </row>
    <row r="5950" spans="4:8" x14ac:dyDescent="0.25">
      <c r="D5950" s="87"/>
      <c r="H5950" s="49"/>
    </row>
    <row r="5951" spans="4:8" x14ac:dyDescent="0.25">
      <c r="D5951" s="87"/>
      <c r="H5951" s="49"/>
    </row>
    <row r="5952" spans="4:8" x14ac:dyDescent="0.25">
      <c r="D5952" s="87"/>
      <c r="H5952" s="49"/>
    </row>
    <row r="5953" spans="4:8" x14ac:dyDescent="0.25">
      <c r="D5953" s="87"/>
      <c r="H5953" s="49"/>
    </row>
    <row r="5954" spans="4:8" x14ac:dyDescent="0.25">
      <c r="D5954" s="87"/>
      <c r="H5954" s="49"/>
    </row>
    <row r="5955" spans="4:8" x14ac:dyDescent="0.25">
      <c r="D5955" s="87"/>
      <c r="H5955" s="49"/>
    </row>
    <row r="5956" spans="4:8" x14ac:dyDescent="0.25">
      <c r="D5956" s="87"/>
      <c r="H5956" s="49"/>
    </row>
    <row r="5957" spans="4:8" x14ac:dyDescent="0.25">
      <c r="D5957" s="87"/>
      <c r="H5957" s="49"/>
    </row>
    <row r="5958" spans="4:8" x14ac:dyDescent="0.25">
      <c r="D5958" s="87"/>
      <c r="H5958" s="49"/>
    </row>
    <row r="5959" spans="4:8" x14ac:dyDescent="0.25">
      <c r="D5959" s="87"/>
      <c r="H5959" s="49"/>
    </row>
    <row r="5960" spans="4:8" x14ac:dyDescent="0.25">
      <c r="D5960" s="87"/>
      <c r="H5960" s="49"/>
    </row>
    <row r="5961" spans="4:8" x14ac:dyDescent="0.25">
      <c r="D5961" s="87"/>
      <c r="H5961" s="49"/>
    </row>
    <row r="5962" spans="4:8" x14ac:dyDescent="0.25">
      <c r="D5962" s="87"/>
      <c r="H5962" s="49"/>
    </row>
    <row r="5963" spans="4:8" x14ac:dyDescent="0.25">
      <c r="D5963" s="87"/>
      <c r="H5963" s="49"/>
    </row>
    <row r="5964" spans="4:8" x14ac:dyDescent="0.25">
      <c r="D5964" s="87"/>
      <c r="H5964" s="49"/>
    </row>
    <row r="5965" spans="4:8" x14ac:dyDescent="0.25">
      <c r="D5965" s="87"/>
      <c r="H5965" s="49"/>
    </row>
    <row r="5966" spans="4:8" x14ac:dyDescent="0.25">
      <c r="D5966" s="87"/>
      <c r="H5966" s="49"/>
    </row>
    <row r="5967" spans="4:8" x14ac:dyDescent="0.25">
      <c r="D5967" s="87"/>
      <c r="H5967" s="49"/>
    </row>
    <row r="5968" spans="4:8" x14ac:dyDescent="0.25">
      <c r="D5968" s="87"/>
      <c r="H5968" s="49"/>
    </row>
    <row r="5969" spans="4:8" x14ac:dyDescent="0.25">
      <c r="D5969" s="87"/>
      <c r="H5969" s="49"/>
    </row>
    <row r="5970" spans="4:8" x14ac:dyDescent="0.25">
      <c r="D5970" s="87"/>
      <c r="H5970" s="49"/>
    </row>
    <row r="5971" spans="4:8" x14ac:dyDescent="0.25">
      <c r="D5971" s="87"/>
      <c r="H5971" s="49"/>
    </row>
    <row r="5972" spans="4:8" x14ac:dyDescent="0.25">
      <c r="D5972" s="87"/>
      <c r="H5972" s="49"/>
    </row>
    <row r="5973" spans="4:8" x14ac:dyDescent="0.25">
      <c r="D5973" s="87"/>
      <c r="H5973" s="49"/>
    </row>
    <row r="5974" spans="4:8" x14ac:dyDescent="0.25">
      <c r="D5974" s="87"/>
      <c r="H5974" s="49"/>
    </row>
    <row r="5975" spans="4:8" x14ac:dyDescent="0.25">
      <c r="D5975" s="87"/>
      <c r="H5975" s="49"/>
    </row>
    <row r="5976" spans="4:8" x14ac:dyDescent="0.25">
      <c r="D5976" s="87"/>
      <c r="H5976" s="49"/>
    </row>
    <row r="5977" spans="4:8" x14ac:dyDescent="0.25">
      <c r="D5977" s="87"/>
      <c r="H5977" s="49"/>
    </row>
    <row r="5978" spans="4:8" x14ac:dyDescent="0.25">
      <c r="D5978" s="87"/>
      <c r="H5978" s="49"/>
    </row>
    <row r="5979" spans="4:8" x14ac:dyDescent="0.25">
      <c r="D5979" s="87"/>
      <c r="H5979" s="49"/>
    </row>
    <row r="5980" spans="4:8" x14ac:dyDescent="0.25">
      <c r="D5980" s="87"/>
      <c r="H5980" s="49"/>
    </row>
    <row r="5981" spans="4:8" x14ac:dyDescent="0.25">
      <c r="D5981" s="87"/>
      <c r="H5981" s="49"/>
    </row>
    <row r="5982" spans="4:8" x14ac:dyDescent="0.25">
      <c r="D5982" s="87"/>
      <c r="H5982" s="49"/>
    </row>
    <row r="5983" spans="4:8" x14ac:dyDescent="0.25">
      <c r="D5983" s="87"/>
      <c r="H5983" s="49"/>
    </row>
    <row r="5984" spans="4:8" x14ac:dyDescent="0.25">
      <c r="D5984" s="87"/>
      <c r="H5984" s="49"/>
    </row>
    <row r="5985" spans="4:8" x14ac:dyDescent="0.25">
      <c r="D5985" s="87"/>
      <c r="H5985" s="49"/>
    </row>
    <row r="5986" spans="4:8" x14ac:dyDescent="0.25">
      <c r="D5986" s="87"/>
      <c r="H5986" s="49"/>
    </row>
    <row r="5987" spans="4:8" x14ac:dyDescent="0.25">
      <c r="D5987" s="87"/>
      <c r="H5987" s="49"/>
    </row>
    <row r="5988" spans="4:8" x14ac:dyDescent="0.25">
      <c r="D5988" s="87"/>
      <c r="H5988" s="49"/>
    </row>
    <row r="5989" spans="4:8" x14ac:dyDescent="0.25">
      <c r="D5989" s="87"/>
      <c r="H5989" s="49"/>
    </row>
    <row r="5990" spans="4:8" x14ac:dyDescent="0.25">
      <c r="D5990" s="87"/>
      <c r="H5990" s="49"/>
    </row>
    <row r="5991" spans="4:8" x14ac:dyDescent="0.25">
      <c r="D5991" s="87"/>
      <c r="H5991" s="49"/>
    </row>
    <row r="5992" spans="4:8" x14ac:dyDescent="0.25">
      <c r="D5992" s="87"/>
      <c r="H5992" s="49"/>
    </row>
    <row r="5993" spans="4:8" x14ac:dyDescent="0.25">
      <c r="D5993" s="87"/>
      <c r="H5993" s="49"/>
    </row>
    <row r="5994" spans="4:8" x14ac:dyDescent="0.25">
      <c r="D5994" s="87"/>
      <c r="H5994" s="49"/>
    </row>
    <row r="5995" spans="4:8" x14ac:dyDescent="0.25">
      <c r="D5995" s="87"/>
      <c r="H5995" s="49"/>
    </row>
    <row r="5996" spans="4:8" x14ac:dyDescent="0.25">
      <c r="D5996" s="87"/>
      <c r="H5996" s="49"/>
    </row>
    <row r="5997" spans="4:8" x14ac:dyDescent="0.25">
      <c r="D5997" s="87"/>
      <c r="H5997" s="49"/>
    </row>
    <row r="5998" spans="4:8" x14ac:dyDescent="0.25">
      <c r="D5998" s="87"/>
      <c r="H5998" s="49"/>
    </row>
    <row r="5999" spans="4:8" x14ac:dyDescent="0.25">
      <c r="D5999" s="87"/>
      <c r="H5999" s="49"/>
    </row>
    <row r="6000" spans="4:8" x14ac:dyDescent="0.25">
      <c r="D6000" s="87"/>
      <c r="H6000" s="49"/>
    </row>
    <row r="6001" spans="4:8" x14ac:dyDescent="0.25">
      <c r="D6001" s="87"/>
      <c r="H6001" s="49"/>
    </row>
    <row r="6002" spans="4:8" x14ac:dyDescent="0.25">
      <c r="D6002" s="87"/>
      <c r="H6002" s="49"/>
    </row>
    <row r="6003" spans="4:8" x14ac:dyDescent="0.25">
      <c r="D6003" s="87"/>
      <c r="H6003" s="49"/>
    </row>
    <row r="6004" spans="4:8" x14ac:dyDescent="0.25">
      <c r="D6004" s="87"/>
      <c r="H6004" s="49"/>
    </row>
    <row r="6005" spans="4:8" x14ac:dyDescent="0.25">
      <c r="D6005" s="87"/>
      <c r="H6005" s="49"/>
    </row>
    <row r="6006" spans="4:8" x14ac:dyDescent="0.25">
      <c r="D6006" s="87"/>
      <c r="H6006" s="49"/>
    </row>
    <row r="6007" spans="4:8" x14ac:dyDescent="0.25">
      <c r="D6007" s="87"/>
      <c r="H6007" s="49"/>
    </row>
    <row r="6008" spans="4:8" x14ac:dyDescent="0.25">
      <c r="D6008" s="87"/>
      <c r="H6008" s="49"/>
    </row>
    <row r="6009" spans="4:8" x14ac:dyDescent="0.25">
      <c r="D6009" s="87"/>
      <c r="H6009" s="49"/>
    </row>
    <row r="6010" spans="4:8" x14ac:dyDescent="0.25">
      <c r="D6010" s="87"/>
      <c r="H6010" s="49"/>
    </row>
    <row r="6011" spans="4:8" x14ac:dyDescent="0.25">
      <c r="D6011" s="87"/>
      <c r="H6011" s="49"/>
    </row>
    <row r="6012" spans="4:8" x14ac:dyDescent="0.25">
      <c r="D6012" s="87"/>
      <c r="H6012" s="49"/>
    </row>
    <row r="6013" spans="4:8" x14ac:dyDescent="0.25">
      <c r="D6013" s="87"/>
      <c r="H6013" s="49"/>
    </row>
    <row r="6014" spans="4:8" x14ac:dyDescent="0.25">
      <c r="D6014" s="87"/>
      <c r="H6014" s="49"/>
    </row>
    <row r="6015" spans="4:8" x14ac:dyDescent="0.25">
      <c r="D6015" s="87"/>
      <c r="H6015" s="49"/>
    </row>
    <row r="6016" spans="4:8" x14ac:dyDescent="0.25">
      <c r="D6016" s="87"/>
      <c r="H6016" s="49"/>
    </row>
    <row r="6017" spans="4:8" x14ac:dyDescent="0.25">
      <c r="D6017" s="87"/>
      <c r="H6017" s="49"/>
    </row>
    <row r="6018" spans="4:8" x14ac:dyDescent="0.25">
      <c r="D6018" s="87"/>
      <c r="H6018" s="49"/>
    </row>
    <row r="6019" spans="4:8" x14ac:dyDescent="0.25">
      <c r="D6019" s="87"/>
      <c r="H6019" s="49"/>
    </row>
    <row r="6020" spans="4:8" x14ac:dyDescent="0.25">
      <c r="D6020" s="87"/>
      <c r="H6020" s="49"/>
    </row>
    <row r="6021" spans="4:8" x14ac:dyDescent="0.25">
      <c r="D6021" s="87"/>
      <c r="H6021" s="49"/>
    </row>
    <row r="6022" spans="4:8" x14ac:dyDescent="0.25">
      <c r="D6022" s="87"/>
      <c r="H6022" s="49"/>
    </row>
    <row r="6023" spans="4:8" x14ac:dyDescent="0.25">
      <c r="D6023" s="87"/>
      <c r="H6023" s="49"/>
    </row>
    <row r="6024" spans="4:8" x14ac:dyDescent="0.25">
      <c r="D6024" s="87"/>
      <c r="H6024" s="49"/>
    </row>
    <row r="6025" spans="4:8" x14ac:dyDescent="0.25">
      <c r="D6025" s="87"/>
      <c r="H6025" s="49"/>
    </row>
    <row r="6026" spans="4:8" x14ac:dyDescent="0.25">
      <c r="D6026" s="87"/>
      <c r="H6026" s="49"/>
    </row>
    <row r="6027" spans="4:8" x14ac:dyDescent="0.25">
      <c r="D6027" s="87"/>
      <c r="H6027" s="49"/>
    </row>
    <row r="6028" spans="4:8" x14ac:dyDescent="0.25">
      <c r="D6028" s="87"/>
      <c r="H6028" s="49"/>
    </row>
    <row r="6029" spans="4:8" x14ac:dyDescent="0.25">
      <c r="D6029" s="87"/>
      <c r="H6029" s="49"/>
    </row>
    <row r="6030" spans="4:8" x14ac:dyDescent="0.25">
      <c r="D6030" s="87"/>
      <c r="H6030" s="49"/>
    </row>
    <row r="6031" spans="4:8" x14ac:dyDescent="0.25">
      <c r="D6031" s="87"/>
      <c r="H6031" s="49"/>
    </row>
    <row r="6032" spans="4:8" x14ac:dyDescent="0.25">
      <c r="D6032" s="87"/>
      <c r="H6032" s="49"/>
    </row>
    <row r="6033" spans="4:8" x14ac:dyDescent="0.25">
      <c r="D6033" s="87"/>
      <c r="H6033" s="49"/>
    </row>
    <row r="6034" spans="4:8" x14ac:dyDescent="0.25">
      <c r="D6034" s="87"/>
      <c r="H6034" s="49"/>
    </row>
    <row r="6035" spans="4:8" x14ac:dyDescent="0.25">
      <c r="D6035" s="87"/>
      <c r="H6035" s="49"/>
    </row>
    <row r="6036" spans="4:8" x14ac:dyDescent="0.25">
      <c r="D6036" s="87"/>
      <c r="H6036" s="49"/>
    </row>
    <row r="6037" spans="4:8" x14ac:dyDescent="0.25">
      <c r="D6037" s="87"/>
      <c r="H6037" s="49"/>
    </row>
    <row r="6038" spans="4:8" x14ac:dyDescent="0.25">
      <c r="D6038" s="87"/>
      <c r="H6038" s="49"/>
    </row>
    <row r="6039" spans="4:8" x14ac:dyDescent="0.25">
      <c r="D6039" s="87"/>
      <c r="H6039" s="49"/>
    </row>
    <row r="6040" spans="4:8" x14ac:dyDescent="0.25">
      <c r="D6040" s="87"/>
      <c r="H6040" s="49"/>
    </row>
    <row r="6041" spans="4:8" x14ac:dyDescent="0.25">
      <c r="D6041" s="87"/>
      <c r="H6041" s="49"/>
    </row>
    <row r="6042" spans="4:8" x14ac:dyDescent="0.25">
      <c r="D6042" s="87"/>
      <c r="H6042" s="49"/>
    </row>
    <row r="6043" spans="4:8" x14ac:dyDescent="0.25">
      <c r="D6043" s="87"/>
      <c r="H6043" s="49"/>
    </row>
    <row r="6044" spans="4:8" x14ac:dyDescent="0.25">
      <c r="D6044" s="87"/>
      <c r="H6044" s="49"/>
    </row>
    <row r="6045" spans="4:8" x14ac:dyDescent="0.25">
      <c r="D6045" s="87"/>
      <c r="H6045" s="49"/>
    </row>
    <row r="6046" spans="4:8" x14ac:dyDescent="0.25">
      <c r="D6046" s="87"/>
      <c r="H6046" s="49"/>
    </row>
    <row r="6047" spans="4:8" x14ac:dyDescent="0.25">
      <c r="D6047" s="87"/>
      <c r="H6047" s="49"/>
    </row>
    <row r="6048" spans="4:8" x14ac:dyDescent="0.25">
      <c r="D6048" s="87"/>
      <c r="H6048" s="49"/>
    </row>
    <row r="6049" spans="4:8" x14ac:dyDescent="0.25">
      <c r="D6049" s="87"/>
      <c r="H6049" s="49"/>
    </row>
    <row r="6050" spans="4:8" x14ac:dyDescent="0.25">
      <c r="D6050" s="87"/>
      <c r="H6050" s="49"/>
    </row>
    <row r="6051" spans="4:8" x14ac:dyDescent="0.25">
      <c r="D6051" s="87"/>
      <c r="H6051" s="49"/>
    </row>
    <row r="6052" spans="4:8" x14ac:dyDescent="0.25">
      <c r="D6052" s="87"/>
      <c r="H6052" s="49"/>
    </row>
    <row r="6053" spans="4:8" x14ac:dyDescent="0.25">
      <c r="D6053" s="87"/>
      <c r="H6053" s="49"/>
    </row>
    <row r="6054" spans="4:8" x14ac:dyDescent="0.25">
      <c r="D6054" s="87"/>
      <c r="H6054" s="49"/>
    </row>
    <row r="6055" spans="4:8" x14ac:dyDescent="0.25">
      <c r="D6055" s="87"/>
      <c r="H6055" s="49"/>
    </row>
    <row r="6056" spans="4:8" x14ac:dyDescent="0.25">
      <c r="D6056" s="87"/>
      <c r="H6056" s="49"/>
    </row>
    <row r="6057" spans="4:8" x14ac:dyDescent="0.25">
      <c r="D6057" s="87"/>
      <c r="H6057" s="49"/>
    </row>
    <row r="6058" spans="4:8" x14ac:dyDescent="0.25">
      <c r="D6058" s="87"/>
      <c r="H6058" s="49"/>
    </row>
    <row r="6059" spans="4:8" x14ac:dyDescent="0.25">
      <c r="D6059" s="87"/>
      <c r="H6059" s="49"/>
    </row>
    <row r="6060" spans="4:8" x14ac:dyDescent="0.25">
      <c r="D6060" s="87"/>
      <c r="H6060" s="49"/>
    </row>
    <row r="6061" spans="4:8" x14ac:dyDescent="0.25">
      <c r="D6061" s="87"/>
      <c r="H6061" s="49"/>
    </row>
    <row r="6062" spans="4:8" x14ac:dyDescent="0.25">
      <c r="D6062" s="87"/>
      <c r="H6062" s="49"/>
    </row>
    <row r="6063" spans="4:8" x14ac:dyDescent="0.25">
      <c r="D6063" s="87"/>
      <c r="H6063" s="49"/>
    </row>
    <row r="6064" spans="4:8" x14ac:dyDescent="0.25">
      <c r="D6064" s="87"/>
      <c r="H6064" s="49"/>
    </row>
    <row r="6065" spans="4:8" x14ac:dyDescent="0.25">
      <c r="D6065" s="87"/>
      <c r="H6065" s="49"/>
    </row>
    <row r="6066" spans="4:8" x14ac:dyDescent="0.25">
      <c r="D6066" s="87"/>
      <c r="H6066" s="49"/>
    </row>
    <row r="6067" spans="4:8" x14ac:dyDescent="0.25">
      <c r="D6067" s="87"/>
      <c r="H6067" s="49"/>
    </row>
    <row r="6068" spans="4:8" x14ac:dyDescent="0.25">
      <c r="D6068" s="87"/>
      <c r="H6068" s="49"/>
    </row>
    <row r="6069" spans="4:8" x14ac:dyDescent="0.25">
      <c r="D6069" s="87"/>
      <c r="H6069" s="49"/>
    </row>
    <row r="6070" spans="4:8" x14ac:dyDescent="0.25">
      <c r="D6070" s="87"/>
      <c r="H6070" s="49"/>
    </row>
    <row r="6071" spans="4:8" x14ac:dyDescent="0.25">
      <c r="D6071" s="87"/>
      <c r="H6071" s="49"/>
    </row>
    <row r="6072" spans="4:8" x14ac:dyDescent="0.25">
      <c r="D6072" s="87"/>
      <c r="H6072" s="49"/>
    </row>
    <row r="6073" spans="4:8" x14ac:dyDescent="0.25">
      <c r="D6073" s="87"/>
      <c r="H6073" s="49"/>
    </row>
    <row r="6074" spans="4:8" x14ac:dyDescent="0.25">
      <c r="D6074" s="87"/>
      <c r="H6074" s="49"/>
    </row>
    <row r="6075" spans="4:8" x14ac:dyDescent="0.25">
      <c r="D6075" s="87"/>
      <c r="H6075" s="49"/>
    </row>
    <row r="6076" spans="4:8" x14ac:dyDescent="0.25">
      <c r="D6076" s="87"/>
      <c r="H6076" s="49"/>
    </row>
    <row r="6077" spans="4:8" x14ac:dyDescent="0.25">
      <c r="D6077" s="87"/>
      <c r="H6077" s="49"/>
    </row>
    <row r="6078" spans="4:8" x14ac:dyDescent="0.25">
      <c r="D6078" s="87"/>
      <c r="H6078" s="49"/>
    </row>
    <row r="6079" spans="4:8" x14ac:dyDescent="0.25">
      <c r="D6079" s="87"/>
      <c r="H6079" s="49"/>
    </row>
    <row r="6080" spans="4:8" x14ac:dyDescent="0.25">
      <c r="D6080" s="87"/>
      <c r="H6080" s="49"/>
    </row>
    <row r="6081" spans="4:8" x14ac:dyDescent="0.25">
      <c r="D6081" s="87"/>
      <c r="H6081" s="49"/>
    </row>
    <row r="6082" spans="4:8" x14ac:dyDescent="0.25">
      <c r="D6082" s="87"/>
      <c r="H6082" s="49"/>
    </row>
    <row r="6083" spans="4:8" x14ac:dyDescent="0.25">
      <c r="D6083" s="87"/>
      <c r="H6083" s="49"/>
    </row>
    <row r="6084" spans="4:8" x14ac:dyDescent="0.25">
      <c r="D6084" s="87"/>
      <c r="H6084" s="49"/>
    </row>
    <row r="6085" spans="4:8" x14ac:dyDescent="0.25">
      <c r="D6085" s="87"/>
      <c r="H6085" s="49"/>
    </row>
    <row r="6086" spans="4:8" x14ac:dyDescent="0.25">
      <c r="D6086" s="87"/>
      <c r="H6086" s="49"/>
    </row>
    <row r="6087" spans="4:8" x14ac:dyDescent="0.25">
      <c r="D6087" s="87"/>
      <c r="H6087" s="49"/>
    </row>
    <row r="6088" spans="4:8" x14ac:dyDescent="0.25">
      <c r="D6088" s="87"/>
      <c r="H6088" s="49"/>
    </row>
    <row r="6089" spans="4:8" x14ac:dyDescent="0.25">
      <c r="D6089" s="87"/>
      <c r="H6089" s="49"/>
    </row>
    <row r="6090" spans="4:8" x14ac:dyDescent="0.25">
      <c r="D6090" s="87"/>
      <c r="H6090" s="49"/>
    </row>
    <row r="6091" spans="4:8" x14ac:dyDescent="0.25">
      <c r="D6091" s="87"/>
      <c r="H6091" s="49"/>
    </row>
    <row r="6092" spans="4:8" x14ac:dyDescent="0.25">
      <c r="D6092" s="87"/>
      <c r="H6092" s="49"/>
    </row>
    <row r="6093" spans="4:8" x14ac:dyDescent="0.25">
      <c r="D6093" s="87"/>
      <c r="H6093" s="49"/>
    </row>
    <row r="6094" spans="4:8" x14ac:dyDescent="0.25">
      <c r="D6094" s="87"/>
      <c r="H6094" s="49"/>
    </row>
    <row r="6095" spans="4:8" x14ac:dyDescent="0.25">
      <c r="D6095" s="87"/>
      <c r="H6095" s="49"/>
    </row>
    <row r="6096" spans="4:8" x14ac:dyDescent="0.25">
      <c r="D6096" s="87"/>
      <c r="H6096" s="49"/>
    </row>
    <row r="6097" spans="4:8" x14ac:dyDescent="0.25">
      <c r="D6097" s="87"/>
      <c r="H6097" s="49"/>
    </row>
    <row r="6098" spans="4:8" x14ac:dyDescent="0.25">
      <c r="D6098" s="87"/>
      <c r="H6098" s="49"/>
    </row>
    <row r="6099" spans="4:8" x14ac:dyDescent="0.25">
      <c r="D6099" s="87"/>
      <c r="H6099" s="49"/>
    </row>
    <row r="6100" spans="4:8" x14ac:dyDescent="0.25">
      <c r="D6100" s="87"/>
      <c r="H6100" s="49"/>
    </row>
    <row r="6101" spans="4:8" x14ac:dyDescent="0.25">
      <c r="D6101" s="87"/>
      <c r="H6101" s="49"/>
    </row>
    <row r="6102" spans="4:8" x14ac:dyDescent="0.25">
      <c r="D6102" s="87"/>
      <c r="H6102" s="49"/>
    </row>
    <row r="6103" spans="4:8" x14ac:dyDescent="0.25">
      <c r="D6103" s="87"/>
      <c r="H6103" s="49"/>
    </row>
    <row r="6104" spans="4:8" x14ac:dyDescent="0.25">
      <c r="D6104" s="87"/>
      <c r="H6104" s="49"/>
    </row>
    <row r="6105" spans="4:8" x14ac:dyDescent="0.25">
      <c r="D6105" s="87"/>
      <c r="H6105" s="49"/>
    </row>
    <row r="6106" spans="4:8" x14ac:dyDescent="0.25">
      <c r="D6106" s="87"/>
      <c r="H6106" s="49"/>
    </row>
    <row r="6107" spans="4:8" x14ac:dyDescent="0.25">
      <c r="D6107" s="87"/>
      <c r="H6107" s="49"/>
    </row>
    <row r="6108" spans="4:8" x14ac:dyDescent="0.25">
      <c r="D6108" s="87"/>
      <c r="H6108" s="49"/>
    </row>
    <row r="6109" spans="4:8" x14ac:dyDescent="0.25">
      <c r="D6109" s="87"/>
      <c r="H6109" s="49"/>
    </row>
    <row r="6110" spans="4:8" x14ac:dyDescent="0.25">
      <c r="D6110" s="87"/>
      <c r="H6110" s="49"/>
    </row>
    <row r="6111" spans="4:8" x14ac:dyDescent="0.25">
      <c r="D6111" s="87"/>
      <c r="H6111" s="49"/>
    </row>
    <row r="6112" spans="4:8" x14ac:dyDescent="0.25">
      <c r="D6112" s="87"/>
      <c r="H6112" s="49"/>
    </row>
    <row r="6113" spans="4:8" x14ac:dyDescent="0.25">
      <c r="D6113" s="87"/>
      <c r="H6113" s="49"/>
    </row>
    <row r="6114" spans="4:8" x14ac:dyDescent="0.25">
      <c r="D6114" s="87"/>
      <c r="H6114" s="49"/>
    </row>
    <row r="6115" spans="4:8" x14ac:dyDescent="0.25">
      <c r="D6115" s="87"/>
      <c r="H6115" s="49"/>
    </row>
    <row r="6116" spans="4:8" x14ac:dyDescent="0.25">
      <c r="D6116" s="87"/>
      <c r="H6116" s="49"/>
    </row>
    <row r="6117" spans="4:8" x14ac:dyDescent="0.25">
      <c r="D6117" s="87"/>
      <c r="H6117" s="49"/>
    </row>
    <row r="6118" spans="4:8" x14ac:dyDescent="0.25">
      <c r="D6118" s="87"/>
      <c r="H6118" s="49"/>
    </row>
    <row r="6119" spans="4:8" x14ac:dyDescent="0.25">
      <c r="D6119" s="87"/>
      <c r="H6119" s="49"/>
    </row>
    <row r="6120" spans="4:8" x14ac:dyDescent="0.25">
      <c r="D6120" s="87"/>
      <c r="H6120" s="49"/>
    </row>
    <row r="6121" spans="4:8" x14ac:dyDescent="0.25">
      <c r="D6121" s="87"/>
      <c r="H6121" s="49"/>
    </row>
    <row r="6122" spans="4:8" x14ac:dyDescent="0.25">
      <c r="D6122" s="87"/>
      <c r="H6122" s="49"/>
    </row>
    <row r="6123" spans="4:8" x14ac:dyDescent="0.25">
      <c r="D6123" s="87"/>
      <c r="H6123" s="49"/>
    </row>
    <row r="6124" spans="4:8" x14ac:dyDescent="0.25">
      <c r="D6124" s="87"/>
      <c r="H6124" s="49"/>
    </row>
    <row r="6125" spans="4:8" x14ac:dyDescent="0.25">
      <c r="D6125" s="87"/>
      <c r="H6125" s="49"/>
    </row>
    <row r="6126" spans="4:8" x14ac:dyDescent="0.25">
      <c r="D6126" s="87"/>
      <c r="H6126" s="49"/>
    </row>
    <row r="6127" spans="4:8" x14ac:dyDescent="0.25">
      <c r="D6127" s="87"/>
      <c r="H6127" s="49"/>
    </row>
    <row r="6128" spans="4:8" x14ac:dyDescent="0.25">
      <c r="D6128" s="87"/>
      <c r="H6128" s="49"/>
    </row>
    <row r="6129" spans="4:8" x14ac:dyDescent="0.25">
      <c r="D6129" s="87"/>
      <c r="H6129" s="49"/>
    </row>
    <row r="6130" spans="4:8" x14ac:dyDescent="0.25">
      <c r="D6130" s="87"/>
      <c r="H6130" s="49"/>
    </row>
    <row r="6131" spans="4:8" x14ac:dyDescent="0.25">
      <c r="D6131" s="87"/>
      <c r="H6131" s="49"/>
    </row>
    <row r="6132" spans="4:8" x14ac:dyDescent="0.25">
      <c r="D6132" s="87"/>
      <c r="H6132" s="49"/>
    </row>
    <row r="6133" spans="4:8" x14ac:dyDescent="0.25">
      <c r="D6133" s="87"/>
      <c r="H6133" s="49"/>
    </row>
    <row r="6134" spans="4:8" x14ac:dyDescent="0.25">
      <c r="D6134" s="87"/>
      <c r="H6134" s="49"/>
    </row>
    <row r="6135" spans="4:8" x14ac:dyDescent="0.25">
      <c r="D6135" s="87"/>
      <c r="H6135" s="49"/>
    </row>
    <row r="6136" spans="4:8" x14ac:dyDescent="0.25">
      <c r="D6136" s="87"/>
      <c r="H6136" s="49"/>
    </row>
    <row r="6137" spans="4:8" x14ac:dyDescent="0.25">
      <c r="D6137" s="87"/>
      <c r="H6137" s="49"/>
    </row>
    <row r="6138" spans="4:8" x14ac:dyDescent="0.25">
      <c r="D6138" s="87"/>
      <c r="H6138" s="49"/>
    </row>
    <row r="6139" spans="4:8" x14ac:dyDescent="0.25">
      <c r="D6139" s="87"/>
      <c r="H6139" s="49"/>
    </row>
    <row r="6140" spans="4:8" x14ac:dyDescent="0.25">
      <c r="D6140" s="87"/>
      <c r="H6140" s="49"/>
    </row>
    <row r="6141" spans="4:8" x14ac:dyDescent="0.25">
      <c r="D6141" s="87"/>
      <c r="H6141" s="49"/>
    </row>
    <row r="6142" spans="4:8" x14ac:dyDescent="0.25">
      <c r="D6142" s="87"/>
      <c r="H6142" s="49"/>
    </row>
    <row r="6143" spans="4:8" x14ac:dyDescent="0.25">
      <c r="D6143" s="87"/>
      <c r="H6143" s="49"/>
    </row>
    <row r="6144" spans="4:8" x14ac:dyDescent="0.25">
      <c r="D6144" s="87"/>
      <c r="H6144" s="49"/>
    </row>
    <row r="6145" spans="4:8" x14ac:dyDescent="0.25">
      <c r="D6145" s="87"/>
      <c r="H6145" s="49"/>
    </row>
    <row r="6146" spans="4:8" x14ac:dyDescent="0.25">
      <c r="D6146" s="87"/>
      <c r="H6146" s="49"/>
    </row>
    <row r="6147" spans="4:8" x14ac:dyDescent="0.25">
      <c r="D6147" s="87"/>
      <c r="H6147" s="49"/>
    </row>
    <row r="6148" spans="4:8" x14ac:dyDescent="0.25">
      <c r="D6148" s="87"/>
      <c r="H6148" s="49"/>
    </row>
    <row r="6149" spans="4:8" x14ac:dyDescent="0.25">
      <c r="D6149" s="87"/>
      <c r="H6149" s="49"/>
    </row>
    <row r="6150" spans="4:8" x14ac:dyDescent="0.25">
      <c r="D6150" s="87"/>
      <c r="H6150" s="49"/>
    </row>
    <row r="6151" spans="4:8" x14ac:dyDescent="0.25">
      <c r="D6151" s="87"/>
      <c r="H6151" s="49"/>
    </row>
    <row r="6152" spans="4:8" x14ac:dyDescent="0.25">
      <c r="D6152" s="87"/>
      <c r="H6152" s="49"/>
    </row>
    <row r="6153" spans="4:8" x14ac:dyDescent="0.25">
      <c r="D6153" s="87"/>
      <c r="H6153" s="49"/>
    </row>
    <row r="6154" spans="4:8" x14ac:dyDescent="0.25">
      <c r="D6154" s="87"/>
      <c r="H6154" s="49"/>
    </row>
    <row r="6155" spans="4:8" x14ac:dyDescent="0.25">
      <c r="D6155" s="87"/>
      <c r="H6155" s="49"/>
    </row>
    <row r="6156" spans="4:8" x14ac:dyDescent="0.25">
      <c r="D6156" s="87"/>
      <c r="H6156" s="49"/>
    </row>
    <row r="6157" spans="4:8" x14ac:dyDescent="0.25">
      <c r="D6157" s="87"/>
      <c r="H6157" s="49"/>
    </row>
    <row r="6158" spans="4:8" x14ac:dyDescent="0.25">
      <c r="D6158" s="87"/>
      <c r="H6158" s="49"/>
    </row>
    <row r="6159" spans="4:8" x14ac:dyDescent="0.25">
      <c r="D6159" s="87"/>
      <c r="H6159" s="49"/>
    </row>
    <row r="6160" spans="4:8" x14ac:dyDescent="0.25">
      <c r="D6160" s="87"/>
      <c r="H6160" s="49"/>
    </row>
    <row r="6161" spans="4:8" x14ac:dyDescent="0.25">
      <c r="D6161" s="87"/>
      <c r="H6161" s="49"/>
    </row>
    <row r="6162" spans="4:8" x14ac:dyDescent="0.25">
      <c r="D6162" s="87"/>
      <c r="H6162" s="49"/>
    </row>
    <row r="6163" spans="4:8" x14ac:dyDescent="0.25">
      <c r="D6163" s="87"/>
      <c r="H6163" s="49"/>
    </row>
    <row r="6164" spans="4:8" x14ac:dyDescent="0.25">
      <c r="D6164" s="87"/>
      <c r="H6164" s="49"/>
    </row>
    <row r="6165" spans="4:8" x14ac:dyDescent="0.25">
      <c r="D6165" s="87"/>
      <c r="H6165" s="49"/>
    </row>
    <row r="6166" spans="4:8" x14ac:dyDescent="0.25">
      <c r="D6166" s="87"/>
      <c r="H6166" s="49"/>
    </row>
    <row r="6167" spans="4:8" x14ac:dyDescent="0.25">
      <c r="D6167" s="87"/>
      <c r="H6167" s="49"/>
    </row>
    <row r="6168" spans="4:8" x14ac:dyDescent="0.25">
      <c r="D6168" s="87"/>
      <c r="H6168" s="49"/>
    </row>
    <row r="6169" spans="4:8" x14ac:dyDescent="0.25">
      <c r="D6169" s="87"/>
      <c r="H6169" s="49"/>
    </row>
    <row r="6170" spans="4:8" x14ac:dyDescent="0.25">
      <c r="D6170" s="87"/>
      <c r="H6170" s="49"/>
    </row>
    <row r="6171" spans="4:8" x14ac:dyDescent="0.25">
      <c r="D6171" s="87"/>
      <c r="H6171" s="49"/>
    </row>
    <row r="6172" spans="4:8" x14ac:dyDescent="0.25">
      <c r="D6172" s="87"/>
      <c r="H6172" s="49"/>
    </row>
    <row r="6173" spans="4:8" x14ac:dyDescent="0.25">
      <c r="D6173" s="87"/>
      <c r="H6173" s="49"/>
    </row>
    <row r="6174" spans="4:8" x14ac:dyDescent="0.25">
      <c r="D6174" s="87"/>
      <c r="H6174" s="49"/>
    </row>
    <row r="6175" spans="4:8" x14ac:dyDescent="0.25">
      <c r="D6175" s="87"/>
      <c r="H6175" s="49"/>
    </row>
    <row r="6176" spans="4:8" x14ac:dyDescent="0.25">
      <c r="D6176" s="87"/>
      <c r="H6176" s="49"/>
    </row>
    <row r="6177" spans="4:8" x14ac:dyDescent="0.25">
      <c r="D6177" s="87"/>
      <c r="H6177" s="49"/>
    </row>
    <row r="6178" spans="4:8" x14ac:dyDescent="0.25">
      <c r="D6178" s="87"/>
      <c r="H6178" s="49"/>
    </row>
    <row r="6179" spans="4:8" x14ac:dyDescent="0.25">
      <c r="D6179" s="87"/>
      <c r="H6179" s="49"/>
    </row>
    <row r="6180" spans="4:8" x14ac:dyDescent="0.25">
      <c r="D6180" s="87"/>
      <c r="H6180" s="49"/>
    </row>
    <row r="6181" spans="4:8" x14ac:dyDescent="0.25">
      <c r="D6181" s="87"/>
      <c r="H6181" s="49"/>
    </row>
    <row r="6182" spans="4:8" x14ac:dyDescent="0.25">
      <c r="D6182" s="87"/>
      <c r="H6182" s="49"/>
    </row>
    <row r="6183" spans="4:8" x14ac:dyDescent="0.25">
      <c r="D6183" s="87"/>
      <c r="H6183" s="49"/>
    </row>
    <row r="6184" spans="4:8" x14ac:dyDescent="0.25">
      <c r="D6184" s="87"/>
      <c r="H6184" s="49"/>
    </row>
    <row r="6185" spans="4:8" x14ac:dyDescent="0.25">
      <c r="D6185" s="87"/>
      <c r="H6185" s="49"/>
    </row>
    <row r="6186" spans="4:8" x14ac:dyDescent="0.25">
      <c r="D6186" s="87"/>
      <c r="H6186" s="49"/>
    </row>
    <row r="6187" spans="4:8" x14ac:dyDescent="0.25">
      <c r="D6187" s="87"/>
      <c r="H6187" s="49"/>
    </row>
    <row r="6188" spans="4:8" x14ac:dyDescent="0.25">
      <c r="D6188" s="87"/>
      <c r="H6188" s="49"/>
    </row>
    <row r="6189" spans="4:8" x14ac:dyDescent="0.25">
      <c r="D6189" s="87"/>
      <c r="H6189" s="49"/>
    </row>
    <row r="6190" spans="4:8" x14ac:dyDescent="0.25">
      <c r="D6190" s="87"/>
      <c r="H6190" s="49"/>
    </row>
    <row r="6191" spans="4:8" x14ac:dyDescent="0.25">
      <c r="D6191" s="87"/>
      <c r="H6191" s="49"/>
    </row>
    <row r="6192" spans="4:8" x14ac:dyDescent="0.25">
      <c r="D6192" s="87"/>
      <c r="H6192" s="49"/>
    </row>
    <row r="6193" spans="4:8" x14ac:dyDescent="0.25">
      <c r="D6193" s="87"/>
      <c r="H6193" s="49"/>
    </row>
    <row r="6194" spans="4:8" x14ac:dyDescent="0.25">
      <c r="D6194" s="87"/>
      <c r="H6194" s="49"/>
    </row>
    <row r="6195" spans="4:8" x14ac:dyDescent="0.25">
      <c r="D6195" s="87"/>
      <c r="H6195" s="49"/>
    </row>
    <row r="6196" spans="4:8" x14ac:dyDescent="0.25">
      <c r="D6196" s="87"/>
      <c r="H6196" s="49"/>
    </row>
    <row r="6197" spans="4:8" x14ac:dyDescent="0.25">
      <c r="D6197" s="87"/>
      <c r="H6197" s="49"/>
    </row>
    <row r="6198" spans="4:8" x14ac:dyDescent="0.25">
      <c r="D6198" s="87"/>
      <c r="H6198" s="49"/>
    </row>
    <row r="6199" spans="4:8" x14ac:dyDescent="0.25">
      <c r="D6199" s="87"/>
      <c r="H6199" s="49"/>
    </row>
    <row r="6200" spans="4:8" x14ac:dyDescent="0.25">
      <c r="D6200" s="87"/>
      <c r="H6200" s="49"/>
    </row>
    <row r="6201" spans="4:8" x14ac:dyDescent="0.25">
      <c r="D6201" s="87"/>
      <c r="H6201" s="49"/>
    </row>
    <row r="6202" spans="4:8" x14ac:dyDescent="0.25">
      <c r="D6202" s="87"/>
      <c r="H6202" s="49"/>
    </row>
    <row r="6203" spans="4:8" x14ac:dyDescent="0.25">
      <c r="D6203" s="87"/>
      <c r="H6203" s="49"/>
    </row>
    <row r="6204" spans="4:8" x14ac:dyDescent="0.25">
      <c r="D6204" s="87"/>
      <c r="H6204" s="49"/>
    </row>
    <row r="6205" spans="4:8" x14ac:dyDescent="0.25">
      <c r="D6205" s="87"/>
      <c r="H6205" s="49"/>
    </row>
    <row r="6206" spans="4:8" x14ac:dyDescent="0.25">
      <c r="D6206" s="87"/>
      <c r="H6206" s="49"/>
    </row>
    <row r="6207" spans="4:8" x14ac:dyDescent="0.25">
      <c r="D6207" s="87"/>
      <c r="H6207" s="49"/>
    </row>
    <row r="6208" spans="4:8" x14ac:dyDescent="0.25">
      <c r="D6208" s="87"/>
      <c r="H6208" s="49"/>
    </row>
    <row r="6209" spans="4:8" x14ac:dyDescent="0.25">
      <c r="D6209" s="87"/>
      <c r="H6209" s="49"/>
    </row>
    <row r="6210" spans="4:8" x14ac:dyDescent="0.25">
      <c r="D6210" s="87"/>
      <c r="H6210" s="49"/>
    </row>
    <row r="6211" spans="4:8" x14ac:dyDescent="0.25">
      <c r="D6211" s="87"/>
      <c r="H6211" s="49"/>
    </row>
    <row r="6212" spans="4:8" x14ac:dyDescent="0.25">
      <c r="D6212" s="87"/>
      <c r="H6212" s="49"/>
    </row>
    <row r="6213" spans="4:8" x14ac:dyDescent="0.25">
      <c r="D6213" s="87"/>
      <c r="H6213" s="49"/>
    </row>
    <row r="6214" spans="4:8" x14ac:dyDescent="0.25">
      <c r="D6214" s="87"/>
      <c r="H6214" s="49"/>
    </row>
    <row r="6215" spans="4:8" x14ac:dyDescent="0.25">
      <c r="D6215" s="87"/>
      <c r="H6215" s="49"/>
    </row>
    <row r="6216" spans="4:8" x14ac:dyDescent="0.25">
      <c r="D6216" s="87"/>
      <c r="H6216" s="49"/>
    </row>
    <row r="6217" spans="4:8" x14ac:dyDescent="0.25">
      <c r="D6217" s="87"/>
      <c r="H6217" s="49"/>
    </row>
    <row r="6218" spans="4:8" x14ac:dyDescent="0.25">
      <c r="D6218" s="87"/>
      <c r="H6218" s="49"/>
    </row>
    <row r="6219" spans="4:8" x14ac:dyDescent="0.25">
      <c r="D6219" s="87"/>
      <c r="H6219" s="49"/>
    </row>
    <row r="6220" spans="4:8" x14ac:dyDescent="0.25">
      <c r="D6220" s="87"/>
      <c r="H6220" s="49"/>
    </row>
    <row r="6221" spans="4:8" x14ac:dyDescent="0.25">
      <c r="D6221" s="87"/>
      <c r="H6221" s="49"/>
    </row>
    <row r="6222" spans="4:8" x14ac:dyDescent="0.25">
      <c r="D6222" s="87"/>
      <c r="H6222" s="49"/>
    </row>
    <row r="6223" spans="4:8" x14ac:dyDescent="0.25">
      <c r="D6223" s="87"/>
      <c r="H6223" s="49"/>
    </row>
    <row r="6224" spans="4:8" x14ac:dyDescent="0.25">
      <c r="D6224" s="87"/>
      <c r="H6224" s="49"/>
    </row>
    <row r="6225" spans="4:8" x14ac:dyDescent="0.25">
      <c r="D6225" s="87"/>
      <c r="H6225" s="49"/>
    </row>
    <row r="6226" spans="4:8" x14ac:dyDescent="0.25">
      <c r="D6226" s="87"/>
      <c r="H6226" s="49"/>
    </row>
    <row r="6227" spans="4:8" x14ac:dyDescent="0.25">
      <c r="D6227" s="87"/>
      <c r="H6227" s="49"/>
    </row>
    <row r="6228" spans="4:8" x14ac:dyDescent="0.25">
      <c r="D6228" s="87"/>
      <c r="H6228" s="49"/>
    </row>
    <row r="6229" spans="4:8" x14ac:dyDescent="0.25">
      <c r="D6229" s="87"/>
      <c r="H6229" s="49"/>
    </row>
    <row r="6230" spans="4:8" x14ac:dyDescent="0.25">
      <c r="D6230" s="87"/>
      <c r="H6230" s="49"/>
    </row>
    <row r="6231" spans="4:8" x14ac:dyDescent="0.25">
      <c r="D6231" s="87"/>
      <c r="H6231" s="49"/>
    </row>
    <row r="6232" spans="4:8" x14ac:dyDescent="0.25">
      <c r="D6232" s="87"/>
      <c r="H6232" s="49"/>
    </row>
    <row r="6233" spans="4:8" x14ac:dyDescent="0.25">
      <c r="D6233" s="87"/>
      <c r="H6233" s="49"/>
    </row>
    <row r="6234" spans="4:8" x14ac:dyDescent="0.25">
      <c r="D6234" s="87"/>
      <c r="H6234" s="49"/>
    </row>
    <row r="6235" spans="4:8" x14ac:dyDescent="0.25">
      <c r="D6235" s="87"/>
      <c r="H6235" s="49"/>
    </row>
    <row r="6236" spans="4:8" x14ac:dyDescent="0.25">
      <c r="D6236" s="87"/>
      <c r="H6236" s="49"/>
    </row>
    <row r="6237" spans="4:8" x14ac:dyDescent="0.25">
      <c r="D6237" s="87"/>
      <c r="H6237" s="49"/>
    </row>
    <row r="6238" spans="4:8" x14ac:dyDescent="0.25">
      <c r="D6238" s="87"/>
      <c r="H6238" s="49"/>
    </row>
    <row r="6239" spans="4:8" x14ac:dyDescent="0.25">
      <c r="D6239" s="87"/>
      <c r="H6239" s="49"/>
    </row>
    <row r="6240" spans="4:8" x14ac:dyDescent="0.25">
      <c r="D6240" s="87"/>
      <c r="H6240" s="49"/>
    </row>
    <row r="6241" spans="4:8" x14ac:dyDescent="0.25">
      <c r="D6241" s="87"/>
      <c r="H6241" s="49"/>
    </row>
    <row r="6242" spans="4:8" x14ac:dyDescent="0.25">
      <c r="D6242" s="87"/>
      <c r="H6242" s="49"/>
    </row>
    <row r="6243" spans="4:8" x14ac:dyDescent="0.25">
      <c r="D6243" s="87"/>
      <c r="H6243" s="49"/>
    </row>
    <row r="6244" spans="4:8" x14ac:dyDescent="0.25">
      <c r="D6244" s="87"/>
      <c r="H6244" s="49"/>
    </row>
    <row r="6245" spans="4:8" x14ac:dyDescent="0.25">
      <c r="D6245" s="87"/>
      <c r="H6245" s="49"/>
    </row>
    <row r="6246" spans="4:8" x14ac:dyDescent="0.25">
      <c r="D6246" s="87"/>
      <c r="H6246" s="49"/>
    </row>
    <row r="6247" spans="4:8" x14ac:dyDescent="0.25">
      <c r="D6247" s="87"/>
      <c r="H6247" s="49"/>
    </row>
    <row r="6248" spans="4:8" x14ac:dyDescent="0.25">
      <c r="D6248" s="87"/>
      <c r="H6248" s="49"/>
    </row>
    <row r="6249" spans="4:8" x14ac:dyDescent="0.25">
      <c r="D6249" s="87"/>
      <c r="H6249" s="49"/>
    </row>
    <row r="6250" spans="4:8" x14ac:dyDescent="0.25">
      <c r="D6250" s="87"/>
      <c r="H6250" s="49"/>
    </row>
    <row r="6251" spans="4:8" x14ac:dyDescent="0.25">
      <c r="D6251" s="87"/>
      <c r="H6251" s="49"/>
    </row>
    <row r="6252" spans="4:8" x14ac:dyDescent="0.25">
      <c r="D6252" s="87"/>
      <c r="H6252" s="49"/>
    </row>
    <row r="6253" spans="4:8" x14ac:dyDescent="0.25">
      <c r="D6253" s="87"/>
      <c r="H6253" s="49"/>
    </row>
    <row r="6254" spans="4:8" x14ac:dyDescent="0.25">
      <c r="D6254" s="87"/>
      <c r="H6254" s="49"/>
    </row>
    <row r="6255" spans="4:8" x14ac:dyDescent="0.25">
      <c r="D6255" s="87"/>
      <c r="H6255" s="49"/>
    </row>
    <row r="6256" spans="4:8" x14ac:dyDescent="0.25">
      <c r="D6256" s="87"/>
      <c r="H6256" s="49"/>
    </row>
    <row r="6257" spans="4:8" x14ac:dyDescent="0.25">
      <c r="D6257" s="87"/>
      <c r="H6257" s="49"/>
    </row>
    <row r="6258" spans="4:8" x14ac:dyDescent="0.25">
      <c r="D6258" s="87"/>
      <c r="H6258" s="49"/>
    </row>
    <row r="6259" spans="4:8" x14ac:dyDescent="0.25">
      <c r="D6259" s="87"/>
      <c r="H6259" s="49"/>
    </row>
    <row r="6260" spans="4:8" x14ac:dyDescent="0.25">
      <c r="D6260" s="87"/>
      <c r="H6260" s="49"/>
    </row>
    <row r="6261" spans="4:8" x14ac:dyDescent="0.25">
      <c r="D6261" s="87"/>
      <c r="H6261" s="49"/>
    </row>
    <row r="6262" spans="4:8" x14ac:dyDescent="0.25">
      <c r="D6262" s="87"/>
      <c r="H6262" s="49"/>
    </row>
    <row r="6263" spans="4:8" x14ac:dyDescent="0.25">
      <c r="D6263" s="87"/>
      <c r="H6263" s="49"/>
    </row>
    <row r="6264" spans="4:8" x14ac:dyDescent="0.25">
      <c r="D6264" s="87"/>
      <c r="H6264" s="49"/>
    </row>
    <row r="6265" spans="4:8" x14ac:dyDescent="0.25">
      <c r="D6265" s="87"/>
      <c r="H6265" s="49"/>
    </row>
    <row r="6266" spans="4:8" x14ac:dyDescent="0.25">
      <c r="D6266" s="87"/>
      <c r="H6266" s="49"/>
    </row>
    <row r="6267" spans="4:8" x14ac:dyDescent="0.25">
      <c r="D6267" s="87"/>
      <c r="H6267" s="49"/>
    </row>
    <row r="6268" spans="4:8" x14ac:dyDescent="0.25">
      <c r="D6268" s="87"/>
      <c r="H6268" s="49"/>
    </row>
    <row r="6269" spans="4:8" x14ac:dyDescent="0.25">
      <c r="D6269" s="87"/>
      <c r="H6269" s="49"/>
    </row>
    <row r="6270" spans="4:8" x14ac:dyDescent="0.25">
      <c r="D6270" s="87"/>
      <c r="H6270" s="49"/>
    </row>
    <row r="6271" spans="4:8" x14ac:dyDescent="0.25">
      <c r="D6271" s="87"/>
      <c r="H6271" s="49"/>
    </row>
    <row r="6272" spans="4:8" x14ac:dyDescent="0.25">
      <c r="D6272" s="87"/>
      <c r="H6272" s="49"/>
    </row>
    <row r="6273" spans="4:8" x14ac:dyDescent="0.25">
      <c r="D6273" s="87"/>
      <c r="H6273" s="49"/>
    </row>
    <row r="6274" spans="4:8" x14ac:dyDescent="0.25">
      <c r="D6274" s="87"/>
      <c r="H6274" s="49"/>
    </row>
    <row r="6275" spans="4:8" x14ac:dyDescent="0.25">
      <c r="D6275" s="87"/>
      <c r="H6275" s="49"/>
    </row>
    <row r="6276" spans="4:8" x14ac:dyDescent="0.25">
      <c r="D6276" s="87"/>
      <c r="H6276" s="49"/>
    </row>
    <row r="6277" spans="4:8" x14ac:dyDescent="0.25">
      <c r="D6277" s="87"/>
      <c r="H6277" s="49"/>
    </row>
    <row r="6278" spans="4:8" x14ac:dyDescent="0.25">
      <c r="D6278" s="87"/>
      <c r="H6278" s="49"/>
    </row>
    <row r="6279" spans="4:8" x14ac:dyDescent="0.25">
      <c r="D6279" s="87"/>
      <c r="H6279" s="49"/>
    </row>
    <row r="6280" spans="4:8" x14ac:dyDescent="0.25">
      <c r="D6280" s="87"/>
      <c r="H6280" s="49"/>
    </row>
    <row r="6281" spans="4:8" x14ac:dyDescent="0.25">
      <c r="D6281" s="87"/>
      <c r="H6281" s="49"/>
    </row>
    <row r="6282" spans="4:8" x14ac:dyDescent="0.25">
      <c r="D6282" s="87"/>
      <c r="H6282" s="49"/>
    </row>
    <row r="6283" spans="4:8" x14ac:dyDescent="0.25">
      <c r="D6283" s="87"/>
      <c r="H6283" s="49"/>
    </row>
    <row r="6284" spans="4:8" x14ac:dyDescent="0.25">
      <c r="D6284" s="87"/>
      <c r="H6284" s="49"/>
    </row>
    <row r="6285" spans="4:8" x14ac:dyDescent="0.25">
      <c r="D6285" s="87"/>
      <c r="H6285" s="49"/>
    </row>
    <row r="6286" spans="4:8" x14ac:dyDescent="0.25">
      <c r="D6286" s="87"/>
      <c r="H6286" s="49"/>
    </row>
    <row r="6287" spans="4:8" x14ac:dyDescent="0.25">
      <c r="D6287" s="87"/>
      <c r="H6287" s="49"/>
    </row>
    <row r="6288" spans="4:8" x14ac:dyDescent="0.25">
      <c r="D6288" s="87"/>
      <c r="H6288" s="49"/>
    </row>
    <row r="6289" spans="4:8" x14ac:dyDescent="0.25">
      <c r="D6289" s="87"/>
      <c r="H6289" s="49"/>
    </row>
    <row r="6290" spans="4:8" x14ac:dyDescent="0.25">
      <c r="D6290" s="87"/>
      <c r="H6290" s="49"/>
    </row>
    <row r="6291" spans="4:8" x14ac:dyDescent="0.25">
      <c r="D6291" s="87"/>
      <c r="H6291" s="49"/>
    </row>
    <row r="6292" spans="4:8" x14ac:dyDescent="0.25">
      <c r="D6292" s="87"/>
      <c r="H6292" s="49"/>
    </row>
    <row r="6293" spans="4:8" x14ac:dyDescent="0.25">
      <c r="D6293" s="87"/>
      <c r="H6293" s="49"/>
    </row>
    <row r="6294" spans="4:8" x14ac:dyDescent="0.25">
      <c r="D6294" s="87"/>
      <c r="H6294" s="49"/>
    </row>
    <row r="6295" spans="4:8" x14ac:dyDescent="0.25">
      <c r="D6295" s="87"/>
      <c r="H6295" s="49"/>
    </row>
    <row r="6296" spans="4:8" x14ac:dyDescent="0.25">
      <c r="D6296" s="87"/>
      <c r="H6296" s="49"/>
    </row>
    <row r="6297" spans="4:8" x14ac:dyDescent="0.25">
      <c r="D6297" s="87"/>
      <c r="H6297" s="49"/>
    </row>
    <row r="6298" spans="4:8" x14ac:dyDescent="0.25">
      <c r="D6298" s="87"/>
      <c r="H6298" s="49"/>
    </row>
    <row r="6299" spans="4:8" x14ac:dyDescent="0.25">
      <c r="D6299" s="87"/>
      <c r="H6299" s="49"/>
    </row>
    <row r="6300" spans="4:8" x14ac:dyDescent="0.25">
      <c r="D6300" s="87"/>
      <c r="H6300" s="49"/>
    </row>
    <row r="6301" spans="4:8" x14ac:dyDescent="0.25">
      <c r="D6301" s="87"/>
      <c r="H6301" s="49"/>
    </row>
    <row r="6302" spans="4:8" x14ac:dyDescent="0.25">
      <c r="D6302" s="87"/>
      <c r="H6302" s="49"/>
    </row>
    <row r="6303" spans="4:8" x14ac:dyDescent="0.25">
      <c r="D6303" s="87"/>
      <c r="H6303" s="49"/>
    </row>
    <row r="6304" spans="4:8" x14ac:dyDescent="0.25">
      <c r="D6304" s="87"/>
      <c r="H6304" s="49"/>
    </row>
    <row r="6305" spans="4:8" x14ac:dyDescent="0.25">
      <c r="D6305" s="87"/>
      <c r="H6305" s="49"/>
    </row>
    <row r="6306" spans="4:8" x14ac:dyDescent="0.25">
      <c r="D6306" s="87"/>
      <c r="H6306" s="49"/>
    </row>
    <row r="6307" spans="4:8" x14ac:dyDescent="0.25">
      <c r="D6307" s="87"/>
      <c r="H6307" s="49"/>
    </row>
    <row r="6308" spans="4:8" x14ac:dyDescent="0.25">
      <c r="D6308" s="87"/>
      <c r="H6308" s="49"/>
    </row>
    <row r="6309" spans="4:8" x14ac:dyDescent="0.25">
      <c r="D6309" s="87"/>
      <c r="H6309" s="49"/>
    </row>
    <row r="6310" spans="4:8" x14ac:dyDescent="0.25">
      <c r="D6310" s="87"/>
      <c r="H6310" s="49"/>
    </row>
    <row r="6311" spans="4:8" x14ac:dyDescent="0.25">
      <c r="D6311" s="87"/>
      <c r="H6311" s="49"/>
    </row>
    <row r="6312" spans="4:8" x14ac:dyDescent="0.25">
      <c r="D6312" s="87"/>
      <c r="H6312" s="49"/>
    </row>
    <row r="6313" spans="4:8" x14ac:dyDescent="0.25">
      <c r="D6313" s="87"/>
      <c r="H6313" s="49"/>
    </row>
    <row r="6314" spans="4:8" x14ac:dyDescent="0.25">
      <c r="D6314" s="87"/>
      <c r="H6314" s="49"/>
    </row>
    <row r="6315" spans="4:8" x14ac:dyDescent="0.25">
      <c r="D6315" s="87"/>
      <c r="H6315" s="49"/>
    </row>
    <row r="6316" spans="4:8" x14ac:dyDescent="0.25">
      <c r="D6316" s="87"/>
      <c r="H6316" s="49"/>
    </row>
    <row r="6317" spans="4:8" x14ac:dyDescent="0.25">
      <c r="D6317" s="87"/>
      <c r="H6317" s="49"/>
    </row>
    <row r="6318" spans="4:8" x14ac:dyDescent="0.25">
      <c r="D6318" s="87"/>
      <c r="H6318" s="49"/>
    </row>
    <row r="6319" spans="4:8" x14ac:dyDescent="0.25">
      <c r="D6319" s="87"/>
      <c r="H6319" s="49"/>
    </row>
    <row r="6320" spans="4:8" x14ac:dyDescent="0.25">
      <c r="D6320" s="87"/>
      <c r="H6320" s="49"/>
    </row>
    <row r="6321" spans="4:8" x14ac:dyDescent="0.25">
      <c r="D6321" s="87"/>
      <c r="H6321" s="49"/>
    </row>
    <row r="6322" spans="4:8" x14ac:dyDescent="0.25">
      <c r="D6322" s="87"/>
      <c r="H6322" s="49"/>
    </row>
    <row r="6323" spans="4:8" x14ac:dyDescent="0.25">
      <c r="D6323" s="87"/>
      <c r="H6323" s="49"/>
    </row>
    <row r="6324" spans="4:8" x14ac:dyDescent="0.25">
      <c r="D6324" s="87"/>
      <c r="H6324" s="49"/>
    </row>
    <row r="6325" spans="4:8" x14ac:dyDescent="0.25">
      <c r="D6325" s="87"/>
      <c r="H6325" s="49"/>
    </row>
    <row r="6326" spans="4:8" x14ac:dyDescent="0.25">
      <c r="D6326" s="87"/>
      <c r="H6326" s="49"/>
    </row>
    <row r="6327" spans="4:8" x14ac:dyDescent="0.25">
      <c r="D6327" s="87"/>
      <c r="H6327" s="49"/>
    </row>
    <row r="6328" spans="4:8" x14ac:dyDescent="0.25">
      <c r="D6328" s="87"/>
      <c r="H6328" s="49"/>
    </row>
    <row r="6329" spans="4:8" x14ac:dyDescent="0.25">
      <c r="D6329" s="87"/>
      <c r="H6329" s="49"/>
    </row>
    <row r="6330" spans="4:8" x14ac:dyDescent="0.25">
      <c r="D6330" s="87"/>
      <c r="H6330" s="49"/>
    </row>
    <row r="6331" spans="4:8" x14ac:dyDescent="0.25">
      <c r="D6331" s="87"/>
      <c r="H6331" s="49"/>
    </row>
    <row r="6332" spans="4:8" x14ac:dyDescent="0.25">
      <c r="D6332" s="87"/>
      <c r="H6332" s="49"/>
    </row>
    <row r="6333" spans="4:8" x14ac:dyDescent="0.25">
      <c r="D6333" s="87"/>
      <c r="H6333" s="49"/>
    </row>
    <row r="6334" spans="4:8" x14ac:dyDescent="0.25">
      <c r="D6334" s="87"/>
      <c r="H6334" s="49"/>
    </row>
    <row r="6335" spans="4:8" x14ac:dyDescent="0.25">
      <c r="D6335" s="87"/>
      <c r="H6335" s="49"/>
    </row>
    <row r="6336" spans="4:8" x14ac:dyDescent="0.25">
      <c r="D6336" s="87"/>
      <c r="H6336" s="49"/>
    </row>
    <row r="6337" spans="4:8" x14ac:dyDescent="0.25">
      <c r="D6337" s="87"/>
      <c r="H6337" s="49"/>
    </row>
    <row r="6338" spans="4:8" x14ac:dyDescent="0.25">
      <c r="D6338" s="87"/>
      <c r="H6338" s="49"/>
    </row>
    <row r="6339" spans="4:8" x14ac:dyDescent="0.25">
      <c r="D6339" s="87"/>
      <c r="H6339" s="49"/>
    </row>
    <row r="6340" spans="4:8" x14ac:dyDescent="0.25">
      <c r="D6340" s="87"/>
      <c r="H6340" s="49"/>
    </row>
    <row r="6341" spans="4:8" x14ac:dyDescent="0.25">
      <c r="D6341" s="87"/>
      <c r="H6341" s="49"/>
    </row>
    <row r="6342" spans="4:8" x14ac:dyDescent="0.25">
      <c r="D6342" s="87"/>
      <c r="H6342" s="49"/>
    </row>
    <row r="6343" spans="4:8" x14ac:dyDescent="0.25">
      <c r="D6343" s="87"/>
      <c r="H6343" s="49"/>
    </row>
    <row r="6344" spans="4:8" x14ac:dyDescent="0.25">
      <c r="D6344" s="87"/>
      <c r="H6344" s="49"/>
    </row>
    <row r="6345" spans="4:8" x14ac:dyDescent="0.25">
      <c r="D6345" s="87"/>
      <c r="H6345" s="49"/>
    </row>
    <row r="6346" spans="4:8" x14ac:dyDescent="0.25">
      <c r="D6346" s="87"/>
      <c r="H6346" s="49"/>
    </row>
    <row r="6347" spans="4:8" x14ac:dyDescent="0.25">
      <c r="D6347" s="87"/>
      <c r="H6347" s="49"/>
    </row>
    <row r="6348" spans="4:8" x14ac:dyDescent="0.25">
      <c r="D6348" s="87"/>
      <c r="H6348" s="49"/>
    </row>
    <row r="6349" spans="4:8" x14ac:dyDescent="0.25">
      <c r="D6349" s="87"/>
      <c r="H6349" s="49"/>
    </row>
    <row r="6350" spans="4:8" x14ac:dyDescent="0.25">
      <c r="D6350" s="87"/>
      <c r="H6350" s="49"/>
    </row>
    <row r="6351" spans="4:8" x14ac:dyDescent="0.25">
      <c r="D6351" s="87"/>
      <c r="H6351" s="49"/>
    </row>
    <row r="6352" spans="4:8" x14ac:dyDescent="0.25">
      <c r="D6352" s="87"/>
      <c r="H6352" s="49"/>
    </row>
    <row r="6353" spans="4:8" x14ac:dyDescent="0.25">
      <c r="D6353" s="87"/>
      <c r="H6353" s="49"/>
    </row>
    <row r="6354" spans="4:8" x14ac:dyDescent="0.25">
      <c r="D6354" s="87"/>
      <c r="H6354" s="49"/>
    </row>
    <row r="6355" spans="4:8" x14ac:dyDescent="0.25">
      <c r="D6355" s="87"/>
      <c r="H6355" s="49"/>
    </row>
    <row r="6356" spans="4:8" x14ac:dyDescent="0.25">
      <c r="D6356" s="87"/>
      <c r="H6356" s="49"/>
    </row>
    <row r="6357" spans="4:8" x14ac:dyDescent="0.25">
      <c r="D6357" s="87"/>
      <c r="H6357" s="49"/>
    </row>
    <row r="6358" spans="4:8" x14ac:dyDescent="0.25">
      <c r="D6358" s="87"/>
      <c r="H6358" s="49"/>
    </row>
    <row r="6359" spans="4:8" x14ac:dyDescent="0.25">
      <c r="D6359" s="87"/>
      <c r="H6359" s="49"/>
    </row>
    <row r="6360" spans="4:8" x14ac:dyDescent="0.25">
      <c r="D6360" s="87"/>
      <c r="H6360" s="49"/>
    </row>
    <row r="6361" spans="4:8" x14ac:dyDescent="0.25">
      <c r="D6361" s="87"/>
      <c r="H6361" s="49"/>
    </row>
    <row r="6362" spans="4:8" x14ac:dyDescent="0.25">
      <c r="D6362" s="87"/>
      <c r="H6362" s="49"/>
    </row>
    <row r="6363" spans="4:8" x14ac:dyDescent="0.25">
      <c r="D6363" s="87"/>
      <c r="H6363" s="49"/>
    </row>
    <row r="6364" spans="4:8" x14ac:dyDescent="0.25">
      <c r="D6364" s="87"/>
      <c r="H6364" s="49"/>
    </row>
    <row r="6365" spans="4:8" x14ac:dyDescent="0.25">
      <c r="D6365" s="87"/>
      <c r="H6365" s="49"/>
    </row>
    <row r="6366" spans="4:8" x14ac:dyDescent="0.25">
      <c r="D6366" s="87"/>
      <c r="H6366" s="49"/>
    </row>
    <row r="6367" spans="4:8" x14ac:dyDescent="0.25">
      <c r="D6367" s="87"/>
      <c r="H6367" s="49"/>
    </row>
    <row r="6368" spans="4:8" x14ac:dyDescent="0.25">
      <c r="D6368" s="87"/>
      <c r="H6368" s="49"/>
    </row>
    <row r="6369" spans="4:8" x14ac:dyDescent="0.25">
      <c r="D6369" s="87"/>
      <c r="H6369" s="49"/>
    </row>
    <row r="6370" spans="4:8" x14ac:dyDescent="0.25">
      <c r="D6370" s="87"/>
      <c r="H6370" s="49"/>
    </row>
    <row r="6371" spans="4:8" x14ac:dyDescent="0.25">
      <c r="D6371" s="87"/>
      <c r="H6371" s="49"/>
    </row>
    <row r="6372" spans="4:8" x14ac:dyDescent="0.25">
      <c r="D6372" s="87"/>
      <c r="H6372" s="49"/>
    </row>
    <row r="6373" spans="4:8" x14ac:dyDescent="0.25">
      <c r="D6373" s="87"/>
      <c r="H6373" s="49"/>
    </row>
    <row r="6374" spans="4:8" x14ac:dyDescent="0.25">
      <c r="D6374" s="87"/>
      <c r="H6374" s="49"/>
    </row>
    <row r="6375" spans="4:8" x14ac:dyDescent="0.25">
      <c r="D6375" s="87"/>
      <c r="H6375" s="49"/>
    </row>
    <row r="6376" spans="4:8" x14ac:dyDescent="0.25">
      <c r="D6376" s="87"/>
      <c r="H6376" s="49"/>
    </row>
    <row r="6377" spans="4:8" x14ac:dyDescent="0.25">
      <c r="D6377" s="87"/>
      <c r="H6377" s="49"/>
    </row>
    <row r="6378" spans="4:8" x14ac:dyDescent="0.25">
      <c r="D6378" s="87"/>
      <c r="H6378" s="49"/>
    </row>
    <row r="6379" spans="4:8" x14ac:dyDescent="0.25">
      <c r="D6379" s="87"/>
      <c r="H6379" s="49"/>
    </row>
    <row r="6380" spans="4:8" x14ac:dyDescent="0.25">
      <c r="D6380" s="87"/>
      <c r="H6380" s="49"/>
    </row>
    <row r="6381" spans="4:8" x14ac:dyDescent="0.25">
      <c r="D6381" s="87"/>
      <c r="H6381" s="49"/>
    </row>
    <row r="6382" spans="4:8" x14ac:dyDescent="0.25">
      <c r="D6382" s="87"/>
      <c r="H6382" s="49"/>
    </row>
    <row r="6383" spans="4:8" x14ac:dyDescent="0.25">
      <c r="D6383" s="87"/>
      <c r="H6383" s="49"/>
    </row>
    <row r="6384" spans="4:8" x14ac:dyDescent="0.25">
      <c r="D6384" s="87"/>
      <c r="H6384" s="49"/>
    </row>
    <row r="6385" spans="4:8" x14ac:dyDescent="0.25">
      <c r="D6385" s="87"/>
      <c r="H6385" s="49"/>
    </row>
    <row r="6386" spans="4:8" x14ac:dyDescent="0.25">
      <c r="D6386" s="87"/>
      <c r="H6386" s="49"/>
    </row>
    <row r="6387" spans="4:8" x14ac:dyDescent="0.25">
      <c r="D6387" s="87"/>
      <c r="H6387" s="49"/>
    </row>
    <row r="6388" spans="4:8" x14ac:dyDescent="0.25">
      <c r="D6388" s="87"/>
      <c r="H6388" s="49"/>
    </row>
    <row r="6389" spans="4:8" x14ac:dyDescent="0.25">
      <c r="D6389" s="87"/>
      <c r="H6389" s="49"/>
    </row>
    <row r="6390" spans="4:8" x14ac:dyDescent="0.25">
      <c r="D6390" s="87"/>
      <c r="H6390" s="49"/>
    </row>
    <row r="6391" spans="4:8" x14ac:dyDescent="0.25">
      <c r="D6391" s="87"/>
      <c r="H6391" s="49"/>
    </row>
    <row r="6392" spans="4:8" x14ac:dyDescent="0.25">
      <c r="D6392" s="87"/>
      <c r="H6392" s="49"/>
    </row>
    <row r="6393" spans="4:8" x14ac:dyDescent="0.25">
      <c r="D6393" s="87"/>
      <c r="H6393" s="49"/>
    </row>
    <row r="6394" spans="4:8" x14ac:dyDescent="0.25">
      <c r="D6394" s="87"/>
      <c r="H6394" s="49"/>
    </row>
    <row r="6395" spans="4:8" x14ac:dyDescent="0.25">
      <c r="D6395" s="87"/>
      <c r="H6395" s="49"/>
    </row>
    <row r="6396" spans="4:8" x14ac:dyDescent="0.25">
      <c r="D6396" s="87"/>
      <c r="H6396" s="49"/>
    </row>
    <row r="6397" spans="4:8" x14ac:dyDescent="0.25">
      <c r="D6397" s="87"/>
      <c r="H6397" s="49"/>
    </row>
    <row r="6398" spans="4:8" x14ac:dyDescent="0.25">
      <c r="D6398" s="87"/>
      <c r="H6398" s="49"/>
    </row>
    <row r="6399" spans="4:8" x14ac:dyDescent="0.25">
      <c r="D6399" s="87"/>
      <c r="H6399" s="49"/>
    </row>
    <row r="6400" spans="4:8" x14ac:dyDescent="0.25">
      <c r="D6400" s="87"/>
      <c r="H6400" s="49"/>
    </row>
    <row r="6401" spans="4:8" x14ac:dyDescent="0.25">
      <c r="D6401" s="87"/>
      <c r="H6401" s="49"/>
    </row>
    <row r="6402" spans="4:8" x14ac:dyDescent="0.25">
      <c r="D6402" s="87"/>
      <c r="H6402" s="49"/>
    </row>
    <row r="6403" spans="4:8" x14ac:dyDescent="0.25">
      <c r="D6403" s="87"/>
      <c r="H6403" s="49"/>
    </row>
    <row r="6404" spans="4:8" x14ac:dyDescent="0.25">
      <c r="D6404" s="87"/>
      <c r="H6404" s="49"/>
    </row>
    <row r="6405" spans="4:8" x14ac:dyDescent="0.25">
      <c r="D6405" s="87"/>
      <c r="H6405" s="49"/>
    </row>
    <row r="6406" spans="4:8" x14ac:dyDescent="0.25">
      <c r="D6406" s="87"/>
      <c r="H6406" s="49"/>
    </row>
    <row r="6407" spans="4:8" x14ac:dyDescent="0.25">
      <c r="D6407" s="87"/>
      <c r="H6407" s="49"/>
    </row>
    <row r="6408" spans="4:8" x14ac:dyDescent="0.25">
      <c r="D6408" s="87"/>
      <c r="H6408" s="49"/>
    </row>
    <row r="6409" spans="4:8" x14ac:dyDescent="0.25">
      <c r="D6409" s="87"/>
      <c r="H6409" s="49"/>
    </row>
    <row r="6410" spans="4:8" x14ac:dyDescent="0.25">
      <c r="D6410" s="87"/>
      <c r="H6410" s="49"/>
    </row>
    <row r="6411" spans="4:8" x14ac:dyDescent="0.25">
      <c r="D6411" s="87"/>
      <c r="H6411" s="49"/>
    </row>
    <row r="6412" spans="4:8" x14ac:dyDescent="0.25">
      <c r="D6412" s="87"/>
      <c r="H6412" s="49"/>
    </row>
    <row r="6413" spans="4:8" x14ac:dyDescent="0.25">
      <c r="D6413" s="87"/>
      <c r="H6413" s="49"/>
    </row>
    <row r="6414" spans="4:8" x14ac:dyDescent="0.25">
      <c r="D6414" s="87"/>
      <c r="H6414" s="49"/>
    </row>
    <row r="6415" spans="4:8" x14ac:dyDescent="0.25">
      <c r="D6415" s="87"/>
      <c r="H6415" s="49"/>
    </row>
    <row r="6416" spans="4:8" x14ac:dyDescent="0.25">
      <c r="D6416" s="87"/>
      <c r="H6416" s="49"/>
    </row>
    <row r="6417" spans="4:8" x14ac:dyDescent="0.25">
      <c r="D6417" s="87"/>
      <c r="H6417" s="49"/>
    </row>
    <row r="6418" spans="4:8" x14ac:dyDescent="0.25">
      <c r="D6418" s="87"/>
      <c r="H6418" s="49"/>
    </row>
    <row r="6419" spans="4:8" x14ac:dyDescent="0.25">
      <c r="D6419" s="87"/>
      <c r="H6419" s="49"/>
    </row>
    <row r="6420" spans="4:8" x14ac:dyDescent="0.25">
      <c r="D6420" s="87"/>
      <c r="H6420" s="49"/>
    </row>
    <row r="6421" spans="4:8" x14ac:dyDescent="0.25">
      <c r="D6421" s="87"/>
      <c r="H6421" s="49"/>
    </row>
    <row r="6422" spans="4:8" x14ac:dyDescent="0.25">
      <c r="D6422" s="87"/>
      <c r="H6422" s="49"/>
    </row>
    <row r="6423" spans="4:8" x14ac:dyDescent="0.25">
      <c r="D6423" s="87"/>
      <c r="H6423" s="49"/>
    </row>
    <row r="6424" spans="4:8" x14ac:dyDescent="0.25">
      <c r="D6424" s="87"/>
      <c r="H6424" s="49"/>
    </row>
    <row r="6425" spans="4:8" x14ac:dyDescent="0.25">
      <c r="D6425" s="87"/>
      <c r="H6425" s="49"/>
    </row>
    <row r="6426" spans="4:8" x14ac:dyDescent="0.25">
      <c r="D6426" s="87"/>
      <c r="H6426" s="49"/>
    </row>
    <row r="6427" spans="4:8" x14ac:dyDescent="0.25">
      <c r="D6427" s="87"/>
      <c r="H6427" s="49"/>
    </row>
    <row r="6428" spans="4:8" x14ac:dyDescent="0.25">
      <c r="D6428" s="87"/>
      <c r="H6428" s="49"/>
    </row>
    <row r="6429" spans="4:8" x14ac:dyDescent="0.25">
      <c r="D6429" s="87"/>
      <c r="H6429" s="49"/>
    </row>
    <row r="6430" spans="4:8" x14ac:dyDescent="0.25">
      <c r="D6430" s="87"/>
      <c r="H6430" s="49"/>
    </row>
    <row r="6431" spans="4:8" x14ac:dyDescent="0.25">
      <c r="D6431" s="87"/>
      <c r="H6431" s="49"/>
    </row>
    <row r="6432" spans="4:8" x14ac:dyDescent="0.25">
      <c r="D6432" s="87"/>
      <c r="H6432" s="49"/>
    </row>
    <row r="6433" spans="4:8" x14ac:dyDescent="0.25">
      <c r="D6433" s="87"/>
      <c r="H6433" s="49"/>
    </row>
    <row r="6434" spans="4:8" x14ac:dyDescent="0.25">
      <c r="D6434" s="87"/>
      <c r="H6434" s="49"/>
    </row>
    <row r="6435" spans="4:8" x14ac:dyDescent="0.25">
      <c r="D6435" s="87"/>
      <c r="H6435" s="49"/>
    </row>
    <row r="6436" spans="4:8" x14ac:dyDescent="0.25">
      <c r="D6436" s="87"/>
      <c r="H6436" s="49"/>
    </row>
    <row r="6437" spans="4:8" x14ac:dyDescent="0.25">
      <c r="D6437" s="87"/>
      <c r="H6437" s="49"/>
    </row>
    <row r="6438" spans="4:8" x14ac:dyDescent="0.25">
      <c r="D6438" s="87"/>
      <c r="H6438" s="49"/>
    </row>
    <row r="6439" spans="4:8" x14ac:dyDescent="0.25">
      <c r="D6439" s="87"/>
      <c r="H6439" s="49"/>
    </row>
    <row r="6440" spans="4:8" x14ac:dyDescent="0.25">
      <c r="D6440" s="87"/>
      <c r="H6440" s="49"/>
    </row>
    <row r="6441" spans="4:8" x14ac:dyDescent="0.25">
      <c r="D6441" s="87"/>
      <c r="H6441" s="49"/>
    </row>
    <row r="6442" spans="4:8" x14ac:dyDescent="0.25">
      <c r="D6442" s="87"/>
      <c r="H6442" s="49"/>
    </row>
    <row r="6443" spans="4:8" x14ac:dyDescent="0.25">
      <c r="D6443" s="87"/>
      <c r="H6443" s="49"/>
    </row>
    <row r="6444" spans="4:8" x14ac:dyDescent="0.25">
      <c r="D6444" s="87"/>
      <c r="H6444" s="49"/>
    </row>
    <row r="6445" spans="4:8" x14ac:dyDescent="0.25">
      <c r="D6445" s="87"/>
      <c r="H6445" s="49"/>
    </row>
    <row r="6446" spans="4:8" x14ac:dyDescent="0.25">
      <c r="D6446" s="87"/>
      <c r="H6446" s="49"/>
    </row>
    <row r="6447" spans="4:8" x14ac:dyDescent="0.25">
      <c r="D6447" s="87"/>
      <c r="H6447" s="49"/>
    </row>
    <row r="6448" spans="4:8" x14ac:dyDescent="0.25">
      <c r="D6448" s="87"/>
      <c r="H6448" s="49"/>
    </row>
    <row r="6449" spans="4:8" x14ac:dyDescent="0.25">
      <c r="D6449" s="87"/>
      <c r="H6449" s="49"/>
    </row>
    <row r="6450" spans="4:8" x14ac:dyDescent="0.25">
      <c r="D6450" s="87"/>
      <c r="H6450" s="49"/>
    </row>
    <row r="6451" spans="4:8" x14ac:dyDescent="0.25">
      <c r="D6451" s="87"/>
      <c r="H6451" s="49"/>
    </row>
    <row r="6452" spans="4:8" x14ac:dyDescent="0.25">
      <c r="D6452" s="87"/>
      <c r="H6452" s="49"/>
    </row>
    <row r="6453" spans="4:8" x14ac:dyDescent="0.25">
      <c r="D6453" s="87"/>
      <c r="H6453" s="49"/>
    </row>
    <row r="6454" spans="4:8" x14ac:dyDescent="0.25">
      <c r="D6454" s="87"/>
      <c r="H6454" s="49"/>
    </row>
    <row r="6455" spans="4:8" x14ac:dyDescent="0.25">
      <c r="D6455" s="87"/>
      <c r="H6455" s="49"/>
    </row>
    <row r="6456" spans="4:8" x14ac:dyDescent="0.25">
      <c r="D6456" s="87"/>
      <c r="H6456" s="49"/>
    </row>
    <row r="6457" spans="4:8" x14ac:dyDescent="0.25">
      <c r="D6457" s="87"/>
      <c r="H6457" s="49"/>
    </row>
    <row r="6458" spans="4:8" x14ac:dyDescent="0.25">
      <c r="D6458" s="87"/>
      <c r="H6458" s="49"/>
    </row>
    <row r="6459" spans="4:8" x14ac:dyDescent="0.25">
      <c r="D6459" s="87"/>
      <c r="H6459" s="49"/>
    </row>
    <row r="6460" spans="4:8" x14ac:dyDescent="0.25">
      <c r="D6460" s="87"/>
      <c r="H6460" s="49"/>
    </row>
    <row r="6461" spans="4:8" x14ac:dyDescent="0.25">
      <c r="D6461" s="87"/>
      <c r="H6461" s="49"/>
    </row>
    <row r="6462" spans="4:8" x14ac:dyDescent="0.25">
      <c r="D6462" s="87"/>
      <c r="H6462" s="49"/>
    </row>
    <row r="6463" spans="4:8" x14ac:dyDescent="0.25">
      <c r="D6463" s="87"/>
      <c r="H6463" s="49"/>
    </row>
    <row r="6464" spans="4:8" x14ac:dyDescent="0.25">
      <c r="D6464" s="87"/>
      <c r="H6464" s="49"/>
    </row>
    <row r="6465" spans="4:8" x14ac:dyDescent="0.25">
      <c r="D6465" s="87"/>
      <c r="H6465" s="49"/>
    </row>
    <row r="6466" spans="4:8" x14ac:dyDescent="0.25">
      <c r="D6466" s="87"/>
      <c r="H6466" s="49"/>
    </row>
    <row r="6467" spans="4:8" x14ac:dyDescent="0.25">
      <c r="D6467" s="87"/>
      <c r="H6467" s="49"/>
    </row>
    <row r="6468" spans="4:8" x14ac:dyDescent="0.25">
      <c r="D6468" s="87"/>
      <c r="H6468" s="49"/>
    </row>
    <row r="6469" spans="4:8" x14ac:dyDescent="0.25">
      <c r="D6469" s="87"/>
      <c r="H6469" s="49"/>
    </row>
    <row r="6470" spans="4:8" x14ac:dyDescent="0.25">
      <c r="D6470" s="87"/>
      <c r="H6470" s="49"/>
    </row>
    <row r="6471" spans="4:8" x14ac:dyDescent="0.25">
      <c r="D6471" s="87"/>
      <c r="H6471" s="49"/>
    </row>
    <row r="6472" spans="4:8" x14ac:dyDescent="0.25">
      <c r="D6472" s="87"/>
      <c r="H6472" s="49"/>
    </row>
    <row r="6473" spans="4:8" x14ac:dyDescent="0.25">
      <c r="D6473" s="87"/>
      <c r="H6473" s="49"/>
    </row>
    <row r="6474" spans="4:8" x14ac:dyDescent="0.25">
      <c r="D6474" s="87"/>
      <c r="H6474" s="49"/>
    </row>
    <row r="6475" spans="4:8" x14ac:dyDescent="0.25">
      <c r="D6475" s="87"/>
      <c r="H6475" s="49"/>
    </row>
    <row r="6476" spans="4:8" x14ac:dyDescent="0.25">
      <c r="D6476" s="87"/>
      <c r="H6476" s="49"/>
    </row>
    <row r="6477" spans="4:8" x14ac:dyDescent="0.25">
      <c r="D6477" s="87"/>
      <c r="H6477" s="49"/>
    </row>
    <row r="6478" spans="4:8" x14ac:dyDescent="0.25">
      <c r="D6478" s="87"/>
      <c r="H6478" s="49"/>
    </row>
    <row r="6479" spans="4:8" x14ac:dyDescent="0.25">
      <c r="D6479" s="87"/>
      <c r="H6479" s="49"/>
    </row>
    <row r="6480" spans="4:8" x14ac:dyDescent="0.25">
      <c r="D6480" s="87"/>
      <c r="H6480" s="49"/>
    </row>
    <row r="6481" spans="4:8" x14ac:dyDescent="0.25">
      <c r="D6481" s="87"/>
      <c r="H6481" s="49"/>
    </row>
    <row r="6482" spans="4:8" x14ac:dyDescent="0.25">
      <c r="D6482" s="87"/>
      <c r="H6482" s="49"/>
    </row>
    <row r="6483" spans="4:8" x14ac:dyDescent="0.25">
      <c r="D6483" s="87"/>
      <c r="H6483" s="49"/>
    </row>
    <row r="6484" spans="4:8" x14ac:dyDescent="0.25">
      <c r="D6484" s="87"/>
      <c r="H6484" s="49"/>
    </row>
    <row r="6485" spans="4:8" x14ac:dyDescent="0.25">
      <c r="D6485" s="87"/>
      <c r="H6485" s="49"/>
    </row>
    <row r="6486" spans="4:8" x14ac:dyDescent="0.25">
      <c r="D6486" s="87"/>
      <c r="H6486" s="49"/>
    </row>
    <row r="6487" spans="4:8" x14ac:dyDescent="0.25">
      <c r="D6487" s="87"/>
      <c r="H6487" s="49"/>
    </row>
    <row r="6488" spans="4:8" x14ac:dyDescent="0.25">
      <c r="D6488" s="87"/>
      <c r="H6488" s="49"/>
    </row>
    <row r="6489" spans="4:8" x14ac:dyDescent="0.25">
      <c r="D6489" s="87"/>
      <c r="H6489" s="49"/>
    </row>
    <row r="6490" spans="4:8" x14ac:dyDescent="0.25">
      <c r="D6490" s="87"/>
      <c r="H6490" s="49"/>
    </row>
    <row r="6491" spans="4:8" x14ac:dyDescent="0.25">
      <c r="D6491" s="87"/>
      <c r="H6491" s="49"/>
    </row>
    <row r="6492" spans="4:8" x14ac:dyDescent="0.25">
      <c r="D6492" s="87"/>
      <c r="H6492" s="49"/>
    </row>
    <row r="6493" spans="4:8" x14ac:dyDescent="0.25">
      <c r="D6493" s="87"/>
      <c r="H6493" s="49"/>
    </row>
    <row r="6494" spans="4:8" x14ac:dyDescent="0.25">
      <c r="D6494" s="87"/>
      <c r="H6494" s="49"/>
    </row>
    <row r="6495" spans="4:8" x14ac:dyDescent="0.25">
      <c r="D6495" s="87"/>
      <c r="H6495" s="49"/>
    </row>
    <row r="6496" spans="4:8" x14ac:dyDescent="0.25">
      <c r="D6496" s="87"/>
      <c r="H6496" s="49"/>
    </row>
    <row r="6497" spans="4:8" x14ac:dyDescent="0.25">
      <c r="D6497" s="87"/>
      <c r="H6497" s="49"/>
    </row>
    <row r="6498" spans="4:8" x14ac:dyDescent="0.25">
      <c r="D6498" s="87"/>
      <c r="H6498" s="49"/>
    </row>
    <row r="6499" spans="4:8" x14ac:dyDescent="0.25">
      <c r="D6499" s="87"/>
      <c r="H6499" s="49"/>
    </row>
    <row r="6500" spans="4:8" x14ac:dyDescent="0.25">
      <c r="D6500" s="87"/>
      <c r="H6500" s="49"/>
    </row>
    <row r="6501" spans="4:8" x14ac:dyDescent="0.25">
      <c r="D6501" s="87"/>
      <c r="H6501" s="49"/>
    </row>
    <row r="6502" spans="4:8" x14ac:dyDescent="0.25">
      <c r="D6502" s="87"/>
      <c r="H6502" s="49"/>
    </row>
    <row r="6503" spans="4:8" x14ac:dyDescent="0.25">
      <c r="D6503" s="87"/>
      <c r="H6503" s="49"/>
    </row>
    <row r="6504" spans="4:8" x14ac:dyDescent="0.25">
      <c r="D6504" s="87"/>
      <c r="H6504" s="49"/>
    </row>
    <row r="6505" spans="4:8" x14ac:dyDescent="0.25">
      <c r="D6505" s="87"/>
      <c r="H6505" s="49"/>
    </row>
    <row r="6506" spans="4:8" x14ac:dyDescent="0.25">
      <c r="D6506" s="87"/>
      <c r="H6506" s="49"/>
    </row>
    <row r="6507" spans="4:8" x14ac:dyDescent="0.25">
      <c r="D6507" s="87"/>
      <c r="H6507" s="49"/>
    </row>
    <row r="6508" spans="4:8" x14ac:dyDescent="0.25">
      <c r="D6508" s="87"/>
      <c r="H6508" s="49"/>
    </row>
    <row r="6509" spans="4:8" x14ac:dyDescent="0.25">
      <c r="D6509" s="87"/>
      <c r="H6509" s="49"/>
    </row>
    <row r="6510" spans="4:8" x14ac:dyDescent="0.25">
      <c r="D6510" s="87"/>
      <c r="H6510" s="49"/>
    </row>
    <row r="6511" spans="4:8" x14ac:dyDescent="0.25">
      <c r="D6511" s="87"/>
      <c r="H6511" s="49"/>
    </row>
    <row r="6512" spans="4:8" x14ac:dyDescent="0.25">
      <c r="D6512" s="87"/>
      <c r="H6512" s="49"/>
    </row>
    <row r="6513" spans="4:8" x14ac:dyDescent="0.25">
      <c r="D6513" s="87"/>
      <c r="H6513" s="49"/>
    </row>
    <row r="6514" spans="4:8" x14ac:dyDescent="0.25">
      <c r="D6514" s="87"/>
      <c r="H6514" s="49"/>
    </row>
    <row r="6515" spans="4:8" x14ac:dyDescent="0.25">
      <c r="D6515" s="87"/>
      <c r="H6515" s="49"/>
    </row>
    <row r="6516" spans="4:8" x14ac:dyDescent="0.25">
      <c r="D6516" s="87"/>
      <c r="H6516" s="49"/>
    </row>
    <row r="6517" spans="4:8" x14ac:dyDescent="0.25">
      <c r="D6517" s="87"/>
      <c r="H6517" s="49"/>
    </row>
    <row r="6518" spans="4:8" x14ac:dyDescent="0.25">
      <c r="D6518" s="87"/>
      <c r="H6518" s="49"/>
    </row>
    <row r="6519" spans="4:8" x14ac:dyDescent="0.25">
      <c r="D6519" s="87"/>
      <c r="H6519" s="49"/>
    </row>
    <row r="6520" spans="4:8" x14ac:dyDescent="0.25">
      <c r="D6520" s="87"/>
      <c r="H6520" s="49"/>
    </row>
    <row r="6521" spans="4:8" x14ac:dyDescent="0.25">
      <c r="D6521" s="87"/>
      <c r="H6521" s="49"/>
    </row>
    <row r="6522" spans="4:8" x14ac:dyDescent="0.25">
      <c r="D6522" s="87"/>
      <c r="H6522" s="49"/>
    </row>
    <row r="6523" spans="4:8" x14ac:dyDescent="0.25">
      <c r="D6523" s="87"/>
      <c r="H6523" s="49"/>
    </row>
    <row r="6524" spans="4:8" x14ac:dyDescent="0.25">
      <c r="D6524" s="87"/>
      <c r="H6524" s="49"/>
    </row>
    <row r="6525" spans="4:8" x14ac:dyDescent="0.25">
      <c r="D6525" s="87"/>
      <c r="H6525" s="49"/>
    </row>
    <row r="6526" spans="4:8" x14ac:dyDescent="0.25">
      <c r="D6526" s="87"/>
      <c r="H6526" s="49"/>
    </row>
    <row r="6527" spans="4:8" x14ac:dyDescent="0.25">
      <c r="D6527" s="87"/>
      <c r="H6527" s="49"/>
    </row>
    <row r="6528" spans="4:8" x14ac:dyDescent="0.25">
      <c r="D6528" s="87"/>
      <c r="H6528" s="49"/>
    </row>
    <row r="6529" spans="4:8" x14ac:dyDescent="0.25">
      <c r="D6529" s="87"/>
      <c r="H6529" s="49"/>
    </row>
    <row r="6530" spans="4:8" x14ac:dyDescent="0.25">
      <c r="D6530" s="87"/>
      <c r="H6530" s="49"/>
    </row>
    <row r="6531" spans="4:8" x14ac:dyDescent="0.25">
      <c r="D6531" s="87"/>
      <c r="H6531" s="49"/>
    </row>
    <row r="6532" spans="4:8" x14ac:dyDescent="0.25">
      <c r="D6532" s="87"/>
      <c r="H6532" s="49"/>
    </row>
    <row r="6533" spans="4:8" x14ac:dyDescent="0.25">
      <c r="D6533" s="87"/>
      <c r="H6533" s="49"/>
    </row>
    <row r="6534" spans="4:8" x14ac:dyDescent="0.25">
      <c r="D6534" s="87"/>
      <c r="H6534" s="49"/>
    </row>
    <row r="6535" spans="4:8" x14ac:dyDescent="0.25">
      <c r="D6535" s="87"/>
      <c r="H6535" s="49"/>
    </row>
    <row r="6536" spans="4:8" x14ac:dyDescent="0.25">
      <c r="D6536" s="87"/>
      <c r="H6536" s="49"/>
    </row>
    <row r="6537" spans="4:8" x14ac:dyDescent="0.25">
      <c r="D6537" s="87"/>
      <c r="H6537" s="49"/>
    </row>
    <row r="6538" spans="4:8" x14ac:dyDescent="0.25">
      <c r="D6538" s="87"/>
      <c r="H6538" s="49"/>
    </row>
    <row r="6539" spans="4:8" x14ac:dyDescent="0.25">
      <c r="D6539" s="87"/>
      <c r="H6539" s="49"/>
    </row>
    <row r="6540" spans="4:8" x14ac:dyDescent="0.25">
      <c r="D6540" s="87"/>
      <c r="H6540" s="49"/>
    </row>
    <row r="6541" spans="4:8" x14ac:dyDescent="0.25">
      <c r="D6541" s="87"/>
      <c r="H6541" s="49"/>
    </row>
    <row r="6542" spans="4:8" x14ac:dyDescent="0.25">
      <c r="D6542" s="87"/>
      <c r="H6542" s="49"/>
    </row>
    <row r="6543" spans="4:8" x14ac:dyDescent="0.25">
      <c r="D6543" s="87"/>
      <c r="H6543" s="49"/>
    </row>
    <row r="6544" spans="4:8" x14ac:dyDescent="0.25">
      <c r="D6544" s="87"/>
      <c r="H6544" s="49"/>
    </row>
    <row r="6545" spans="4:8" x14ac:dyDescent="0.25">
      <c r="D6545" s="87"/>
      <c r="H6545" s="49"/>
    </row>
    <row r="6546" spans="4:8" x14ac:dyDescent="0.25">
      <c r="D6546" s="87"/>
      <c r="H6546" s="49"/>
    </row>
    <row r="6547" spans="4:8" x14ac:dyDescent="0.25">
      <c r="D6547" s="87"/>
      <c r="H6547" s="49"/>
    </row>
    <row r="6548" spans="4:8" x14ac:dyDescent="0.25">
      <c r="D6548" s="87"/>
      <c r="H6548" s="49"/>
    </row>
    <row r="6549" spans="4:8" x14ac:dyDescent="0.25">
      <c r="D6549" s="87"/>
      <c r="H6549" s="49"/>
    </row>
    <row r="6550" spans="4:8" x14ac:dyDescent="0.25">
      <c r="D6550" s="87"/>
      <c r="H6550" s="49"/>
    </row>
    <row r="6551" spans="4:8" x14ac:dyDescent="0.25">
      <c r="D6551" s="87"/>
      <c r="H6551" s="49"/>
    </row>
    <row r="6552" spans="4:8" x14ac:dyDescent="0.25">
      <c r="D6552" s="87"/>
      <c r="H6552" s="49"/>
    </row>
    <row r="6553" spans="4:8" x14ac:dyDescent="0.25">
      <c r="D6553" s="87"/>
      <c r="H6553" s="49"/>
    </row>
    <row r="6554" spans="4:8" x14ac:dyDescent="0.25">
      <c r="D6554" s="87"/>
      <c r="H6554" s="49"/>
    </row>
    <row r="6555" spans="4:8" x14ac:dyDescent="0.25">
      <c r="D6555" s="87"/>
      <c r="H6555" s="49"/>
    </row>
    <row r="6556" spans="4:8" x14ac:dyDescent="0.25">
      <c r="D6556" s="87"/>
      <c r="H6556" s="49"/>
    </row>
    <row r="6557" spans="4:8" x14ac:dyDescent="0.25">
      <c r="D6557" s="87"/>
      <c r="H6557" s="49"/>
    </row>
    <row r="6558" spans="4:8" x14ac:dyDescent="0.25">
      <c r="D6558" s="87"/>
      <c r="H6558" s="49"/>
    </row>
    <row r="6559" spans="4:8" x14ac:dyDescent="0.25">
      <c r="D6559" s="87"/>
      <c r="H6559" s="49"/>
    </row>
    <row r="6560" spans="4:8" x14ac:dyDescent="0.25">
      <c r="D6560" s="87"/>
      <c r="H6560" s="49"/>
    </row>
    <row r="6561" spans="4:8" x14ac:dyDescent="0.25">
      <c r="D6561" s="87"/>
      <c r="H6561" s="49"/>
    </row>
    <row r="6562" spans="4:8" x14ac:dyDescent="0.25">
      <c r="D6562" s="87"/>
      <c r="H6562" s="49"/>
    </row>
    <row r="6563" spans="4:8" x14ac:dyDescent="0.25">
      <c r="D6563" s="87"/>
      <c r="H6563" s="49"/>
    </row>
    <row r="6564" spans="4:8" x14ac:dyDescent="0.25">
      <c r="D6564" s="87"/>
      <c r="H6564" s="49"/>
    </row>
    <row r="6565" spans="4:8" x14ac:dyDescent="0.25">
      <c r="D6565" s="87"/>
      <c r="H6565" s="49"/>
    </row>
    <row r="6566" spans="4:8" x14ac:dyDescent="0.25">
      <c r="D6566" s="87"/>
      <c r="H6566" s="49"/>
    </row>
    <row r="6567" spans="4:8" x14ac:dyDescent="0.25">
      <c r="D6567" s="87"/>
      <c r="H6567" s="49"/>
    </row>
    <row r="6568" spans="4:8" x14ac:dyDescent="0.25">
      <c r="D6568" s="87"/>
      <c r="H6568" s="49"/>
    </row>
    <row r="6569" spans="4:8" x14ac:dyDescent="0.25">
      <c r="D6569" s="87"/>
      <c r="H6569" s="49"/>
    </row>
    <row r="6570" spans="4:8" x14ac:dyDescent="0.25">
      <c r="D6570" s="87"/>
      <c r="H6570" s="49"/>
    </row>
    <row r="6571" spans="4:8" x14ac:dyDescent="0.25">
      <c r="D6571" s="87"/>
      <c r="H6571" s="49"/>
    </row>
    <row r="6572" spans="4:8" x14ac:dyDescent="0.25">
      <c r="D6572" s="87"/>
      <c r="H6572" s="49"/>
    </row>
    <row r="6573" spans="4:8" x14ac:dyDescent="0.25">
      <c r="D6573" s="87"/>
      <c r="H6573" s="49"/>
    </row>
    <row r="6574" spans="4:8" x14ac:dyDescent="0.25">
      <c r="D6574" s="87"/>
      <c r="H6574" s="49"/>
    </row>
    <row r="6575" spans="4:8" x14ac:dyDescent="0.25">
      <c r="D6575" s="87"/>
      <c r="H6575" s="49"/>
    </row>
    <row r="6576" spans="4:8" x14ac:dyDescent="0.25">
      <c r="D6576" s="87"/>
      <c r="H6576" s="49"/>
    </row>
    <row r="6577" spans="4:8" x14ac:dyDescent="0.25">
      <c r="D6577" s="87"/>
      <c r="H6577" s="49"/>
    </row>
    <row r="6578" spans="4:8" x14ac:dyDescent="0.25">
      <c r="D6578" s="87"/>
      <c r="H6578" s="49"/>
    </row>
    <row r="6579" spans="4:8" x14ac:dyDescent="0.25">
      <c r="D6579" s="87"/>
      <c r="H6579" s="49"/>
    </row>
    <row r="6580" spans="4:8" x14ac:dyDescent="0.25">
      <c r="D6580" s="87"/>
      <c r="H6580" s="49"/>
    </row>
    <row r="6581" spans="4:8" x14ac:dyDescent="0.25">
      <c r="D6581" s="87"/>
      <c r="H6581" s="49"/>
    </row>
    <row r="6582" spans="4:8" x14ac:dyDescent="0.25">
      <c r="D6582" s="87"/>
      <c r="H6582" s="49"/>
    </row>
    <row r="6583" spans="4:8" x14ac:dyDescent="0.25">
      <c r="D6583" s="87"/>
      <c r="H6583" s="49"/>
    </row>
    <row r="6584" spans="4:8" x14ac:dyDescent="0.25">
      <c r="D6584" s="87"/>
      <c r="H6584" s="49"/>
    </row>
    <row r="6585" spans="4:8" x14ac:dyDescent="0.25">
      <c r="D6585" s="87"/>
      <c r="H6585" s="49"/>
    </row>
    <row r="6586" spans="4:8" x14ac:dyDescent="0.25">
      <c r="D6586" s="87"/>
      <c r="H6586" s="49"/>
    </row>
    <row r="6587" spans="4:8" x14ac:dyDescent="0.25">
      <c r="D6587" s="87"/>
      <c r="H6587" s="49"/>
    </row>
    <row r="6588" spans="4:8" x14ac:dyDescent="0.25">
      <c r="D6588" s="87"/>
      <c r="H6588" s="49"/>
    </row>
    <row r="6589" spans="4:8" x14ac:dyDescent="0.25">
      <c r="D6589" s="87"/>
      <c r="H6589" s="49"/>
    </row>
    <row r="6590" spans="4:8" x14ac:dyDescent="0.25">
      <c r="D6590" s="87"/>
      <c r="H6590" s="49"/>
    </row>
    <row r="6591" spans="4:8" x14ac:dyDescent="0.25">
      <c r="D6591" s="87"/>
      <c r="H6591" s="49"/>
    </row>
    <row r="6592" spans="4:8" x14ac:dyDescent="0.25">
      <c r="D6592" s="87"/>
      <c r="H6592" s="49"/>
    </row>
    <row r="6593" spans="4:8" x14ac:dyDescent="0.25">
      <c r="D6593" s="87"/>
      <c r="H6593" s="49"/>
    </row>
    <row r="6594" spans="4:8" x14ac:dyDescent="0.25">
      <c r="D6594" s="87"/>
      <c r="H6594" s="49"/>
    </row>
    <row r="6595" spans="4:8" x14ac:dyDescent="0.25">
      <c r="D6595" s="87"/>
      <c r="H6595" s="49"/>
    </row>
    <row r="6596" spans="4:8" x14ac:dyDescent="0.25">
      <c r="D6596" s="87"/>
      <c r="H6596" s="49"/>
    </row>
    <row r="6597" spans="4:8" x14ac:dyDescent="0.25">
      <c r="D6597" s="87"/>
      <c r="H6597" s="49"/>
    </row>
    <row r="6598" spans="4:8" x14ac:dyDescent="0.25">
      <c r="D6598" s="87"/>
      <c r="H6598" s="49"/>
    </row>
    <row r="6599" spans="4:8" x14ac:dyDescent="0.25">
      <c r="D6599" s="87"/>
      <c r="H6599" s="49"/>
    </row>
    <row r="6600" spans="4:8" x14ac:dyDescent="0.25">
      <c r="D6600" s="87"/>
      <c r="H6600" s="49"/>
    </row>
    <row r="6601" spans="4:8" x14ac:dyDescent="0.25">
      <c r="D6601" s="87"/>
      <c r="H6601" s="49"/>
    </row>
    <row r="6602" spans="4:8" x14ac:dyDescent="0.25">
      <c r="D6602" s="87"/>
      <c r="H6602" s="49"/>
    </row>
    <row r="6603" spans="4:8" x14ac:dyDescent="0.25">
      <c r="D6603" s="87"/>
      <c r="H6603" s="49"/>
    </row>
    <row r="6604" spans="4:8" x14ac:dyDescent="0.25">
      <c r="D6604" s="87"/>
      <c r="H6604" s="49"/>
    </row>
    <row r="6605" spans="4:8" x14ac:dyDescent="0.25">
      <c r="D6605" s="87"/>
      <c r="H6605" s="49"/>
    </row>
    <row r="6606" spans="4:8" x14ac:dyDescent="0.25">
      <c r="D6606" s="87"/>
      <c r="H6606" s="49"/>
    </row>
    <row r="6607" spans="4:8" x14ac:dyDescent="0.25">
      <c r="D6607" s="87"/>
      <c r="H6607" s="49"/>
    </row>
    <row r="6608" spans="4:8" x14ac:dyDescent="0.25">
      <c r="D6608" s="87"/>
      <c r="H6608" s="49"/>
    </row>
    <row r="6609" spans="4:8" x14ac:dyDescent="0.25">
      <c r="D6609" s="87"/>
      <c r="H6609" s="49"/>
    </row>
    <row r="6610" spans="4:8" x14ac:dyDescent="0.25">
      <c r="D6610" s="87"/>
      <c r="H6610" s="49"/>
    </row>
    <row r="6611" spans="4:8" x14ac:dyDescent="0.25">
      <c r="D6611" s="87"/>
      <c r="H6611" s="49"/>
    </row>
    <row r="6612" spans="4:8" x14ac:dyDescent="0.25">
      <c r="D6612" s="87"/>
      <c r="H6612" s="49"/>
    </row>
    <row r="6613" spans="4:8" x14ac:dyDescent="0.25">
      <c r="D6613" s="87"/>
      <c r="H6613" s="49"/>
    </row>
    <row r="6614" spans="4:8" x14ac:dyDescent="0.25">
      <c r="D6614" s="87"/>
      <c r="H6614" s="49"/>
    </row>
    <row r="6615" spans="4:8" x14ac:dyDescent="0.25">
      <c r="D6615" s="87"/>
      <c r="H6615" s="49"/>
    </row>
    <row r="6616" spans="4:8" x14ac:dyDescent="0.25">
      <c r="D6616" s="87"/>
      <c r="H6616" s="49"/>
    </row>
    <row r="6617" spans="4:8" x14ac:dyDescent="0.25">
      <c r="D6617" s="87"/>
      <c r="H6617" s="49"/>
    </row>
    <row r="6618" spans="4:8" x14ac:dyDescent="0.25">
      <c r="D6618" s="87"/>
      <c r="H6618" s="49"/>
    </row>
    <row r="6619" spans="4:8" x14ac:dyDescent="0.25">
      <c r="D6619" s="87"/>
      <c r="H6619" s="49"/>
    </row>
    <row r="6620" spans="4:8" x14ac:dyDescent="0.25">
      <c r="D6620" s="87"/>
      <c r="H6620" s="49"/>
    </row>
    <row r="6621" spans="4:8" x14ac:dyDescent="0.25">
      <c r="D6621" s="87"/>
      <c r="H6621" s="49"/>
    </row>
    <row r="6622" spans="4:8" x14ac:dyDescent="0.25">
      <c r="D6622" s="87"/>
      <c r="H6622" s="49"/>
    </row>
    <row r="6623" spans="4:8" x14ac:dyDescent="0.25">
      <c r="D6623" s="87"/>
      <c r="H6623" s="49"/>
    </row>
    <row r="6624" spans="4:8" x14ac:dyDescent="0.25">
      <c r="D6624" s="87"/>
      <c r="H6624" s="49"/>
    </row>
    <row r="6625" spans="4:8" x14ac:dyDescent="0.25">
      <c r="D6625" s="87"/>
      <c r="H6625" s="49"/>
    </row>
    <row r="6626" spans="4:8" x14ac:dyDescent="0.25">
      <c r="D6626" s="87"/>
      <c r="H6626" s="49"/>
    </row>
    <row r="6627" spans="4:8" x14ac:dyDescent="0.25">
      <c r="D6627" s="87"/>
      <c r="H6627" s="49"/>
    </row>
    <row r="6628" spans="4:8" x14ac:dyDescent="0.25">
      <c r="D6628" s="87"/>
      <c r="H6628" s="49"/>
    </row>
    <row r="6629" spans="4:8" x14ac:dyDescent="0.25">
      <c r="D6629" s="87"/>
      <c r="H6629" s="49"/>
    </row>
    <row r="6630" spans="4:8" x14ac:dyDescent="0.25">
      <c r="D6630" s="87"/>
      <c r="H6630" s="49"/>
    </row>
    <row r="6631" spans="4:8" x14ac:dyDescent="0.25">
      <c r="D6631" s="87"/>
      <c r="H6631" s="49"/>
    </row>
    <row r="6632" spans="4:8" x14ac:dyDescent="0.25">
      <c r="D6632" s="87"/>
      <c r="H6632" s="49"/>
    </row>
    <row r="6633" spans="4:8" x14ac:dyDescent="0.25">
      <c r="D6633" s="87"/>
      <c r="H6633" s="49"/>
    </row>
    <row r="6634" spans="4:8" x14ac:dyDescent="0.25">
      <c r="D6634" s="87"/>
      <c r="H6634" s="49"/>
    </row>
    <row r="6635" spans="4:8" x14ac:dyDescent="0.25">
      <c r="D6635" s="87"/>
      <c r="H6635" s="49"/>
    </row>
    <row r="6636" spans="4:8" x14ac:dyDescent="0.25">
      <c r="D6636" s="87"/>
      <c r="H6636" s="49"/>
    </row>
    <row r="6637" spans="4:8" x14ac:dyDescent="0.25">
      <c r="D6637" s="87"/>
      <c r="H6637" s="49"/>
    </row>
    <row r="6638" spans="4:8" x14ac:dyDescent="0.25">
      <c r="D6638" s="87"/>
      <c r="H6638" s="49"/>
    </row>
    <row r="6639" spans="4:8" x14ac:dyDescent="0.25">
      <c r="D6639" s="87"/>
      <c r="H6639" s="49"/>
    </row>
    <row r="6640" spans="4:8" x14ac:dyDescent="0.25">
      <c r="D6640" s="87"/>
      <c r="H6640" s="49"/>
    </row>
    <row r="6641" spans="4:8" x14ac:dyDescent="0.25">
      <c r="D6641" s="87"/>
      <c r="H6641" s="49"/>
    </row>
    <row r="6642" spans="4:8" x14ac:dyDescent="0.25">
      <c r="D6642" s="87"/>
      <c r="H6642" s="49"/>
    </row>
    <row r="6643" spans="4:8" x14ac:dyDescent="0.25">
      <c r="D6643" s="87"/>
      <c r="H6643" s="49"/>
    </row>
    <row r="6644" spans="4:8" x14ac:dyDescent="0.25">
      <c r="D6644" s="87"/>
      <c r="H6644" s="49"/>
    </row>
    <row r="6645" spans="4:8" x14ac:dyDescent="0.25">
      <c r="D6645" s="87"/>
      <c r="H6645" s="49"/>
    </row>
    <row r="6646" spans="4:8" x14ac:dyDescent="0.25">
      <c r="D6646" s="87"/>
      <c r="H6646" s="49"/>
    </row>
    <row r="6647" spans="4:8" x14ac:dyDescent="0.25">
      <c r="D6647" s="87"/>
      <c r="H6647" s="49"/>
    </row>
    <row r="6648" spans="4:8" x14ac:dyDescent="0.25">
      <c r="D6648" s="87"/>
      <c r="H6648" s="49"/>
    </row>
    <row r="6649" spans="4:8" x14ac:dyDescent="0.25">
      <c r="D6649" s="87"/>
      <c r="H6649" s="49"/>
    </row>
    <row r="6650" spans="4:8" x14ac:dyDescent="0.25">
      <c r="D6650" s="87"/>
      <c r="H6650" s="49"/>
    </row>
    <row r="6651" spans="4:8" x14ac:dyDescent="0.25">
      <c r="D6651" s="87"/>
      <c r="H6651" s="49"/>
    </row>
    <row r="6652" spans="4:8" x14ac:dyDescent="0.25">
      <c r="D6652" s="87"/>
      <c r="H6652" s="49"/>
    </row>
    <row r="6653" spans="4:8" x14ac:dyDescent="0.25">
      <c r="D6653" s="87"/>
      <c r="H6653" s="49"/>
    </row>
    <row r="6654" spans="4:8" x14ac:dyDescent="0.25">
      <c r="D6654" s="87"/>
      <c r="H6654" s="49"/>
    </row>
    <row r="6655" spans="4:8" x14ac:dyDescent="0.25">
      <c r="D6655" s="87"/>
      <c r="H6655" s="49"/>
    </row>
    <row r="6656" spans="4:8" x14ac:dyDescent="0.25">
      <c r="D6656" s="87"/>
      <c r="H6656" s="49"/>
    </row>
    <row r="6657" spans="4:8" x14ac:dyDescent="0.25">
      <c r="D6657" s="87"/>
      <c r="H6657" s="49"/>
    </row>
    <row r="6658" spans="4:8" x14ac:dyDescent="0.25">
      <c r="D6658" s="87"/>
      <c r="H6658" s="49"/>
    </row>
    <row r="6659" spans="4:8" x14ac:dyDescent="0.25">
      <c r="D6659" s="87"/>
      <c r="H6659" s="49"/>
    </row>
    <row r="6660" spans="4:8" x14ac:dyDescent="0.25">
      <c r="D6660" s="87"/>
      <c r="H6660" s="49"/>
    </row>
    <row r="6661" spans="4:8" x14ac:dyDescent="0.25">
      <c r="D6661" s="87"/>
      <c r="H6661" s="49"/>
    </row>
    <row r="6662" spans="4:8" x14ac:dyDescent="0.25">
      <c r="D6662" s="87"/>
      <c r="H6662" s="49"/>
    </row>
    <row r="6663" spans="4:8" x14ac:dyDescent="0.25">
      <c r="D6663" s="87"/>
      <c r="H6663" s="49"/>
    </row>
    <row r="6664" spans="4:8" x14ac:dyDescent="0.25">
      <c r="D6664" s="87"/>
      <c r="H6664" s="49"/>
    </row>
    <row r="6665" spans="4:8" x14ac:dyDescent="0.25">
      <c r="D6665" s="87"/>
      <c r="H6665" s="49"/>
    </row>
    <row r="6666" spans="4:8" x14ac:dyDescent="0.25">
      <c r="D6666" s="87"/>
      <c r="H6666" s="49"/>
    </row>
    <row r="6667" spans="4:8" x14ac:dyDescent="0.25">
      <c r="D6667" s="87"/>
      <c r="H6667" s="49"/>
    </row>
    <row r="6668" spans="4:8" x14ac:dyDescent="0.25">
      <c r="D6668" s="87"/>
      <c r="H6668" s="49"/>
    </row>
    <row r="6669" spans="4:8" x14ac:dyDescent="0.25">
      <c r="D6669" s="87"/>
      <c r="H6669" s="49"/>
    </row>
    <row r="6670" spans="4:8" x14ac:dyDescent="0.25">
      <c r="D6670" s="87"/>
      <c r="H6670" s="49"/>
    </row>
    <row r="6671" spans="4:8" x14ac:dyDescent="0.25">
      <c r="D6671" s="87"/>
      <c r="H6671" s="49"/>
    </row>
    <row r="6672" spans="4:8" x14ac:dyDescent="0.25">
      <c r="D6672" s="87"/>
      <c r="H6672" s="49"/>
    </row>
    <row r="6673" spans="4:8" x14ac:dyDescent="0.25">
      <c r="D6673" s="87"/>
      <c r="H6673" s="49"/>
    </row>
    <row r="6674" spans="4:8" x14ac:dyDescent="0.25">
      <c r="D6674" s="87"/>
      <c r="H6674" s="49"/>
    </row>
    <row r="6675" spans="4:8" x14ac:dyDescent="0.25">
      <c r="D6675" s="87"/>
      <c r="H6675" s="49"/>
    </row>
    <row r="6676" spans="4:8" x14ac:dyDescent="0.25">
      <c r="D6676" s="87"/>
      <c r="H6676" s="49"/>
    </row>
    <row r="6677" spans="4:8" x14ac:dyDescent="0.25">
      <c r="D6677" s="87"/>
      <c r="H6677" s="49"/>
    </row>
    <row r="6678" spans="4:8" x14ac:dyDescent="0.25">
      <c r="D6678" s="87"/>
      <c r="H6678" s="49"/>
    </row>
    <row r="6679" spans="4:8" x14ac:dyDescent="0.25">
      <c r="D6679" s="87"/>
      <c r="H6679" s="49"/>
    </row>
    <row r="6680" spans="4:8" x14ac:dyDescent="0.25">
      <c r="D6680" s="87"/>
      <c r="H6680" s="49"/>
    </row>
    <row r="6681" spans="4:8" x14ac:dyDescent="0.25">
      <c r="D6681" s="87"/>
      <c r="H6681" s="49"/>
    </row>
    <row r="6682" spans="4:8" x14ac:dyDescent="0.25">
      <c r="D6682" s="87"/>
      <c r="H6682" s="49"/>
    </row>
    <row r="6683" spans="4:8" x14ac:dyDescent="0.25">
      <c r="D6683" s="87"/>
      <c r="H6683" s="49"/>
    </row>
    <row r="6684" spans="4:8" x14ac:dyDescent="0.25">
      <c r="D6684" s="87"/>
      <c r="H6684" s="49"/>
    </row>
    <row r="6685" spans="4:8" x14ac:dyDescent="0.25">
      <c r="D6685" s="87"/>
      <c r="H6685" s="49"/>
    </row>
    <row r="6686" spans="4:8" x14ac:dyDescent="0.25">
      <c r="D6686" s="87"/>
      <c r="H6686" s="49"/>
    </row>
    <row r="6687" spans="4:8" x14ac:dyDescent="0.25">
      <c r="D6687" s="87"/>
      <c r="H6687" s="49"/>
    </row>
    <row r="6688" spans="4:8" x14ac:dyDescent="0.25">
      <c r="D6688" s="87"/>
      <c r="H6688" s="49"/>
    </row>
    <row r="6689" spans="4:8" x14ac:dyDescent="0.25">
      <c r="D6689" s="87"/>
      <c r="H6689" s="49"/>
    </row>
    <row r="6690" spans="4:8" x14ac:dyDescent="0.25">
      <c r="D6690" s="87"/>
      <c r="H6690" s="49"/>
    </row>
    <row r="6691" spans="4:8" x14ac:dyDescent="0.25">
      <c r="D6691" s="87"/>
      <c r="H6691" s="49"/>
    </row>
    <row r="6692" spans="4:8" x14ac:dyDescent="0.25">
      <c r="D6692" s="87"/>
      <c r="H6692" s="49"/>
    </row>
    <row r="6693" spans="4:8" x14ac:dyDescent="0.25">
      <c r="D6693" s="87"/>
      <c r="H6693" s="49"/>
    </row>
    <row r="6694" spans="4:8" x14ac:dyDescent="0.25">
      <c r="D6694" s="87"/>
      <c r="H6694" s="49"/>
    </row>
    <row r="6695" spans="4:8" x14ac:dyDescent="0.25">
      <c r="D6695" s="87"/>
      <c r="H6695" s="49"/>
    </row>
    <row r="6696" spans="4:8" x14ac:dyDescent="0.25">
      <c r="D6696" s="87"/>
      <c r="H6696" s="49"/>
    </row>
    <row r="6697" spans="4:8" x14ac:dyDescent="0.25">
      <c r="D6697" s="87"/>
      <c r="H6697" s="49"/>
    </row>
    <row r="6698" spans="4:8" x14ac:dyDescent="0.25">
      <c r="D6698" s="87"/>
      <c r="H6698" s="49"/>
    </row>
    <row r="6699" spans="4:8" x14ac:dyDescent="0.25">
      <c r="D6699" s="87"/>
      <c r="H6699" s="49"/>
    </row>
    <row r="6700" spans="4:8" x14ac:dyDescent="0.25">
      <c r="D6700" s="87"/>
      <c r="H6700" s="49"/>
    </row>
    <row r="6701" spans="4:8" x14ac:dyDescent="0.25">
      <c r="D6701" s="87"/>
      <c r="H6701" s="49"/>
    </row>
    <row r="6702" spans="4:8" x14ac:dyDescent="0.25">
      <c r="D6702" s="87"/>
      <c r="H6702" s="49"/>
    </row>
    <row r="6703" spans="4:8" x14ac:dyDescent="0.25">
      <c r="D6703" s="87"/>
      <c r="H6703" s="49"/>
    </row>
    <row r="6704" spans="4:8" x14ac:dyDescent="0.25">
      <c r="D6704" s="87"/>
      <c r="H6704" s="49"/>
    </row>
    <row r="6705" spans="4:8" x14ac:dyDescent="0.25">
      <c r="D6705" s="87"/>
      <c r="H6705" s="49"/>
    </row>
    <row r="6706" spans="4:8" x14ac:dyDescent="0.25">
      <c r="D6706" s="87"/>
      <c r="H6706" s="49"/>
    </row>
    <row r="6707" spans="4:8" x14ac:dyDescent="0.25">
      <c r="D6707" s="87"/>
      <c r="H6707" s="49"/>
    </row>
    <row r="6708" spans="4:8" x14ac:dyDescent="0.25">
      <c r="D6708" s="87"/>
      <c r="H6708" s="49"/>
    </row>
    <row r="6709" spans="4:8" x14ac:dyDescent="0.25">
      <c r="D6709" s="87"/>
      <c r="H6709" s="49"/>
    </row>
    <row r="6710" spans="4:8" x14ac:dyDescent="0.25">
      <c r="D6710" s="87"/>
      <c r="H6710" s="49"/>
    </row>
    <row r="6711" spans="4:8" x14ac:dyDescent="0.25">
      <c r="D6711" s="87"/>
      <c r="H6711" s="49"/>
    </row>
    <row r="6712" spans="4:8" x14ac:dyDescent="0.25">
      <c r="D6712" s="87"/>
      <c r="H6712" s="49"/>
    </row>
    <row r="6713" spans="4:8" x14ac:dyDescent="0.25">
      <c r="D6713" s="87"/>
      <c r="H6713" s="49"/>
    </row>
    <row r="6714" spans="4:8" x14ac:dyDescent="0.25">
      <c r="D6714" s="87"/>
      <c r="H6714" s="49"/>
    </row>
    <row r="6715" spans="4:8" x14ac:dyDescent="0.25">
      <c r="D6715" s="87"/>
      <c r="H6715" s="49"/>
    </row>
    <row r="6716" spans="4:8" x14ac:dyDescent="0.25">
      <c r="D6716" s="87"/>
      <c r="H6716" s="49"/>
    </row>
    <row r="6717" spans="4:8" x14ac:dyDescent="0.25">
      <c r="D6717" s="87"/>
      <c r="H6717" s="49"/>
    </row>
    <row r="6718" spans="4:8" x14ac:dyDescent="0.25">
      <c r="D6718" s="87"/>
      <c r="H6718" s="49"/>
    </row>
    <row r="6719" spans="4:8" x14ac:dyDescent="0.25">
      <c r="D6719" s="87"/>
      <c r="H6719" s="49"/>
    </row>
    <row r="6720" spans="4:8" x14ac:dyDescent="0.25">
      <c r="D6720" s="87"/>
      <c r="H6720" s="49"/>
    </row>
    <row r="6721" spans="4:8" x14ac:dyDescent="0.25">
      <c r="D6721" s="87"/>
      <c r="H6721" s="49"/>
    </row>
    <row r="6722" spans="4:8" x14ac:dyDescent="0.25">
      <c r="D6722" s="87"/>
      <c r="H6722" s="49"/>
    </row>
    <row r="6723" spans="4:8" x14ac:dyDescent="0.25">
      <c r="D6723" s="87"/>
      <c r="H6723" s="49"/>
    </row>
    <row r="6724" spans="4:8" x14ac:dyDescent="0.25">
      <c r="D6724" s="87"/>
      <c r="H6724" s="49"/>
    </row>
    <row r="6725" spans="4:8" x14ac:dyDescent="0.25">
      <c r="D6725" s="87"/>
      <c r="H6725" s="49"/>
    </row>
    <row r="6726" spans="4:8" x14ac:dyDescent="0.25">
      <c r="D6726" s="87"/>
      <c r="H6726" s="49"/>
    </row>
    <row r="6727" spans="4:8" x14ac:dyDescent="0.25">
      <c r="D6727" s="87"/>
      <c r="H6727" s="49"/>
    </row>
    <row r="6728" spans="4:8" x14ac:dyDescent="0.25">
      <c r="D6728" s="87"/>
      <c r="H6728" s="49"/>
    </row>
    <row r="6729" spans="4:8" x14ac:dyDescent="0.25">
      <c r="D6729" s="87"/>
      <c r="H6729" s="49"/>
    </row>
    <row r="6730" spans="4:8" x14ac:dyDescent="0.25">
      <c r="D6730" s="87"/>
      <c r="H6730" s="49"/>
    </row>
    <row r="6731" spans="4:8" x14ac:dyDescent="0.25">
      <c r="D6731" s="87"/>
      <c r="H6731" s="49"/>
    </row>
    <row r="6732" spans="4:8" x14ac:dyDescent="0.25">
      <c r="D6732" s="87"/>
      <c r="H6732" s="49"/>
    </row>
    <row r="6733" spans="4:8" x14ac:dyDescent="0.25">
      <c r="D6733" s="87"/>
      <c r="H6733" s="49"/>
    </row>
    <row r="6734" spans="4:8" x14ac:dyDescent="0.25">
      <c r="D6734" s="87"/>
      <c r="H6734" s="49"/>
    </row>
    <row r="6735" spans="4:8" x14ac:dyDescent="0.25">
      <c r="D6735" s="87"/>
      <c r="H6735" s="49"/>
    </row>
    <row r="6736" spans="4:8" x14ac:dyDescent="0.25">
      <c r="D6736" s="87"/>
      <c r="H6736" s="49"/>
    </row>
    <row r="6737" spans="4:8" x14ac:dyDescent="0.25">
      <c r="D6737" s="87"/>
      <c r="H6737" s="49"/>
    </row>
    <row r="6738" spans="4:8" x14ac:dyDescent="0.25">
      <c r="D6738" s="87"/>
      <c r="H6738" s="49"/>
    </row>
    <row r="6739" spans="4:8" x14ac:dyDescent="0.25">
      <c r="D6739" s="87"/>
      <c r="H6739" s="49"/>
    </row>
    <row r="6740" spans="4:8" x14ac:dyDescent="0.25">
      <c r="D6740" s="87"/>
      <c r="H6740" s="49"/>
    </row>
    <row r="6741" spans="4:8" x14ac:dyDescent="0.25">
      <c r="D6741" s="87"/>
      <c r="H6741" s="49"/>
    </row>
    <row r="6742" spans="4:8" x14ac:dyDescent="0.25">
      <c r="D6742" s="87"/>
      <c r="H6742" s="49"/>
    </row>
    <row r="6743" spans="4:8" x14ac:dyDescent="0.25">
      <c r="D6743" s="87"/>
      <c r="H6743" s="49"/>
    </row>
    <row r="6744" spans="4:8" x14ac:dyDescent="0.25">
      <c r="D6744" s="87"/>
      <c r="H6744" s="49"/>
    </row>
    <row r="6745" spans="4:8" x14ac:dyDescent="0.25">
      <c r="D6745" s="87"/>
      <c r="H6745" s="49"/>
    </row>
    <row r="6746" spans="4:8" x14ac:dyDescent="0.25">
      <c r="D6746" s="87"/>
      <c r="H6746" s="49"/>
    </row>
    <row r="6747" spans="4:8" x14ac:dyDescent="0.25">
      <c r="D6747" s="87"/>
      <c r="H6747" s="49"/>
    </row>
    <row r="6748" spans="4:8" x14ac:dyDescent="0.25">
      <c r="D6748" s="87"/>
      <c r="H6748" s="49"/>
    </row>
    <row r="6749" spans="4:8" x14ac:dyDescent="0.25">
      <c r="D6749" s="87"/>
      <c r="H6749" s="49"/>
    </row>
    <row r="6750" spans="4:8" x14ac:dyDescent="0.25">
      <c r="D6750" s="87"/>
      <c r="H6750" s="49"/>
    </row>
    <row r="6751" spans="4:8" x14ac:dyDescent="0.25">
      <c r="D6751" s="87"/>
      <c r="H6751" s="49"/>
    </row>
    <row r="6752" spans="4:8" x14ac:dyDescent="0.25">
      <c r="D6752" s="87"/>
      <c r="H6752" s="49"/>
    </row>
    <row r="6753" spans="4:8" x14ac:dyDescent="0.25">
      <c r="D6753" s="87"/>
      <c r="H6753" s="49"/>
    </row>
    <row r="6754" spans="4:8" x14ac:dyDescent="0.25">
      <c r="D6754" s="87"/>
      <c r="H6754" s="49"/>
    </row>
    <row r="6755" spans="4:8" x14ac:dyDescent="0.25">
      <c r="D6755" s="87"/>
      <c r="H6755" s="49"/>
    </row>
    <row r="6756" spans="4:8" x14ac:dyDescent="0.25">
      <c r="D6756" s="87"/>
      <c r="H6756" s="49"/>
    </row>
    <row r="6757" spans="4:8" x14ac:dyDescent="0.25">
      <c r="D6757" s="87"/>
      <c r="H6757" s="49"/>
    </row>
    <row r="6758" spans="4:8" x14ac:dyDescent="0.25">
      <c r="D6758" s="87"/>
      <c r="H6758" s="49"/>
    </row>
    <row r="6759" spans="4:8" x14ac:dyDescent="0.25">
      <c r="D6759" s="87"/>
      <c r="H6759" s="49"/>
    </row>
    <row r="6760" spans="4:8" x14ac:dyDescent="0.25">
      <c r="D6760" s="87"/>
      <c r="H6760" s="49"/>
    </row>
    <row r="6761" spans="4:8" x14ac:dyDescent="0.25">
      <c r="D6761" s="87"/>
      <c r="H6761" s="49"/>
    </row>
    <row r="6762" spans="4:8" x14ac:dyDescent="0.25">
      <c r="D6762" s="87"/>
      <c r="H6762" s="49"/>
    </row>
    <row r="6763" spans="4:8" x14ac:dyDescent="0.25">
      <c r="D6763" s="87"/>
      <c r="H6763" s="49"/>
    </row>
    <row r="6764" spans="4:8" x14ac:dyDescent="0.25">
      <c r="D6764" s="87"/>
      <c r="H6764" s="49"/>
    </row>
    <row r="6765" spans="4:8" x14ac:dyDescent="0.25">
      <c r="D6765" s="87"/>
      <c r="H6765" s="49"/>
    </row>
    <row r="6766" spans="4:8" x14ac:dyDescent="0.25">
      <c r="D6766" s="87"/>
      <c r="H6766" s="49"/>
    </row>
    <row r="6767" spans="4:8" x14ac:dyDescent="0.25">
      <c r="D6767" s="87"/>
      <c r="H6767" s="49"/>
    </row>
    <row r="6768" spans="4:8" x14ac:dyDescent="0.25">
      <c r="D6768" s="87"/>
      <c r="H6768" s="49"/>
    </row>
    <row r="6769" spans="4:8" x14ac:dyDescent="0.25">
      <c r="D6769" s="87"/>
      <c r="H6769" s="49"/>
    </row>
    <row r="6770" spans="4:8" x14ac:dyDescent="0.25">
      <c r="D6770" s="87"/>
      <c r="H6770" s="49"/>
    </row>
    <row r="6771" spans="4:8" x14ac:dyDescent="0.25">
      <c r="D6771" s="87"/>
      <c r="H6771" s="49"/>
    </row>
    <row r="6772" spans="4:8" x14ac:dyDescent="0.25">
      <c r="D6772" s="87"/>
      <c r="H6772" s="49"/>
    </row>
    <row r="6773" spans="4:8" x14ac:dyDescent="0.25">
      <c r="D6773" s="87"/>
      <c r="H6773" s="49"/>
    </row>
    <row r="6774" spans="4:8" x14ac:dyDescent="0.25">
      <c r="D6774" s="87"/>
      <c r="H6774" s="49"/>
    </row>
    <row r="6775" spans="4:8" x14ac:dyDescent="0.25">
      <c r="D6775" s="87"/>
      <c r="H6775" s="49"/>
    </row>
    <row r="6776" spans="4:8" x14ac:dyDescent="0.25">
      <c r="D6776" s="87"/>
      <c r="H6776" s="49"/>
    </row>
    <row r="6777" spans="4:8" x14ac:dyDescent="0.25">
      <c r="D6777" s="87"/>
      <c r="H6777" s="49"/>
    </row>
    <row r="6778" spans="4:8" x14ac:dyDescent="0.25">
      <c r="D6778" s="87"/>
      <c r="H6778" s="49"/>
    </row>
    <row r="6779" spans="4:8" x14ac:dyDescent="0.25">
      <c r="D6779" s="87"/>
      <c r="H6779" s="49"/>
    </row>
    <row r="6780" spans="4:8" x14ac:dyDescent="0.25">
      <c r="D6780" s="87"/>
      <c r="H6780" s="49"/>
    </row>
    <row r="6781" spans="4:8" x14ac:dyDescent="0.25">
      <c r="D6781" s="87"/>
      <c r="H6781" s="49"/>
    </row>
    <row r="6782" spans="4:8" x14ac:dyDescent="0.25">
      <c r="D6782" s="87"/>
      <c r="H6782" s="49"/>
    </row>
    <row r="6783" spans="4:8" x14ac:dyDescent="0.25">
      <c r="D6783" s="87"/>
      <c r="H6783" s="49"/>
    </row>
    <row r="6784" spans="4:8" x14ac:dyDescent="0.25">
      <c r="D6784" s="87"/>
      <c r="H6784" s="49"/>
    </row>
    <row r="6785" spans="4:8" x14ac:dyDescent="0.25">
      <c r="D6785" s="87"/>
      <c r="H6785" s="49"/>
    </row>
    <row r="6786" spans="4:8" x14ac:dyDescent="0.25">
      <c r="D6786" s="87"/>
      <c r="H6786" s="49"/>
    </row>
    <row r="6787" spans="4:8" x14ac:dyDescent="0.25">
      <c r="D6787" s="87"/>
      <c r="H6787" s="49"/>
    </row>
    <row r="6788" spans="4:8" x14ac:dyDescent="0.25">
      <c r="D6788" s="87"/>
      <c r="H6788" s="49"/>
    </row>
    <row r="6789" spans="4:8" x14ac:dyDescent="0.25">
      <c r="D6789" s="87"/>
      <c r="H6789" s="49"/>
    </row>
    <row r="6790" spans="4:8" x14ac:dyDescent="0.25">
      <c r="D6790" s="87"/>
      <c r="H6790" s="49"/>
    </row>
    <row r="6791" spans="4:8" x14ac:dyDescent="0.25">
      <c r="D6791" s="87"/>
      <c r="H6791" s="49"/>
    </row>
    <row r="6792" spans="4:8" x14ac:dyDescent="0.25">
      <c r="D6792" s="87"/>
      <c r="H6792" s="49"/>
    </row>
    <row r="6793" spans="4:8" x14ac:dyDescent="0.25">
      <c r="D6793" s="87"/>
      <c r="H6793" s="49"/>
    </row>
    <row r="6794" spans="4:8" x14ac:dyDescent="0.25">
      <c r="D6794" s="87"/>
      <c r="H6794" s="49"/>
    </row>
    <row r="6795" spans="4:8" x14ac:dyDescent="0.25">
      <c r="D6795" s="87"/>
      <c r="H6795" s="49"/>
    </row>
    <row r="6796" spans="4:8" x14ac:dyDescent="0.25">
      <c r="D6796" s="87"/>
      <c r="H6796" s="49"/>
    </row>
    <row r="6797" spans="4:8" x14ac:dyDescent="0.25">
      <c r="D6797" s="87"/>
      <c r="H6797" s="49"/>
    </row>
    <row r="6798" spans="4:8" x14ac:dyDescent="0.25">
      <c r="D6798" s="87"/>
      <c r="H6798" s="49"/>
    </row>
    <row r="6799" spans="4:8" x14ac:dyDescent="0.25">
      <c r="D6799" s="87"/>
      <c r="H6799" s="49"/>
    </row>
    <row r="6800" spans="4:8" x14ac:dyDescent="0.25">
      <c r="D6800" s="87"/>
      <c r="H6800" s="49"/>
    </row>
    <row r="6801" spans="4:8" x14ac:dyDescent="0.25">
      <c r="D6801" s="87"/>
      <c r="H6801" s="49"/>
    </row>
    <row r="6802" spans="4:8" x14ac:dyDescent="0.25">
      <c r="D6802" s="87"/>
      <c r="H6802" s="49"/>
    </row>
    <row r="6803" spans="4:8" x14ac:dyDescent="0.25">
      <c r="D6803" s="87"/>
      <c r="H6803" s="49"/>
    </row>
    <row r="6804" spans="4:8" x14ac:dyDescent="0.25">
      <c r="D6804" s="87"/>
      <c r="H6804" s="49"/>
    </row>
    <row r="6805" spans="4:8" x14ac:dyDescent="0.25">
      <c r="D6805" s="87"/>
      <c r="H6805" s="49"/>
    </row>
    <row r="6806" spans="4:8" x14ac:dyDescent="0.25">
      <c r="D6806" s="87"/>
      <c r="H6806" s="49"/>
    </row>
    <row r="6807" spans="4:8" x14ac:dyDescent="0.25">
      <c r="D6807" s="87"/>
      <c r="H6807" s="49"/>
    </row>
    <row r="6808" spans="4:8" x14ac:dyDescent="0.25">
      <c r="D6808" s="87"/>
      <c r="H6808" s="49"/>
    </row>
    <row r="6809" spans="4:8" x14ac:dyDescent="0.25">
      <c r="D6809" s="87"/>
      <c r="H6809" s="49"/>
    </row>
    <row r="6810" spans="4:8" x14ac:dyDescent="0.25">
      <c r="D6810" s="87"/>
      <c r="H6810" s="49"/>
    </row>
    <row r="6811" spans="4:8" x14ac:dyDescent="0.25">
      <c r="D6811" s="87"/>
      <c r="H6811" s="49"/>
    </row>
    <row r="6812" spans="4:8" x14ac:dyDescent="0.25">
      <c r="D6812" s="87"/>
      <c r="H6812" s="49"/>
    </row>
    <row r="6813" spans="4:8" x14ac:dyDescent="0.25">
      <c r="D6813" s="87"/>
      <c r="H6813" s="49"/>
    </row>
    <row r="6814" spans="4:8" x14ac:dyDescent="0.25">
      <c r="D6814" s="87"/>
      <c r="H6814" s="49"/>
    </row>
    <row r="6815" spans="4:8" x14ac:dyDescent="0.25">
      <c r="D6815" s="87"/>
      <c r="H6815" s="49"/>
    </row>
    <row r="6816" spans="4:8" x14ac:dyDescent="0.25">
      <c r="D6816" s="87"/>
      <c r="H6816" s="49"/>
    </row>
    <row r="6817" spans="4:8" x14ac:dyDescent="0.25">
      <c r="D6817" s="87"/>
      <c r="H6817" s="49"/>
    </row>
    <row r="6818" spans="4:8" x14ac:dyDescent="0.25">
      <c r="D6818" s="87"/>
      <c r="H6818" s="49"/>
    </row>
    <row r="6819" spans="4:8" x14ac:dyDescent="0.25">
      <c r="D6819" s="87"/>
      <c r="H6819" s="49"/>
    </row>
    <row r="6820" spans="4:8" x14ac:dyDescent="0.25">
      <c r="D6820" s="87"/>
      <c r="H6820" s="49"/>
    </row>
    <row r="6821" spans="4:8" x14ac:dyDescent="0.25">
      <c r="D6821" s="87"/>
      <c r="H6821" s="49"/>
    </row>
    <row r="6822" spans="4:8" x14ac:dyDescent="0.25">
      <c r="D6822" s="87"/>
      <c r="H6822" s="49"/>
    </row>
    <row r="6823" spans="4:8" x14ac:dyDescent="0.25">
      <c r="D6823" s="87"/>
      <c r="H6823" s="49"/>
    </row>
    <row r="6824" spans="4:8" x14ac:dyDescent="0.25">
      <c r="D6824" s="87"/>
      <c r="H6824" s="49"/>
    </row>
    <row r="6825" spans="4:8" x14ac:dyDescent="0.25">
      <c r="D6825" s="87"/>
      <c r="H6825" s="49"/>
    </row>
    <row r="6826" spans="4:8" x14ac:dyDescent="0.25">
      <c r="D6826" s="87"/>
      <c r="H6826" s="49"/>
    </row>
    <row r="6827" spans="4:8" x14ac:dyDescent="0.25">
      <c r="D6827" s="87"/>
      <c r="H6827" s="49"/>
    </row>
    <row r="6828" spans="4:8" x14ac:dyDescent="0.25">
      <c r="D6828" s="87"/>
      <c r="H6828" s="49"/>
    </row>
    <row r="6829" spans="4:8" x14ac:dyDescent="0.25">
      <c r="D6829" s="87"/>
      <c r="H6829" s="49"/>
    </row>
    <row r="6830" spans="4:8" x14ac:dyDescent="0.25">
      <c r="D6830" s="87"/>
      <c r="H6830" s="49"/>
    </row>
    <row r="6831" spans="4:8" x14ac:dyDescent="0.25">
      <c r="D6831" s="87"/>
      <c r="H6831" s="49"/>
    </row>
    <row r="6832" spans="4:8" x14ac:dyDescent="0.25">
      <c r="D6832" s="87"/>
      <c r="H6832" s="49"/>
    </row>
    <row r="6833" spans="4:8" x14ac:dyDescent="0.25">
      <c r="D6833" s="87"/>
      <c r="H6833" s="49"/>
    </row>
    <row r="6834" spans="4:8" x14ac:dyDescent="0.25">
      <c r="D6834" s="87"/>
      <c r="H6834" s="49"/>
    </row>
    <row r="6835" spans="4:8" x14ac:dyDescent="0.25">
      <c r="D6835" s="87"/>
      <c r="H6835" s="49"/>
    </row>
    <row r="6836" spans="4:8" x14ac:dyDescent="0.25">
      <c r="D6836" s="87"/>
      <c r="H6836" s="49"/>
    </row>
    <row r="6837" spans="4:8" x14ac:dyDescent="0.25">
      <c r="D6837" s="87"/>
      <c r="H6837" s="49"/>
    </row>
    <row r="6838" spans="4:8" x14ac:dyDescent="0.25">
      <c r="D6838" s="87"/>
      <c r="H6838" s="49"/>
    </row>
    <row r="6839" spans="4:8" x14ac:dyDescent="0.25">
      <c r="D6839" s="87"/>
      <c r="H6839" s="49"/>
    </row>
    <row r="6840" spans="4:8" x14ac:dyDescent="0.25">
      <c r="D6840" s="87"/>
      <c r="H6840" s="49"/>
    </row>
    <row r="6841" spans="4:8" x14ac:dyDescent="0.25">
      <c r="D6841" s="87"/>
      <c r="H6841" s="49"/>
    </row>
    <row r="6842" spans="4:8" x14ac:dyDescent="0.25">
      <c r="D6842" s="87"/>
      <c r="H6842" s="49"/>
    </row>
    <row r="6843" spans="4:8" x14ac:dyDescent="0.25">
      <c r="D6843" s="87"/>
      <c r="H6843" s="49"/>
    </row>
    <row r="6844" spans="4:8" x14ac:dyDescent="0.25">
      <c r="D6844" s="87"/>
      <c r="H6844" s="49"/>
    </row>
    <row r="6845" spans="4:8" x14ac:dyDescent="0.25">
      <c r="D6845" s="87"/>
      <c r="H6845" s="49"/>
    </row>
    <row r="6846" spans="4:8" x14ac:dyDescent="0.25">
      <c r="D6846" s="87"/>
      <c r="H6846" s="49"/>
    </row>
    <row r="6847" spans="4:8" x14ac:dyDescent="0.25">
      <c r="D6847" s="87"/>
      <c r="H6847" s="49"/>
    </row>
    <row r="6848" spans="4:8" x14ac:dyDescent="0.25">
      <c r="D6848" s="87"/>
      <c r="H6848" s="49"/>
    </row>
    <row r="6849" spans="4:8" x14ac:dyDescent="0.25">
      <c r="D6849" s="87"/>
      <c r="H6849" s="49"/>
    </row>
    <row r="6850" spans="4:8" x14ac:dyDescent="0.25">
      <c r="D6850" s="87"/>
      <c r="H6850" s="49"/>
    </row>
    <row r="6851" spans="4:8" x14ac:dyDescent="0.25">
      <c r="D6851" s="87"/>
      <c r="H6851" s="49"/>
    </row>
    <row r="6852" spans="4:8" x14ac:dyDescent="0.25">
      <c r="D6852" s="87"/>
      <c r="H6852" s="49"/>
    </row>
    <row r="6853" spans="4:8" x14ac:dyDescent="0.25">
      <c r="D6853" s="87"/>
      <c r="H6853" s="49"/>
    </row>
    <row r="6854" spans="4:8" x14ac:dyDescent="0.25">
      <c r="D6854" s="87"/>
      <c r="H6854" s="49"/>
    </row>
    <row r="6855" spans="4:8" x14ac:dyDescent="0.25">
      <c r="D6855" s="87"/>
      <c r="H6855" s="49"/>
    </row>
    <row r="6856" spans="4:8" x14ac:dyDescent="0.25">
      <c r="D6856" s="87"/>
      <c r="H6856" s="49"/>
    </row>
    <row r="6857" spans="4:8" x14ac:dyDescent="0.25">
      <c r="D6857" s="87"/>
      <c r="H6857" s="49"/>
    </row>
    <row r="6858" spans="4:8" x14ac:dyDescent="0.25">
      <c r="D6858" s="87"/>
      <c r="H6858" s="49"/>
    </row>
    <row r="6859" spans="4:8" x14ac:dyDescent="0.25">
      <c r="D6859" s="87"/>
      <c r="H6859" s="49"/>
    </row>
    <row r="6860" spans="4:8" x14ac:dyDescent="0.25">
      <c r="D6860" s="87"/>
      <c r="H6860" s="49"/>
    </row>
    <row r="6861" spans="4:8" x14ac:dyDescent="0.25">
      <c r="D6861" s="87"/>
      <c r="H6861" s="49"/>
    </row>
    <row r="6862" spans="4:8" x14ac:dyDescent="0.25">
      <c r="D6862" s="87"/>
      <c r="H6862" s="49"/>
    </row>
    <row r="6863" spans="4:8" x14ac:dyDescent="0.25">
      <c r="D6863" s="87"/>
      <c r="H6863" s="49"/>
    </row>
    <row r="6864" spans="4:8" x14ac:dyDescent="0.25">
      <c r="D6864" s="87"/>
      <c r="H6864" s="49"/>
    </row>
    <row r="6865" spans="4:8" x14ac:dyDescent="0.25">
      <c r="D6865" s="87"/>
      <c r="H6865" s="49"/>
    </row>
    <row r="6866" spans="4:8" x14ac:dyDescent="0.25">
      <c r="D6866" s="87"/>
      <c r="H6866" s="49"/>
    </row>
    <row r="6867" spans="4:8" x14ac:dyDescent="0.25">
      <c r="D6867" s="87"/>
      <c r="H6867" s="49"/>
    </row>
    <row r="6868" spans="4:8" x14ac:dyDescent="0.25">
      <c r="D6868" s="87"/>
      <c r="H6868" s="49"/>
    </row>
    <row r="6869" spans="4:8" x14ac:dyDescent="0.25">
      <c r="D6869" s="87"/>
      <c r="H6869" s="49"/>
    </row>
    <row r="6870" spans="4:8" x14ac:dyDescent="0.25">
      <c r="D6870" s="87"/>
      <c r="H6870" s="49"/>
    </row>
    <row r="6871" spans="4:8" x14ac:dyDescent="0.25">
      <c r="D6871" s="87"/>
      <c r="H6871" s="49"/>
    </row>
    <row r="6872" spans="4:8" x14ac:dyDescent="0.25">
      <c r="D6872" s="87"/>
      <c r="H6872" s="49"/>
    </row>
    <row r="6873" spans="4:8" x14ac:dyDescent="0.25">
      <c r="D6873" s="87"/>
      <c r="H6873" s="49"/>
    </row>
    <row r="6874" spans="4:8" x14ac:dyDescent="0.25">
      <c r="D6874" s="87"/>
      <c r="H6874" s="49"/>
    </row>
    <row r="6875" spans="4:8" x14ac:dyDescent="0.25">
      <c r="D6875" s="87"/>
      <c r="H6875" s="49"/>
    </row>
    <row r="6876" spans="4:8" x14ac:dyDescent="0.25">
      <c r="D6876" s="87"/>
      <c r="H6876" s="49"/>
    </row>
    <row r="6877" spans="4:8" x14ac:dyDescent="0.25">
      <c r="D6877" s="87"/>
      <c r="H6877" s="49"/>
    </row>
    <row r="6878" spans="4:8" x14ac:dyDescent="0.25">
      <c r="D6878" s="87"/>
      <c r="H6878" s="49"/>
    </row>
    <row r="6879" spans="4:8" x14ac:dyDescent="0.25">
      <c r="D6879" s="87"/>
      <c r="H6879" s="49"/>
    </row>
    <row r="6880" spans="4:8" x14ac:dyDescent="0.25">
      <c r="D6880" s="87"/>
      <c r="H6880" s="49"/>
    </row>
    <row r="6881" spans="4:8" x14ac:dyDescent="0.25">
      <c r="D6881" s="87"/>
      <c r="H6881" s="49"/>
    </row>
    <row r="6882" spans="4:8" x14ac:dyDescent="0.25">
      <c r="D6882" s="87"/>
      <c r="H6882" s="49"/>
    </row>
    <row r="6883" spans="4:8" x14ac:dyDescent="0.25">
      <c r="D6883" s="87"/>
      <c r="H6883" s="49"/>
    </row>
    <row r="6884" spans="4:8" x14ac:dyDescent="0.25">
      <c r="D6884" s="87"/>
      <c r="H6884" s="49"/>
    </row>
    <row r="6885" spans="4:8" x14ac:dyDescent="0.25">
      <c r="D6885" s="87"/>
      <c r="H6885" s="49"/>
    </row>
    <row r="6886" spans="4:8" x14ac:dyDescent="0.25">
      <c r="D6886" s="87"/>
      <c r="H6886" s="49"/>
    </row>
    <row r="6887" spans="4:8" x14ac:dyDescent="0.25">
      <c r="D6887" s="87"/>
      <c r="H6887" s="49"/>
    </row>
    <row r="6888" spans="4:8" x14ac:dyDescent="0.25">
      <c r="D6888" s="87"/>
      <c r="H6888" s="49"/>
    </row>
    <row r="6889" spans="4:8" x14ac:dyDescent="0.25">
      <c r="D6889" s="87"/>
      <c r="H6889" s="49"/>
    </row>
    <row r="6890" spans="4:8" x14ac:dyDescent="0.25">
      <c r="D6890" s="87"/>
      <c r="H6890" s="49"/>
    </row>
    <row r="6891" spans="4:8" x14ac:dyDescent="0.25">
      <c r="D6891" s="87"/>
      <c r="H6891" s="49"/>
    </row>
    <row r="6892" spans="4:8" x14ac:dyDescent="0.25">
      <c r="D6892" s="87"/>
      <c r="H6892" s="49"/>
    </row>
    <row r="6893" spans="4:8" x14ac:dyDescent="0.25">
      <c r="D6893" s="87"/>
      <c r="H6893" s="49"/>
    </row>
    <row r="6894" spans="4:8" x14ac:dyDescent="0.25">
      <c r="D6894" s="87"/>
      <c r="H6894" s="49"/>
    </row>
    <row r="6895" spans="4:8" x14ac:dyDescent="0.25">
      <c r="D6895" s="87"/>
      <c r="H6895" s="49"/>
    </row>
    <row r="6896" spans="4:8" x14ac:dyDescent="0.25">
      <c r="D6896" s="87"/>
      <c r="H6896" s="49"/>
    </row>
    <row r="6897" spans="4:8" x14ac:dyDescent="0.25">
      <c r="D6897" s="87"/>
      <c r="H6897" s="49"/>
    </row>
    <row r="6898" spans="4:8" x14ac:dyDescent="0.25">
      <c r="D6898" s="87"/>
      <c r="H6898" s="49"/>
    </row>
    <row r="6899" spans="4:8" x14ac:dyDescent="0.25">
      <c r="D6899" s="87"/>
      <c r="H6899" s="49"/>
    </row>
    <row r="6900" spans="4:8" x14ac:dyDescent="0.25">
      <c r="D6900" s="87"/>
      <c r="H6900" s="49"/>
    </row>
    <row r="6901" spans="4:8" x14ac:dyDescent="0.25">
      <c r="D6901" s="87"/>
      <c r="H6901" s="49"/>
    </row>
    <row r="6902" spans="4:8" x14ac:dyDescent="0.25">
      <c r="D6902" s="87"/>
      <c r="H6902" s="49"/>
    </row>
    <row r="6903" spans="4:8" x14ac:dyDescent="0.25">
      <c r="D6903" s="87"/>
      <c r="H6903" s="49"/>
    </row>
    <row r="6904" spans="4:8" x14ac:dyDescent="0.25">
      <c r="D6904" s="87"/>
      <c r="H6904" s="49"/>
    </row>
    <row r="6905" spans="4:8" x14ac:dyDescent="0.25">
      <c r="D6905" s="87"/>
      <c r="H6905" s="49"/>
    </row>
    <row r="6906" spans="4:8" x14ac:dyDescent="0.25">
      <c r="D6906" s="87"/>
      <c r="H6906" s="49"/>
    </row>
    <row r="6907" spans="4:8" x14ac:dyDescent="0.25">
      <c r="D6907" s="87"/>
      <c r="H6907" s="49"/>
    </row>
    <row r="6908" spans="4:8" x14ac:dyDescent="0.25">
      <c r="D6908" s="87"/>
      <c r="H6908" s="49"/>
    </row>
    <row r="6909" spans="4:8" x14ac:dyDescent="0.25">
      <c r="D6909" s="87"/>
      <c r="H6909" s="49"/>
    </row>
    <row r="6910" spans="4:8" x14ac:dyDescent="0.25">
      <c r="D6910" s="87"/>
      <c r="H6910" s="49"/>
    </row>
    <row r="6911" spans="4:8" x14ac:dyDescent="0.25">
      <c r="D6911" s="87"/>
      <c r="H6911" s="49"/>
    </row>
    <row r="6912" spans="4:8" x14ac:dyDescent="0.25">
      <c r="D6912" s="87"/>
      <c r="H6912" s="49"/>
    </row>
    <row r="6913" spans="4:8" x14ac:dyDescent="0.25">
      <c r="D6913" s="87"/>
      <c r="H6913" s="49"/>
    </row>
    <row r="6914" spans="4:8" x14ac:dyDescent="0.25">
      <c r="D6914" s="87"/>
      <c r="H6914" s="49"/>
    </row>
    <row r="6915" spans="4:8" x14ac:dyDescent="0.25">
      <c r="D6915" s="87"/>
      <c r="H6915" s="49"/>
    </row>
    <row r="6916" spans="4:8" x14ac:dyDescent="0.25">
      <c r="D6916" s="87"/>
      <c r="H6916" s="49"/>
    </row>
    <row r="6917" spans="4:8" x14ac:dyDescent="0.25">
      <c r="D6917" s="87"/>
      <c r="H6917" s="49"/>
    </row>
    <row r="6918" spans="4:8" x14ac:dyDescent="0.25">
      <c r="D6918" s="87"/>
      <c r="H6918" s="49"/>
    </row>
    <row r="6919" spans="4:8" x14ac:dyDescent="0.25">
      <c r="D6919" s="87"/>
      <c r="H6919" s="49"/>
    </row>
    <row r="6920" spans="4:8" x14ac:dyDescent="0.25">
      <c r="D6920" s="87"/>
      <c r="H6920" s="49"/>
    </row>
    <row r="6921" spans="4:8" x14ac:dyDescent="0.25">
      <c r="D6921" s="87"/>
      <c r="H6921" s="49"/>
    </row>
    <row r="6922" spans="4:8" x14ac:dyDescent="0.25">
      <c r="D6922" s="87"/>
      <c r="H6922" s="49"/>
    </row>
    <row r="6923" spans="4:8" x14ac:dyDescent="0.25">
      <c r="D6923" s="87"/>
      <c r="H6923" s="49"/>
    </row>
    <row r="6924" spans="4:8" x14ac:dyDescent="0.25">
      <c r="D6924" s="87"/>
      <c r="H6924" s="49"/>
    </row>
    <row r="6925" spans="4:8" x14ac:dyDescent="0.25">
      <c r="D6925" s="87"/>
      <c r="H6925" s="49"/>
    </row>
    <row r="6926" spans="4:8" x14ac:dyDescent="0.25">
      <c r="D6926" s="87"/>
      <c r="H6926" s="49"/>
    </row>
    <row r="6927" spans="4:8" x14ac:dyDescent="0.25">
      <c r="D6927" s="87"/>
      <c r="H6927" s="49"/>
    </row>
    <row r="6928" spans="4:8" x14ac:dyDescent="0.25">
      <c r="D6928" s="87"/>
      <c r="H6928" s="49"/>
    </row>
    <row r="6929" spans="4:8" x14ac:dyDescent="0.25">
      <c r="D6929" s="87"/>
      <c r="H6929" s="49"/>
    </row>
    <row r="6930" spans="4:8" x14ac:dyDescent="0.25">
      <c r="D6930" s="87"/>
      <c r="H6930" s="49"/>
    </row>
    <row r="6931" spans="4:8" x14ac:dyDescent="0.25">
      <c r="D6931" s="87"/>
      <c r="H6931" s="49"/>
    </row>
    <row r="6932" spans="4:8" x14ac:dyDescent="0.25">
      <c r="D6932" s="87"/>
      <c r="H6932" s="49"/>
    </row>
    <row r="6933" spans="4:8" x14ac:dyDescent="0.25">
      <c r="D6933" s="87"/>
      <c r="H6933" s="49"/>
    </row>
    <row r="6934" spans="4:8" x14ac:dyDescent="0.25">
      <c r="D6934" s="87"/>
      <c r="H6934" s="49"/>
    </row>
    <row r="6935" spans="4:8" x14ac:dyDescent="0.25">
      <c r="D6935" s="87"/>
      <c r="H6935" s="49"/>
    </row>
    <row r="6936" spans="4:8" x14ac:dyDescent="0.25">
      <c r="D6936" s="87"/>
      <c r="H6936" s="49"/>
    </row>
    <row r="6937" spans="4:8" x14ac:dyDescent="0.25">
      <c r="D6937" s="87"/>
      <c r="H6937" s="49"/>
    </row>
    <row r="6938" spans="4:8" x14ac:dyDescent="0.25">
      <c r="D6938" s="87"/>
      <c r="H6938" s="49"/>
    </row>
    <row r="6939" spans="4:8" x14ac:dyDescent="0.25">
      <c r="D6939" s="87"/>
      <c r="H6939" s="49"/>
    </row>
    <row r="6940" spans="4:8" x14ac:dyDescent="0.25">
      <c r="D6940" s="87"/>
      <c r="H6940" s="49"/>
    </row>
    <row r="6941" spans="4:8" x14ac:dyDescent="0.25">
      <c r="D6941" s="87"/>
      <c r="H6941" s="49"/>
    </row>
    <row r="6942" spans="4:8" x14ac:dyDescent="0.25">
      <c r="D6942" s="87"/>
      <c r="H6942" s="49"/>
    </row>
    <row r="6943" spans="4:8" x14ac:dyDescent="0.25">
      <c r="D6943" s="87"/>
      <c r="H6943" s="49"/>
    </row>
    <row r="6944" spans="4:8" x14ac:dyDescent="0.25">
      <c r="D6944" s="87"/>
      <c r="H6944" s="49"/>
    </row>
    <row r="6945" spans="4:8" x14ac:dyDescent="0.25">
      <c r="D6945" s="87"/>
      <c r="H6945" s="49"/>
    </row>
    <row r="6946" spans="4:8" x14ac:dyDescent="0.25">
      <c r="D6946" s="87"/>
      <c r="H6946" s="49"/>
    </row>
    <row r="6947" spans="4:8" x14ac:dyDescent="0.25">
      <c r="D6947" s="87"/>
      <c r="H6947" s="49"/>
    </row>
    <row r="6948" spans="4:8" x14ac:dyDescent="0.25">
      <c r="D6948" s="87"/>
      <c r="H6948" s="49"/>
    </row>
    <row r="6949" spans="4:8" x14ac:dyDescent="0.25">
      <c r="D6949" s="87"/>
      <c r="H6949" s="49"/>
    </row>
    <row r="6950" spans="4:8" x14ac:dyDescent="0.25">
      <c r="D6950" s="87"/>
      <c r="H6950" s="49"/>
    </row>
    <row r="6951" spans="4:8" x14ac:dyDescent="0.25">
      <c r="D6951" s="87"/>
      <c r="H6951" s="49"/>
    </row>
    <row r="6952" spans="4:8" x14ac:dyDescent="0.25">
      <c r="D6952" s="87"/>
      <c r="H6952" s="49"/>
    </row>
    <row r="6953" spans="4:8" x14ac:dyDescent="0.25">
      <c r="D6953" s="87"/>
      <c r="H6953" s="49"/>
    </row>
    <row r="6954" spans="4:8" x14ac:dyDescent="0.25">
      <c r="D6954" s="87"/>
      <c r="H6954" s="49"/>
    </row>
    <row r="6955" spans="4:8" x14ac:dyDescent="0.25">
      <c r="D6955" s="87"/>
      <c r="H6955" s="49"/>
    </row>
    <row r="6956" spans="4:8" x14ac:dyDescent="0.25">
      <c r="D6956" s="87"/>
      <c r="H6956" s="49"/>
    </row>
    <row r="6957" spans="4:8" x14ac:dyDescent="0.25">
      <c r="D6957" s="87"/>
      <c r="H6957" s="49"/>
    </row>
    <row r="6958" spans="4:8" x14ac:dyDescent="0.25">
      <c r="D6958" s="87"/>
      <c r="H6958" s="49"/>
    </row>
    <row r="6959" spans="4:8" x14ac:dyDescent="0.25">
      <c r="D6959" s="87"/>
      <c r="H6959" s="49"/>
    </row>
    <row r="6960" spans="4:8" x14ac:dyDescent="0.25">
      <c r="D6960" s="87"/>
      <c r="H6960" s="49"/>
    </row>
    <row r="6961" spans="4:8" x14ac:dyDescent="0.25">
      <c r="D6961" s="87"/>
      <c r="H6961" s="49"/>
    </row>
    <row r="6962" spans="4:8" x14ac:dyDescent="0.25">
      <c r="D6962" s="87"/>
      <c r="H6962" s="49"/>
    </row>
    <row r="6963" spans="4:8" x14ac:dyDescent="0.25">
      <c r="D6963" s="87"/>
      <c r="H6963" s="49"/>
    </row>
    <row r="6964" spans="4:8" x14ac:dyDescent="0.25">
      <c r="D6964" s="87"/>
      <c r="H6964" s="49"/>
    </row>
    <row r="6965" spans="4:8" x14ac:dyDescent="0.25">
      <c r="D6965" s="87"/>
      <c r="H6965" s="49"/>
    </row>
    <row r="6966" spans="4:8" x14ac:dyDescent="0.25">
      <c r="D6966" s="87"/>
      <c r="H6966" s="49"/>
    </row>
    <row r="6967" spans="4:8" x14ac:dyDescent="0.25">
      <c r="D6967" s="87"/>
      <c r="H6967" s="49"/>
    </row>
    <row r="6968" spans="4:8" x14ac:dyDescent="0.25">
      <c r="D6968" s="87"/>
      <c r="H6968" s="49"/>
    </row>
    <row r="6969" spans="4:8" x14ac:dyDescent="0.25">
      <c r="D6969" s="87"/>
      <c r="H6969" s="49"/>
    </row>
    <row r="6970" spans="4:8" x14ac:dyDescent="0.25">
      <c r="D6970" s="87"/>
      <c r="H6970" s="49"/>
    </row>
    <row r="6971" spans="4:8" x14ac:dyDescent="0.25">
      <c r="D6971" s="87"/>
      <c r="H6971" s="49"/>
    </row>
    <row r="6972" spans="4:8" x14ac:dyDescent="0.25">
      <c r="D6972" s="87"/>
      <c r="H6972" s="49"/>
    </row>
    <row r="6973" spans="4:8" x14ac:dyDescent="0.25">
      <c r="D6973" s="87"/>
      <c r="H6973" s="49"/>
    </row>
    <row r="6974" spans="4:8" x14ac:dyDescent="0.25">
      <c r="D6974" s="87"/>
      <c r="H6974" s="49"/>
    </row>
    <row r="6975" spans="4:8" x14ac:dyDescent="0.25">
      <c r="D6975" s="87"/>
      <c r="H6975" s="49"/>
    </row>
    <row r="6976" spans="4:8" x14ac:dyDescent="0.25">
      <c r="D6976" s="87"/>
      <c r="H6976" s="49"/>
    </row>
    <row r="6977" spans="4:8" x14ac:dyDescent="0.25">
      <c r="D6977" s="87"/>
      <c r="H6977" s="49"/>
    </row>
    <row r="6978" spans="4:8" x14ac:dyDescent="0.25">
      <c r="D6978" s="87"/>
      <c r="H6978" s="49"/>
    </row>
    <row r="6979" spans="4:8" x14ac:dyDescent="0.25">
      <c r="D6979" s="87"/>
      <c r="H6979" s="49"/>
    </row>
    <row r="6980" spans="4:8" x14ac:dyDescent="0.25">
      <c r="D6980" s="87"/>
      <c r="H6980" s="49"/>
    </row>
    <row r="6981" spans="4:8" x14ac:dyDescent="0.25">
      <c r="D6981" s="87"/>
      <c r="H6981" s="49"/>
    </row>
    <row r="6982" spans="4:8" x14ac:dyDescent="0.25">
      <c r="D6982" s="87"/>
      <c r="H6982" s="49"/>
    </row>
    <row r="6983" spans="4:8" x14ac:dyDescent="0.25">
      <c r="D6983" s="87"/>
      <c r="H6983" s="49"/>
    </row>
    <row r="6984" spans="4:8" x14ac:dyDescent="0.25">
      <c r="D6984" s="87"/>
      <c r="H6984" s="49"/>
    </row>
    <row r="6985" spans="4:8" x14ac:dyDescent="0.25">
      <c r="D6985" s="87"/>
      <c r="H6985" s="49"/>
    </row>
    <row r="6986" spans="4:8" x14ac:dyDescent="0.25">
      <c r="D6986" s="87"/>
      <c r="H6986" s="49"/>
    </row>
    <row r="6987" spans="4:8" x14ac:dyDescent="0.25">
      <c r="D6987" s="87"/>
      <c r="H6987" s="49"/>
    </row>
    <row r="6988" spans="4:8" x14ac:dyDescent="0.25">
      <c r="D6988" s="87"/>
      <c r="H6988" s="49"/>
    </row>
    <row r="6989" spans="4:8" x14ac:dyDescent="0.25">
      <c r="D6989" s="87"/>
      <c r="H6989" s="49"/>
    </row>
    <row r="6990" spans="4:8" x14ac:dyDescent="0.25">
      <c r="D6990" s="87"/>
      <c r="H6990" s="49"/>
    </row>
    <row r="6991" spans="4:8" x14ac:dyDescent="0.25">
      <c r="D6991" s="87"/>
      <c r="H6991" s="49"/>
    </row>
    <row r="6992" spans="4:8" x14ac:dyDescent="0.25">
      <c r="D6992" s="87"/>
      <c r="H6992" s="49"/>
    </row>
    <row r="6993" spans="4:8" x14ac:dyDescent="0.25">
      <c r="D6993" s="87"/>
      <c r="H6993" s="49"/>
    </row>
    <row r="6994" spans="4:8" x14ac:dyDescent="0.25">
      <c r="D6994" s="87"/>
      <c r="H6994" s="49"/>
    </row>
    <row r="6995" spans="4:8" x14ac:dyDescent="0.25">
      <c r="D6995" s="87"/>
      <c r="H6995" s="49"/>
    </row>
    <row r="6996" spans="4:8" x14ac:dyDescent="0.25">
      <c r="D6996" s="87"/>
      <c r="H6996" s="49"/>
    </row>
    <row r="6997" spans="4:8" x14ac:dyDescent="0.25">
      <c r="D6997" s="87"/>
      <c r="H6997" s="49"/>
    </row>
    <row r="6998" spans="4:8" x14ac:dyDescent="0.25">
      <c r="D6998" s="87"/>
      <c r="H6998" s="49"/>
    </row>
    <row r="6999" spans="4:8" x14ac:dyDescent="0.25">
      <c r="D6999" s="87"/>
      <c r="H6999" s="49"/>
    </row>
    <row r="7000" spans="4:8" x14ac:dyDescent="0.25">
      <c r="D7000" s="87"/>
      <c r="H7000" s="49"/>
    </row>
    <row r="7001" spans="4:8" x14ac:dyDescent="0.25">
      <c r="D7001" s="87"/>
      <c r="H7001" s="49"/>
    </row>
    <row r="7002" spans="4:8" x14ac:dyDescent="0.25">
      <c r="D7002" s="87"/>
      <c r="H7002" s="49"/>
    </row>
    <row r="7003" spans="4:8" x14ac:dyDescent="0.25">
      <c r="D7003" s="87"/>
      <c r="H7003" s="49"/>
    </row>
    <row r="7004" spans="4:8" x14ac:dyDescent="0.25">
      <c r="D7004" s="87"/>
      <c r="H7004" s="49"/>
    </row>
    <row r="7005" spans="4:8" x14ac:dyDescent="0.25">
      <c r="D7005" s="87"/>
      <c r="H7005" s="49"/>
    </row>
    <row r="7006" spans="4:8" x14ac:dyDescent="0.25">
      <c r="D7006" s="87"/>
      <c r="H7006" s="49"/>
    </row>
    <row r="7007" spans="4:8" x14ac:dyDescent="0.25">
      <c r="D7007" s="87"/>
      <c r="H7007" s="49"/>
    </row>
    <row r="7008" spans="4:8" x14ac:dyDescent="0.25">
      <c r="D7008" s="87"/>
      <c r="H7008" s="49"/>
    </row>
    <row r="7009" spans="4:8" x14ac:dyDescent="0.25">
      <c r="D7009" s="87"/>
      <c r="H7009" s="49"/>
    </row>
    <row r="7010" spans="4:8" x14ac:dyDescent="0.25">
      <c r="D7010" s="87"/>
      <c r="H7010" s="49"/>
    </row>
    <row r="7011" spans="4:8" x14ac:dyDescent="0.25">
      <c r="D7011" s="87"/>
      <c r="H7011" s="49"/>
    </row>
    <row r="7012" spans="4:8" x14ac:dyDescent="0.25">
      <c r="D7012" s="87"/>
      <c r="H7012" s="49"/>
    </row>
    <row r="7013" spans="4:8" x14ac:dyDescent="0.25">
      <c r="D7013" s="87"/>
      <c r="H7013" s="49"/>
    </row>
    <row r="7014" spans="4:8" x14ac:dyDescent="0.25">
      <c r="D7014" s="87"/>
      <c r="H7014" s="49"/>
    </row>
    <row r="7015" spans="4:8" x14ac:dyDescent="0.25">
      <c r="D7015" s="87"/>
      <c r="H7015" s="49"/>
    </row>
    <row r="7016" spans="4:8" x14ac:dyDescent="0.25">
      <c r="D7016" s="87"/>
      <c r="H7016" s="49"/>
    </row>
    <row r="7017" spans="4:8" x14ac:dyDescent="0.25">
      <c r="D7017" s="87"/>
      <c r="H7017" s="49"/>
    </row>
    <row r="7018" spans="4:8" x14ac:dyDescent="0.25">
      <c r="D7018" s="87"/>
      <c r="H7018" s="49"/>
    </row>
    <row r="7019" spans="4:8" x14ac:dyDescent="0.25">
      <c r="D7019" s="87"/>
      <c r="H7019" s="49"/>
    </row>
    <row r="7020" spans="4:8" x14ac:dyDescent="0.25">
      <c r="D7020" s="87"/>
      <c r="H7020" s="49"/>
    </row>
    <row r="7021" spans="4:8" x14ac:dyDescent="0.25">
      <c r="D7021" s="87"/>
      <c r="H7021" s="49"/>
    </row>
    <row r="7022" spans="4:8" x14ac:dyDescent="0.25">
      <c r="D7022" s="87"/>
      <c r="H7022" s="49"/>
    </row>
    <row r="7023" spans="4:8" x14ac:dyDescent="0.25">
      <c r="D7023" s="87"/>
      <c r="H7023" s="49"/>
    </row>
    <row r="7024" spans="4:8" x14ac:dyDescent="0.25">
      <c r="D7024" s="87"/>
      <c r="H7024" s="49"/>
    </row>
    <row r="7025" spans="4:8" x14ac:dyDescent="0.25">
      <c r="D7025" s="87"/>
      <c r="H7025" s="49"/>
    </row>
    <row r="7026" spans="4:8" x14ac:dyDescent="0.25">
      <c r="D7026" s="87"/>
      <c r="H7026" s="49"/>
    </row>
    <row r="7027" spans="4:8" x14ac:dyDescent="0.25">
      <c r="D7027" s="87"/>
      <c r="H7027" s="49"/>
    </row>
    <row r="7028" spans="4:8" x14ac:dyDescent="0.25">
      <c r="D7028" s="87"/>
      <c r="H7028" s="49"/>
    </row>
    <row r="7029" spans="4:8" x14ac:dyDescent="0.25">
      <c r="D7029" s="87"/>
      <c r="H7029" s="49"/>
    </row>
    <row r="7030" spans="4:8" x14ac:dyDescent="0.25">
      <c r="D7030" s="87"/>
      <c r="H7030" s="49"/>
    </row>
    <row r="7031" spans="4:8" x14ac:dyDescent="0.25">
      <c r="D7031" s="87"/>
      <c r="H7031" s="49"/>
    </row>
    <row r="7032" spans="4:8" x14ac:dyDescent="0.25">
      <c r="D7032" s="87"/>
      <c r="H7032" s="49"/>
    </row>
    <row r="7033" spans="4:8" x14ac:dyDescent="0.25">
      <c r="D7033" s="87"/>
      <c r="H7033" s="49"/>
    </row>
    <row r="7034" spans="4:8" x14ac:dyDescent="0.25">
      <c r="D7034" s="87"/>
      <c r="H7034" s="49"/>
    </row>
    <row r="7035" spans="4:8" x14ac:dyDescent="0.25">
      <c r="D7035" s="87"/>
      <c r="H7035" s="49"/>
    </row>
    <row r="7036" spans="4:8" x14ac:dyDescent="0.25">
      <c r="D7036" s="87"/>
      <c r="H7036" s="49"/>
    </row>
    <row r="7037" spans="4:8" x14ac:dyDescent="0.25">
      <c r="D7037" s="87"/>
      <c r="H7037" s="49"/>
    </row>
    <row r="7038" spans="4:8" x14ac:dyDescent="0.25">
      <c r="D7038" s="87"/>
      <c r="H7038" s="49"/>
    </row>
    <row r="7039" spans="4:8" x14ac:dyDescent="0.25">
      <c r="D7039" s="87"/>
      <c r="H7039" s="49"/>
    </row>
    <row r="7040" spans="4:8" x14ac:dyDescent="0.25">
      <c r="D7040" s="87"/>
      <c r="H7040" s="49"/>
    </row>
    <row r="7041" spans="4:8" x14ac:dyDescent="0.25">
      <c r="D7041" s="87"/>
      <c r="H7041" s="49"/>
    </row>
    <row r="7042" spans="4:8" x14ac:dyDescent="0.25">
      <c r="D7042" s="87"/>
      <c r="H7042" s="49"/>
    </row>
    <row r="7043" spans="4:8" x14ac:dyDescent="0.25">
      <c r="D7043" s="87"/>
      <c r="H7043" s="49"/>
    </row>
    <row r="7044" spans="4:8" x14ac:dyDescent="0.25">
      <c r="D7044" s="87"/>
      <c r="H7044" s="49"/>
    </row>
    <row r="7045" spans="4:8" x14ac:dyDescent="0.25">
      <c r="D7045" s="87"/>
      <c r="H7045" s="49"/>
    </row>
    <row r="7046" spans="4:8" x14ac:dyDescent="0.25">
      <c r="D7046" s="87"/>
      <c r="H7046" s="49"/>
    </row>
    <row r="7047" spans="4:8" x14ac:dyDescent="0.25">
      <c r="D7047" s="87"/>
      <c r="H7047" s="49"/>
    </row>
    <row r="7048" spans="4:8" x14ac:dyDescent="0.25">
      <c r="D7048" s="87"/>
      <c r="H7048" s="49"/>
    </row>
    <row r="7049" spans="4:8" x14ac:dyDescent="0.25">
      <c r="D7049" s="87"/>
      <c r="H7049" s="49"/>
    </row>
    <row r="7050" spans="4:8" x14ac:dyDescent="0.25">
      <c r="D7050" s="87"/>
      <c r="H7050" s="49"/>
    </row>
    <row r="7051" spans="4:8" x14ac:dyDescent="0.25">
      <c r="D7051" s="87"/>
      <c r="H7051" s="49"/>
    </row>
    <row r="7052" spans="4:8" x14ac:dyDescent="0.25">
      <c r="D7052" s="87"/>
      <c r="H7052" s="49"/>
    </row>
    <row r="7053" spans="4:8" x14ac:dyDescent="0.25">
      <c r="D7053" s="87"/>
      <c r="H7053" s="49"/>
    </row>
    <row r="7054" spans="4:8" x14ac:dyDescent="0.25">
      <c r="D7054" s="87"/>
      <c r="H7054" s="49"/>
    </row>
    <row r="7055" spans="4:8" x14ac:dyDescent="0.25">
      <c r="D7055" s="87"/>
      <c r="H7055" s="49"/>
    </row>
    <row r="7056" spans="4:8" x14ac:dyDescent="0.25">
      <c r="D7056" s="87"/>
      <c r="H7056" s="49"/>
    </row>
    <row r="7057" spans="4:8" x14ac:dyDescent="0.25">
      <c r="D7057" s="87"/>
      <c r="H7057" s="49"/>
    </row>
    <row r="7058" spans="4:8" x14ac:dyDescent="0.25">
      <c r="D7058" s="87"/>
      <c r="H7058" s="49"/>
    </row>
    <row r="7059" spans="4:8" x14ac:dyDescent="0.25">
      <c r="D7059" s="87"/>
      <c r="H7059" s="49"/>
    </row>
    <row r="7060" spans="4:8" x14ac:dyDescent="0.25">
      <c r="D7060" s="87"/>
      <c r="H7060" s="49"/>
    </row>
    <row r="7061" spans="4:8" x14ac:dyDescent="0.25">
      <c r="D7061" s="87"/>
      <c r="H7061" s="49"/>
    </row>
    <row r="7062" spans="4:8" x14ac:dyDescent="0.25">
      <c r="D7062" s="87"/>
      <c r="H7062" s="49"/>
    </row>
    <row r="7063" spans="4:8" x14ac:dyDescent="0.25">
      <c r="D7063" s="87"/>
      <c r="H7063" s="49"/>
    </row>
    <row r="7064" spans="4:8" x14ac:dyDescent="0.25">
      <c r="D7064" s="87"/>
      <c r="H7064" s="49"/>
    </row>
    <row r="7065" spans="4:8" x14ac:dyDescent="0.25">
      <c r="D7065" s="87"/>
      <c r="H7065" s="49"/>
    </row>
    <row r="7066" spans="4:8" x14ac:dyDescent="0.25">
      <c r="D7066" s="87"/>
      <c r="H7066" s="49"/>
    </row>
    <row r="7067" spans="4:8" x14ac:dyDescent="0.25">
      <c r="D7067" s="87"/>
      <c r="H7067" s="49"/>
    </row>
    <row r="7068" spans="4:8" x14ac:dyDescent="0.25">
      <c r="D7068" s="87"/>
      <c r="H7068" s="49"/>
    </row>
    <row r="7069" spans="4:8" x14ac:dyDescent="0.25">
      <c r="D7069" s="87"/>
      <c r="H7069" s="49"/>
    </row>
    <row r="7070" spans="4:8" x14ac:dyDescent="0.25">
      <c r="D7070" s="87"/>
      <c r="H7070" s="49"/>
    </row>
    <row r="7071" spans="4:8" x14ac:dyDescent="0.25">
      <c r="D7071" s="87"/>
      <c r="H7071" s="49"/>
    </row>
    <row r="7072" spans="4:8" x14ac:dyDescent="0.25">
      <c r="D7072" s="87"/>
      <c r="H7072" s="49"/>
    </row>
    <row r="7073" spans="4:8" x14ac:dyDescent="0.25">
      <c r="D7073" s="87"/>
      <c r="H7073" s="49"/>
    </row>
    <row r="7074" spans="4:8" x14ac:dyDescent="0.25">
      <c r="D7074" s="87"/>
      <c r="H7074" s="49"/>
    </row>
    <row r="7075" spans="4:8" x14ac:dyDescent="0.25">
      <c r="D7075" s="87"/>
      <c r="H7075" s="49"/>
    </row>
    <row r="7076" spans="4:8" x14ac:dyDescent="0.25">
      <c r="D7076" s="87"/>
      <c r="H7076" s="49"/>
    </row>
    <row r="7077" spans="4:8" x14ac:dyDescent="0.25">
      <c r="D7077" s="87"/>
      <c r="H7077" s="49"/>
    </row>
    <row r="7078" spans="4:8" x14ac:dyDescent="0.25">
      <c r="D7078" s="87"/>
      <c r="H7078" s="49"/>
    </row>
    <row r="7079" spans="4:8" x14ac:dyDescent="0.25">
      <c r="D7079" s="87"/>
      <c r="H7079" s="49"/>
    </row>
    <row r="7080" spans="4:8" x14ac:dyDescent="0.25">
      <c r="D7080" s="87"/>
      <c r="H7080" s="49"/>
    </row>
    <row r="7081" spans="4:8" x14ac:dyDescent="0.25">
      <c r="D7081" s="87"/>
      <c r="H7081" s="49"/>
    </row>
    <row r="7082" spans="4:8" x14ac:dyDescent="0.25">
      <c r="D7082" s="87"/>
      <c r="H7082" s="49"/>
    </row>
    <row r="7083" spans="4:8" x14ac:dyDescent="0.25">
      <c r="D7083" s="87"/>
      <c r="H7083" s="49"/>
    </row>
    <row r="7084" spans="4:8" x14ac:dyDescent="0.25">
      <c r="D7084" s="87"/>
      <c r="H7084" s="49"/>
    </row>
    <row r="7085" spans="4:8" x14ac:dyDescent="0.25">
      <c r="D7085" s="87"/>
      <c r="H7085" s="49"/>
    </row>
    <row r="7086" spans="4:8" x14ac:dyDescent="0.25">
      <c r="D7086" s="87"/>
      <c r="H7086" s="49"/>
    </row>
    <row r="7087" spans="4:8" x14ac:dyDescent="0.25">
      <c r="D7087" s="87"/>
      <c r="H7087" s="49"/>
    </row>
    <row r="7088" spans="4:8" x14ac:dyDescent="0.25">
      <c r="D7088" s="87"/>
      <c r="H7088" s="49"/>
    </row>
    <row r="7089" spans="4:8" x14ac:dyDescent="0.25">
      <c r="D7089" s="87"/>
      <c r="H7089" s="49"/>
    </row>
    <row r="7090" spans="4:8" x14ac:dyDescent="0.25">
      <c r="D7090" s="87"/>
      <c r="H7090" s="49"/>
    </row>
    <row r="7091" spans="4:8" x14ac:dyDescent="0.25">
      <c r="D7091" s="87"/>
      <c r="H7091" s="49"/>
    </row>
    <row r="7092" spans="4:8" x14ac:dyDescent="0.25">
      <c r="D7092" s="87"/>
      <c r="H7092" s="49"/>
    </row>
    <row r="7093" spans="4:8" x14ac:dyDescent="0.25">
      <c r="D7093" s="87"/>
      <c r="H7093" s="49"/>
    </row>
    <row r="7094" spans="4:8" x14ac:dyDescent="0.25">
      <c r="D7094" s="87"/>
      <c r="H7094" s="49"/>
    </row>
    <row r="7095" spans="4:8" x14ac:dyDescent="0.25">
      <c r="D7095" s="87"/>
      <c r="H7095" s="49"/>
    </row>
    <row r="7096" spans="4:8" x14ac:dyDescent="0.25">
      <c r="D7096" s="87"/>
      <c r="H7096" s="49"/>
    </row>
    <row r="7097" spans="4:8" x14ac:dyDescent="0.25">
      <c r="D7097" s="87"/>
      <c r="H7097" s="49"/>
    </row>
    <row r="7098" spans="4:8" x14ac:dyDescent="0.25">
      <c r="D7098" s="87"/>
      <c r="H7098" s="49"/>
    </row>
    <row r="7099" spans="4:8" x14ac:dyDescent="0.25">
      <c r="D7099" s="87"/>
      <c r="H7099" s="49"/>
    </row>
    <row r="7100" spans="4:8" x14ac:dyDescent="0.25">
      <c r="D7100" s="87"/>
      <c r="H7100" s="49"/>
    </row>
    <row r="7101" spans="4:8" x14ac:dyDescent="0.25">
      <c r="D7101" s="87"/>
      <c r="H7101" s="49"/>
    </row>
    <row r="7102" spans="4:8" x14ac:dyDescent="0.25">
      <c r="D7102" s="87"/>
      <c r="H7102" s="49"/>
    </row>
    <row r="7103" spans="4:8" x14ac:dyDescent="0.25">
      <c r="D7103" s="87"/>
      <c r="H7103" s="49"/>
    </row>
    <row r="7104" spans="4:8" x14ac:dyDescent="0.25">
      <c r="D7104" s="87"/>
      <c r="H7104" s="49"/>
    </row>
    <row r="7105" spans="4:8" x14ac:dyDescent="0.25">
      <c r="D7105" s="87"/>
      <c r="H7105" s="49"/>
    </row>
    <row r="7106" spans="4:8" x14ac:dyDescent="0.25">
      <c r="D7106" s="87"/>
      <c r="H7106" s="49"/>
    </row>
    <row r="7107" spans="4:8" x14ac:dyDescent="0.25">
      <c r="D7107" s="87"/>
      <c r="H7107" s="49"/>
    </row>
    <row r="7108" spans="4:8" x14ac:dyDescent="0.25">
      <c r="D7108" s="87"/>
      <c r="H7108" s="49"/>
    </row>
    <row r="7109" spans="4:8" x14ac:dyDescent="0.25">
      <c r="D7109" s="87"/>
      <c r="H7109" s="49"/>
    </row>
    <row r="7110" spans="4:8" x14ac:dyDescent="0.25">
      <c r="D7110" s="87"/>
      <c r="H7110" s="49"/>
    </row>
    <row r="7111" spans="4:8" x14ac:dyDescent="0.25">
      <c r="D7111" s="87"/>
      <c r="H7111" s="49"/>
    </row>
    <row r="7112" spans="4:8" x14ac:dyDescent="0.25">
      <c r="D7112" s="87"/>
      <c r="H7112" s="49"/>
    </row>
    <row r="7113" spans="4:8" x14ac:dyDescent="0.25">
      <c r="D7113" s="87"/>
      <c r="H7113" s="49"/>
    </row>
    <row r="7114" spans="4:8" x14ac:dyDescent="0.25">
      <c r="D7114" s="87"/>
      <c r="H7114" s="49"/>
    </row>
    <row r="7115" spans="4:8" x14ac:dyDescent="0.25">
      <c r="D7115" s="87"/>
      <c r="H7115" s="49"/>
    </row>
    <row r="7116" spans="4:8" x14ac:dyDescent="0.25">
      <c r="D7116" s="87"/>
      <c r="H7116" s="49"/>
    </row>
    <row r="7117" spans="4:8" x14ac:dyDescent="0.25">
      <c r="D7117" s="87"/>
      <c r="H7117" s="49"/>
    </row>
    <row r="7118" spans="4:8" x14ac:dyDescent="0.25">
      <c r="D7118" s="87"/>
      <c r="H7118" s="49"/>
    </row>
    <row r="7119" spans="4:8" x14ac:dyDescent="0.25">
      <c r="D7119" s="87"/>
      <c r="H7119" s="49"/>
    </row>
    <row r="7120" spans="4:8" x14ac:dyDescent="0.25">
      <c r="D7120" s="87"/>
      <c r="H7120" s="49"/>
    </row>
    <row r="7121" spans="4:8" x14ac:dyDescent="0.25">
      <c r="D7121" s="87"/>
      <c r="H7121" s="49"/>
    </row>
    <row r="7122" spans="4:8" x14ac:dyDescent="0.25">
      <c r="D7122" s="87"/>
      <c r="H7122" s="49"/>
    </row>
    <row r="7123" spans="4:8" x14ac:dyDescent="0.25">
      <c r="D7123" s="87"/>
      <c r="H7123" s="49"/>
    </row>
    <row r="7124" spans="4:8" x14ac:dyDescent="0.25">
      <c r="D7124" s="87"/>
      <c r="H7124" s="49"/>
    </row>
    <row r="7125" spans="4:8" x14ac:dyDescent="0.25">
      <c r="D7125" s="87"/>
      <c r="H7125" s="49"/>
    </row>
    <row r="7126" spans="4:8" x14ac:dyDescent="0.25">
      <c r="D7126" s="87"/>
      <c r="H7126" s="49"/>
    </row>
    <row r="7127" spans="4:8" x14ac:dyDescent="0.25">
      <c r="D7127" s="87"/>
      <c r="H7127" s="49"/>
    </row>
    <row r="7128" spans="4:8" x14ac:dyDescent="0.25">
      <c r="D7128" s="87"/>
      <c r="H7128" s="49"/>
    </row>
    <row r="7129" spans="4:8" x14ac:dyDescent="0.25">
      <c r="D7129" s="87"/>
      <c r="H7129" s="49"/>
    </row>
    <row r="7130" spans="4:8" x14ac:dyDescent="0.25">
      <c r="D7130" s="87"/>
      <c r="H7130" s="49"/>
    </row>
    <row r="7131" spans="4:8" x14ac:dyDescent="0.25">
      <c r="D7131" s="87"/>
      <c r="H7131" s="49"/>
    </row>
    <row r="7132" spans="4:8" x14ac:dyDescent="0.25">
      <c r="D7132" s="87"/>
      <c r="H7132" s="49"/>
    </row>
    <row r="7133" spans="4:8" x14ac:dyDescent="0.25">
      <c r="D7133" s="87"/>
      <c r="H7133" s="49"/>
    </row>
    <row r="7134" spans="4:8" x14ac:dyDescent="0.25">
      <c r="D7134" s="87"/>
      <c r="H7134" s="49"/>
    </row>
    <row r="7135" spans="4:8" x14ac:dyDescent="0.25">
      <c r="D7135" s="87"/>
      <c r="H7135" s="49"/>
    </row>
    <row r="7136" spans="4:8" x14ac:dyDescent="0.25">
      <c r="D7136" s="87"/>
      <c r="H7136" s="49"/>
    </row>
    <row r="7137" spans="4:8" x14ac:dyDescent="0.25">
      <c r="D7137" s="87"/>
      <c r="H7137" s="49"/>
    </row>
    <row r="7138" spans="4:8" x14ac:dyDescent="0.25">
      <c r="D7138" s="87"/>
      <c r="H7138" s="49"/>
    </row>
    <row r="7139" spans="4:8" x14ac:dyDescent="0.25">
      <c r="D7139" s="87"/>
      <c r="H7139" s="49"/>
    </row>
    <row r="7140" spans="4:8" x14ac:dyDescent="0.25">
      <c r="D7140" s="87"/>
      <c r="H7140" s="49"/>
    </row>
    <row r="7141" spans="4:8" x14ac:dyDescent="0.25">
      <c r="D7141" s="87"/>
      <c r="H7141" s="49"/>
    </row>
    <row r="7142" spans="4:8" x14ac:dyDescent="0.25">
      <c r="D7142" s="87"/>
      <c r="H7142" s="49"/>
    </row>
    <row r="7143" spans="4:8" x14ac:dyDescent="0.25">
      <c r="D7143" s="87"/>
      <c r="H7143" s="49"/>
    </row>
    <row r="7144" spans="4:8" x14ac:dyDescent="0.25">
      <c r="D7144" s="87"/>
      <c r="H7144" s="49"/>
    </row>
    <row r="7145" spans="4:8" x14ac:dyDescent="0.25">
      <c r="D7145" s="87"/>
      <c r="H7145" s="49"/>
    </row>
    <row r="7146" spans="4:8" x14ac:dyDescent="0.25">
      <c r="D7146" s="87"/>
      <c r="H7146" s="49"/>
    </row>
    <row r="7147" spans="4:8" x14ac:dyDescent="0.25">
      <c r="D7147" s="87"/>
      <c r="H7147" s="49"/>
    </row>
    <row r="7148" spans="4:8" x14ac:dyDescent="0.25">
      <c r="D7148" s="87"/>
      <c r="H7148" s="49"/>
    </row>
    <row r="7149" spans="4:8" x14ac:dyDescent="0.25">
      <c r="D7149" s="87"/>
      <c r="H7149" s="49"/>
    </row>
    <row r="7150" spans="4:8" x14ac:dyDescent="0.25">
      <c r="D7150" s="87"/>
      <c r="H7150" s="49"/>
    </row>
    <row r="7151" spans="4:8" x14ac:dyDescent="0.25">
      <c r="D7151" s="87"/>
      <c r="H7151" s="49"/>
    </row>
    <row r="7152" spans="4:8" x14ac:dyDescent="0.25">
      <c r="D7152" s="87"/>
      <c r="H7152" s="49"/>
    </row>
    <row r="7153" spans="4:8" x14ac:dyDescent="0.25">
      <c r="D7153" s="87"/>
      <c r="H7153" s="49"/>
    </row>
    <row r="7154" spans="4:8" x14ac:dyDescent="0.25">
      <c r="D7154" s="87"/>
      <c r="H7154" s="49"/>
    </row>
    <row r="7155" spans="4:8" x14ac:dyDescent="0.25">
      <c r="D7155" s="87"/>
      <c r="H7155" s="49"/>
    </row>
    <row r="7156" spans="4:8" x14ac:dyDescent="0.25">
      <c r="D7156" s="87"/>
      <c r="H7156" s="49"/>
    </row>
    <row r="7157" spans="4:8" x14ac:dyDescent="0.25">
      <c r="D7157" s="87"/>
      <c r="H7157" s="49"/>
    </row>
    <row r="7158" spans="4:8" x14ac:dyDescent="0.25">
      <c r="D7158" s="87"/>
      <c r="H7158" s="49"/>
    </row>
    <row r="7159" spans="4:8" x14ac:dyDescent="0.25">
      <c r="D7159" s="87"/>
      <c r="H7159" s="49"/>
    </row>
    <row r="7160" spans="4:8" x14ac:dyDescent="0.25">
      <c r="D7160" s="87"/>
      <c r="H7160" s="49"/>
    </row>
    <row r="7161" spans="4:8" x14ac:dyDescent="0.25">
      <c r="D7161" s="87"/>
      <c r="H7161" s="49"/>
    </row>
    <row r="7162" spans="4:8" x14ac:dyDescent="0.25">
      <c r="D7162" s="87"/>
      <c r="H7162" s="49"/>
    </row>
    <row r="7163" spans="4:8" x14ac:dyDescent="0.25">
      <c r="D7163" s="87"/>
      <c r="H7163" s="49"/>
    </row>
    <row r="7164" spans="4:8" x14ac:dyDescent="0.25">
      <c r="D7164" s="87"/>
      <c r="H7164" s="49"/>
    </row>
    <row r="7165" spans="4:8" x14ac:dyDescent="0.25">
      <c r="D7165" s="87"/>
      <c r="H7165" s="49"/>
    </row>
    <row r="7166" spans="4:8" x14ac:dyDescent="0.25">
      <c r="D7166" s="87"/>
      <c r="H7166" s="49"/>
    </row>
    <row r="7167" spans="4:8" x14ac:dyDescent="0.25">
      <c r="D7167" s="87"/>
      <c r="H7167" s="49"/>
    </row>
    <row r="7168" spans="4:8" x14ac:dyDescent="0.25">
      <c r="D7168" s="87"/>
      <c r="H7168" s="49"/>
    </row>
    <row r="7169" spans="4:8" x14ac:dyDescent="0.25">
      <c r="D7169" s="87"/>
      <c r="H7169" s="49"/>
    </row>
    <row r="7170" spans="4:8" x14ac:dyDescent="0.25">
      <c r="D7170" s="87"/>
      <c r="H7170" s="49"/>
    </row>
    <row r="7171" spans="4:8" x14ac:dyDescent="0.25">
      <c r="D7171" s="87"/>
      <c r="H7171" s="49"/>
    </row>
    <row r="7172" spans="4:8" x14ac:dyDescent="0.25">
      <c r="D7172" s="87"/>
      <c r="H7172" s="49"/>
    </row>
    <row r="7173" spans="4:8" x14ac:dyDescent="0.25">
      <c r="D7173" s="87"/>
      <c r="H7173" s="49"/>
    </row>
    <row r="7174" spans="4:8" x14ac:dyDescent="0.25">
      <c r="D7174" s="87"/>
      <c r="H7174" s="49"/>
    </row>
    <row r="7175" spans="4:8" x14ac:dyDescent="0.25">
      <c r="D7175" s="87"/>
      <c r="H7175" s="49"/>
    </row>
    <row r="7176" spans="4:8" x14ac:dyDescent="0.25">
      <c r="D7176" s="87"/>
      <c r="H7176" s="49"/>
    </row>
    <row r="7177" spans="4:8" x14ac:dyDescent="0.25">
      <c r="D7177" s="87"/>
      <c r="H7177" s="49"/>
    </row>
    <row r="7178" spans="4:8" x14ac:dyDescent="0.25">
      <c r="D7178" s="87"/>
      <c r="H7178" s="49"/>
    </row>
    <row r="7179" spans="4:8" x14ac:dyDescent="0.25">
      <c r="D7179" s="87"/>
      <c r="H7179" s="49"/>
    </row>
    <row r="7180" spans="4:8" x14ac:dyDescent="0.25">
      <c r="D7180" s="87"/>
      <c r="H7180" s="49"/>
    </row>
    <row r="7181" spans="4:8" x14ac:dyDescent="0.25">
      <c r="D7181" s="87"/>
      <c r="H7181" s="49"/>
    </row>
    <row r="7182" spans="4:8" x14ac:dyDescent="0.25">
      <c r="D7182" s="87"/>
      <c r="H7182" s="49"/>
    </row>
    <row r="7183" spans="4:8" x14ac:dyDescent="0.25">
      <c r="D7183" s="87"/>
      <c r="H7183" s="49"/>
    </row>
    <row r="7184" spans="4:8" x14ac:dyDescent="0.25">
      <c r="D7184" s="87"/>
      <c r="H7184" s="49"/>
    </row>
    <row r="7185" spans="4:8" x14ac:dyDescent="0.25">
      <c r="D7185" s="87"/>
      <c r="H7185" s="49"/>
    </row>
    <row r="7186" spans="4:8" x14ac:dyDescent="0.25">
      <c r="D7186" s="87"/>
      <c r="H7186" s="49"/>
    </row>
    <row r="7187" spans="4:8" x14ac:dyDescent="0.25">
      <c r="D7187" s="87"/>
      <c r="H7187" s="49"/>
    </row>
    <row r="7188" spans="4:8" x14ac:dyDescent="0.25">
      <c r="D7188" s="87"/>
      <c r="H7188" s="49"/>
    </row>
    <row r="7189" spans="4:8" x14ac:dyDescent="0.25">
      <c r="D7189" s="87"/>
      <c r="H7189" s="49"/>
    </row>
    <row r="7190" spans="4:8" x14ac:dyDescent="0.25">
      <c r="D7190" s="87"/>
      <c r="H7190" s="49"/>
    </row>
    <row r="7191" spans="4:8" x14ac:dyDescent="0.25">
      <c r="D7191" s="87"/>
      <c r="H7191" s="49"/>
    </row>
    <row r="7192" spans="4:8" x14ac:dyDescent="0.25">
      <c r="D7192" s="87"/>
      <c r="H7192" s="49"/>
    </row>
    <row r="7193" spans="4:8" x14ac:dyDescent="0.25">
      <c r="D7193" s="87"/>
      <c r="H7193" s="49"/>
    </row>
    <row r="7194" spans="4:8" x14ac:dyDescent="0.25">
      <c r="D7194" s="87"/>
      <c r="H7194" s="49"/>
    </row>
    <row r="7195" spans="4:8" x14ac:dyDescent="0.25">
      <c r="D7195" s="87"/>
      <c r="H7195" s="49"/>
    </row>
    <row r="7196" spans="4:8" x14ac:dyDescent="0.25">
      <c r="D7196" s="87"/>
      <c r="H7196" s="49"/>
    </row>
    <row r="7197" spans="4:8" x14ac:dyDescent="0.25">
      <c r="D7197" s="87"/>
      <c r="H7197" s="49"/>
    </row>
    <row r="7198" spans="4:8" x14ac:dyDescent="0.25">
      <c r="D7198" s="87"/>
      <c r="H7198" s="49"/>
    </row>
    <row r="7199" spans="4:8" x14ac:dyDescent="0.25">
      <c r="D7199" s="87"/>
      <c r="H7199" s="49"/>
    </row>
    <row r="7200" spans="4:8" x14ac:dyDescent="0.25">
      <c r="D7200" s="87"/>
      <c r="H7200" s="49"/>
    </row>
    <row r="7201" spans="4:8" x14ac:dyDescent="0.25">
      <c r="D7201" s="87"/>
      <c r="H7201" s="49"/>
    </row>
    <row r="7202" spans="4:8" x14ac:dyDescent="0.25">
      <c r="D7202" s="87"/>
      <c r="H7202" s="49"/>
    </row>
    <row r="7203" spans="4:8" x14ac:dyDescent="0.25">
      <c r="D7203" s="87"/>
      <c r="H7203" s="49"/>
    </row>
    <row r="7204" spans="4:8" x14ac:dyDescent="0.25">
      <c r="D7204" s="87"/>
      <c r="H7204" s="49"/>
    </row>
    <row r="7205" spans="4:8" x14ac:dyDescent="0.25">
      <c r="D7205" s="87"/>
      <c r="H7205" s="49"/>
    </row>
    <row r="7206" spans="4:8" x14ac:dyDescent="0.25">
      <c r="D7206" s="87"/>
      <c r="H7206" s="49"/>
    </row>
    <row r="7207" spans="4:8" x14ac:dyDescent="0.25">
      <c r="D7207" s="87"/>
      <c r="H7207" s="49"/>
    </row>
    <row r="7208" spans="4:8" x14ac:dyDescent="0.25">
      <c r="D7208" s="87"/>
      <c r="H7208" s="49"/>
    </row>
    <row r="7209" spans="4:8" x14ac:dyDescent="0.25">
      <c r="D7209" s="87"/>
      <c r="H7209" s="49"/>
    </row>
    <row r="7210" spans="4:8" x14ac:dyDescent="0.25">
      <c r="D7210" s="87"/>
      <c r="H7210" s="49"/>
    </row>
    <row r="7211" spans="4:8" x14ac:dyDescent="0.25">
      <c r="D7211" s="87"/>
      <c r="H7211" s="49"/>
    </row>
    <row r="7212" spans="4:8" x14ac:dyDescent="0.25">
      <c r="D7212" s="87"/>
      <c r="H7212" s="49"/>
    </row>
    <row r="7213" spans="4:8" x14ac:dyDescent="0.25">
      <c r="D7213" s="87"/>
      <c r="H7213" s="49"/>
    </row>
    <row r="7214" spans="4:8" x14ac:dyDescent="0.25">
      <c r="D7214" s="87"/>
      <c r="H7214" s="49"/>
    </row>
    <row r="7215" spans="4:8" x14ac:dyDescent="0.25">
      <c r="D7215" s="87"/>
      <c r="H7215" s="49"/>
    </row>
    <row r="7216" spans="4:8" x14ac:dyDescent="0.25">
      <c r="D7216" s="87"/>
      <c r="H7216" s="49"/>
    </row>
    <row r="7217" spans="4:8" x14ac:dyDescent="0.25">
      <c r="D7217" s="87"/>
      <c r="H7217" s="49"/>
    </row>
    <row r="7218" spans="4:8" x14ac:dyDescent="0.25">
      <c r="D7218" s="87"/>
      <c r="H7218" s="49"/>
    </row>
    <row r="7219" spans="4:8" x14ac:dyDescent="0.25">
      <c r="D7219" s="87"/>
      <c r="H7219" s="49"/>
    </row>
    <row r="7220" spans="4:8" x14ac:dyDescent="0.25">
      <c r="D7220" s="87"/>
      <c r="H7220" s="49"/>
    </row>
    <row r="7221" spans="4:8" x14ac:dyDescent="0.25">
      <c r="D7221" s="87"/>
      <c r="H7221" s="49"/>
    </row>
    <row r="7222" spans="4:8" x14ac:dyDescent="0.25">
      <c r="D7222" s="87"/>
      <c r="H7222" s="49"/>
    </row>
    <row r="7223" spans="4:8" x14ac:dyDescent="0.25">
      <c r="D7223" s="87"/>
      <c r="H7223" s="49"/>
    </row>
    <row r="7224" spans="4:8" x14ac:dyDescent="0.25">
      <c r="D7224" s="87"/>
      <c r="H7224" s="49"/>
    </row>
    <row r="7225" spans="4:8" x14ac:dyDescent="0.25">
      <c r="D7225" s="87"/>
      <c r="H7225" s="49"/>
    </row>
    <row r="7226" spans="4:8" x14ac:dyDescent="0.25">
      <c r="D7226" s="87"/>
      <c r="H7226" s="49"/>
    </row>
    <row r="7227" spans="4:8" x14ac:dyDescent="0.25">
      <c r="D7227" s="87"/>
      <c r="H7227" s="49"/>
    </row>
    <row r="7228" spans="4:8" x14ac:dyDescent="0.25">
      <c r="D7228" s="87"/>
      <c r="H7228" s="49"/>
    </row>
    <row r="7229" spans="4:8" x14ac:dyDescent="0.25">
      <c r="D7229" s="87"/>
      <c r="H7229" s="49"/>
    </row>
    <row r="7230" spans="4:8" x14ac:dyDescent="0.25">
      <c r="D7230" s="87"/>
      <c r="H7230" s="49"/>
    </row>
    <row r="7231" spans="4:8" x14ac:dyDescent="0.25">
      <c r="D7231" s="87"/>
      <c r="H7231" s="49"/>
    </row>
    <row r="7232" spans="4:8" x14ac:dyDescent="0.25">
      <c r="D7232" s="87"/>
      <c r="H7232" s="49"/>
    </row>
    <row r="7233" spans="4:8" x14ac:dyDescent="0.25">
      <c r="D7233" s="87"/>
      <c r="H7233" s="49"/>
    </row>
    <row r="7234" spans="4:8" x14ac:dyDescent="0.25">
      <c r="D7234" s="87"/>
      <c r="H7234" s="49"/>
    </row>
    <row r="7235" spans="4:8" x14ac:dyDescent="0.25">
      <c r="D7235" s="87"/>
      <c r="H7235" s="49"/>
    </row>
    <row r="7236" spans="4:8" x14ac:dyDescent="0.25">
      <c r="D7236" s="87"/>
      <c r="H7236" s="49"/>
    </row>
    <row r="7237" spans="4:8" x14ac:dyDescent="0.25">
      <c r="D7237" s="87"/>
      <c r="H7237" s="49"/>
    </row>
    <row r="7238" spans="4:8" x14ac:dyDescent="0.25">
      <c r="D7238" s="87"/>
      <c r="H7238" s="49"/>
    </row>
    <row r="7239" spans="4:8" x14ac:dyDescent="0.25">
      <c r="D7239" s="87"/>
      <c r="H7239" s="49"/>
    </row>
    <row r="7240" spans="4:8" x14ac:dyDescent="0.25">
      <c r="D7240" s="87"/>
      <c r="H7240" s="49"/>
    </row>
    <row r="7241" spans="4:8" x14ac:dyDescent="0.25">
      <c r="D7241" s="87"/>
      <c r="H7241" s="49"/>
    </row>
    <row r="7242" spans="4:8" x14ac:dyDescent="0.25">
      <c r="D7242" s="87"/>
      <c r="H7242" s="49"/>
    </row>
    <row r="7243" spans="4:8" x14ac:dyDescent="0.25">
      <c r="D7243" s="87"/>
      <c r="H7243" s="49"/>
    </row>
    <row r="7244" spans="4:8" x14ac:dyDescent="0.25">
      <c r="D7244" s="87"/>
      <c r="H7244" s="49"/>
    </row>
    <row r="7245" spans="4:8" x14ac:dyDescent="0.25">
      <c r="D7245" s="87"/>
      <c r="H7245" s="49"/>
    </row>
    <row r="7246" spans="4:8" x14ac:dyDescent="0.25">
      <c r="D7246" s="87"/>
      <c r="H7246" s="49"/>
    </row>
    <row r="7247" spans="4:8" x14ac:dyDescent="0.25">
      <c r="D7247" s="87"/>
      <c r="H7247" s="49"/>
    </row>
    <row r="7248" spans="4:8" x14ac:dyDescent="0.25">
      <c r="D7248" s="87"/>
      <c r="H7248" s="49"/>
    </row>
    <row r="7249" spans="4:8" x14ac:dyDescent="0.25">
      <c r="D7249" s="87"/>
      <c r="H7249" s="49"/>
    </row>
    <row r="7250" spans="4:8" x14ac:dyDescent="0.25">
      <c r="D7250" s="87"/>
      <c r="H7250" s="49"/>
    </row>
    <row r="7251" spans="4:8" x14ac:dyDescent="0.25">
      <c r="D7251" s="87"/>
      <c r="H7251" s="49"/>
    </row>
    <row r="7252" spans="4:8" x14ac:dyDescent="0.25">
      <c r="D7252" s="87"/>
      <c r="H7252" s="49"/>
    </row>
    <row r="7253" spans="4:8" x14ac:dyDescent="0.25">
      <c r="D7253" s="87"/>
      <c r="H7253" s="49"/>
    </row>
    <row r="7254" spans="4:8" x14ac:dyDescent="0.25">
      <c r="D7254" s="87"/>
      <c r="H7254" s="49"/>
    </row>
    <row r="7255" spans="4:8" x14ac:dyDescent="0.25">
      <c r="D7255" s="87"/>
      <c r="H7255" s="49"/>
    </row>
    <row r="7256" spans="4:8" x14ac:dyDescent="0.25">
      <c r="D7256" s="87"/>
      <c r="H7256" s="49"/>
    </row>
    <row r="7257" spans="4:8" x14ac:dyDescent="0.25">
      <c r="D7257" s="87"/>
      <c r="H7257" s="49"/>
    </row>
    <row r="7258" spans="4:8" x14ac:dyDescent="0.25">
      <c r="D7258" s="87"/>
      <c r="H7258" s="49"/>
    </row>
    <row r="7259" spans="4:8" x14ac:dyDescent="0.25">
      <c r="D7259" s="87"/>
      <c r="H7259" s="49"/>
    </row>
    <row r="7260" spans="4:8" x14ac:dyDescent="0.25">
      <c r="D7260" s="87"/>
      <c r="H7260" s="49"/>
    </row>
    <row r="7261" spans="4:8" x14ac:dyDescent="0.25">
      <c r="D7261" s="87"/>
      <c r="H7261" s="49"/>
    </row>
    <row r="7262" spans="4:8" x14ac:dyDescent="0.25">
      <c r="D7262" s="87"/>
      <c r="H7262" s="49"/>
    </row>
    <row r="7263" spans="4:8" x14ac:dyDescent="0.25">
      <c r="D7263" s="87"/>
      <c r="H7263" s="49"/>
    </row>
    <row r="7264" spans="4:8" x14ac:dyDescent="0.25">
      <c r="D7264" s="87"/>
      <c r="H7264" s="49"/>
    </row>
    <row r="7265" spans="4:8" x14ac:dyDescent="0.25">
      <c r="D7265" s="87"/>
      <c r="H7265" s="49"/>
    </row>
    <row r="7266" spans="4:8" x14ac:dyDescent="0.25">
      <c r="D7266" s="87"/>
      <c r="H7266" s="49"/>
    </row>
    <row r="7267" spans="4:8" x14ac:dyDescent="0.25">
      <c r="D7267" s="87"/>
      <c r="H7267" s="49"/>
    </row>
    <row r="7268" spans="4:8" x14ac:dyDescent="0.25">
      <c r="D7268" s="87"/>
      <c r="H7268" s="49"/>
    </row>
    <row r="7269" spans="4:8" x14ac:dyDescent="0.25">
      <c r="D7269" s="87"/>
      <c r="H7269" s="49"/>
    </row>
    <row r="7270" spans="4:8" x14ac:dyDescent="0.25">
      <c r="D7270" s="87"/>
      <c r="H7270" s="49"/>
    </row>
    <row r="7271" spans="4:8" x14ac:dyDescent="0.25">
      <c r="D7271" s="87"/>
      <c r="H7271" s="49"/>
    </row>
    <row r="7272" spans="4:8" x14ac:dyDescent="0.25">
      <c r="D7272" s="87"/>
      <c r="H7272" s="49"/>
    </row>
    <row r="7273" spans="4:8" x14ac:dyDescent="0.25">
      <c r="D7273" s="87"/>
      <c r="H7273" s="49"/>
    </row>
    <row r="7274" spans="4:8" x14ac:dyDescent="0.25">
      <c r="D7274" s="87"/>
      <c r="H7274" s="49"/>
    </row>
    <row r="7275" spans="4:8" x14ac:dyDescent="0.25">
      <c r="D7275" s="87"/>
      <c r="H7275" s="49"/>
    </row>
    <row r="7276" spans="4:8" x14ac:dyDescent="0.25">
      <c r="D7276" s="87"/>
      <c r="H7276" s="49"/>
    </row>
    <row r="7277" spans="4:8" x14ac:dyDescent="0.25">
      <c r="D7277" s="87"/>
      <c r="H7277" s="49"/>
    </row>
    <row r="7278" spans="4:8" x14ac:dyDescent="0.25">
      <c r="D7278" s="87"/>
      <c r="H7278" s="49"/>
    </row>
    <row r="7279" spans="4:8" x14ac:dyDescent="0.25">
      <c r="D7279" s="87"/>
      <c r="H7279" s="49"/>
    </row>
    <row r="7280" spans="4:8" x14ac:dyDescent="0.25">
      <c r="D7280" s="87"/>
      <c r="H7280" s="49"/>
    </row>
    <row r="7281" spans="4:8" x14ac:dyDescent="0.25">
      <c r="D7281" s="87"/>
      <c r="H7281" s="49"/>
    </row>
    <row r="7282" spans="4:8" x14ac:dyDescent="0.25">
      <c r="D7282" s="87"/>
      <c r="H7282" s="49"/>
    </row>
    <row r="7283" spans="4:8" x14ac:dyDescent="0.25">
      <c r="D7283" s="87"/>
      <c r="H7283" s="49"/>
    </row>
    <row r="7284" spans="4:8" x14ac:dyDescent="0.25">
      <c r="D7284" s="87"/>
      <c r="H7284" s="49"/>
    </row>
    <row r="7285" spans="4:8" x14ac:dyDescent="0.25">
      <c r="D7285" s="87"/>
      <c r="H7285" s="49"/>
    </row>
    <row r="7286" spans="4:8" x14ac:dyDescent="0.25">
      <c r="D7286" s="87"/>
      <c r="H7286" s="49"/>
    </row>
    <row r="7287" spans="4:8" x14ac:dyDescent="0.25">
      <c r="D7287" s="87"/>
      <c r="H7287" s="49"/>
    </row>
    <row r="7288" spans="4:8" x14ac:dyDescent="0.25">
      <c r="D7288" s="87"/>
      <c r="H7288" s="49"/>
    </row>
    <row r="7289" spans="4:8" x14ac:dyDescent="0.25">
      <c r="D7289" s="87"/>
      <c r="H7289" s="49"/>
    </row>
    <row r="7290" spans="4:8" x14ac:dyDescent="0.25">
      <c r="D7290" s="87"/>
      <c r="H7290" s="49"/>
    </row>
    <row r="7291" spans="4:8" x14ac:dyDescent="0.25">
      <c r="D7291" s="87"/>
      <c r="H7291" s="49"/>
    </row>
    <row r="7292" spans="4:8" x14ac:dyDescent="0.25">
      <c r="D7292" s="87"/>
      <c r="H7292" s="49"/>
    </row>
    <row r="7293" spans="4:8" x14ac:dyDescent="0.25">
      <c r="D7293" s="87"/>
      <c r="H7293" s="49"/>
    </row>
    <row r="7294" spans="4:8" x14ac:dyDescent="0.25">
      <c r="D7294" s="87"/>
      <c r="H7294" s="49"/>
    </row>
    <row r="7295" spans="4:8" x14ac:dyDescent="0.25">
      <c r="D7295" s="87"/>
      <c r="H7295" s="49"/>
    </row>
    <row r="7296" spans="4:8" x14ac:dyDescent="0.25">
      <c r="D7296" s="87"/>
      <c r="H7296" s="49"/>
    </row>
    <row r="7297" spans="4:8" x14ac:dyDescent="0.25">
      <c r="D7297" s="87"/>
      <c r="H7297" s="49"/>
    </row>
    <row r="7298" spans="4:8" x14ac:dyDescent="0.25">
      <c r="D7298" s="87"/>
      <c r="H7298" s="49"/>
    </row>
    <row r="7299" spans="4:8" x14ac:dyDescent="0.25">
      <c r="D7299" s="87"/>
      <c r="H7299" s="49"/>
    </row>
    <row r="7300" spans="4:8" x14ac:dyDescent="0.25">
      <c r="D7300" s="87"/>
      <c r="H7300" s="49"/>
    </row>
    <row r="7301" spans="4:8" x14ac:dyDescent="0.25">
      <c r="D7301" s="87"/>
      <c r="H7301" s="49"/>
    </row>
    <row r="7302" spans="4:8" x14ac:dyDescent="0.25">
      <c r="D7302" s="87"/>
      <c r="H7302" s="49"/>
    </row>
    <row r="7303" spans="4:8" x14ac:dyDescent="0.25">
      <c r="D7303" s="87"/>
      <c r="H7303" s="49"/>
    </row>
    <row r="7304" spans="4:8" x14ac:dyDescent="0.25">
      <c r="D7304" s="87"/>
      <c r="H7304" s="49"/>
    </row>
    <row r="7305" spans="4:8" x14ac:dyDescent="0.25">
      <c r="D7305" s="87"/>
      <c r="H7305" s="49"/>
    </row>
    <row r="7306" spans="4:8" x14ac:dyDescent="0.25">
      <c r="D7306" s="87"/>
      <c r="H7306" s="49"/>
    </row>
    <row r="7307" spans="4:8" x14ac:dyDescent="0.25">
      <c r="D7307" s="87"/>
      <c r="H7307" s="49"/>
    </row>
    <row r="7308" spans="4:8" x14ac:dyDescent="0.25">
      <c r="D7308" s="87"/>
      <c r="H7308" s="49"/>
    </row>
    <row r="7309" spans="4:8" x14ac:dyDescent="0.25">
      <c r="D7309" s="87"/>
      <c r="H7309" s="49"/>
    </row>
    <row r="7310" spans="4:8" x14ac:dyDescent="0.25">
      <c r="D7310" s="87"/>
      <c r="H7310" s="49"/>
    </row>
    <row r="7311" spans="4:8" x14ac:dyDescent="0.25">
      <c r="D7311" s="87"/>
      <c r="H7311" s="49"/>
    </row>
    <row r="7312" spans="4:8" x14ac:dyDescent="0.25">
      <c r="D7312" s="87"/>
      <c r="H7312" s="49"/>
    </row>
    <row r="7313" spans="4:8" x14ac:dyDescent="0.25">
      <c r="D7313" s="87"/>
      <c r="H7313" s="49"/>
    </row>
    <row r="7314" spans="4:8" x14ac:dyDescent="0.25">
      <c r="D7314" s="87"/>
      <c r="H7314" s="49"/>
    </row>
    <row r="7315" spans="4:8" x14ac:dyDescent="0.25">
      <c r="D7315" s="87"/>
      <c r="H7315" s="49"/>
    </row>
    <row r="7316" spans="4:8" x14ac:dyDescent="0.25">
      <c r="D7316" s="87"/>
      <c r="H7316" s="49"/>
    </row>
    <row r="7317" spans="4:8" x14ac:dyDescent="0.25">
      <c r="D7317" s="87"/>
      <c r="H7317" s="49"/>
    </row>
    <row r="7318" spans="4:8" x14ac:dyDescent="0.25">
      <c r="D7318" s="87"/>
      <c r="H7318" s="49"/>
    </row>
    <row r="7319" spans="4:8" x14ac:dyDescent="0.25">
      <c r="D7319" s="87"/>
      <c r="H7319" s="49"/>
    </row>
    <row r="7320" spans="4:8" x14ac:dyDescent="0.25">
      <c r="D7320" s="87"/>
      <c r="H7320" s="49"/>
    </row>
    <row r="7321" spans="4:8" x14ac:dyDescent="0.25">
      <c r="D7321" s="87"/>
      <c r="H7321" s="49"/>
    </row>
    <row r="7322" spans="4:8" x14ac:dyDescent="0.25">
      <c r="D7322" s="87"/>
      <c r="H7322" s="49"/>
    </row>
    <row r="7323" spans="4:8" x14ac:dyDescent="0.25">
      <c r="D7323" s="87"/>
      <c r="H7323" s="49"/>
    </row>
    <row r="7324" spans="4:8" x14ac:dyDescent="0.25">
      <c r="D7324" s="87"/>
      <c r="H7324" s="49"/>
    </row>
    <row r="7325" spans="4:8" x14ac:dyDescent="0.25">
      <c r="D7325" s="87"/>
      <c r="H7325" s="49"/>
    </row>
    <row r="7326" spans="4:8" x14ac:dyDescent="0.25">
      <c r="D7326" s="87"/>
      <c r="H7326" s="49"/>
    </row>
    <row r="7327" spans="4:8" x14ac:dyDescent="0.25">
      <c r="D7327" s="87"/>
      <c r="H7327" s="49"/>
    </row>
    <row r="7328" spans="4:8" x14ac:dyDescent="0.25">
      <c r="D7328" s="87"/>
      <c r="H7328" s="49"/>
    </row>
    <row r="7329" spans="4:8" x14ac:dyDescent="0.25">
      <c r="D7329" s="87"/>
      <c r="H7329" s="49"/>
    </row>
    <row r="7330" spans="4:8" x14ac:dyDescent="0.25">
      <c r="D7330" s="87"/>
      <c r="H7330" s="49"/>
    </row>
    <row r="7331" spans="4:8" x14ac:dyDescent="0.25">
      <c r="D7331" s="87"/>
      <c r="H7331" s="49"/>
    </row>
    <row r="7332" spans="4:8" x14ac:dyDescent="0.25">
      <c r="D7332" s="87"/>
      <c r="H7332" s="49"/>
    </row>
    <row r="7333" spans="4:8" x14ac:dyDescent="0.25">
      <c r="D7333" s="87"/>
      <c r="H7333" s="49"/>
    </row>
    <row r="7334" spans="4:8" x14ac:dyDescent="0.25">
      <c r="D7334" s="87"/>
      <c r="H7334" s="49"/>
    </row>
    <row r="7335" spans="4:8" x14ac:dyDescent="0.25">
      <c r="D7335" s="87"/>
      <c r="H7335" s="49"/>
    </row>
    <row r="7336" spans="4:8" x14ac:dyDescent="0.25">
      <c r="D7336" s="87"/>
      <c r="H7336" s="49"/>
    </row>
    <row r="7337" spans="4:8" x14ac:dyDescent="0.25">
      <c r="D7337" s="87"/>
      <c r="H7337" s="49"/>
    </row>
    <row r="7338" spans="4:8" x14ac:dyDescent="0.25">
      <c r="D7338" s="87"/>
      <c r="H7338" s="49"/>
    </row>
    <row r="7339" spans="4:8" x14ac:dyDescent="0.25">
      <c r="D7339" s="87"/>
      <c r="H7339" s="49"/>
    </row>
    <row r="7340" spans="4:8" x14ac:dyDescent="0.25">
      <c r="D7340" s="87"/>
      <c r="H7340" s="49"/>
    </row>
    <row r="7341" spans="4:8" x14ac:dyDescent="0.25">
      <c r="D7341" s="87"/>
      <c r="H7341" s="49"/>
    </row>
    <row r="7342" spans="4:8" x14ac:dyDescent="0.25">
      <c r="D7342" s="87"/>
      <c r="H7342" s="49"/>
    </row>
    <row r="7343" spans="4:8" x14ac:dyDescent="0.25">
      <c r="D7343" s="87"/>
      <c r="H7343" s="49"/>
    </row>
    <row r="7344" spans="4:8" x14ac:dyDescent="0.25">
      <c r="D7344" s="87"/>
      <c r="H7344" s="49"/>
    </row>
    <row r="7345" spans="4:8" x14ac:dyDescent="0.25">
      <c r="D7345" s="87"/>
      <c r="H7345" s="49"/>
    </row>
    <row r="7346" spans="4:8" x14ac:dyDescent="0.25">
      <c r="D7346" s="87"/>
      <c r="H7346" s="49"/>
    </row>
    <row r="7347" spans="4:8" x14ac:dyDescent="0.25">
      <c r="D7347" s="87"/>
      <c r="H7347" s="49"/>
    </row>
    <row r="7348" spans="4:8" x14ac:dyDescent="0.25">
      <c r="D7348" s="87"/>
      <c r="H7348" s="49"/>
    </row>
    <row r="7349" spans="4:8" x14ac:dyDescent="0.25">
      <c r="D7349" s="87"/>
      <c r="H7349" s="49"/>
    </row>
    <row r="7350" spans="4:8" x14ac:dyDescent="0.25">
      <c r="D7350" s="87"/>
      <c r="H7350" s="49"/>
    </row>
    <row r="7351" spans="4:8" x14ac:dyDescent="0.25">
      <c r="D7351" s="87"/>
      <c r="H7351" s="49"/>
    </row>
    <row r="7352" spans="4:8" x14ac:dyDescent="0.25">
      <c r="D7352" s="87"/>
      <c r="H7352" s="49"/>
    </row>
    <row r="7353" spans="4:8" x14ac:dyDescent="0.25">
      <c r="D7353" s="87"/>
      <c r="H7353" s="49"/>
    </row>
    <row r="7354" spans="4:8" x14ac:dyDescent="0.25">
      <c r="D7354" s="87"/>
      <c r="H7354" s="49"/>
    </row>
    <row r="7355" spans="4:8" x14ac:dyDescent="0.25">
      <c r="D7355" s="87"/>
      <c r="H7355" s="49"/>
    </row>
    <row r="7356" spans="4:8" x14ac:dyDescent="0.25">
      <c r="D7356" s="87"/>
      <c r="H7356" s="49"/>
    </row>
    <row r="7357" spans="4:8" x14ac:dyDescent="0.25">
      <c r="D7357" s="87"/>
      <c r="H7357" s="49"/>
    </row>
    <row r="7358" spans="4:8" x14ac:dyDescent="0.25">
      <c r="D7358" s="87"/>
      <c r="H7358" s="49"/>
    </row>
    <row r="7359" spans="4:8" x14ac:dyDescent="0.25">
      <c r="D7359" s="87"/>
      <c r="H7359" s="49"/>
    </row>
    <row r="7360" spans="4:8" x14ac:dyDescent="0.25">
      <c r="D7360" s="87"/>
      <c r="H7360" s="49"/>
    </row>
    <row r="7361" spans="4:8" x14ac:dyDescent="0.25">
      <c r="D7361" s="87"/>
      <c r="H7361" s="49"/>
    </row>
    <row r="7362" spans="4:8" x14ac:dyDescent="0.25">
      <c r="D7362" s="87"/>
      <c r="H7362" s="49"/>
    </row>
    <row r="7363" spans="4:8" x14ac:dyDescent="0.25">
      <c r="D7363" s="87"/>
      <c r="H7363" s="49"/>
    </row>
    <row r="7364" spans="4:8" x14ac:dyDescent="0.25">
      <c r="D7364" s="87"/>
      <c r="H7364" s="49"/>
    </row>
    <row r="7365" spans="4:8" x14ac:dyDescent="0.25">
      <c r="D7365" s="87"/>
      <c r="H7365" s="49"/>
    </row>
    <row r="7366" spans="4:8" x14ac:dyDescent="0.25">
      <c r="D7366" s="87"/>
      <c r="H7366" s="49"/>
    </row>
    <row r="7367" spans="4:8" x14ac:dyDescent="0.25">
      <c r="D7367" s="87"/>
      <c r="H7367" s="49"/>
    </row>
    <row r="7368" spans="4:8" x14ac:dyDescent="0.25">
      <c r="D7368" s="87"/>
      <c r="H7368" s="49"/>
    </row>
    <row r="7369" spans="4:8" x14ac:dyDescent="0.25">
      <c r="D7369" s="87"/>
      <c r="H7369" s="49"/>
    </row>
    <row r="7370" spans="4:8" x14ac:dyDescent="0.25">
      <c r="D7370" s="87"/>
      <c r="H7370" s="49"/>
    </row>
    <row r="7371" spans="4:8" x14ac:dyDescent="0.25">
      <c r="D7371" s="87"/>
      <c r="H7371" s="49"/>
    </row>
    <row r="7372" spans="4:8" x14ac:dyDescent="0.25">
      <c r="D7372" s="87"/>
      <c r="H7372" s="49"/>
    </row>
    <row r="7373" spans="4:8" x14ac:dyDescent="0.25">
      <c r="D7373" s="87"/>
      <c r="H7373" s="49"/>
    </row>
    <row r="7374" spans="4:8" x14ac:dyDescent="0.25">
      <c r="D7374" s="87"/>
      <c r="H7374" s="49"/>
    </row>
    <row r="7375" spans="4:8" x14ac:dyDescent="0.25">
      <c r="D7375" s="87"/>
      <c r="H7375" s="49"/>
    </row>
    <row r="7376" spans="4:8" x14ac:dyDescent="0.25">
      <c r="D7376" s="87"/>
      <c r="H7376" s="49"/>
    </row>
    <row r="7377" spans="4:8" x14ac:dyDescent="0.25">
      <c r="D7377" s="87"/>
      <c r="H7377" s="49"/>
    </row>
    <row r="7378" spans="4:8" x14ac:dyDescent="0.25">
      <c r="D7378" s="87"/>
      <c r="H7378" s="49"/>
    </row>
    <row r="7379" spans="4:8" x14ac:dyDescent="0.25">
      <c r="D7379" s="87"/>
      <c r="H7379" s="49"/>
    </row>
    <row r="7380" spans="4:8" x14ac:dyDescent="0.25">
      <c r="D7380" s="87"/>
      <c r="H7380" s="49"/>
    </row>
    <row r="7381" spans="4:8" x14ac:dyDescent="0.25">
      <c r="D7381" s="87"/>
      <c r="H7381" s="49"/>
    </row>
    <row r="7382" spans="4:8" x14ac:dyDescent="0.25">
      <c r="D7382" s="87"/>
      <c r="H7382" s="49"/>
    </row>
    <row r="7383" spans="4:8" x14ac:dyDescent="0.25">
      <c r="D7383" s="87"/>
      <c r="H7383" s="49"/>
    </row>
    <row r="7384" spans="4:8" x14ac:dyDescent="0.25">
      <c r="D7384" s="87"/>
      <c r="H7384" s="49"/>
    </row>
    <row r="7385" spans="4:8" x14ac:dyDescent="0.25">
      <c r="D7385" s="87"/>
      <c r="H7385" s="49"/>
    </row>
    <row r="7386" spans="4:8" x14ac:dyDescent="0.25">
      <c r="D7386" s="87"/>
      <c r="H7386" s="49"/>
    </row>
    <row r="7387" spans="4:8" x14ac:dyDescent="0.25">
      <c r="D7387" s="87"/>
      <c r="H7387" s="49"/>
    </row>
    <row r="7388" spans="4:8" x14ac:dyDescent="0.25">
      <c r="D7388" s="87"/>
      <c r="H7388" s="49"/>
    </row>
    <row r="7389" spans="4:8" x14ac:dyDescent="0.25">
      <c r="D7389" s="87"/>
      <c r="H7389" s="49"/>
    </row>
    <row r="7390" spans="4:8" x14ac:dyDescent="0.25">
      <c r="D7390" s="87"/>
      <c r="H7390" s="49"/>
    </row>
    <row r="7391" spans="4:8" x14ac:dyDescent="0.25">
      <c r="D7391" s="87"/>
      <c r="H7391" s="49"/>
    </row>
    <row r="7392" spans="4:8" x14ac:dyDescent="0.25">
      <c r="D7392" s="87"/>
      <c r="H7392" s="49"/>
    </row>
    <row r="7393" spans="4:8" x14ac:dyDescent="0.25">
      <c r="D7393" s="87"/>
      <c r="H7393" s="49"/>
    </row>
    <row r="7394" spans="4:8" x14ac:dyDescent="0.25">
      <c r="D7394" s="87"/>
      <c r="H7394" s="49"/>
    </row>
    <row r="7395" spans="4:8" x14ac:dyDescent="0.25">
      <c r="D7395" s="87"/>
      <c r="H7395" s="49"/>
    </row>
    <row r="7396" spans="4:8" x14ac:dyDescent="0.25">
      <c r="D7396" s="87"/>
      <c r="H7396" s="49"/>
    </row>
    <row r="7397" spans="4:8" x14ac:dyDescent="0.25">
      <c r="D7397" s="87"/>
      <c r="H7397" s="49"/>
    </row>
    <row r="7398" spans="4:8" x14ac:dyDescent="0.25">
      <c r="D7398" s="87"/>
      <c r="H7398" s="49"/>
    </row>
    <row r="7399" spans="4:8" x14ac:dyDescent="0.25">
      <c r="D7399" s="87"/>
      <c r="H7399" s="49"/>
    </row>
    <row r="7400" spans="4:8" x14ac:dyDescent="0.25">
      <c r="D7400" s="87"/>
      <c r="H7400" s="49"/>
    </row>
    <row r="7401" spans="4:8" x14ac:dyDescent="0.25">
      <c r="D7401" s="87"/>
      <c r="H7401" s="49"/>
    </row>
    <row r="7402" spans="4:8" x14ac:dyDescent="0.25">
      <c r="D7402" s="87"/>
      <c r="H7402" s="49"/>
    </row>
    <row r="7403" spans="4:8" x14ac:dyDescent="0.25">
      <c r="D7403" s="87"/>
      <c r="H7403" s="49"/>
    </row>
    <row r="7404" spans="4:8" x14ac:dyDescent="0.25">
      <c r="D7404" s="87"/>
      <c r="H7404" s="49"/>
    </row>
    <row r="7405" spans="4:8" x14ac:dyDescent="0.25">
      <c r="D7405" s="87"/>
      <c r="H7405" s="49"/>
    </row>
    <row r="7406" spans="4:8" x14ac:dyDescent="0.25">
      <c r="D7406" s="87"/>
      <c r="H7406" s="49"/>
    </row>
    <row r="7407" spans="4:8" x14ac:dyDescent="0.25">
      <c r="D7407" s="87"/>
      <c r="H7407" s="49"/>
    </row>
    <row r="7408" spans="4:8" x14ac:dyDescent="0.25">
      <c r="D7408" s="87"/>
      <c r="H7408" s="49"/>
    </row>
    <row r="7409" spans="4:8" x14ac:dyDescent="0.25">
      <c r="D7409" s="87"/>
      <c r="H7409" s="49"/>
    </row>
    <row r="7410" spans="4:8" x14ac:dyDescent="0.25">
      <c r="D7410" s="87"/>
      <c r="H7410" s="49"/>
    </row>
    <row r="7411" spans="4:8" x14ac:dyDescent="0.25">
      <c r="D7411" s="87"/>
      <c r="H7411" s="49"/>
    </row>
    <row r="7412" spans="4:8" x14ac:dyDescent="0.25">
      <c r="D7412" s="87"/>
      <c r="H7412" s="49"/>
    </row>
    <row r="7413" spans="4:8" x14ac:dyDescent="0.25">
      <c r="D7413" s="87"/>
      <c r="H7413" s="49"/>
    </row>
    <row r="7414" spans="4:8" x14ac:dyDescent="0.25">
      <c r="D7414" s="87"/>
      <c r="H7414" s="49"/>
    </row>
    <row r="7415" spans="4:8" x14ac:dyDescent="0.25">
      <c r="D7415" s="87"/>
      <c r="H7415" s="49"/>
    </row>
    <row r="7416" spans="4:8" x14ac:dyDescent="0.25">
      <c r="D7416" s="87"/>
      <c r="H7416" s="49"/>
    </row>
    <row r="7417" spans="4:8" x14ac:dyDescent="0.25">
      <c r="D7417" s="87"/>
      <c r="H7417" s="49"/>
    </row>
    <row r="7418" spans="4:8" x14ac:dyDescent="0.25">
      <c r="D7418" s="87"/>
      <c r="H7418" s="49"/>
    </row>
    <row r="7419" spans="4:8" x14ac:dyDescent="0.25">
      <c r="D7419" s="87"/>
      <c r="H7419" s="49"/>
    </row>
    <row r="7420" spans="4:8" x14ac:dyDescent="0.25">
      <c r="D7420" s="87"/>
      <c r="H7420" s="49"/>
    </row>
    <row r="7421" spans="4:8" x14ac:dyDescent="0.25">
      <c r="D7421" s="87"/>
      <c r="H7421" s="49"/>
    </row>
    <row r="7422" spans="4:8" x14ac:dyDescent="0.25">
      <c r="D7422" s="87"/>
      <c r="H7422" s="49"/>
    </row>
    <row r="7423" spans="4:8" x14ac:dyDescent="0.25">
      <c r="D7423" s="87"/>
      <c r="H7423" s="49"/>
    </row>
    <row r="7424" spans="4:8" x14ac:dyDescent="0.25">
      <c r="D7424" s="87"/>
      <c r="H7424" s="49"/>
    </row>
    <row r="7425" spans="4:8" x14ac:dyDescent="0.25">
      <c r="D7425" s="87"/>
      <c r="H7425" s="49"/>
    </row>
    <row r="7426" spans="4:8" x14ac:dyDescent="0.25">
      <c r="D7426" s="87"/>
      <c r="H7426" s="49"/>
    </row>
    <row r="7427" spans="4:8" x14ac:dyDescent="0.25">
      <c r="D7427" s="87"/>
      <c r="H7427" s="49"/>
    </row>
    <row r="7428" spans="4:8" x14ac:dyDescent="0.25">
      <c r="D7428" s="87"/>
      <c r="H7428" s="49"/>
    </row>
    <row r="7429" spans="4:8" x14ac:dyDescent="0.25">
      <c r="D7429" s="87"/>
      <c r="H7429" s="49"/>
    </row>
    <row r="7430" spans="4:8" x14ac:dyDescent="0.25">
      <c r="D7430" s="87"/>
      <c r="H7430" s="49"/>
    </row>
    <row r="7431" spans="4:8" x14ac:dyDescent="0.25">
      <c r="D7431" s="87"/>
      <c r="H7431" s="49"/>
    </row>
    <row r="7432" spans="4:8" x14ac:dyDescent="0.25">
      <c r="D7432" s="87"/>
      <c r="H7432" s="49"/>
    </row>
    <row r="7433" spans="4:8" x14ac:dyDescent="0.25">
      <c r="D7433" s="87"/>
      <c r="H7433" s="49"/>
    </row>
    <row r="7434" spans="4:8" x14ac:dyDescent="0.25">
      <c r="D7434" s="87"/>
      <c r="H7434" s="49"/>
    </row>
    <row r="7435" spans="4:8" x14ac:dyDescent="0.25">
      <c r="D7435" s="87"/>
      <c r="H7435" s="49"/>
    </row>
    <row r="7436" spans="4:8" x14ac:dyDescent="0.25">
      <c r="D7436" s="87"/>
      <c r="H7436" s="49"/>
    </row>
    <row r="7437" spans="4:8" x14ac:dyDescent="0.25">
      <c r="D7437" s="87"/>
      <c r="H7437" s="49"/>
    </row>
    <row r="7438" spans="4:8" x14ac:dyDescent="0.25">
      <c r="D7438" s="87"/>
      <c r="H7438" s="49"/>
    </row>
    <row r="7439" spans="4:8" x14ac:dyDescent="0.25">
      <c r="D7439" s="87"/>
      <c r="H7439" s="49"/>
    </row>
    <row r="7440" spans="4:8" x14ac:dyDescent="0.25">
      <c r="D7440" s="87"/>
      <c r="H7440" s="49"/>
    </row>
    <row r="7441" spans="4:8" x14ac:dyDescent="0.25">
      <c r="D7441" s="87"/>
      <c r="H7441" s="49"/>
    </row>
    <row r="7442" spans="4:8" x14ac:dyDescent="0.25">
      <c r="D7442" s="87"/>
      <c r="H7442" s="49"/>
    </row>
    <row r="7443" spans="4:8" x14ac:dyDescent="0.25">
      <c r="D7443" s="87"/>
      <c r="H7443" s="49"/>
    </row>
    <row r="7444" spans="4:8" x14ac:dyDescent="0.25">
      <c r="D7444" s="87"/>
      <c r="H7444" s="49"/>
    </row>
    <row r="7445" spans="4:8" x14ac:dyDescent="0.25">
      <c r="D7445" s="87"/>
      <c r="H7445" s="49"/>
    </row>
    <row r="7446" spans="4:8" x14ac:dyDescent="0.25">
      <c r="D7446" s="87"/>
      <c r="H7446" s="49"/>
    </row>
    <row r="7447" spans="4:8" x14ac:dyDescent="0.25">
      <c r="D7447" s="87"/>
      <c r="H7447" s="49"/>
    </row>
    <row r="7448" spans="4:8" x14ac:dyDescent="0.25">
      <c r="D7448" s="87"/>
      <c r="H7448" s="49"/>
    </row>
    <row r="7449" spans="4:8" x14ac:dyDescent="0.25">
      <c r="D7449" s="87"/>
      <c r="H7449" s="49"/>
    </row>
    <row r="7450" spans="4:8" x14ac:dyDescent="0.25">
      <c r="D7450" s="87"/>
      <c r="H7450" s="49"/>
    </row>
    <row r="7451" spans="4:8" x14ac:dyDescent="0.25">
      <c r="D7451" s="87"/>
      <c r="H7451" s="49"/>
    </row>
    <row r="7452" spans="4:8" x14ac:dyDescent="0.25">
      <c r="D7452" s="87"/>
      <c r="H7452" s="49"/>
    </row>
    <row r="7453" spans="4:8" x14ac:dyDescent="0.25">
      <c r="D7453" s="87"/>
      <c r="H7453" s="49"/>
    </row>
    <row r="7454" spans="4:8" x14ac:dyDescent="0.25">
      <c r="D7454" s="87"/>
      <c r="H7454" s="49"/>
    </row>
    <row r="7455" spans="4:8" x14ac:dyDescent="0.25">
      <c r="D7455" s="87"/>
      <c r="H7455" s="49"/>
    </row>
    <row r="7456" spans="4:8" x14ac:dyDescent="0.25">
      <c r="D7456" s="87"/>
      <c r="H7456" s="49"/>
    </row>
    <row r="7457" spans="4:8" x14ac:dyDescent="0.25">
      <c r="D7457" s="87"/>
      <c r="H7457" s="49"/>
    </row>
    <row r="7458" spans="4:8" x14ac:dyDescent="0.25">
      <c r="D7458" s="87"/>
      <c r="H7458" s="49"/>
    </row>
    <row r="7459" spans="4:8" x14ac:dyDescent="0.25">
      <c r="D7459" s="87"/>
      <c r="H7459" s="49"/>
    </row>
    <row r="7460" spans="4:8" x14ac:dyDescent="0.25">
      <c r="D7460" s="87"/>
      <c r="H7460" s="49"/>
    </row>
    <row r="7461" spans="4:8" x14ac:dyDescent="0.25">
      <c r="D7461" s="87"/>
      <c r="H7461" s="49"/>
    </row>
    <row r="7462" spans="4:8" x14ac:dyDescent="0.25">
      <c r="D7462" s="87"/>
      <c r="H7462" s="49"/>
    </row>
    <row r="7463" spans="4:8" x14ac:dyDescent="0.25">
      <c r="D7463" s="87"/>
      <c r="H7463" s="49"/>
    </row>
    <row r="7464" spans="4:8" x14ac:dyDescent="0.25">
      <c r="D7464" s="87"/>
      <c r="H7464" s="49"/>
    </row>
    <row r="7465" spans="4:8" x14ac:dyDescent="0.25">
      <c r="D7465" s="87"/>
      <c r="H7465" s="49"/>
    </row>
    <row r="7466" spans="4:8" x14ac:dyDescent="0.25">
      <c r="D7466" s="87"/>
      <c r="H7466" s="49"/>
    </row>
    <row r="7467" spans="4:8" x14ac:dyDescent="0.25">
      <c r="D7467" s="87"/>
      <c r="H7467" s="49"/>
    </row>
    <row r="7468" spans="4:8" x14ac:dyDescent="0.25">
      <c r="D7468" s="87"/>
      <c r="H7468" s="49"/>
    </row>
    <row r="7469" spans="4:8" x14ac:dyDescent="0.25">
      <c r="D7469" s="87"/>
      <c r="H7469" s="49"/>
    </row>
    <row r="7470" spans="4:8" x14ac:dyDescent="0.25">
      <c r="D7470" s="87"/>
      <c r="H7470" s="49"/>
    </row>
    <row r="7471" spans="4:8" x14ac:dyDescent="0.25">
      <c r="D7471" s="87"/>
      <c r="H7471" s="49"/>
    </row>
    <row r="7472" spans="4:8" x14ac:dyDescent="0.25">
      <c r="D7472" s="87"/>
      <c r="H7472" s="49"/>
    </row>
    <row r="7473" spans="4:8" x14ac:dyDescent="0.25">
      <c r="D7473" s="87"/>
      <c r="H7473" s="49"/>
    </row>
    <row r="7474" spans="4:8" x14ac:dyDescent="0.25">
      <c r="D7474" s="87"/>
      <c r="H7474" s="49"/>
    </row>
    <row r="7475" spans="4:8" x14ac:dyDescent="0.25">
      <c r="D7475" s="87"/>
      <c r="H7475" s="49"/>
    </row>
    <row r="7476" spans="4:8" x14ac:dyDescent="0.25">
      <c r="D7476" s="87"/>
      <c r="H7476" s="49"/>
    </row>
    <row r="7477" spans="4:8" x14ac:dyDescent="0.25">
      <c r="D7477" s="87"/>
      <c r="H7477" s="49"/>
    </row>
    <row r="7478" spans="4:8" x14ac:dyDescent="0.25">
      <c r="D7478" s="87"/>
      <c r="H7478" s="49"/>
    </row>
    <row r="7479" spans="4:8" x14ac:dyDescent="0.25">
      <c r="D7479" s="87"/>
      <c r="H7479" s="49"/>
    </row>
    <row r="7480" spans="4:8" x14ac:dyDescent="0.25">
      <c r="D7480" s="87"/>
      <c r="H7480" s="49"/>
    </row>
    <row r="7481" spans="4:8" x14ac:dyDescent="0.25">
      <c r="D7481" s="87"/>
      <c r="H7481" s="49"/>
    </row>
    <row r="7482" spans="4:8" x14ac:dyDescent="0.25">
      <c r="D7482" s="87"/>
      <c r="H7482" s="49"/>
    </row>
    <row r="7483" spans="4:8" x14ac:dyDescent="0.25">
      <c r="D7483" s="87"/>
      <c r="H7483" s="49"/>
    </row>
    <row r="7484" spans="4:8" x14ac:dyDescent="0.25">
      <c r="D7484" s="87"/>
      <c r="H7484" s="49"/>
    </row>
    <row r="7485" spans="4:8" x14ac:dyDescent="0.25">
      <c r="D7485" s="87"/>
      <c r="H7485" s="49"/>
    </row>
    <row r="7486" spans="4:8" x14ac:dyDescent="0.25">
      <c r="D7486" s="87"/>
      <c r="H7486" s="49"/>
    </row>
    <row r="7487" spans="4:8" x14ac:dyDescent="0.25">
      <c r="D7487" s="87"/>
      <c r="H7487" s="49"/>
    </row>
    <row r="7488" spans="4:8" x14ac:dyDescent="0.25">
      <c r="D7488" s="87"/>
      <c r="H7488" s="49"/>
    </row>
    <row r="7489" spans="4:8" x14ac:dyDescent="0.25">
      <c r="D7489" s="87"/>
      <c r="H7489" s="49"/>
    </row>
    <row r="7490" spans="4:8" x14ac:dyDescent="0.25">
      <c r="D7490" s="87"/>
      <c r="H7490" s="49"/>
    </row>
    <row r="7491" spans="4:8" x14ac:dyDescent="0.25">
      <c r="D7491" s="87"/>
      <c r="H7491" s="49"/>
    </row>
    <row r="7492" spans="4:8" x14ac:dyDescent="0.25">
      <c r="D7492" s="87"/>
      <c r="H7492" s="49"/>
    </row>
    <row r="7493" spans="4:8" x14ac:dyDescent="0.25">
      <c r="D7493" s="87"/>
      <c r="H7493" s="49"/>
    </row>
    <row r="7494" spans="4:8" x14ac:dyDescent="0.25">
      <c r="D7494" s="87"/>
      <c r="H7494" s="49"/>
    </row>
    <row r="7495" spans="4:8" x14ac:dyDescent="0.25">
      <c r="D7495" s="87"/>
      <c r="H7495" s="49"/>
    </row>
    <row r="7496" spans="4:8" x14ac:dyDescent="0.25">
      <c r="D7496" s="87"/>
      <c r="H7496" s="49"/>
    </row>
    <row r="7497" spans="4:8" x14ac:dyDescent="0.25">
      <c r="D7497" s="87"/>
      <c r="H7497" s="49"/>
    </row>
    <row r="7498" spans="4:8" x14ac:dyDescent="0.25">
      <c r="D7498" s="87"/>
      <c r="H7498" s="49"/>
    </row>
    <row r="7499" spans="4:8" x14ac:dyDescent="0.25">
      <c r="D7499" s="87"/>
      <c r="H7499" s="49"/>
    </row>
    <row r="7500" spans="4:8" x14ac:dyDescent="0.25">
      <c r="D7500" s="87"/>
      <c r="H7500" s="49"/>
    </row>
    <row r="7501" spans="4:8" x14ac:dyDescent="0.25">
      <c r="D7501" s="87"/>
      <c r="H7501" s="49"/>
    </row>
    <row r="7502" spans="4:8" x14ac:dyDescent="0.25">
      <c r="D7502" s="87"/>
      <c r="H7502" s="49"/>
    </row>
    <row r="7503" spans="4:8" x14ac:dyDescent="0.25">
      <c r="D7503" s="87"/>
      <c r="H7503" s="49"/>
    </row>
    <row r="7504" spans="4:8" x14ac:dyDescent="0.25">
      <c r="D7504" s="87"/>
      <c r="H7504" s="49"/>
    </row>
    <row r="7505" spans="4:8" x14ac:dyDescent="0.25">
      <c r="D7505" s="87"/>
      <c r="H7505" s="49"/>
    </row>
    <row r="7506" spans="4:8" x14ac:dyDescent="0.25">
      <c r="D7506" s="87"/>
      <c r="H7506" s="49"/>
    </row>
    <row r="7507" spans="4:8" x14ac:dyDescent="0.25">
      <c r="D7507" s="87"/>
      <c r="H7507" s="49"/>
    </row>
    <row r="7508" spans="4:8" x14ac:dyDescent="0.25">
      <c r="D7508" s="87"/>
      <c r="H7508" s="49"/>
    </row>
    <row r="7509" spans="4:8" x14ac:dyDescent="0.25">
      <c r="D7509" s="87"/>
      <c r="H7509" s="49"/>
    </row>
    <row r="7510" spans="4:8" x14ac:dyDescent="0.25">
      <c r="D7510" s="87"/>
      <c r="H7510" s="49"/>
    </row>
    <row r="7511" spans="4:8" x14ac:dyDescent="0.25">
      <c r="D7511" s="87"/>
      <c r="H7511" s="49"/>
    </row>
    <row r="7512" spans="4:8" x14ac:dyDescent="0.25">
      <c r="D7512" s="87"/>
      <c r="H7512" s="49"/>
    </row>
    <row r="7513" spans="4:8" x14ac:dyDescent="0.25">
      <c r="D7513" s="87"/>
      <c r="H7513" s="49"/>
    </row>
    <row r="7514" spans="4:8" x14ac:dyDescent="0.25">
      <c r="D7514" s="87"/>
      <c r="H7514" s="49"/>
    </row>
    <row r="7515" spans="4:8" x14ac:dyDescent="0.25">
      <c r="D7515" s="87"/>
      <c r="H7515" s="49"/>
    </row>
    <row r="7516" spans="4:8" x14ac:dyDescent="0.25">
      <c r="D7516" s="87"/>
      <c r="H7516" s="49"/>
    </row>
    <row r="7517" spans="4:8" x14ac:dyDescent="0.25">
      <c r="D7517" s="87"/>
      <c r="H7517" s="49"/>
    </row>
    <row r="7518" spans="4:8" x14ac:dyDescent="0.25">
      <c r="D7518" s="87"/>
      <c r="H7518" s="49"/>
    </row>
    <row r="7519" spans="4:8" x14ac:dyDescent="0.25">
      <c r="D7519" s="87"/>
      <c r="H7519" s="49"/>
    </row>
    <row r="7520" spans="4:8" x14ac:dyDescent="0.25">
      <c r="D7520" s="87"/>
      <c r="H7520" s="49"/>
    </row>
    <row r="7521" spans="4:8" x14ac:dyDescent="0.25">
      <c r="D7521" s="87"/>
      <c r="H7521" s="49"/>
    </row>
    <row r="7522" spans="4:8" x14ac:dyDescent="0.25">
      <c r="D7522" s="87"/>
      <c r="H7522" s="49"/>
    </row>
    <row r="7523" spans="4:8" x14ac:dyDescent="0.25">
      <c r="D7523" s="87"/>
      <c r="H7523" s="49"/>
    </row>
    <row r="7524" spans="4:8" x14ac:dyDescent="0.25">
      <c r="D7524" s="87"/>
      <c r="H7524" s="49"/>
    </row>
    <row r="7525" spans="4:8" x14ac:dyDescent="0.25">
      <c r="D7525" s="87"/>
      <c r="H7525" s="49"/>
    </row>
    <row r="7526" spans="4:8" x14ac:dyDescent="0.25">
      <c r="D7526" s="87"/>
      <c r="H7526" s="49"/>
    </row>
    <row r="7527" spans="4:8" x14ac:dyDescent="0.25">
      <c r="D7527" s="87"/>
      <c r="H7527" s="49"/>
    </row>
    <row r="7528" spans="4:8" x14ac:dyDescent="0.25">
      <c r="D7528" s="87"/>
      <c r="H7528" s="49"/>
    </row>
    <row r="7529" spans="4:8" x14ac:dyDescent="0.25">
      <c r="D7529" s="87"/>
      <c r="H7529" s="49"/>
    </row>
    <row r="7530" spans="4:8" x14ac:dyDescent="0.25">
      <c r="D7530" s="87"/>
      <c r="H7530" s="49"/>
    </row>
    <row r="7531" spans="4:8" x14ac:dyDescent="0.25">
      <c r="D7531" s="87"/>
      <c r="H7531" s="49"/>
    </row>
    <row r="7532" spans="4:8" x14ac:dyDescent="0.25">
      <c r="D7532" s="87"/>
      <c r="H7532" s="49"/>
    </row>
    <row r="7533" spans="4:8" x14ac:dyDescent="0.25">
      <c r="D7533" s="87"/>
      <c r="H7533" s="49"/>
    </row>
    <row r="7534" spans="4:8" x14ac:dyDescent="0.25">
      <c r="D7534" s="87"/>
      <c r="H7534" s="49"/>
    </row>
    <row r="7535" spans="4:8" x14ac:dyDescent="0.25">
      <c r="D7535" s="87"/>
      <c r="H7535" s="49"/>
    </row>
    <row r="7536" spans="4:8" x14ac:dyDescent="0.25">
      <c r="D7536" s="87"/>
      <c r="H7536" s="49"/>
    </row>
    <row r="7537" spans="4:8" x14ac:dyDescent="0.25">
      <c r="D7537" s="87"/>
      <c r="H7537" s="49"/>
    </row>
    <row r="7538" spans="4:8" x14ac:dyDescent="0.25">
      <c r="D7538" s="87"/>
      <c r="H7538" s="49"/>
    </row>
    <row r="7539" spans="4:8" x14ac:dyDescent="0.25">
      <c r="D7539" s="87"/>
      <c r="H7539" s="49"/>
    </row>
    <row r="7540" spans="4:8" x14ac:dyDescent="0.25">
      <c r="D7540" s="87"/>
      <c r="H7540" s="49"/>
    </row>
    <row r="7541" spans="4:8" x14ac:dyDescent="0.25">
      <c r="D7541" s="87"/>
      <c r="H7541" s="49"/>
    </row>
    <row r="7542" spans="4:8" x14ac:dyDescent="0.25">
      <c r="D7542" s="87"/>
      <c r="H7542" s="49"/>
    </row>
    <row r="7543" spans="4:8" x14ac:dyDescent="0.25">
      <c r="D7543" s="87"/>
      <c r="H7543" s="49"/>
    </row>
    <row r="7544" spans="4:8" x14ac:dyDescent="0.25">
      <c r="D7544" s="87"/>
      <c r="H7544" s="49"/>
    </row>
    <row r="7545" spans="4:8" x14ac:dyDescent="0.25">
      <c r="D7545" s="87"/>
      <c r="H7545" s="49"/>
    </row>
    <row r="7546" spans="4:8" x14ac:dyDescent="0.25">
      <c r="D7546" s="87"/>
      <c r="H7546" s="49"/>
    </row>
    <row r="7547" spans="4:8" x14ac:dyDescent="0.25">
      <c r="D7547" s="87"/>
      <c r="H7547" s="49"/>
    </row>
    <row r="7548" spans="4:8" x14ac:dyDescent="0.25">
      <c r="D7548" s="87"/>
      <c r="H7548" s="49"/>
    </row>
    <row r="7549" spans="4:8" x14ac:dyDescent="0.25">
      <c r="D7549" s="87"/>
      <c r="H7549" s="49"/>
    </row>
    <row r="7550" spans="4:8" x14ac:dyDescent="0.25">
      <c r="D7550" s="87"/>
      <c r="H7550" s="49"/>
    </row>
    <row r="7551" spans="4:8" x14ac:dyDescent="0.25">
      <c r="D7551" s="87"/>
      <c r="H7551" s="49"/>
    </row>
    <row r="7552" spans="4:8" x14ac:dyDescent="0.25">
      <c r="D7552" s="87"/>
      <c r="H7552" s="49"/>
    </row>
    <row r="7553" spans="4:8" x14ac:dyDescent="0.25">
      <c r="D7553" s="87"/>
      <c r="H7553" s="49"/>
    </row>
    <row r="7554" spans="4:8" x14ac:dyDescent="0.25">
      <c r="D7554" s="87"/>
      <c r="H7554" s="49"/>
    </row>
    <row r="7555" spans="4:8" x14ac:dyDescent="0.25">
      <c r="D7555" s="87"/>
      <c r="H7555" s="49"/>
    </row>
    <row r="7556" spans="4:8" x14ac:dyDescent="0.25">
      <c r="D7556" s="87"/>
      <c r="H7556" s="49"/>
    </row>
    <row r="7557" spans="4:8" x14ac:dyDescent="0.25">
      <c r="D7557" s="87"/>
      <c r="H7557" s="49"/>
    </row>
    <row r="7558" spans="4:8" x14ac:dyDescent="0.25">
      <c r="D7558" s="87"/>
      <c r="H7558" s="49"/>
    </row>
    <row r="7559" spans="4:8" x14ac:dyDescent="0.25">
      <c r="D7559" s="87"/>
      <c r="H7559" s="49"/>
    </row>
    <row r="7560" spans="4:8" x14ac:dyDescent="0.25">
      <c r="D7560" s="87"/>
      <c r="H7560" s="49"/>
    </row>
    <row r="7561" spans="4:8" x14ac:dyDescent="0.25">
      <c r="D7561" s="87"/>
      <c r="H7561" s="49"/>
    </row>
    <row r="7562" spans="4:8" x14ac:dyDescent="0.25">
      <c r="D7562" s="87"/>
      <c r="H7562" s="49"/>
    </row>
    <row r="7563" spans="4:8" x14ac:dyDescent="0.25">
      <c r="D7563" s="87"/>
      <c r="H7563" s="49"/>
    </row>
    <row r="7564" spans="4:8" x14ac:dyDescent="0.25">
      <c r="D7564" s="87"/>
      <c r="H7564" s="49"/>
    </row>
    <row r="7565" spans="4:8" x14ac:dyDescent="0.25">
      <c r="D7565" s="87"/>
      <c r="H7565" s="49"/>
    </row>
    <row r="7566" spans="4:8" x14ac:dyDescent="0.25">
      <c r="D7566" s="87"/>
      <c r="H7566" s="49"/>
    </row>
    <row r="7567" spans="4:8" x14ac:dyDescent="0.25">
      <c r="D7567" s="87"/>
      <c r="H7567" s="49"/>
    </row>
    <row r="7568" spans="4:8" x14ac:dyDescent="0.25">
      <c r="D7568" s="87"/>
      <c r="H7568" s="49"/>
    </row>
    <row r="7569" spans="4:8" x14ac:dyDescent="0.25">
      <c r="D7569" s="87"/>
      <c r="H7569" s="49"/>
    </row>
    <row r="7570" spans="4:8" x14ac:dyDescent="0.25">
      <c r="D7570" s="87"/>
      <c r="H7570" s="49"/>
    </row>
    <row r="7571" spans="4:8" x14ac:dyDescent="0.25">
      <c r="D7571" s="87"/>
      <c r="H7571" s="49"/>
    </row>
    <row r="7572" spans="4:8" x14ac:dyDescent="0.25">
      <c r="D7572" s="87"/>
      <c r="H7572" s="49"/>
    </row>
    <row r="7573" spans="4:8" x14ac:dyDescent="0.25">
      <c r="D7573" s="87"/>
      <c r="H7573" s="49"/>
    </row>
    <row r="7574" spans="4:8" x14ac:dyDescent="0.25">
      <c r="D7574" s="87"/>
      <c r="H7574" s="49"/>
    </row>
    <row r="7575" spans="4:8" x14ac:dyDescent="0.25">
      <c r="D7575" s="87"/>
      <c r="H7575" s="49"/>
    </row>
    <row r="7576" spans="4:8" x14ac:dyDescent="0.25">
      <c r="D7576" s="87"/>
      <c r="H7576" s="49"/>
    </row>
    <row r="7577" spans="4:8" x14ac:dyDescent="0.25">
      <c r="D7577" s="87"/>
      <c r="H7577" s="49"/>
    </row>
    <row r="7578" spans="4:8" x14ac:dyDescent="0.25">
      <c r="D7578" s="87"/>
      <c r="H7578" s="49"/>
    </row>
    <row r="7579" spans="4:8" x14ac:dyDescent="0.25">
      <c r="D7579" s="87"/>
      <c r="H7579" s="49"/>
    </row>
    <row r="7580" spans="4:8" x14ac:dyDescent="0.25">
      <c r="D7580" s="87"/>
      <c r="H7580" s="49"/>
    </row>
    <row r="7581" spans="4:8" x14ac:dyDescent="0.25">
      <c r="D7581" s="87"/>
      <c r="H7581" s="49"/>
    </row>
    <row r="7582" spans="4:8" x14ac:dyDescent="0.25">
      <c r="D7582" s="87"/>
      <c r="H7582" s="49"/>
    </row>
    <row r="7583" spans="4:8" x14ac:dyDescent="0.25">
      <c r="D7583" s="87"/>
      <c r="H7583" s="49"/>
    </row>
    <row r="7584" spans="4:8" x14ac:dyDescent="0.25">
      <c r="D7584" s="87"/>
      <c r="H7584" s="49"/>
    </row>
    <row r="7585" spans="4:8" x14ac:dyDescent="0.25">
      <c r="D7585" s="87"/>
      <c r="H7585" s="49"/>
    </row>
    <row r="7586" spans="4:8" x14ac:dyDescent="0.25">
      <c r="D7586" s="87"/>
      <c r="H7586" s="49"/>
    </row>
    <row r="7587" spans="4:8" x14ac:dyDescent="0.25">
      <c r="D7587" s="87"/>
      <c r="H7587" s="49"/>
    </row>
    <row r="7588" spans="4:8" x14ac:dyDescent="0.25">
      <c r="D7588" s="87"/>
      <c r="H7588" s="49"/>
    </row>
    <row r="7589" spans="4:8" x14ac:dyDescent="0.25">
      <c r="D7589" s="87"/>
      <c r="H7589" s="49"/>
    </row>
    <row r="7590" spans="4:8" x14ac:dyDescent="0.25">
      <c r="D7590" s="87"/>
      <c r="H7590" s="49"/>
    </row>
    <row r="7591" spans="4:8" x14ac:dyDescent="0.25">
      <c r="D7591" s="87"/>
      <c r="H7591" s="49"/>
    </row>
    <row r="7592" spans="4:8" x14ac:dyDescent="0.25">
      <c r="D7592" s="87"/>
      <c r="H7592" s="49"/>
    </row>
    <row r="7593" spans="4:8" x14ac:dyDescent="0.25">
      <c r="D7593" s="87"/>
      <c r="H7593" s="49"/>
    </row>
    <row r="7594" spans="4:8" x14ac:dyDescent="0.25">
      <c r="D7594" s="87"/>
      <c r="H7594" s="49"/>
    </row>
    <row r="7595" spans="4:8" x14ac:dyDescent="0.25">
      <c r="D7595" s="87"/>
      <c r="H7595" s="49"/>
    </row>
    <row r="7596" spans="4:8" x14ac:dyDescent="0.25">
      <c r="D7596" s="87"/>
      <c r="H7596" s="49"/>
    </row>
    <row r="7597" spans="4:8" x14ac:dyDescent="0.25">
      <c r="D7597" s="87"/>
      <c r="H7597" s="49"/>
    </row>
    <row r="7598" spans="4:8" x14ac:dyDescent="0.25">
      <c r="D7598" s="87"/>
      <c r="H7598" s="49"/>
    </row>
    <row r="7599" spans="4:8" x14ac:dyDescent="0.25">
      <c r="D7599" s="87"/>
      <c r="H7599" s="49"/>
    </row>
    <row r="7600" spans="4:8" x14ac:dyDescent="0.25">
      <c r="D7600" s="87"/>
      <c r="H7600" s="49"/>
    </row>
    <row r="7601" spans="4:8" x14ac:dyDescent="0.25">
      <c r="D7601" s="87"/>
      <c r="H7601" s="49"/>
    </row>
    <row r="7602" spans="4:8" x14ac:dyDescent="0.25">
      <c r="D7602" s="87"/>
      <c r="H7602" s="49"/>
    </row>
    <row r="7603" spans="4:8" x14ac:dyDescent="0.25">
      <c r="D7603" s="87"/>
      <c r="H7603" s="49"/>
    </row>
    <row r="7604" spans="4:8" x14ac:dyDescent="0.25">
      <c r="D7604" s="87"/>
      <c r="H7604" s="49"/>
    </row>
    <row r="7605" spans="4:8" x14ac:dyDescent="0.25">
      <c r="D7605" s="87"/>
      <c r="H7605" s="49"/>
    </row>
    <row r="7606" spans="4:8" x14ac:dyDescent="0.25">
      <c r="D7606" s="87"/>
      <c r="H7606" s="49"/>
    </row>
    <row r="7607" spans="4:8" x14ac:dyDescent="0.25">
      <c r="D7607" s="87"/>
      <c r="H7607" s="49"/>
    </row>
    <row r="7608" spans="4:8" x14ac:dyDescent="0.25">
      <c r="D7608" s="87"/>
      <c r="H7608" s="49"/>
    </row>
    <row r="7609" spans="4:8" x14ac:dyDescent="0.25">
      <c r="D7609" s="87"/>
      <c r="H7609" s="49"/>
    </row>
    <row r="7610" spans="4:8" x14ac:dyDescent="0.25">
      <c r="D7610" s="87"/>
      <c r="H7610" s="49"/>
    </row>
    <row r="7611" spans="4:8" x14ac:dyDescent="0.25">
      <c r="D7611" s="87"/>
      <c r="H7611" s="49"/>
    </row>
    <row r="7612" spans="4:8" x14ac:dyDescent="0.25">
      <c r="D7612" s="87"/>
      <c r="H7612" s="49"/>
    </row>
    <row r="7613" spans="4:8" x14ac:dyDescent="0.25">
      <c r="D7613" s="87"/>
      <c r="H7613" s="49"/>
    </row>
    <row r="7614" spans="4:8" x14ac:dyDescent="0.25">
      <c r="D7614" s="87"/>
      <c r="H7614" s="49"/>
    </row>
    <row r="7615" spans="4:8" x14ac:dyDescent="0.25">
      <c r="D7615" s="87"/>
      <c r="H7615" s="49"/>
    </row>
    <row r="7616" spans="4:8" x14ac:dyDescent="0.25">
      <c r="D7616" s="87"/>
      <c r="H7616" s="49"/>
    </row>
    <row r="7617" spans="4:8" x14ac:dyDescent="0.25">
      <c r="D7617" s="87"/>
      <c r="H7617" s="49"/>
    </row>
    <row r="7618" spans="4:8" x14ac:dyDescent="0.25">
      <c r="D7618" s="87"/>
      <c r="H7618" s="49"/>
    </row>
    <row r="7619" spans="4:8" x14ac:dyDescent="0.25">
      <c r="D7619" s="87"/>
      <c r="H7619" s="49"/>
    </row>
    <row r="7620" spans="4:8" x14ac:dyDescent="0.25">
      <c r="D7620" s="87"/>
      <c r="H7620" s="49"/>
    </row>
    <row r="7621" spans="4:8" x14ac:dyDescent="0.25">
      <c r="D7621" s="87"/>
      <c r="H7621" s="49"/>
    </row>
    <row r="7622" spans="4:8" x14ac:dyDescent="0.25">
      <c r="D7622" s="87"/>
      <c r="H7622" s="49"/>
    </row>
    <row r="7623" spans="4:8" x14ac:dyDescent="0.25">
      <c r="D7623" s="87"/>
      <c r="H7623" s="49"/>
    </row>
    <row r="7624" spans="4:8" x14ac:dyDescent="0.25">
      <c r="D7624" s="87"/>
      <c r="H7624" s="49"/>
    </row>
    <row r="7625" spans="4:8" x14ac:dyDescent="0.25">
      <c r="D7625" s="87"/>
      <c r="H7625" s="49"/>
    </row>
    <row r="7626" spans="4:8" x14ac:dyDescent="0.25">
      <c r="D7626" s="87"/>
      <c r="H7626" s="49"/>
    </row>
    <row r="7627" spans="4:8" x14ac:dyDescent="0.25">
      <c r="D7627" s="87"/>
      <c r="H7627" s="49"/>
    </row>
    <row r="7628" spans="4:8" x14ac:dyDescent="0.25">
      <c r="D7628" s="87"/>
      <c r="H7628" s="49"/>
    </row>
    <row r="7629" spans="4:8" x14ac:dyDescent="0.25">
      <c r="D7629" s="87"/>
      <c r="H7629" s="49"/>
    </row>
    <row r="7630" spans="4:8" x14ac:dyDescent="0.25">
      <c r="D7630" s="87"/>
      <c r="H7630" s="49"/>
    </row>
    <row r="7631" spans="4:8" x14ac:dyDescent="0.25">
      <c r="D7631" s="87"/>
      <c r="H7631" s="49"/>
    </row>
    <row r="7632" spans="4:8" x14ac:dyDescent="0.25">
      <c r="D7632" s="87"/>
      <c r="H7632" s="49"/>
    </row>
    <row r="7633" spans="4:8" x14ac:dyDescent="0.25">
      <c r="D7633" s="87"/>
      <c r="H7633" s="49"/>
    </row>
    <row r="7634" spans="4:8" x14ac:dyDescent="0.25">
      <c r="D7634" s="87"/>
      <c r="H7634" s="49"/>
    </row>
    <row r="7635" spans="4:8" x14ac:dyDescent="0.25">
      <c r="D7635" s="87"/>
      <c r="H7635" s="49"/>
    </row>
    <row r="7636" spans="4:8" x14ac:dyDescent="0.25">
      <c r="D7636" s="87"/>
      <c r="H7636" s="49"/>
    </row>
    <row r="7637" spans="4:8" x14ac:dyDescent="0.25">
      <c r="D7637" s="87"/>
      <c r="H7637" s="49"/>
    </row>
    <row r="7638" spans="4:8" x14ac:dyDescent="0.25">
      <c r="D7638" s="87"/>
      <c r="H7638" s="49"/>
    </row>
    <row r="7639" spans="4:8" x14ac:dyDescent="0.25">
      <c r="D7639" s="87"/>
      <c r="H7639" s="49"/>
    </row>
    <row r="7640" spans="4:8" x14ac:dyDescent="0.25">
      <c r="D7640" s="87"/>
      <c r="H7640" s="49"/>
    </row>
    <row r="7641" spans="4:8" x14ac:dyDescent="0.25">
      <c r="D7641" s="87"/>
      <c r="H7641" s="49"/>
    </row>
    <row r="7642" spans="4:8" x14ac:dyDescent="0.25">
      <c r="D7642" s="87"/>
      <c r="H7642" s="49"/>
    </row>
    <row r="7643" spans="4:8" x14ac:dyDescent="0.25">
      <c r="D7643" s="87"/>
      <c r="H7643" s="49"/>
    </row>
    <row r="7644" spans="4:8" x14ac:dyDescent="0.25">
      <c r="D7644" s="87"/>
      <c r="H7644" s="49"/>
    </row>
    <row r="7645" spans="4:8" x14ac:dyDescent="0.25">
      <c r="D7645" s="87"/>
      <c r="H7645" s="49"/>
    </row>
    <row r="7646" spans="4:8" x14ac:dyDescent="0.25">
      <c r="D7646" s="87"/>
      <c r="H7646" s="49"/>
    </row>
    <row r="7647" spans="4:8" x14ac:dyDescent="0.25">
      <c r="D7647" s="87"/>
      <c r="H7647" s="49"/>
    </row>
    <row r="7648" spans="4:8" x14ac:dyDescent="0.25">
      <c r="D7648" s="87"/>
      <c r="H7648" s="49"/>
    </row>
    <row r="7649" spans="4:8" x14ac:dyDescent="0.25">
      <c r="D7649" s="87"/>
      <c r="H7649" s="49"/>
    </row>
    <row r="7650" spans="4:8" x14ac:dyDescent="0.25">
      <c r="D7650" s="87"/>
      <c r="H7650" s="49"/>
    </row>
    <row r="7651" spans="4:8" x14ac:dyDescent="0.25">
      <c r="D7651" s="87"/>
      <c r="H7651" s="49"/>
    </row>
    <row r="7652" spans="4:8" x14ac:dyDescent="0.25">
      <c r="D7652" s="87"/>
      <c r="H7652" s="49"/>
    </row>
    <row r="7653" spans="4:8" x14ac:dyDescent="0.25">
      <c r="D7653" s="87"/>
      <c r="H7653" s="49"/>
    </row>
    <row r="7654" spans="4:8" x14ac:dyDescent="0.25">
      <c r="D7654" s="87"/>
      <c r="H7654" s="49"/>
    </row>
    <row r="7655" spans="4:8" x14ac:dyDescent="0.25">
      <c r="D7655" s="87"/>
      <c r="H7655" s="49"/>
    </row>
    <row r="7656" spans="4:8" x14ac:dyDescent="0.25">
      <c r="D7656" s="87"/>
      <c r="H7656" s="49"/>
    </row>
    <row r="7657" spans="4:8" x14ac:dyDescent="0.25">
      <c r="D7657" s="87"/>
      <c r="H7657" s="49"/>
    </row>
    <row r="7658" spans="4:8" x14ac:dyDescent="0.25">
      <c r="D7658" s="87"/>
      <c r="H7658" s="49"/>
    </row>
    <row r="7659" spans="4:8" x14ac:dyDescent="0.25">
      <c r="D7659" s="87"/>
      <c r="H7659" s="49"/>
    </row>
    <row r="7660" spans="4:8" x14ac:dyDescent="0.25">
      <c r="D7660" s="87"/>
      <c r="H7660" s="49"/>
    </row>
    <row r="7661" spans="4:8" x14ac:dyDescent="0.25">
      <c r="D7661" s="87"/>
      <c r="H7661" s="49"/>
    </row>
    <row r="7662" spans="4:8" x14ac:dyDescent="0.25">
      <c r="D7662" s="87"/>
      <c r="H7662" s="49"/>
    </row>
    <row r="7663" spans="4:8" x14ac:dyDescent="0.25">
      <c r="D7663" s="87"/>
      <c r="H7663" s="49"/>
    </row>
    <row r="7664" spans="4:8" x14ac:dyDescent="0.25">
      <c r="D7664" s="87"/>
      <c r="H7664" s="49"/>
    </row>
    <row r="7665" spans="4:8" x14ac:dyDescent="0.25">
      <c r="D7665" s="87"/>
      <c r="H7665" s="49"/>
    </row>
    <row r="7666" spans="4:8" x14ac:dyDescent="0.25">
      <c r="D7666" s="87"/>
      <c r="H7666" s="49"/>
    </row>
    <row r="7667" spans="4:8" x14ac:dyDescent="0.25">
      <c r="D7667" s="87"/>
      <c r="H7667" s="49"/>
    </row>
    <row r="7668" spans="4:8" x14ac:dyDescent="0.25">
      <c r="D7668" s="87"/>
      <c r="H7668" s="49"/>
    </row>
    <row r="7669" spans="4:8" x14ac:dyDescent="0.25">
      <c r="D7669" s="87"/>
      <c r="H7669" s="49"/>
    </row>
    <row r="7670" spans="4:8" x14ac:dyDescent="0.25">
      <c r="D7670" s="87"/>
      <c r="H7670" s="49"/>
    </row>
    <row r="7671" spans="4:8" x14ac:dyDescent="0.25">
      <c r="D7671" s="87"/>
      <c r="H7671" s="49"/>
    </row>
    <row r="7672" spans="4:8" x14ac:dyDescent="0.25">
      <c r="D7672" s="87"/>
      <c r="H7672" s="49"/>
    </row>
    <row r="7673" spans="4:8" x14ac:dyDescent="0.25">
      <c r="D7673" s="87"/>
      <c r="H7673" s="49"/>
    </row>
    <row r="7674" spans="4:8" x14ac:dyDescent="0.25">
      <c r="D7674" s="87"/>
      <c r="H7674" s="49"/>
    </row>
    <row r="7675" spans="4:8" x14ac:dyDescent="0.25">
      <c r="D7675" s="87"/>
      <c r="H7675" s="49"/>
    </row>
    <row r="7676" spans="4:8" x14ac:dyDescent="0.25">
      <c r="D7676" s="87"/>
      <c r="H7676" s="49"/>
    </row>
    <row r="7677" spans="4:8" x14ac:dyDescent="0.25">
      <c r="D7677" s="87"/>
      <c r="H7677" s="49"/>
    </row>
    <row r="7678" spans="4:8" x14ac:dyDescent="0.25">
      <c r="D7678" s="87"/>
      <c r="H7678" s="49"/>
    </row>
    <row r="7679" spans="4:8" x14ac:dyDescent="0.25">
      <c r="D7679" s="87"/>
      <c r="H7679" s="49"/>
    </row>
    <row r="7680" spans="4:8" x14ac:dyDescent="0.25">
      <c r="D7680" s="87"/>
      <c r="H7680" s="49"/>
    </row>
    <row r="7681" spans="4:8" x14ac:dyDescent="0.25">
      <c r="D7681" s="87"/>
      <c r="H7681" s="49"/>
    </row>
    <row r="7682" spans="4:8" x14ac:dyDescent="0.25">
      <c r="D7682" s="87"/>
      <c r="H7682" s="49"/>
    </row>
    <row r="7683" spans="4:8" x14ac:dyDescent="0.25">
      <c r="D7683" s="87"/>
      <c r="H7683" s="49"/>
    </row>
    <row r="7684" spans="4:8" x14ac:dyDescent="0.25">
      <c r="D7684" s="87"/>
      <c r="H7684" s="49"/>
    </row>
    <row r="7685" spans="4:8" x14ac:dyDescent="0.25">
      <c r="D7685" s="87"/>
      <c r="H7685" s="49"/>
    </row>
    <row r="7686" spans="4:8" x14ac:dyDescent="0.25">
      <c r="D7686" s="87"/>
      <c r="H7686" s="49"/>
    </row>
    <row r="7687" spans="4:8" x14ac:dyDescent="0.25">
      <c r="D7687" s="87"/>
      <c r="H7687" s="49"/>
    </row>
    <row r="7688" spans="4:8" x14ac:dyDescent="0.25">
      <c r="D7688" s="87"/>
      <c r="H7688" s="49"/>
    </row>
    <row r="7689" spans="4:8" x14ac:dyDescent="0.25">
      <c r="D7689" s="87"/>
      <c r="H7689" s="49"/>
    </row>
    <row r="7690" spans="4:8" x14ac:dyDescent="0.25">
      <c r="D7690" s="87"/>
      <c r="H7690" s="49"/>
    </row>
    <row r="7691" spans="4:8" x14ac:dyDescent="0.25">
      <c r="D7691" s="87"/>
      <c r="H7691" s="49"/>
    </row>
    <row r="7692" spans="4:8" x14ac:dyDescent="0.25">
      <c r="D7692" s="87"/>
      <c r="H7692" s="49"/>
    </row>
    <row r="7693" spans="4:8" x14ac:dyDescent="0.25">
      <c r="D7693" s="87"/>
      <c r="H7693" s="49"/>
    </row>
    <row r="7694" spans="4:8" x14ac:dyDescent="0.25">
      <c r="D7694" s="87"/>
      <c r="H7694" s="49"/>
    </row>
    <row r="7695" spans="4:8" x14ac:dyDescent="0.25">
      <c r="D7695" s="87"/>
      <c r="H7695" s="49"/>
    </row>
    <row r="7696" spans="4:8" x14ac:dyDescent="0.25">
      <c r="D7696" s="87"/>
      <c r="H7696" s="49"/>
    </row>
    <row r="7697" spans="4:8" x14ac:dyDescent="0.25">
      <c r="D7697" s="87"/>
      <c r="H7697" s="49"/>
    </row>
    <row r="7698" spans="4:8" x14ac:dyDescent="0.25">
      <c r="D7698" s="87"/>
      <c r="H7698" s="49"/>
    </row>
    <row r="7699" spans="4:8" x14ac:dyDescent="0.25">
      <c r="D7699" s="87"/>
      <c r="H7699" s="49"/>
    </row>
    <row r="7700" spans="4:8" x14ac:dyDescent="0.25">
      <c r="D7700" s="87"/>
      <c r="H7700" s="49"/>
    </row>
    <row r="7701" spans="4:8" x14ac:dyDescent="0.25">
      <c r="D7701" s="87"/>
      <c r="H7701" s="49"/>
    </row>
    <row r="7702" spans="4:8" x14ac:dyDescent="0.25">
      <c r="D7702" s="87"/>
      <c r="H7702" s="49"/>
    </row>
    <row r="7703" spans="4:8" x14ac:dyDescent="0.25">
      <c r="D7703" s="87"/>
      <c r="H7703" s="49"/>
    </row>
    <row r="7704" spans="4:8" x14ac:dyDescent="0.25">
      <c r="D7704" s="87"/>
      <c r="H7704" s="49"/>
    </row>
    <row r="7705" spans="4:8" x14ac:dyDescent="0.25">
      <c r="D7705" s="87"/>
      <c r="H7705" s="49"/>
    </row>
    <row r="7706" spans="4:8" x14ac:dyDescent="0.25">
      <c r="D7706" s="87"/>
      <c r="H7706" s="49"/>
    </row>
    <row r="7707" spans="4:8" x14ac:dyDescent="0.25">
      <c r="D7707" s="87"/>
      <c r="H7707" s="49"/>
    </row>
    <row r="7708" spans="4:8" x14ac:dyDescent="0.25">
      <c r="D7708" s="87"/>
      <c r="H7708" s="49"/>
    </row>
    <row r="7709" spans="4:8" x14ac:dyDescent="0.25">
      <c r="D7709" s="87"/>
      <c r="H7709" s="49"/>
    </row>
    <row r="7710" spans="4:8" x14ac:dyDescent="0.25">
      <c r="D7710" s="87"/>
      <c r="H7710" s="49"/>
    </row>
    <row r="7711" spans="4:8" x14ac:dyDescent="0.25">
      <c r="D7711" s="87"/>
      <c r="H7711" s="49"/>
    </row>
    <row r="7712" spans="4:8" x14ac:dyDescent="0.25">
      <c r="D7712" s="87"/>
      <c r="H7712" s="49"/>
    </row>
    <row r="7713" spans="4:8" x14ac:dyDescent="0.25">
      <c r="D7713" s="87"/>
      <c r="H7713" s="49"/>
    </row>
    <row r="7714" spans="4:8" x14ac:dyDescent="0.25">
      <c r="D7714" s="87"/>
      <c r="H7714" s="49"/>
    </row>
    <row r="7715" spans="4:8" x14ac:dyDescent="0.25">
      <c r="D7715" s="87"/>
      <c r="H7715" s="49"/>
    </row>
    <row r="7716" spans="4:8" x14ac:dyDescent="0.25">
      <c r="D7716" s="87"/>
      <c r="H7716" s="49"/>
    </row>
    <row r="7717" spans="4:8" x14ac:dyDescent="0.25">
      <c r="D7717" s="87"/>
      <c r="H7717" s="49"/>
    </row>
    <row r="7718" spans="4:8" x14ac:dyDescent="0.25">
      <c r="D7718" s="87"/>
      <c r="H7718" s="49"/>
    </row>
    <row r="7719" spans="4:8" x14ac:dyDescent="0.25">
      <c r="D7719" s="87"/>
      <c r="H7719" s="49"/>
    </row>
    <row r="7720" spans="4:8" x14ac:dyDescent="0.25">
      <c r="D7720" s="87"/>
      <c r="H7720" s="49"/>
    </row>
    <row r="7721" spans="4:8" x14ac:dyDescent="0.25">
      <c r="D7721" s="87"/>
      <c r="H7721" s="49"/>
    </row>
    <row r="7722" spans="4:8" x14ac:dyDescent="0.25">
      <c r="D7722" s="87"/>
      <c r="H7722" s="49"/>
    </row>
    <row r="7723" spans="4:8" x14ac:dyDescent="0.25">
      <c r="D7723" s="87"/>
      <c r="H7723" s="49"/>
    </row>
    <row r="7724" spans="4:8" x14ac:dyDescent="0.25">
      <c r="D7724" s="87"/>
      <c r="H7724" s="49"/>
    </row>
    <row r="7725" spans="4:8" x14ac:dyDescent="0.25">
      <c r="D7725" s="87"/>
      <c r="H7725" s="49"/>
    </row>
    <row r="7726" spans="4:8" x14ac:dyDescent="0.25">
      <c r="D7726" s="87"/>
      <c r="H7726" s="49"/>
    </row>
    <row r="7727" spans="4:8" x14ac:dyDescent="0.25">
      <c r="D7727" s="87"/>
      <c r="H7727" s="49"/>
    </row>
    <row r="7728" spans="4:8" x14ac:dyDescent="0.25">
      <c r="D7728" s="87"/>
      <c r="H7728" s="49"/>
    </row>
    <row r="7729" spans="4:8" x14ac:dyDescent="0.25">
      <c r="D7729" s="87"/>
      <c r="H7729" s="49"/>
    </row>
    <row r="7730" spans="4:8" x14ac:dyDescent="0.25">
      <c r="D7730" s="87"/>
      <c r="H7730" s="49"/>
    </row>
    <row r="7731" spans="4:8" x14ac:dyDescent="0.25">
      <c r="D7731" s="87"/>
      <c r="H7731" s="49"/>
    </row>
    <row r="7732" spans="4:8" x14ac:dyDescent="0.25">
      <c r="D7732" s="87"/>
      <c r="H7732" s="49"/>
    </row>
    <row r="7733" spans="4:8" x14ac:dyDescent="0.25">
      <c r="D7733" s="87"/>
      <c r="H7733" s="49"/>
    </row>
    <row r="7734" spans="4:8" x14ac:dyDescent="0.25">
      <c r="D7734" s="87"/>
      <c r="H7734" s="49"/>
    </row>
    <row r="7735" spans="4:8" x14ac:dyDescent="0.25">
      <c r="D7735" s="87"/>
      <c r="H7735" s="49"/>
    </row>
    <row r="7736" spans="4:8" x14ac:dyDescent="0.25">
      <c r="D7736" s="87"/>
      <c r="H7736" s="49"/>
    </row>
    <row r="7737" spans="4:8" x14ac:dyDescent="0.25">
      <c r="D7737" s="87"/>
      <c r="H7737" s="49"/>
    </row>
    <row r="7738" spans="4:8" x14ac:dyDescent="0.25">
      <c r="D7738" s="87"/>
      <c r="H7738" s="49"/>
    </row>
    <row r="7739" spans="4:8" x14ac:dyDescent="0.25">
      <c r="D7739" s="87"/>
      <c r="H7739" s="49"/>
    </row>
    <row r="7740" spans="4:8" x14ac:dyDescent="0.25">
      <c r="D7740" s="87"/>
      <c r="H7740" s="49"/>
    </row>
    <row r="7741" spans="4:8" x14ac:dyDescent="0.25">
      <c r="D7741" s="87"/>
      <c r="H7741" s="49"/>
    </row>
    <row r="7742" spans="4:8" x14ac:dyDescent="0.25">
      <c r="D7742" s="87"/>
      <c r="H7742" s="49"/>
    </row>
    <row r="7743" spans="4:8" x14ac:dyDescent="0.25">
      <c r="D7743" s="87"/>
      <c r="H7743" s="49"/>
    </row>
    <row r="7744" spans="4:8" x14ac:dyDescent="0.25">
      <c r="D7744" s="87"/>
      <c r="H7744" s="49"/>
    </row>
    <row r="7745" spans="4:8" x14ac:dyDescent="0.25">
      <c r="D7745" s="87"/>
      <c r="H7745" s="49"/>
    </row>
    <row r="7746" spans="4:8" x14ac:dyDescent="0.25">
      <c r="D7746" s="87"/>
      <c r="H7746" s="49"/>
    </row>
    <row r="7747" spans="4:8" x14ac:dyDescent="0.25">
      <c r="D7747" s="87"/>
      <c r="H7747" s="49"/>
    </row>
    <row r="7748" spans="4:8" x14ac:dyDescent="0.25">
      <c r="D7748" s="87"/>
      <c r="H7748" s="49"/>
    </row>
    <row r="7749" spans="4:8" x14ac:dyDescent="0.25">
      <c r="D7749" s="87"/>
      <c r="H7749" s="49"/>
    </row>
    <row r="7750" spans="4:8" x14ac:dyDescent="0.25">
      <c r="D7750" s="87"/>
      <c r="H7750" s="49"/>
    </row>
    <row r="7751" spans="4:8" x14ac:dyDescent="0.25">
      <c r="D7751" s="87"/>
      <c r="H7751" s="49"/>
    </row>
    <row r="7752" spans="4:8" x14ac:dyDescent="0.25">
      <c r="D7752" s="87"/>
      <c r="H7752" s="49"/>
    </row>
    <row r="7753" spans="4:8" x14ac:dyDescent="0.25">
      <c r="D7753" s="87"/>
      <c r="H7753" s="49"/>
    </row>
    <row r="7754" spans="4:8" x14ac:dyDescent="0.25">
      <c r="D7754" s="87"/>
      <c r="H7754" s="49"/>
    </row>
    <row r="7755" spans="4:8" x14ac:dyDescent="0.25">
      <c r="D7755" s="87"/>
      <c r="H7755" s="49"/>
    </row>
    <row r="7756" spans="4:8" x14ac:dyDescent="0.25">
      <c r="D7756" s="87"/>
      <c r="H7756" s="49"/>
    </row>
    <row r="7757" spans="4:8" x14ac:dyDescent="0.25">
      <c r="D7757" s="87"/>
      <c r="H7757" s="49"/>
    </row>
    <row r="7758" spans="4:8" x14ac:dyDescent="0.25">
      <c r="D7758" s="87"/>
      <c r="H7758" s="49"/>
    </row>
    <row r="7759" spans="4:8" x14ac:dyDescent="0.25">
      <c r="D7759" s="87"/>
      <c r="H7759" s="49"/>
    </row>
    <row r="7760" spans="4:8" x14ac:dyDescent="0.25">
      <c r="D7760" s="87"/>
      <c r="H7760" s="49"/>
    </row>
    <row r="7761" spans="4:8" x14ac:dyDescent="0.25">
      <c r="D7761" s="87"/>
      <c r="H7761" s="49"/>
    </row>
    <row r="7762" spans="4:8" x14ac:dyDescent="0.25">
      <c r="D7762" s="87"/>
      <c r="H7762" s="49"/>
    </row>
    <row r="7763" spans="4:8" x14ac:dyDescent="0.25">
      <c r="D7763" s="87"/>
      <c r="H7763" s="49"/>
    </row>
    <row r="7764" spans="4:8" x14ac:dyDescent="0.25">
      <c r="D7764" s="87"/>
      <c r="H7764" s="49"/>
    </row>
    <row r="7765" spans="4:8" x14ac:dyDescent="0.25">
      <c r="D7765" s="87"/>
      <c r="H7765" s="49"/>
    </row>
    <row r="7766" spans="4:8" x14ac:dyDescent="0.25">
      <c r="D7766" s="87"/>
      <c r="H7766" s="49"/>
    </row>
    <row r="7767" spans="4:8" x14ac:dyDescent="0.25">
      <c r="D7767" s="87"/>
      <c r="H7767" s="49"/>
    </row>
    <row r="7768" spans="4:8" x14ac:dyDescent="0.25">
      <c r="D7768" s="87"/>
      <c r="H7768" s="49"/>
    </row>
    <row r="7769" spans="4:8" x14ac:dyDescent="0.25">
      <c r="D7769" s="87"/>
      <c r="H7769" s="49"/>
    </row>
    <row r="7770" spans="4:8" x14ac:dyDescent="0.25">
      <c r="D7770" s="87"/>
      <c r="H7770" s="49"/>
    </row>
    <row r="7771" spans="4:8" x14ac:dyDescent="0.25">
      <c r="D7771" s="87"/>
      <c r="H7771" s="49"/>
    </row>
    <row r="7772" spans="4:8" x14ac:dyDescent="0.25">
      <c r="D7772" s="87"/>
      <c r="H7772" s="49"/>
    </row>
    <row r="7773" spans="4:8" x14ac:dyDescent="0.25">
      <c r="D7773" s="87"/>
      <c r="H7773" s="49"/>
    </row>
    <row r="7774" spans="4:8" x14ac:dyDescent="0.25">
      <c r="D7774" s="87"/>
      <c r="H7774" s="49"/>
    </row>
    <row r="7775" spans="4:8" x14ac:dyDescent="0.25">
      <c r="D7775" s="87"/>
      <c r="H7775" s="49"/>
    </row>
    <row r="7776" spans="4:8" x14ac:dyDescent="0.25">
      <c r="D7776" s="87"/>
      <c r="H7776" s="49"/>
    </row>
    <row r="7777" spans="4:8" x14ac:dyDescent="0.25">
      <c r="D7777" s="87"/>
      <c r="H7777" s="49"/>
    </row>
    <row r="7778" spans="4:8" x14ac:dyDescent="0.25">
      <c r="D7778" s="87"/>
      <c r="H7778" s="49"/>
    </row>
    <row r="7779" spans="4:8" x14ac:dyDescent="0.25">
      <c r="D7779" s="87"/>
      <c r="H7779" s="49"/>
    </row>
    <row r="7780" spans="4:8" x14ac:dyDescent="0.25">
      <c r="D7780" s="87"/>
      <c r="H7780" s="49"/>
    </row>
    <row r="7781" spans="4:8" x14ac:dyDescent="0.25">
      <c r="D7781" s="87"/>
      <c r="H7781" s="49"/>
    </row>
    <row r="7782" spans="4:8" x14ac:dyDescent="0.25">
      <c r="D7782" s="87"/>
      <c r="H7782" s="49"/>
    </row>
    <row r="7783" spans="4:8" x14ac:dyDescent="0.25">
      <c r="D7783" s="87"/>
      <c r="H7783" s="49"/>
    </row>
    <row r="7784" spans="4:8" x14ac:dyDescent="0.25">
      <c r="D7784" s="87"/>
      <c r="H7784" s="49"/>
    </row>
    <row r="7785" spans="4:8" x14ac:dyDescent="0.25">
      <c r="D7785" s="87"/>
      <c r="H7785" s="49"/>
    </row>
    <row r="7786" spans="4:8" x14ac:dyDescent="0.25">
      <c r="D7786" s="87"/>
      <c r="H7786" s="49"/>
    </row>
    <row r="7787" spans="4:8" x14ac:dyDescent="0.25">
      <c r="D7787" s="87"/>
      <c r="H7787" s="49"/>
    </row>
    <row r="7788" spans="4:8" x14ac:dyDescent="0.25">
      <c r="D7788" s="87"/>
      <c r="H7788" s="49"/>
    </row>
    <row r="7789" spans="4:8" x14ac:dyDescent="0.25">
      <c r="D7789" s="87"/>
      <c r="H7789" s="49"/>
    </row>
    <row r="7790" spans="4:8" x14ac:dyDescent="0.25">
      <c r="D7790" s="87"/>
      <c r="H7790" s="49"/>
    </row>
    <row r="7791" spans="4:8" x14ac:dyDescent="0.25">
      <c r="D7791" s="87"/>
      <c r="H7791" s="49"/>
    </row>
    <row r="7792" spans="4:8" x14ac:dyDescent="0.25">
      <c r="D7792" s="87"/>
      <c r="H7792" s="49"/>
    </row>
    <row r="7793" spans="4:8" x14ac:dyDescent="0.25">
      <c r="D7793" s="87"/>
      <c r="H7793" s="49"/>
    </row>
    <row r="7794" spans="4:8" x14ac:dyDescent="0.25">
      <c r="D7794" s="87"/>
      <c r="H7794" s="49"/>
    </row>
    <row r="7795" spans="4:8" x14ac:dyDescent="0.25">
      <c r="D7795" s="87"/>
      <c r="H7795" s="49"/>
    </row>
    <row r="7796" spans="4:8" x14ac:dyDescent="0.25">
      <c r="D7796" s="87"/>
      <c r="H7796" s="49"/>
    </row>
    <row r="7797" spans="4:8" x14ac:dyDescent="0.25">
      <c r="D7797" s="87"/>
      <c r="H7797" s="49"/>
    </row>
    <row r="7798" spans="4:8" x14ac:dyDescent="0.25">
      <c r="D7798" s="87"/>
      <c r="H7798" s="49"/>
    </row>
    <row r="7799" spans="4:8" x14ac:dyDescent="0.25">
      <c r="D7799" s="87"/>
      <c r="H7799" s="49"/>
    </row>
    <row r="7800" spans="4:8" x14ac:dyDescent="0.25">
      <c r="D7800" s="87"/>
      <c r="H7800" s="49"/>
    </row>
    <row r="7801" spans="4:8" x14ac:dyDescent="0.25">
      <c r="D7801" s="87"/>
      <c r="H7801" s="49"/>
    </row>
    <row r="7802" spans="4:8" x14ac:dyDescent="0.25">
      <c r="D7802" s="87"/>
      <c r="H7802" s="49"/>
    </row>
    <row r="7803" spans="4:8" x14ac:dyDescent="0.25">
      <c r="D7803" s="87"/>
      <c r="H7803" s="49"/>
    </row>
    <row r="7804" spans="4:8" x14ac:dyDescent="0.25">
      <c r="D7804" s="87"/>
      <c r="H7804" s="49"/>
    </row>
    <row r="7805" spans="4:8" x14ac:dyDescent="0.25">
      <c r="D7805" s="87"/>
      <c r="H7805" s="49"/>
    </row>
    <row r="7806" spans="4:8" x14ac:dyDescent="0.25">
      <c r="D7806" s="87"/>
      <c r="H7806" s="49"/>
    </row>
    <row r="7807" spans="4:8" x14ac:dyDescent="0.25">
      <c r="D7807" s="87"/>
      <c r="H7807" s="49"/>
    </row>
    <row r="7808" spans="4:8" x14ac:dyDescent="0.25">
      <c r="D7808" s="87"/>
      <c r="H7808" s="49"/>
    </row>
    <row r="7809" spans="4:8" x14ac:dyDescent="0.25">
      <c r="D7809" s="87"/>
      <c r="H7809" s="49"/>
    </row>
    <row r="7810" spans="4:8" x14ac:dyDescent="0.25">
      <c r="D7810" s="87"/>
      <c r="H7810" s="49"/>
    </row>
    <row r="7811" spans="4:8" x14ac:dyDescent="0.25">
      <c r="D7811" s="87"/>
      <c r="H7811" s="49"/>
    </row>
    <row r="7812" spans="4:8" x14ac:dyDescent="0.25">
      <c r="D7812" s="87"/>
      <c r="H7812" s="49"/>
    </row>
    <row r="7813" spans="4:8" x14ac:dyDescent="0.25">
      <c r="D7813" s="87"/>
      <c r="H7813" s="49"/>
    </row>
    <row r="7814" spans="4:8" x14ac:dyDescent="0.25">
      <c r="D7814" s="87"/>
      <c r="H7814" s="49"/>
    </row>
    <row r="7815" spans="4:8" x14ac:dyDescent="0.25">
      <c r="D7815" s="87"/>
      <c r="H7815" s="49"/>
    </row>
    <row r="7816" spans="4:8" x14ac:dyDescent="0.25">
      <c r="D7816" s="87"/>
      <c r="H7816" s="49"/>
    </row>
    <row r="7817" spans="4:8" x14ac:dyDescent="0.25">
      <c r="D7817" s="87"/>
      <c r="H7817" s="49"/>
    </row>
    <row r="7818" spans="4:8" x14ac:dyDescent="0.25">
      <c r="D7818" s="87"/>
      <c r="H7818" s="49"/>
    </row>
    <row r="7819" spans="4:8" x14ac:dyDescent="0.25">
      <c r="D7819" s="87"/>
      <c r="H7819" s="49"/>
    </row>
    <row r="7820" spans="4:8" x14ac:dyDescent="0.25">
      <c r="D7820" s="87"/>
      <c r="H7820" s="49"/>
    </row>
    <row r="7821" spans="4:8" x14ac:dyDescent="0.25">
      <c r="D7821" s="87"/>
      <c r="H7821" s="49"/>
    </row>
    <row r="7822" spans="4:8" x14ac:dyDescent="0.25">
      <c r="D7822" s="87"/>
      <c r="H7822" s="49"/>
    </row>
    <row r="7823" spans="4:8" x14ac:dyDescent="0.25">
      <c r="D7823" s="87"/>
      <c r="H7823" s="49"/>
    </row>
    <row r="7824" spans="4:8" x14ac:dyDescent="0.25">
      <c r="D7824" s="87"/>
      <c r="H7824" s="49"/>
    </row>
    <row r="7825" spans="4:8" x14ac:dyDescent="0.25">
      <c r="D7825" s="87"/>
      <c r="H7825" s="49"/>
    </row>
    <row r="7826" spans="4:8" x14ac:dyDescent="0.25">
      <c r="D7826" s="87"/>
      <c r="H7826" s="49"/>
    </row>
    <row r="7827" spans="4:8" x14ac:dyDescent="0.25">
      <c r="D7827" s="87"/>
      <c r="H7827" s="49"/>
    </row>
    <row r="7828" spans="4:8" x14ac:dyDescent="0.25">
      <c r="D7828" s="87"/>
      <c r="H7828" s="49"/>
    </row>
    <row r="7829" spans="4:8" x14ac:dyDescent="0.25">
      <c r="D7829" s="87"/>
      <c r="H7829" s="49"/>
    </row>
    <row r="7830" spans="4:8" x14ac:dyDescent="0.25">
      <c r="D7830" s="87"/>
      <c r="H7830" s="49"/>
    </row>
    <row r="7831" spans="4:8" x14ac:dyDescent="0.25">
      <c r="D7831" s="87"/>
      <c r="H7831" s="49"/>
    </row>
    <row r="7832" spans="4:8" x14ac:dyDescent="0.25">
      <c r="D7832" s="87"/>
      <c r="H7832" s="49"/>
    </row>
    <row r="7833" spans="4:8" x14ac:dyDescent="0.25">
      <c r="D7833" s="87"/>
      <c r="H7833" s="49"/>
    </row>
    <row r="7834" spans="4:8" x14ac:dyDescent="0.25">
      <c r="D7834" s="87"/>
      <c r="H7834" s="49"/>
    </row>
    <row r="7835" spans="4:8" x14ac:dyDescent="0.25">
      <c r="D7835" s="87"/>
      <c r="H7835" s="49"/>
    </row>
    <row r="7836" spans="4:8" x14ac:dyDescent="0.25">
      <c r="D7836" s="87"/>
      <c r="H7836" s="49"/>
    </row>
    <row r="7837" spans="4:8" x14ac:dyDescent="0.25">
      <c r="D7837" s="87"/>
      <c r="H7837" s="49"/>
    </row>
    <row r="7838" spans="4:8" x14ac:dyDescent="0.25">
      <c r="D7838" s="87"/>
      <c r="H7838" s="49"/>
    </row>
    <row r="7839" spans="4:8" x14ac:dyDescent="0.25">
      <c r="D7839" s="87"/>
      <c r="H7839" s="49"/>
    </row>
    <row r="7840" spans="4:8" x14ac:dyDescent="0.25">
      <c r="D7840" s="87"/>
      <c r="H7840" s="49"/>
    </row>
    <row r="7841" spans="4:8" x14ac:dyDescent="0.25">
      <c r="D7841" s="87"/>
      <c r="H7841" s="49"/>
    </row>
    <row r="7842" spans="4:8" x14ac:dyDescent="0.25">
      <c r="D7842" s="87"/>
      <c r="H7842" s="49"/>
    </row>
    <row r="7843" spans="4:8" x14ac:dyDescent="0.25">
      <c r="D7843" s="87"/>
      <c r="H7843" s="49"/>
    </row>
    <row r="7844" spans="4:8" x14ac:dyDescent="0.25">
      <c r="D7844" s="87"/>
      <c r="H7844" s="49"/>
    </row>
    <row r="7845" spans="4:8" x14ac:dyDescent="0.25">
      <c r="D7845" s="87"/>
      <c r="H7845" s="49"/>
    </row>
    <row r="7846" spans="4:8" x14ac:dyDescent="0.25">
      <c r="D7846" s="87"/>
      <c r="H7846" s="49"/>
    </row>
    <row r="7847" spans="4:8" x14ac:dyDescent="0.25">
      <c r="D7847" s="87"/>
      <c r="H7847" s="49"/>
    </row>
    <row r="7848" spans="4:8" x14ac:dyDescent="0.25">
      <c r="D7848" s="87"/>
      <c r="H7848" s="49"/>
    </row>
    <row r="7849" spans="4:8" x14ac:dyDescent="0.25">
      <c r="D7849" s="87"/>
      <c r="H7849" s="49"/>
    </row>
    <row r="7850" spans="4:8" x14ac:dyDescent="0.25">
      <c r="D7850" s="87"/>
      <c r="H7850" s="49"/>
    </row>
    <row r="7851" spans="4:8" x14ac:dyDescent="0.25">
      <c r="D7851" s="87"/>
      <c r="H7851" s="49"/>
    </row>
    <row r="7852" spans="4:8" x14ac:dyDescent="0.25">
      <c r="D7852" s="87"/>
      <c r="H7852" s="49"/>
    </row>
    <row r="7853" spans="4:8" x14ac:dyDescent="0.25">
      <c r="D7853" s="87"/>
      <c r="H7853" s="49"/>
    </row>
    <row r="7854" spans="4:8" x14ac:dyDescent="0.25">
      <c r="D7854" s="87"/>
      <c r="H7854" s="49"/>
    </row>
    <row r="7855" spans="4:8" x14ac:dyDescent="0.25">
      <c r="D7855" s="87"/>
      <c r="H7855" s="49"/>
    </row>
    <row r="7856" spans="4:8" x14ac:dyDescent="0.25">
      <c r="D7856" s="87"/>
      <c r="H7856" s="49"/>
    </row>
    <row r="7857" spans="4:8" x14ac:dyDescent="0.25">
      <c r="D7857" s="87"/>
      <c r="H7857" s="49"/>
    </row>
    <row r="7858" spans="4:8" x14ac:dyDescent="0.25">
      <c r="D7858" s="87"/>
      <c r="H7858" s="49"/>
    </row>
    <row r="7859" spans="4:8" x14ac:dyDescent="0.25">
      <c r="D7859" s="87"/>
      <c r="H7859" s="49"/>
    </row>
    <row r="7860" spans="4:8" x14ac:dyDescent="0.25">
      <c r="D7860" s="87"/>
      <c r="H7860" s="49"/>
    </row>
    <row r="7861" spans="4:8" x14ac:dyDescent="0.25">
      <c r="D7861" s="87"/>
      <c r="H7861" s="49"/>
    </row>
    <row r="7862" spans="4:8" x14ac:dyDescent="0.25">
      <c r="D7862" s="87"/>
      <c r="H7862" s="49"/>
    </row>
    <row r="7863" spans="4:8" x14ac:dyDescent="0.25">
      <c r="D7863" s="87"/>
      <c r="H7863" s="49"/>
    </row>
    <row r="7864" spans="4:8" x14ac:dyDescent="0.25">
      <c r="D7864" s="87"/>
      <c r="H7864" s="49"/>
    </row>
    <row r="7865" spans="4:8" x14ac:dyDescent="0.25">
      <c r="D7865" s="87"/>
      <c r="H7865" s="49"/>
    </row>
    <row r="7866" spans="4:8" x14ac:dyDescent="0.25">
      <c r="D7866" s="87"/>
      <c r="H7866" s="49"/>
    </row>
    <row r="7867" spans="4:8" x14ac:dyDescent="0.25">
      <c r="D7867" s="87"/>
      <c r="H7867" s="49"/>
    </row>
    <row r="7868" spans="4:8" x14ac:dyDescent="0.25">
      <c r="D7868" s="87"/>
      <c r="H7868" s="49"/>
    </row>
    <row r="7869" spans="4:8" x14ac:dyDescent="0.25">
      <c r="D7869" s="87"/>
      <c r="H7869" s="49"/>
    </row>
    <row r="7870" spans="4:8" x14ac:dyDescent="0.25">
      <c r="D7870" s="87"/>
      <c r="H7870" s="49"/>
    </row>
    <row r="7871" spans="4:8" x14ac:dyDescent="0.25">
      <c r="D7871" s="87"/>
      <c r="H7871" s="49"/>
    </row>
    <row r="7872" spans="4:8" x14ac:dyDescent="0.25">
      <c r="D7872" s="87"/>
      <c r="H7872" s="49"/>
    </row>
    <row r="7873" spans="4:8" x14ac:dyDescent="0.25">
      <c r="D7873" s="87"/>
      <c r="H7873" s="49"/>
    </row>
    <row r="7874" spans="4:8" x14ac:dyDescent="0.25">
      <c r="D7874" s="87"/>
      <c r="H7874" s="49"/>
    </row>
    <row r="7875" spans="4:8" x14ac:dyDescent="0.25">
      <c r="D7875" s="87"/>
      <c r="H7875" s="49"/>
    </row>
    <row r="7876" spans="4:8" x14ac:dyDescent="0.25">
      <c r="D7876" s="87"/>
      <c r="H7876" s="49"/>
    </row>
    <row r="7877" spans="4:8" x14ac:dyDescent="0.25">
      <c r="D7877" s="87"/>
      <c r="H7877" s="49"/>
    </row>
    <row r="7878" spans="4:8" x14ac:dyDescent="0.25">
      <c r="D7878" s="87"/>
      <c r="H7878" s="49"/>
    </row>
    <row r="7879" spans="4:8" x14ac:dyDescent="0.25">
      <c r="D7879" s="87"/>
      <c r="H7879" s="49"/>
    </row>
    <row r="7880" spans="4:8" x14ac:dyDescent="0.25">
      <c r="D7880" s="87"/>
      <c r="H7880" s="49"/>
    </row>
    <row r="7881" spans="4:8" x14ac:dyDescent="0.25">
      <c r="D7881" s="87"/>
      <c r="H7881" s="49"/>
    </row>
    <row r="7882" spans="4:8" x14ac:dyDescent="0.25">
      <c r="D7882" s="87"/>
      <c r="H7882" s="49"/>
    </row>
    <row r="7883" spans="4:8" x14ac:dyDescent="0.25">
      <c r="D7883" s="87"/>
      <c r="H7883" s="49"/>
    </row>
    <row r="7884" spans="4:8" x14ac:dyDescent="0.25">
      <c r="D7884" s="87"/>
      <c r="H7884" s="49"/>
    </row>
    <row r="7885" spans="4:8" x14ac:dyDescent="0.25">
      <c r="D7885" s="87"/>
      <c r="H7885" s="49"/>
    </row>
    <row r="7886" spans="4:8" x14ac:dyDescent="0.25">
      <c r="D7886" s="87"/>
      <c r="H7886" s="49"/>
    </row>
    <row r="7887" spans="4:8" x14ac:dyDescent="0.25">
      <c r="D7887" s="87"/>
      <c r="H7887" s="49"/>
    </row>
    <row r="7888" spans="4:8" x14ac:dyDescent="0.25">
      <c r="D7888" s="87"/>
      <c r="H7888" s="49"/>
    </row>
    <row r="7889" spans="4:8" x14ac:dyDescent="0.25">
      <c r="D7889" s="87"/>
      <c r="H7889" s="49"/>
    </row>
    <row r="7890" spans="4:8" x14ac:dyDescent="0.25">
      <c r="D7890" s="87"/>
      <c r="H7890" s="49"/>
    </row>
    <row r="7891" spans="4:8" x14ac:dyDescent="0.25">
      <c r="D7891" s="87"/>
      <c r="H7891" s="49"/>
    </row>
    <row r="7892" spans="4:8" x14ac:dyDescent="0.25">
      <c r="D7892" s="87"/>
      <c r="H7892" s="49"/>
    </row>
    <row r="7893" spans="4:8" x14ac:dyDescent="0.25">
      <c r="D7893" s="87"/>
      <c r="H7893" s="49"/>
    </row>
    <row r="7894" spans="4:8" x14ac:dyDescent="0.25">
      <c r="D7894" s="87"/>
      <c r="H7894" s="49"/>
    </row>
    <row r="7895" spans="4:8" x14ac:dyDescent="0.25">
      <c r="D7895" s="87"/>
      <c r="H7895" s="49"/>
    </row>
    <row r="7896" spans="4:8" x14ac:dyDescent="0.25">
      <c r="D7896" s="87"/>
      <c r="H7896" s="49"/>
    </row>
    <row r="7897" spans="4:8" x14ac:dyDescent="0.25">
      <c r="D7897" s="87"/>
      <c r="H7897" s="49"/>
    </row>
    <row r="7898" spans="4:8" x14ac:dyDescent="0.25">
      <c r="D7898" s="87"/>
      <c r="H7898" s="49"/>
    </row>
    <row r="7899" spans="4:8" x14ac:dyDescent="0.25">
      <c r="D7899" s="87"/>
      <c r="H7899" s="49"/>
    </row>
    <row r="7900" spans="4:8" x14ac:dyDescent="0.25">
      <c r="D7900" s="87"/>
      <c r="H7900" s="49"/>
    </row>
    <row r="7901" spans="4:8" x14ac:dyDescent="0.25">
      <c r="D7901" s="87"/>
      <c r="H7901" s="49"/>
    </row>
    <row r="7902" spans="4:8" x14ac:dyDescent="0.25">
      <c r="D7902" s="87"/>
      <c r="H7902" s="49"/>
    </row>
    <row r="7903" spans="4:8" x14ac:dyDescent="0.25">
      <c r="D7903" s="87"/>
      <c r="H7903" s="49"/>
    </row>
    <row r="7904" spans="4:8" x14ac:dyDescent="0.25">
      <c r="D7904" s="87"/>
      <c r="H7904" s="49"/>
    </row>
    <row r="7905" spans="4:8" x14ac:dyDescent="0.25">
      <c r="D7905" s="87"/>
      <c r="H7905" s="49"/>
    </row>
    <row r="7906" spans="4:8" x14ac:dyDescent="0.25">
      <c r="D7906" s="87"/>
      <c r="H7906" s="49"/>
    </row>
    <row r="7907" spans="4:8" x14ac:dyDescent="0.25">
      <c r="D7907" s="87"/>
      <c r="H7907" s="49"/>
    </row>
    <row r="7908" spans="4:8" x14ac:dyDescent="0.25">
      <c r="D7908" s="87"/>
      <c r="H7908" s="49"/>
    </row>
    <row r="7909" spans="4:8" x14ac:dyDescent="0.25">
      <c r="D7909" s="87"/>
      <c r="H7909" s="49"/>
    </row>
    <row r="7910" spans="4:8" x14ac:dyDescent="0.25">
      <c r="D7910" s="87"/>
      <c r="H7910" s="49"/>
    </row>
    <row r="7911" spans="4:8" x14ac:dyDescent="0.25">
      <c r="D7911" s="87"/>
      <c r="H7911" s="49"/>
    </row>
    <row r="7912" spans="4:8" x14ac:dyDescent="0.25">
      <c r="D7912" s="87"/>
      <c r="H7912" s="49"/>
    </row>
    <row r="7913" spans="4:8" x14ac:dyDescent="0.25">
      <c r="D7913" s="87"/>
      <c r="H7913" s="49"/>
    </row>
    <row r="7914" spans="4:8" x14ac:dyDescent="0.25">
      <c r="D7914" s="87"/>
      <c r="H7914" s="49"/>
    </row>
    <row r="7915" spans="4:8" x14ac:dyDescent="0.25">
      <c r="D7915" s="87"/>
      <c r="H7915" s="49"/>
    </row>
    <row r="7916" spans="4:8" x14ac:dyDescent="0.25">
      <c r="D7916" s="87"/>
      <c r="H7916" s="49"/>
    </row>
    <row r="7917" spans="4:8" x14ac:dyDescent="0.25">
      <c r="D7917" s="87"/>
      <c r="H7917" s="49"/>
    </row>
    <row r="7918" spans="4:8" x14ac:dyDescent="0.25">
      <c r="D7918" s="87"/>
      <c r="H7918" s="49"/>
    </row>
    <row r="7919" spans="4:8" x14ac:dyDescent="0.25">
      <c r="D7919" s="87"/>
      <c r="H7919" s="49"/>
    </row>
    <row r="7920" spans="4:8" x14ac:dyDescent="0.25">
      <c r="D7920" s="87"/>
      <c r="H7920" s="49"/>
    </row>
    <row r="7921" spans="4:8" x14ac:dyDescent="0.25">
      <c r="D7921" s="87"/>
      <c r="H7921" s="49"/>
    </row>
    <row r="7922" spans="4:8" x14ac:dyDescent="0.25">
      <c r="D7922" s="87"/>
      <c r="H7922" s="49"/>
    </row>
    <row r="7923" spans="4:8" x14ac:dyDescent="0.25">
      <c r="D7923" s="87"/>
      <c r="H7923" s="49"/>
    </row>
    <row r="7924" spans="4:8" x14ac:dyDescent="0.25">
      <c r="D7924" s="87"/>
      <c r="H7924" s="49"/>
    </row>
    <row r="7925" spans="4:8" x14ac:dyDescent="0.25">
      <c r="D7925" s="87"/>
      <c r="H7925" s="49"/>
    </row>
    <row r="7926" spans="4:8" x14ac:dyDescent="0.25">
      <c r="D7926" s="87"/>
      <c r="H7926" s="49"/>
    </row>
    <row r="7927" spans="4:8" x14ac:dyDescent="0.25">
      <c r="D7927" s="87"/>
      <c r="H7927" s="49"/>
    </row>
    <row r="7928" spans="4:8" x14ac:dyDescent="0.25">
      <c r="D7928" s="87"/>
      <c r="H7928" s="49"/>
    </row>
    <row r="7929" spans="4:8" x14ac:dyDescent="0.25">
      <c r="D7929" s="87"/>
      <c r="H7929" s="49"/>
    </row>
    <row r="7930" spans="4:8" x14ac:dyDescent="0.25">
      <c r="D7930" s="87"/>
      <c r="H7930" s="49"/>
    </row>
    <row r="7931" spans="4:8" x14ac:dyDescent="0.25">
      <c r="D7931" s="87"/>
      <c r="H7931" s="49"/>
    </row>
    <row r="7932" spans="4:8" x14ac:dyDescent="0.25">
      <c r="D7932" s="87"/>
      <c r="H7932" s="49"/>
    </row>
    <row r="7933" spans="4:8" x14ac:dyDescent="0.25">
      <c r="D7933" s="87"/>
      <c r="H7933" s="49"/>
    </row>
    <row r="7934" spans="4:8" x14ac:dyDescent="0.25">
      <c r="D7934" s="87"/>
      <c r="H7934" s="49"/>
    </row>
    <row r="7935" spans="4:8" x14ac:dyDescent="0.25">
      <c r="D7935" s="87"/>
      <c r="H7935" s="49"/>
    </row>
    <row r="7936" spans="4:8" x14ac:dyDescent="0.25">
      <c r="D7936" s="87"/>
      <c r="H7936" s="49"/>
    </row>
    <row r="7937" spans="4:8" x14ac:dyDescent="0.25">
      <c r="D7937" s="87"/>
      <c r="H7937" s="49"/>
    </row>
    <row r="7938" spans="4:8" x14ac:dyDescent="0.25">
      <c r="D7938" s="87"/>
      <c r="H7938" s="49"/>
    </row>
    <row r="7939" spans="4:8" x14ac:dyDescent="0.25">
      <c r="D7939" s="87"/>
      <c r="H7939" s="49"/>
    </row>
    <row r="7940" spans="4:8" x14ac:dyDescent="0.25">
      <c r="D7940" s="87"/>
      <c r="H7940" s="49"/>
    </row>
    <row r="7941" spans="4:8" x14ac:dyDescent="0.25">
      <c r="D7941" s="87"/>
      <c r="H7941" s="49"/>
    </row>
    <row r="7942" spans="4:8" x14ac:dyDescent="0.25">
      <c r="D7942" s="87"/>
      <c r="H7942" s="49"/>
    </row>
    <row r="7943" spans="4:8" x14ac:dyDescent="0.25">
      <c r="D7943" s="87"/>
      <c r="H7943" s="49"/>
    </row>
    <row r="7944" spans="4:8" x14ac:dyDescent="0.25">
      <c r="D7944" s="87"/>
      <c r="H7944" s="49"/>
    </row>
    <row r="7945" spans="4:8" x14ac:dyDescent="0.25">
      <c r="D7945" s="87"/>
      <c r="H7945" s="49"/>
    </row>
    <row r="7946" spans="4:8" x14ac:dyDescent="0.25">
      <c r="D7946" s="87"/>
      <c r="H7946" s="49"/>
    </row>
    <row r="7947" spans="4:8" x14ac:dyDescent="0.25">
      <c r="D7947" s="87"/>
      <c r="H7947" s="49"/>
    </row>
    <row r="7948" spans="4:8" x14ac:dyDescent="0.25">
      <c r="D7948" s="87"/>
      <c r="H7948" s="49"/>
    </row>
    <row r="7949" spans="4:8" x14ac:dyDescent="0.25">
      <c r="D7949" s="87"/>
      <c r="H7949" s="49"/>
    </row>
    <row r="7950" spans="4:8" x14ac:dyDescent="0.25">
      <c r="D7950" s="87"/>
      <c r="H7950" s="49"/>
    </row>
    <row r="7951" spans="4:8" x14ac:dyDescent="0.25">
      <c r="D7951" s="87"/>
      <c r="H7951" s="49"/>
    </row>
    <row r="7952" spans="4:8" x14ac:dyDescent="0.25">
      <c r="D7952" s="87"/>
      <c r="H7952" s="49"/>
    </row>
    <row r="7953" spans="4:8" x14ac:dyDescent="0.25">
      <c r="D7953" s="87"/>
      <c r="H7953" s="49"/>
    </row>
    <row r="7954" spans="4:8" x14ac:dyDescent="0.25">
      <c r="D7954" s="87"/>
      <c r="H7954" s="49"/>
    </row>
    <row r="7955" spans="4:8" x14ac:dyDescent="0.25">
      <c r="D7955" s="87"/>
      <c r="H7955" s="49"/>
    </row>
    <row r="7956" spans="4:8" x14ac:dyDescent="0.25">
      <c r="D7956" s="87"/>
      <c r="H7956" s="49"/>
    </row>
    <row r="7957" spans="4:8" x14ac:dyDescent="0.25">
      <c r="D7957" s="87"/>
      <c r="H7957" s="49"/>
    </row>
    <row r="7958" spans="4:8" x14ac:dyDescent="0.25">
      <c r="D7958" s="87"/>
      <c r="H7958" s="49"/>
    </row>
    <row r="7959" spans="4:8" x14ac:dyDescent="0.25">
      <c r="D7959" s="87"/>
      <c r="H7959" s="49"/>
    </row>
    <row r="7960" spans="4:8" x14ac:dyDescent="0.25">
      <c r="D7960" s="87"/>
      <c r="H7960" s="49"/>
    </row>
    <row r="7961" spans="4:8" x14ac:dyDescent="0.25">
      <c r="D7961" s="87"/>
      <c r="H7961" s="49"/>
    </row>
    <row r="7962" spans="4:8" x14ac:dyDescent="0.25">
      <c r="D7962" s="87"/>
      <c r="H7962" s="49"/>
    </row>
    <row r="7963" spans="4:8" x14ac:dyDescent="0.25">
      <c r="D7963" s="87"/>
      <c r="H7963" s="49"/>
    </row>
    <row r="7964" spans="4:8" x14ac:dyDescent="0.25">
      <c r="D7964" s="87"/>
      <c r="H7964" s="49"/>
    </row>
    <row r="7965" spans="4:8" x14ac:dyDescent="0.25">
      <c r="D7965" s="87"/>
      <c r="H7965" s="49"/>
    </row>
    <row r="7966" spans="4:8" x14ac:dyDescent="0.25">
      <c r="D7966" s="87"/>
      <c r="H7966" s="49"/>
    </row>
    <row r="7967" spans="4:8" x14ac:dyDescent="0.25">
      <c r="D7967" s="87"/>
      <c r="H7967" s="49"/>
    </row>
    <row r="7968" spans="4:8" x14ac:dyDescent="0.25">
      <c r="D7968" s="87"/>
      <c r="H7968" s="49"/>
    </row>
    <row r="7969" spans="4:8" x14ac:dyDescent="0.25">
      <c r="D7969" s="87"/>
      <c r="H7969" s="49"/>
    </row>
    <row r="7970" spans="4:8" x14ac:dyDescent="0.25">
      <c r="D7970" s="87"/>
      <c r="H7970" s="49"/>
    </row>
    <row r="7971" spans="4:8" x14ac:dyDescent="0.25">
      <c r="D7971" s="87"/>
      <c r="H7971" s="49"/>
    </row>
    <row r="7972" spans="4:8" x14ac:dyDescent="0.25">
      <c r="D7972" s="87"/>
      <c r="H7972" s="49"/>
    </row>
    <row r="7973" spans="4:8" x14ac:dyDescent="0.25">
      <c r="D7973" s="87"/>
      <c r="H7973" s="49"/>
    </row>
    <row r="7974" spans="4:8" x14ac:dyDescent="0.25">
      <c r="D7974" s="87"/>
      <c r="H7974" s="49"/>
    </row>
    <row r="7975" spans="4:8" x14ac:dyDescent="0.25">
      <c r="D7975" s="87"/>
      <c r="H7975" s="49"/>
    </row>
    <row r="7976" spans="4:8" x14ac:dyDescent="0.25">
      <c r="D7976" s="87"/>
      <c r="H7976" s="49"/>
    </row>
    <row r="7977" spans="4:8" x14ac:dyDescent="0.25">
      <c r="D7977" s="87"/>
      <c r="H7977" s="49"/>
    </row>
    <row r="7978" spans="4:8" x14ac:dyDescent="0.25">
      <c r="D7978" s="87"/>
      <c r="H7978" s="49"/>
    </row>
    <row r="7979" spans="4:8" x14ac:dyDescent="0.25">
      <c r="D7979" s="87"/>
      <c r="H7979" s="49"/>
    </row>
    <row r="7980" spans="4:8" x14ac:dyDescent="0.25">
      <c r="D7980" s="87"/>
      <c r="H7980" s="49"/>
    </row>
    <row r="7981" spans="4:8" x14ac:dyDescent="0.25">
      <c r="D7981" s="87"/>
      <c r="H7981" s="49"/>
    </row>
    <row r="7982" spans="4:8" x14ac:dyDescent="0.25">
      <c r="D7982" s="87"/>
      <c r="H7982" s="49"/>
    </row>
    <row r="7983" spans="4:8" x14ac:dyDescent="0.25">
      <c r="D7983" s="87"/>
      <c r="H7983" s="49"/>
    </row>
    <row r="7984" spans="4:8" x14ac:dyDescent="0.25">
      <c r="D7984" s="87"/>
      <c r="H7984" s="49"/>
    </row>
    <row r="7985" spans="4:8" x14ac:dyDescent="0.25">
      <c r="D7985" s="87"/>
      <c r="H7985" s="49"/>
    </row>
    <row r="7986" spans="4:8" x14ac:dyDescent="0.25">
      <c r="D7986" s="87"/>
      <c r="H7986" s="49"/>
    </row>
    <row r="7987" spans="4:8" x14ac:dyDescent="0.25">
      <c r="D7987" s="87"/>
      <c r="H7987" s="49"/>
    </row>
    <row r="7988" spans="4:8" x14ac:dyDescent="0.25">
      <c r="D7988" s="87"/>
      <c r="H7988" s="49"/>
    </row>
    <row r="7989" spans="4:8" x14ac:dyDescent="0.25">
      <c r="D7989" s="87"/>
      <c r="H7989" s="49"/>
    </row>
    <row r="7990" spans="4:8" x14ac:dyDescent="0.25">
      <c r="D7990" s="87"/>
      <c r="H7990" s="49"/>
    </row>
    <row r="7991" spans="4:8" x14ac:dyDescent="0.25">
      <c r="D7991" s="87"/>
      <c r="H7991" s="49"/>
    </row>
    <row r="7992" spans="4:8" x14ac:dyDescent="0.25">
      <c r="D7992" s="87"/>
      <c r="H7992" s="49"/>
    </row>
    <row r="7993" spans="4:8" x14ac:dyDescent="0.25">
      <c r="D7993" s="87"/>
      <c r="H7993" s="49"/>
    </row>
    <row r="7994" spans="4:8" x14ac:dyDescent="0.25">
      <c r="D7994" s="87"/>
      <c r="H7994" s="49"/>
    </row>
    <row r="7995" spans="4:8" x14ac:dyDescent="0.25">
      <c r="D7995" s="87"/>
      <c r="H7995" s="49"/>
    </row>
    <row r="7996" spans="4:8" x14ac:dyDescent="0.25">
      <c r="D7996" s="87"/>
      <c r="H7996" s="49"/>
    </row>
    <row r="7997" spans="4:8" x14ac:dyDescent="0.25">
      <c r="D7997" s="87"/>
      <c r="H7997" s="49"/>
    </row>
    <row r="7998" spans="4:8" x14ac:dyDescent="0.25">
      <c r="D7998" s="87"/>
      <c r="H7998" s="49"/>
    </row>
    <row r="7999" spans="4:8" x14ac:dyDescent="0.25">
      <c r="D7999" s="87"/>
      <c r="H7999" s="49"/>
    </row>
    <row r="8000" spans="4:8" x14ac:dyDescent="0.25">
      <c r="D8000" s="87"/>
      <c r="H8000" s="49"/>
    </row>
    <row r="8001" spans="4:8" x14ac:dyDescent="0.25">
      <c r="D8001" s="87"/>
      <c r="H8001" s="49"/>
    </row>
    <row r="8002" spans="4:8" x14ac:dyDescent="0.25">
      <c r="D8002" s="87"/>
      <c r="H8002" s="49"/>
    </row>
    <row r="8003" spans="4:8" x14ac:dyDescent="0.25">
      <c r="D8003" s="87"/>
      <c r="H8003" s="49"/>
    </row>
    <row r="8004" spans="4:8" x14ac:dyDescent="0.25">
      <c r="D8004" s="87"/>
      <c r="H8004" s="49"/>
    </row>
    <row r="8005" spans="4:8" x14ac:dyDescent="0.25">
      <c r="D8005" s="87"/>
      <c r="H8005" s="49"/>
    </row>
    <row r="8006" spans="4:8" x14ac:dyDescent="0.25">
      <c r="D8006" s="87"/>
      <c r="H8006" s="49"/>
    </row>
    <row r="8007" spans="4:8" x14ac:dyDescent="0.25">
      <c r="D8007" s="87"/>
      <c r="H8007" s="49"/>
    </row>
    <row r="8008" spans="4:8" x14ac:dyDescent="0.25">
      <c r="D8008" s="87"/>
      <c r="H8008" s="49"/>
    </row>
    <row r="8009" spans="4:8" x14ac:dyDescent="0.25">
      <c r="D8009" s="87"/>
      <c r="H8009" s="49"/>
    </row>
    <row r="8010" spans="4:8" x14ac:dyDescent="0.25">
      <c r="D8010" s="87"/>
      <c r="H8010" s="49"/>
    </row>
    <row r="8011" spans="4:8" x14ac:dyDescent="0.25">
      <c r="D8011" s="87"/>
      <c r="H8011" s="49"/>
    </row>
    <row r="8012" spans="4:8" x14ac:dyDescent="0.25">
      <c r="D8012" s="87"/>
      <c r="H8012" s="49"/>
    </row>
    <row r="8013" spans="4:8" x14ac:dyDescent="0.25">
      <c r="D8013" s="87"/>
      <c r="H8013" s="49"/>
    </row>
    <row r="8014" spans="4:8" x14ac:dyDescent="0.25">
      <c r="D8014" s="87"/>
      <c r="H8014" s="49"/>
    </row>
    <row r="8015" spans="4:8" x14ac:dyDescent="0.25">
      <c r="D8015" s="87"/>
      <c r="H8015" s="49"/>
    </row>
    <row r="8016" spans="4:8" x14ac:dyDescent="0.25">
      <c r="D8016" s="87"/>
      <c r="H8016" s="49"/>
    </row>
    <row r="8017" spans="4:8" x14ac:dyDescent="0.25">
      <c r="D8017" s="87"/>
      <c r="H8017" s="49"/>
    </row>
    <row r="8018" spans="4:8" x14ac:dyDescent="0.25">
      <c r="D8018" s="87"/>
      <c r="H8018" s="49"/>
    </row>
    <row r="8019" spans="4:8" x14ac:dyDescent="0.25">
      <c r="D8019" s="87"/>
      <c r="H8019" s="49"/>
    </row>
    <row r="8020" spans="4:8" x14ac:dyDescent="0.25">
      <c r="D8020" s="87"/>
      <c r="H8020" s="49"/>
    </row>
    <row r="8021" spans="4:8" x14ac:dyDescent="0.25">
      <c r="D8021" s="87"/>
      <c r="H8021" s="49"/>
    </row>
    <row r="8022" spans="4:8" x14ac:dyDescent="0.25">
      <c r="D8022" s="87"/>
      <c r="H8022" s="49"/>
    </row>
    <row r="8023" spans="4:8" x14ac:dyDescent="0.25">
      <c r="D8023" s="87"/>
      <c r="H8023" s="49"/>
    </row>
    <row r="8024" spans="4:8" x14ac:dyDescent="0.25">
      <c r="D8024" s="87"/>
      <c r="H8024" s="49"/>
    </row>
    <row r="8025" spans="4:8" x14ac:dyDescent="0.25">
      <c r="D8025" s="87"/>
      <c r="H8025" s="49"/>
    </row>
    <row r="8026" spans="4:8" x14ac:dyDescent="0.25">
      <c r="D8026" s="87"/>
      <c r="H8026" s="49"/>
    </row>
    <row r="8027" spans="4:8" x14ac:dyDescent="0.25">
      <c r="D8027" s="87"/>
      <c r="H8027" s="49"/>
    </row>
    <row r="8028" spans="4:8" x14ac:dyDescent="0.25">
      <c r="D8028" s="87"/>
      <c r="H8028" s="49"/>
    </row>
    <row r="8029" spans="4:8" x14ac:dyDescent="0.25">
      <c r="D8029" s="87"/>
      <c r="H8029" s="49"/>
    </row>
    <row r="8030" spans="4:8" x14ac:dyDescent="0.25">
      <c r="D8030" s="87"/>
      <c r="H8030" s="49"/>
    </row>
    <row r="8031" spans="4:8" x14ac:dyDescent="0.25">
      <c r="D8031" s="87"/>
      <c r="H8031" s="49"/>
    </row>
    <row r="8032" spans="4:8" x14ac:dyDescent="0.25">
      <c r="D8032" s="87"/>
      <c r="H8032" s="49"/>
    </row>
    <row r="8033" spans="4:8" x14ac:dyDescent="0.25">
      <c r="D8033" s="87"/>
      <c r="H8033" s="49"/>
    </row>
    <row r="8034" spans="4:8" x14ac:dyDescent="0.25">
      <c r="D8034" s="87"/>
      <c r="H8034" s="49"/>
    </row>
    <row r="8035" spans="4:8" x14ac:dyDescent="0.25">
      <c r="D8035" s="87"/>
      <c r="H8035" s="49"/>
    </row>
    <row r="8036" spans="4:8" x14ac:dyDescent="0.25">
      <c r="D8036" s="87"/>
      <c r="H8036" s="49"/>
    </row>
    <row r="8037" spans="4:8" x14ac:dyDescent="0.25">
      <c r="D8037" s="87"/>
      <c r="H8037" s="49"/>
    </row>
    <row r="8038" spans="4:8" x14ac:dyDescent="0.25">
      <c r="D8038" s="87"/>
      <c r="H8038" s="49"/>
    </row>
    <row r="8039" spans="4:8" x14ac:dyDescent="0.25">
      <c r="D8039" s="87"/>
      <c r="H8039" s="49"/>
    </row>
    <row r="8040" spans="4:8" x14ac:dyDescent="0.25">
      <c r="D8040" s="87"/>
      <c r="H8040" s="49"/>
    </row>
    <row r="8041" spans="4:8" x14ac:dyDescent="0.25">
      <c r="D8041" s="87"/>
      <c r="H8041" s="49"/>
    </row>
    <row r="8042" spans="4:8" x14ac:dyDescent="0.25">
      <c r="D8042" s="87"/>
      <c r="H8042" s="49"/>
    </row>
    <row r="8043" spans="4:8" x14ac:dyDescent="0.25">
      <c r="D8043" s="87"/>
      <c r="H8043" s="49"/>
    </row>
    <row r="8044" spans="4:8" x14ac:dyDescent="0.25">
      <c r="D8044" s="87"/>
      <c r="H8044" s="49"/>
    </row>
    <row r="8045" spans="4:8" x14ac:dyDescent="0.25">
      <c r="D8045" s="87"/>
      <c r="H8045" s="49"/>
    </row>
    <row r="8046" spans="4:8" x14ac:dyDescent="0.25">
      <c r="D8046" s="87"/>
      <c r="H8046" s="49"/>
    </row>
    <row r="8047" spans="4:8" x14ac:dyDescent="0.25">
      <c r="D8047" s="87"/>
      <c r="H8047" s="49"/>
    </row>
    <row r="8048" spans="4:8" x14ac:dyDescent="0.25">
      <c r="D8048" s="87"/>
      <c r="H8048" s="49"/>
    </row>
    <row r="8049" spans="4:8" x14ac:dyDescent="0.25">
      <c r="D8049" s="87"/>
      <c r="H8049" s="49"/>
    </row>
    <row r="8050" spans="4:8" x14ac:dyDescent="0.25">
      <c r="D8050" s="87"/>
      <c r="H8050" s="49"/>
    </row>
    <row r="8051" spans="4:8" x14ac:dyDescent="0.25">
      <c r="D8051" s="87"/>
      <c r="H8051" s="49"/>
    </row>
    <row r="8052" spans="4:8" x14ac:dyDescent="0.25">
      <c r="D8052" s="87"/>
      <c r="H8052" s="49"/>
    </row>
    <row r="8053" spans="4:8" x14ac:dyDescent="0.25">
      <c r="D8053" s="87"/>
      <c r="H8053" s="49"/>
    </row>
    <row r="8054" spans="4:8" x14ac:dyDescent="0.25">
      <c r="D8054" s="87"/>
      <c r="H8054" s="49"/>
    </row>
    <row r="8055" spans="4:8" x14ac:dyDescent="0.25">
      <c r="D8055" s="87"/>
      <c r="H8055" s="49"/>
    </row>
    <row r="8056" spans="4:8" x14ac:dyDescent="0.25">
      <c r="D8056" s="87"/>
      <c r="H8056" s="49"/>
    </row>
    <row r="8057" spans="4:8" x14ac:dyDescent="0.25">
      <c r="D8057" s="87"/>
      <c r="H8057" s="49"/>
    </row>
    <row r="8058" spans="4:8" x14ac:dyDescent="0.25">
      <c r="D8058" s="87"/>
      <c r="H8058" s="49"/>
    </row>
    <row r="8059" spans="4:8" x14ac:dyDescent="0.25">
      <c r="D8059" s="87"/>
      <c r="H8059" s="49"/>
    </row>
    <row r="8060" spans="4:8" x14ac:dyDescent="0.25">
      <c r="D8060" s="87"/>
      <c r="H8060" s="49"/>
    </row>
    <row r="8061" spans="4:8" x14ac:dyDescent="0.25">
      <c r="D8061" s="87"/>
      <c r="H8061" s="49"/>
    </row>
    <row r="8062" spans="4:8" x14ac:dyDescent="0.25">
      <c r="D8062" s="87"/>
      <c r="H8062" s="49"/>
    </row>
    <row r="8063" spans="4:8" x14ac:dyDescent="0.25">
      <c r="D8063" s="87"/>
      <c r="H8063" s="49"/>
    </row>
    <row r="8064" spans="4:8" x14ac:dyDescent="0.25">
      <c r="D8064" s="87"/>
      <c r="H8064" s="49"/>
    </row>
    <row r="8065" spans="4:8" x14ac:dyDescent="0.25">
      <c r="D8065" s="87"/>
      <c r="H8065" s="49"/>
    </row>
    <row r="8066" spans="4:8" x14ac:dyDescent="0.25">
      <c r="D8066" s="87"/>
      <c r="H8066" s="49"/>
    </row>
    <row r="8067" spans="4:8" x14ac:dyDescent="0.25">
      <c r="D8067" s="87"/>
      <c r="H8067" s="49"/>
    </row>
    <row r="8068" spans="4:8" x14ac:dyDescent="0.25">
      <c r="D8068" s="87"/>
      <c r="H8068" s="49"/>
    </row>
    <row r="8069" spans="4:8" x14ac:dyDescent="0.25">
      <c r="D8069" s="87"/>
      <c r="H8069" s="49"/>
    </row>
    <row r="8070" spans="4:8" x14ac:dyDescent="0.25">
      <c r="D8070" s="87"/>
      <c r="H8070" s="49"/>
    </row>
    <row r="8071" spans="4:8" x14ac:dyDescent="0.25">
      <c r="D8071" s="87"/>
      <c r="H8071" s="49"/>
    </row>
    <row r="8072" spans="4:8" x14ac:dyDescent="0.25">
      <c r="D8072" s="87"/>
      <c r="H8072" s="49"/>
    </row>
    <row r="8073" spans="4:8" x14ac:dyDescent="0.25">
      <c r="D8073" s="87"/>
      <c r="H8073" s="49"/>
    </row>
    <row r="8074" spans="4:8" x14ac:dyDescent="0.25">
      <c r="D8074" s="87"/>
      <c r="H8074" s="49"/>
    </row>
    <row r="8075" spans="4:8" x14ac:dyDescent="0.25">
      <c r="D8075" s="87"/>
      <c r="H8075" s="49"/>
    </row>
    <row r="8076" spans="4:8" x14ac:dyDescent="0.25">
      <c r="D8076" s="87"/>
      <c r="H8076" s="49"/>
    </row>
    <row r="8077" spans="4:8" x14ac:dyDescent="0.25">
      <c r="D8077" s="87"/>
      <c r="H8077" s="49"/>
    </row>
    <row r="8078" spans="4:8" x14ac:dyDescent="0.25">
      <c r="D8078" s="87"/>
      <c r="H8078" s="49"/>
    </row>
    <row r="8079" spans="4:8" x14ac:dyDescent="0.25">
      <c r="D8079" s="87"/>
      <c r="H8079" s="49"/>
    </row>
    <row r="8080" spans="4:8" x14ac:dyDescent="0.25">
      <c r="D8080" s="87"/>
      <c r="H8080" s="49"/>
    </row>
    <row r="8081" spans="4:8" x14ac:dyDescent="0.25">
      <c r="D8081" s="87"/>
      <c r="H8081" s="49"/>
    </row>
    <row r="8082" spans="4:8" x14ac:dyDescent="0.25">
      <c r="D8082" s="87"/>
      <c r="H8082" s="49"/>
    </row>
    <row r="8083" spans="4:8" x14ac:dyDescent="0.25">
      <c r="D8083" s="87"/>
      <c r="H8083" s="49"/>
    </row>
    <row r="8084" spans="4:8" x14ac:dyDescent="0.25">
      <c r="D8084" s="87"/>
      <c r="H8084" s="49"/>
    </row>
    <row r="8085" spans="4:8" x14ac:dyDescent="0.25">
      <c r="D8085" s="87"/>
      <c r="H8085" s="49"/>
    </row>
    <row r="8086" spans="4:8" x14ac:dyDescent="0.25">
      <c r="D8086" s="87"/>
      <c r="H8086" s="49"/>
    </row>
    <row r="8087" spans="4:8" x14ac:dyDescent="0.25">
      <c r="D8087" s="87"/>
      <c r="H8087" s="49"/>
    </row>
    <row r="8088" spans="4:8" x14ac:dyDescent="0.25">
      <c r="D8088" s="87"/>
      <c r="H8088" s="49"/>
    </row>
    <row r="8089" spans="4:8" x14ac:dyDescent="0.25">
      <c r="D8089" s="87"/>
      <c r="H8089" s="49"/>
    </row>
    <row r="8090" spans="4:8" x14ac:dyDescent="0.25">
      <c r="D8090" s="87"/>
      <c r="H8090" s="49"/>
    </row>
    <row r="8091" spans="4:8" x14ac:dyDescent="0.25">
      <c r="D8091" s="87"/>
      <c r="H8091" s="49"/>
    </row>
    <row r="8092" spans="4:8" x14ac:dyDescent="0.25">
      <c r="D8092" s="87"/>
      <c r="H8092" s="49"/>
    </row>
    <row r="8093" spans="4:8" x14ac:dyDescent="0.25">
      <c r="D8093" s="87"/>
      <c r="H8093" s="49"/>
    </row>
    <row r="8094" spans="4:8" x14ac:dyDescent="0.25">
      <c r="D8094" s="87"/>
      <c r="H8094" s="49"/>
    </row>
    <row r="8095" spans="4:8" x14ac:dyDescent="0.25">
      <c r="D8095" s="87"/>
      <c r="H8095" s="49"/>
    </row>
    <row r="8096" spans="4:8" x14ac:dyDescent="0.25">
      <c r="D8096" s="87"/>
      <c r="H8096" s="49"/>
    </row>
    <row r="8097" spans="4:8" x14ac:dyDescent="0.25">
      <c r="D8097" s="87"/>
      <c r="H8097" s="49"/>
    </row>
    <row r="8098" spans="4:8" x14ac:dyDescent="0.25">
      <c r="D8098" s="87"/>
      <c r="H8098" s="49"/>
    </row>
    <row r="8099" spans="4:8" x14ac:dyDescent="0.25">
      <c r="D8099" s="87"/>
      <c r="H8099" s="49"/>
    </row>
    <row r="8100" spans="4:8" x14ac:dyDescent="0.25">
      <c r="D8100" s="87"/>
      <c r="H8100" s="49"/>
    </row>
    <row r="8101" spans="4:8" x14ac:dyDescent="0.25">
      <c r="D8101" s="87"/>
      <c r="H8101" s="49"/>
    </row>
    <row r="8102" spans="4:8" x14ac:dyDescent="0.25">
      <c r="D8102" s="87"/>
      <c r="H8102" s="49"/>
    </row>
    <row r="8103" spans="4:8" x14ac:dyDescent="0.25">
      <c r="D8103" s="87"/>
      <c r="H8103" s="49"/>
    </row>
    <row r="8104" spans="4:8" x14ac:dyDescent="0.25">
      <c r="D8104" s="87"/>
      <c r="H8104" s="49"/>
    </row>
    <row r="8105" spans="4:8" x14ac:dyDescent="0.25">
      <c r="D8105" s="87"/>
      <c r="H8105" s="49"/>
    </row>
    <row r="8106" spans="4:8" x14ac:dyDescent="0.25">
      <c r="D8106" s="87"/>
      <c r="H8106" s="49"/>
    </row>
    <row r="8107" spans="4:8" x14ac:dyDescent="0.25">
      <c r="D8107" s="87"/>
      <c r="H8107" s="49"/>
    </row>
    <row r="8108" spans="4:8" x14ac:dyDescent="0.25">
      <c r="D8108" s="87"/>
      <c r="H8108" s="49"/>
    </row>
    <row r="8109" spans="4:8" x14ac:dyDescent="0.25">
      <c r="D8109" s="87"/>
      <c r="H8109" s="49"/>
    </row>
    <row r="8110" spans="4:8" x14ac:dyDescent="0.25">
      <c r="D8110" s="87"/>
      <c r="H8110" s="49"/>
    </row>
    <row r="8111" spans="4:8" x14ac:dyDescent="0.25">
      <c r="D8111" s="87"/>
      <c r="H8111" s="49"/>
    </row>
    <row r="8112" spans="4:8" x14ac:dyDescent="0.25">
      <c r="D8112" s="87"/>
      <c r="H8112" s="49"/>
    </row>
    <row r="8113" spans="4:8" x14ac:dyDescent="0.25">
      <c r="D8113" s="87"/>
      <c r="H8113" s="49"/>
    </row>
    <row r="8114" spans="4:8" x14ac:dyDescent="0.25">
      <c r="D8114" s="87"/>
      <c r="H8114" s="49"/>
    </row>
    <row r="8115" spans="4:8" x14ac:dyDescent="0.25">
      <c r="D8115" s="87"/>
      <c r="H8115" s="49"/>
    </row>
    <row r="8116" spans="4:8" x14ac:dyDescent="0.25">
      <c r="D8116" s="87"/>
      <c r="H8116" s="49"/>
    </row>
    <row r="8117" spans="4:8" x14ac:dyDescent="0.25">
      <c r="D8117" s="87"/>
      <c r="H8117" s="49"/>
    </row>
    <row r="8118" spans="4:8" x14ac:dyDescent="0.25">
      <c r="D8118" s="87"/>
      <c r="H8118" s="49"/>
    </row>
    <row r="8119" spans="4:8" x14ac:dyDescent="0.25">
      <c r="D8119" s="87"/>
      <c r="H8119" s="49"/>
    </row>
    <row r="8120" spans="4:8" x14ac:dyDescent="0.25">
      <c r="D8120" s="87"/>
      <c r="H8120" s="49"/>
    </row>
    <row r="8121" spans="4:8" x14ac:dyDescent="0.25">
      <c r="D8121" s="87"/>
      <c r="H8121" s="49"/>
    </row>
    <row r="8122" spans="4:8" x14ac:dyDescent="0.25">
      <c r="D8122" s="87"/>
      <c r="H8122" s="49"/>
    </row>
    <row r="8123" spans="4:8" x14ac:dyDescent="0.25">
      <c r="D8123" s="87"/>
      <c r="H8123" s="49"/>
    </row>
    <row r="8124" spans="4:8" x14ac:dyDescent="0.25">
      <c r="D8124" s="87"/>
      <c r="H8124" s="49"/>
    </row>
    <row r="8125" spans="4:8" x14ac:dyDescent="0.25">
      <c r="D8125" s="87"/>
      <c r="H8125" s="49"/>
    </row>
    <row r="8126" spans="4:8" x14ac:dyDescent="0.25">
      <c r="D8126" s="87"/>
      <c r="H8126" s="49"/>
    </row>
    <row r="8127" spans="4:8" x14ac:dyDescent="0.25">
      <c r="D8127" s="87"/>
      <c r="H8127" s="49"/>
    </row>
    <row r="8128" spans="4:8" x14ac:dyDescent="0.25">
      <c r="D8128" s="87"/>
      <c r="H8128" s="49"/>
    </row>
    <row r="8129" spans="4:8" x14ac:dyDescent="0.25">
      <c r="D8129" s="87"/>
      <c r="H8129" s="49"/>
    </row>
    <row r="8130" spans="4:8" x14ac:dyDescent="0.25">
      <c r="D8130" s="87"/>
      <c r="H8130" s="49"/>
    </row>
    <row r="8131" spans="4:8" x14ac:dyDescent="0.25">
      <c r="D8131" s="87"/>
      <c r="H8131" s="49"/>
    </row>
    <row r="8132" spans="4:8" x14ac:dyDescent="0.25">
      <c r="D8132" s="87"/>
      <c r="H8132" s="49"/>
    </row>
    <row r="8133" spans="4:8" x14ac:dyDescent="0.25">
      <c r="D8133" s="87"/>
      <c r="H8133" s="49"/>
    </row>
    <row r="8134" spans="4:8" x14ac:dyDescent="0.25">
      <c r="D8134" s="87"/>
      <c r="H8134" s="49"/>
    </row>
    <row r="8135" spans="4:8" x14ac:dyDescent="0.25">
      <c r="D8135" s="87"/>
      <c r="H8135" s="49"/>
    </row>
    <row r="8136" spans="4:8" x14ac:dyDescent="0.25">
      <c r="D8136" s="87"/>
      <c r="H8136" s="49"/>
    </row>
    <row r="8137" spans="4:8" x14ac:dyDescent="0.25">
      <c r="D8137" s="87"/>
      <c r="H8137" s="49"/>
    </row>
    <row r="8138" spans="4:8" x14ac:dyDescent="0.25">
      <c r="D8138" s="87"/>
      <c r="H8138" s="49"/>
    </row>
    <row r="8139" spans="4:8" x14ac:dyDescent="0.25">
      <c r="D8139" s="87"/>
      <c r="H8139" s="49"/>
    </row>
    <row r="8140" spans="4:8" x14ac:dyDescent="0.25">
      <c r="D8140" s="87"/>
      <c r="H8140" s="49"/>
    </row>
    <row r="8141" spans="4:8" x14ac:dyDescent="0.25">
      <c r="D8141" s="87"/>
      <c r="H8141" s="49"/>
    </row>
    <row r="8142" spans="4:8" x14ac:dyDescent="0.25">
      <c r="D8142" s="87"/>
      <c r="H8142" s="49"/>
    </row>
    <row r="8143" spans="4:8" x14ac:dyDescent="0.25">
      <c r="D8143" s="87"/>
      <c r="H8143" s="49"/>
    </row>
    <row r="8144" spans="4:8" x14ac:dyDescent="0.25">
      <c r="D8144" s="87"/>
      <c r="H8144" s="49"/>
    </row>
    <row r="8145" spans="4:8" x14ac:dyDescent="0.25">
      <c r="D8145" s="87"/>
      <c r="H8145" s="49"/>
    </row>
    <row r="8146" spans="4:8" x14ac:dyDescent="0.25">
      <c r="D8146" s="87"/>
      <c r="H8146" s="49"/>
    </row>
    <row r="8147" spans="4:8" x14ac:dyDescent="0.25">
      <c r="D8147" s="87"/>
      <c r="H8147" s="49"/>
    </row>
    <row r="8148" spans="4:8" x14ac:dyDescent="0.25">
      <c r="D8148" s="87"/>
      <c r="H8148" s="49"/>
    </row>
    <row r="8149" spans="4:8" x14ac:dyDescent="0.25">
      <c r="D8149" s="87"/>
      <c r="H8149" s="49"/>
    </row>
    <row r="8150" spans="4:8" x14ac:dyDescent="0.25">
      <c r="D8150" s="87"/>
      <c r="H8150" s="49"/>
    </row>
    <row r="8151" spans="4:8" x14ac:dyDescent="0.25">
      <c r="D8151" s="87"/>
      <c r="H8151" s="49"/>
    </row>
    <row r="8152" spans="4:8" x14ac:dyDescent="0.25">
      <c r="D8152" s="87"/>
      <c r="H8152" s="49"/>
    </row>
    <row r="8153" spans="4:8" x14ac:dyDescent="0.25">
      <c r="D8153" s="87"/>
      <c r="H8153" s="49"/>
    </row>
    <row r="8154" spans="4:8" x14ac:dyDescent="0.25">
      <c r="D8154" s="87"/>
      <c r="H8154" s="49"/>
    </row>
    <row r="8155" spans="4:8" x14ac:dyDescent="0.25">
      <c r="D8155" s="87"/>
      <c r="H8155" s="49"/>
    </row>
    <row r="8156" spans="4:8" x14ac:dyDescent="0.25">
      <c r="D8156" s="87"/>
      <c r="H8156" s="49"/>
    </row>
    <row r="8157" spans="4:8" x14ac:dyDescent="0.25">
      <c r="D8157" s="87"/>
      <c r="H8157" s="49"/>
    </row>
    <row r="8158" spans="4:8" x14ac:dyDescent="0.25">
      <c r="D8158" s="87"/>
      <c r="H8158" s="49"/>
    </row>
    <row r="8159" spans="4:8" x14ac:dyDescent="0.25">
      <c r="D8159" s="87"/>
      <c r="H8159" s="49"/>
    </row>
    <row r="8160" spans="4:8" x14ac:dyDescent="0.25">
      <c r="D8160" s="87"/>
      <c r="H8160" s="49"/>
    </row>
    <row r="8161" spans="4:8" x14ac:dyDescent="0.25">
      <c r="D8161" s="87"/>
      <c r="H8161" s="49"/>
    </row>
    <row r="8162" spans="4:8" x14ac:dyDescent="0.25">
      <c r="D8162" s="87"/>
      <c r="H8162" s="49"/>
    </row>
    <row r="8163" spans="4:8" x14ac:dyDescent="0.25">
      <c r="D8163" s="87"/>
      <c r="H8163" s="49"/>
    </row>
    <row r="8164" spans="4:8" x14ac:dyDescent="0.25">
      <c r="D8164" s="87"/>
      <c r="H8164" s="49"/>
    </row>
    <row r="8165" spans="4:8" x14ac:dyDescent="0.25">
      <c r="D8165" s="87"/>
      <c r="H8165" s="49"/>
    </row>
    <row r="8166" spans="4:8" x14ac:dyDescent="0.25">
      <c r="D8166" s="87"/>
      <c r="H8166" s="49"/>
    </row>
    <row r="8167" spans="4:8" x14ac:dyDescent="0.25">
      <c r="D8167" s="87"/>
      <c r="H8167" s="49"/>
    </row>
    <row r="8168" spans="4:8" x14ac:dyDescent="0.25">
      <c r="D8168" s="87"/>
      <c r="H8168" s="49"/>
    </row>
    <row r="8169" spans="4:8" x14ac:dyDescent="0.25">
      <c r="D8169" s="87"/>
      <c r="H8169" s="49"/>
    </row>
    <row r="8170" spans="4:8" x14ac:dyDescent="0.25">
      <c r="D8170" s="87"/>
      <c r="H8170" s="49"/>
    </row>
    <row r="8171" spans="4:8" x14ac:dyDescent="0.25">
      <c r="D8171" s="87"/>
      <c r="H8171" s="49"/>
    </row>
    <row r="8172" spans="4:8" x14ac:dyDescent="0.25">
      <c r="D8172" s="87"/>
      <c r="H8172" s="49"/>
    </row>
    <row r="8173" spans="4:8" x14ac:dyDescent="0.25">
      <c r="D8173" s="87"/>
      <c r="H8173" s="49"/>
    </row>
    <row r="8174" spans="4:8" x14ac:dyDescent="0.25">
      <c r="D8174" s="87"/>
      <c r="H8174" s="49"/>
    </row>
    <row r="8175" spans="4:8" x14ac:dyDescent="0.25">
      <c r="D8175" s="87"/>
      <c r="H8175" s="49"/>
    </row>
    <row r="8176" spans="4:8" x14ac:dyDescent="0.25">
      <c r="D8176" s="87"/>
      <c r="H8176" s="49"/>
    </row>
    <row r="8177" spans="4:8" x14ac:dyDescent="0.25">
      <c r="D8177" s="87"/>
      <c r="H8177" s="49"/>
    </row>
    <row r="8178" spans="4:8" x14ac:dyDescent="0.25">
      <c r="D8178" s="87"/>
      <c r="H8178" s="49"/>
    </row>
    <row r="8179" spans="4:8" x14ac:dyDescent="0.25">
      <c r="D8179" s="87"/>
      <c r="H8179" s="49"/>
    </row>
    <row r="8180" spans="4:8" x14ac:dyDescent="0.25">
      <c r="D8180" s="87"/>
      <c r="H8180" s="49"/>
    </row>
    <row r="8181" spans="4:8" x14ac:dyDescent="0.25">
      <c r="D8181" s="87"/>
      <c r="H8181" s="49"/>
    </row>
    <row r="8182" spans="4:8" x14ac:dyDescent="0.25">
      <c r="D8182" s="87"/>
      <c r="H8182" s="49"/>
    </row>
    <row r="8183" spans="4:8" x14ac:dyDescent="0.25">
      <c r="D8183" s="87"/>
      <c r="H8183" s="49"/>
    </row>
    <row r="8184" spans="4:8" x14ac:dyDescent="0.25">
      <c r="D8184" s="87"/>
      <c r="H8184" s="49"/>
    </row>
    <row r="8185" spans="4:8" x14ac:dyDescent="0.25">
      <c r="D8185" s="87"/>
      <c r="H8185" s="49"/>
    </row>
    <row r="8186" spans="4:8" x14ac:dyDescent="0.25">
      <c r="D8186" s="87"/>
      <c r="H8186" s="49"/>
    </row>
    <row r="8187" spans="4:8" x14ac:dyDescent="0.25">
      <c r="D8187" s="87"/>
      <c r="H8187" s="49"/>
    </row>
    <row r="8188" spans="4:8" x14ac:dyDescent="0.25">
      <c r="D8188" s="87"/>
      <c r="H8188" s="49"/>
    </row>
    <row r="8189" spans="4:8" x14ac:dyDescent="0.25">
      <c r="D8189" s="87"/>
      <c r="H8189" s="49"/>
    </row>
    <row r="8190" spans="4:8" x14ac:dyDescent="0.25">
      <c r="D8190" s="87"/>
      <c r="H8190" s="49"/>
    </row>
    <row r="8191" spans="4:8" x14ac:dyDescent="0.25">
      <c r="D8191" s="87"/>
      <c r="H8191" s="49"/>
    </row>
    <row r="8192" spans="4:8" x14ac:dyDescent="0.25">
      <c r="D8192" s="87"/>
      <c r="H8192" s="49"/>
    </row>
    <row r="8193" spans="4:8" x14ac:dyDescent="0.25">
      <c r="D8193" s="87"/>
      <c r="H8193" s="49"/>
    </row>
    <row r="8194" spans="4:8" x14ac:dyDescent="0.25">
      <c r="D8194" s="87"/>
      <c r="H8194" s="49"/>
    </row>
    <row r="8195" spans="4:8" x14ac:dyDescent="0.25">
      <c r="D8195" s="87"/>
      <c r="H8195" s="49"/>
    </row>
    <row r="8196" spans="4:8" x14ac:dyDescent="0.25">
      <c r="D8196" s="87"/>
      <c r="H8196" s="49"/>
    </row>
    <row r="8197" spans="4:8" x14ac:dyDescent="0.25">
      <c r="D8197" s="87"/>
      <c r="H8197" s="49"/>
    </row>
    <row r="8198" spans="4:8" x14ac:dyDescent="0.25">
      <c r="D8198" s="87"/>
      <c r="H8198" s="49"/>
    </row>
    <row r="8199" spans="4:8" x14ac:dyDescent="0.25">
      <c r="D8199" s="87"/>
      <c r="H8199" s="49"/>
    </row>
    <row r="8200" spans="4:8" x14ac:dyDescent="0.25">
      <c r="D8200" s="87"/>
      <c r="H8200" s="49"/>
    </row>
    <row r="8201" spans="4:8" x14ac:dyDescent="0.25">
      <c r="D8201" s="87"/>
      <c r="H8201" s="49"/>
    </row>
    <row r="8202" spans="4:8" x14ac:dyDescent="0.25">
      <c r="D8202" s="87"/>
      <c r="H8202" s="49"/>
    </row>
    <row r="8203" spans="4:8" x14ac:dyDescent="0.25">
      <c r="D8203" s="87"/>
      <c r="H8203" s="49"/>
    </row>
    <row r="8204" spans="4:8" x14ac:dyDescent="0.25">
      <c r="D8204" s="87"/>
      <c r="H8204" s="49"/>
    </row>
    <row r="8205" spans="4:8" x14ac:dyDescent="0.25">
      <c r="D8205" s="87"/>
      <c r="H8205" s="49"/>
    </row>
    <row r="8206" spans="4:8" x14ac:dyDescent="0.25">
      <c r="D8206" s="87"/>
      <c r="H8206" s="49"/>
    </row>
    <row r="8207" spans="4:8" x14ac:dyDescent="0.25">
      <c r="D8207" s="87"/>
      <c r="H8207" s="49"/>
    </row>
    <row r="8208" spans="4:8" x14ac:dyDescent="0.25">
      <c r="D8208" s="87"/>
      <c r="H8208" s="49"/>
    </row>
    <row r="8209" spans="4:8" x14ac:dyDescent="0.25">
      <c r="D8209" s="87"/>
      <c r="H8209" s="49"/>
    </row>
    <row r="8210" spans="4:8" x14ac:dyDescent="0.25">
      <c r="D8210" s="87"/>
      <c r="H8210" s="49"/>
    </row>
    <row r="8211" spans="4:8" x14ac:dyDescent="0.25">
      <c r="D8211" s="87"/>
      <c r="H8211" s="49"/>
    </row>
    <row r="8212" spans="4:8" x14ac:dyDescent="0.25">
      <c r="D8212" s="87"/>
      <c r="H8212" s="49"/>
    </row>
    <row r="8213" spans="4:8" x14ac:dyDescent="0.25">
      <c r="D8213" s="87"/>
      <c r="H8213" s="49"/>
    </row>
    <row r="8214" spans="4:8" x14ac:dyDescent="0.25">
      <c r="D8214" s="87"/>
      <c r="H8214" s="49"/>
    </row>
    <row r="8215" spans="4:8" x14ac:dyDescent="0.25">
      <c r="D8215" s="87"/>
      <c r="H8215" s="49"/>
    </row>
    <row r="8216" spans="4:8" x14ac:dyDescent="0.25">
      <c r="D8216" s="87"/>
      <c r="H8216" s="49"/>
    </row>
    <row r="8217" spans="4:8" x14ac:dyDescent="0.25">
      <c r="D8217" s="87"/>
      <c r="H8217" s="49"/>
    </row>
    <row r="8218" spans="4:8" x14ac:dyDescent="0.25">
      <c r="D8218" s="87"/>
      <c r="H8218" s="49"/>
    </row>
    <row r="8219" spans="4:8" x14ac:dyDescent="0.25">
      <c r="D8219" s="87"/>
      <c r="H8219" s="49"/>
    </row>
    <row r="8220" spans="4:8" x14ac:dyDescent="0.25">
      <c r="D8220" s="87"/>
      <c r="H8220" s="49"/>
    </row>
    <row r="8221" spans="4:8" x14ac:dyDescent="0.25">
      <c r="D8221" s="87"/>
      <c r="H8221" s="49"/>
    </row>
    <row r="8222" spans="4:8" x14ac:dyDescent="0.25">
      <c r="D8222" s="87"/>
      <c r="H8222" s="49"/>
    </row>
    <row r="8223" spans="4:8" x14ac:dyDescent="0.25">
      <c r="D8223" s="87"/>
      <c r="H8223" s="49"/>
    </row>
    <row r="8224" spans="4:8" x14ac:dyDescent="0.25">
      <c r="D8224" s="87"/>
      <c r="H8224" s="49"/>
    </row>
    <row r="8225" spans="4:8" x14ac:dyDescent="0.25">
      <c r="D8225" s="87"/>
      <c r="H8225" s="49"/>
    </row>
    <row r="8226" spans="4:8" x14ac:dyDescent="0.25">
      <c r="D8226" s="87"/>
      <c r="H8226" s="49"/>
    </row>
    <row r="8227" spans="4:8" x14ac:dyDescent="0.25">
      <c r="D8227" s="87"/>
      <c r="H8227" s="49"/>
    </row>
    <row r="8228" spans="4:8" x14ac:dyDescent="0.25">
      <c r="D8228" s="87"/>
      <c r="H8228" s="49"/>
    </row>
    <row r="8229" spans="4:8" x14ac:dyDescent="0.25">
      <c r="D8229" s="87"/>
      <c r="H8229" s="49"/>
    </row>
    <row r="8230" spans="4:8" x14ac:dyDescent="0.25">
      <c r="D8230" s="87"/>
      <c r="H8230" s="49"/>
    </row>
    <row r="8231" spans="4:8" x14ac:dyDescent="0.25">
      <c r="D8231" s="87"/>
      <c r="H8231" s="49"/>
    </row>
    <row r="8232" spans="4:8" x14ac:dyDescent="0.25">
      <c r="D8232" s="87"/>
      <c r="H8232" s="49"/>
    </row>
    <row r="8233" spans="4:8" x14ac:dyDescent="0.25">
      <c r="D8233" s="87"/>
      <c r="H8233" s="49"/>
    </row>
    <row r="8234" spans="4:8" x14ac:dyDescent="0.25">
      <c r="D8234" s="87"/>
      <c r="H8234" s="49"/>
    </row>
    <row r="8235" spans="4:8" x14ac:dyDescent="0.25">
      <c r="D8235" s="87"/>
      <c r="H8235" s="49"/>
    </row>
    <row r="8236" spans="4:8" x14ac:dyDescent="0.25">
      <c r="D8236" s="87"/>
      <c r="H8236" s="49"/>
    </row>
    <row r="8237" spans="4:8" x14ac:dyDescent="0.25">
      <c r="D8237" s="87"/>
      <c r="H8237" s="49"/>
    </row>
    <row r="8238" spans="4:8" x14ac:dyDescent="0.25">
      <c r="D8238" s="87"/>
      <c r="H8238" s="49"/>
    </row>
    <row r="8239" spans="4:8" x14ac:dyDescent="0.25">
      <c r="D8239" s="87"/>
      <c r="H8239" s="49"/>
    </row>
    <row r="8240" spans="4:8" x14ac:dyDescent="0.25">
      <c r="D8240" s="87"/>
      <c r="H8240" s="49"/>
    </row>
    <row r="8241" spans="4:8" x14ac:dyDescent="0.25">
      <c r="D8241" s="87"/>
      <c r="H8241" s="49"/>
    </row>
    <row r="8242" spans="4:8" x14ac:dyDescent="0.25">
      <c r="D8242" s="87"/>
      <c r="H8242" s="49"/>
    </row>
    <row r="8243" spans="4:8" x14ac:dyDescent="0.25">
      <c r="D8243" s="87"/>
      <c r="H8243" s="49"/>
    </row>
    <row r="8244" spans="4:8" x14ac:dyDescent="0.25">
      <c r="D8244" s="87"/>
      <c r="H8244" s="49"/>
    </row>
    <row r="8245" spans="4:8" x14ac:dyDescent="0.25">
      <c r="D8245" s="87"/>
      <c r="H8245" s="49"/>
    </row>
    <row r="8246" spans="4:8" x14ac:dyDescent="0.25">
      <c r="D8246" s="87"/>
      <c r="H8246" s="49"/>
    </row>
    <row r="8247" spans="4:8" x14ac:dyDescent="0.25">
      <c r="D8247" s="87"/>
      <c r="H8247" s="49"/>
    </row>
    <row r="8248" spans="4:8" x14ac:dyDescent="0.25">
      <c r="D8248" s="87"/>
      <c r="H8248" s="49"/>
    </row>
    <row r="8249" spans="4:8" x14ac:dyDescent="0.25">
      <c r="D8249" s="87"/>
      <c r="H8249" s="49"/>
    </row>
    <row r="8250" spans="4:8" x14ac:dyDescent="0.25">
      <c r="D8250" s="87"/>
      <c r="H8250" s="49"/>
    </row>
    <row r="8251" spans="4:8" x14ac:dyDescent="0.25">
      <c r="D8251" s="87"/>
      <c r="H8251" s="49"/>
    </row>
    <row r="8252" spans="4:8" x14ac:dyDescent="0.25">
      <c r="D8252" s="87"/>
      <c r="H8252" s="49"/>
    </row>
    <row r="8253" spans="4:8" x14ac:dyDescent="0.25">
      <c r="D8253" s="87"/>
      <c r="H8253" s="49"/>
    </row>
    <row r="8254" spans="4:8" x14ac:dyDescent="0.25">
      <c r="D8254" s="87"/>
      <c r="H8254" s="49"/>
    </row>
    <row r="8255" spans="4:8" x14ac:dyDescent="0.25">
      <c r="D8255" s="87"/>
      <c r="H8255" s="49"/>
    </row>
    <row r="8256" spans="4:8" x14ac:dyDescent="0.25">
      <c r="D8256" s="87"/>
      <c r="H8256" s="49"/>
    </row>
    <row r="8257" spans="4:8" x14ac:dyDescent="0.25">
      <c r="D8257" s="87"/>
      <c r="H8257" s="49"/>
    </row>
    <row r="8258" spans="4:8" x14ac:dyDescent="0.25">
      <c r="D8258" s="87"/>
      <c r="H8258" s="49"/>
    </row>
    <row r="8259" spans="4:8" x14ac:dyDescent="0.25">
      <c r="D8259" s="87"/>
      <c r="H8259" s="49"/>
    </row>
    <row r="8260" spans="4:8" x14ac:dyDescent="0.25">
      <c r="D8260" s="87"/>
      <c r="H8260" s="49"/>
    </row>
    <row r="8261" spans="4:8" x14ac:dyDescent="0.25">
      <c r="D8261" s="87"/>
      <c r="H8261" s="49"/>
    </row>
    <row r="8262" spans="4:8" x14ac:dyDescent="0.25">
      <c r="D8262" s="87"/>
      <c r="H8262" s="49"/>
    </row>
    <row r="8263" spans="4:8" x14ac:dyDescent="0.25">
      <c r="D8263" s="87"/>
      <c r="H8263" s="49"/>
    </row>
    <row r="8264" spans="4:8" x14ac:dyDescent="0.25">
      <c r="D8264" s="87"/>
      <c r="H8264" s="49"/>
    </row>
    <row r="8265" spans="4:8" x14ac:dyDescent="0.25">
      <c r="D8265" s="87"/>
      <c r="H8265" s="49"/>
    </row>
    <row r="8266" spans="4:8" x14ac:dyDescent="0.25">
      <c r="D8266" s="87"/>
      <c r="H8266" s="49"/>
    </row>
    <row r="8267" spans="4:8" x14ac:dyDescent="0.25">
      <c r="D8267" s="87"/>
      <c r="H8267" s="49"/>
    </row>
    <row r="8268" spans="4:8" x14ac:dyDescent="0.25">
      <c r="D8268" s="87"/>
      <c r="H8268" s="49"/>
    </row>
    <row r="8269" spans="4:8" x14ac:dyDescent="0.25">
      <c r="D8269" s="87"/>
      <c r="H8269" s="49"/>
    </row>
    <row r="8270" spans="4:8" x14ac:dyDescent="0.25">
      <c r="D8270" s="87"/>
      <c r="H8270" s="49"/>
    </row>
    <row r="8271" spans="4:8" x14ac:dyDescent="0.25">
      <c r="D8271" s="87"/>
      <c r="H8271" s="49"/>
    </row>
    <row r="8272" spans="4:8" x14ac:dyDescent="0.25">
      <c r="D8272" s="87"/>
      <c r="H8272" s="49"/>
    </row>
    <row r="8273" spans="4:8" x14ac:dyDescent="0.25">
      <c r="D8273" s="87"/>
      <c r="H8273" s="49"/>
    </row>
    <row r="8274" spans="4:8" x14ac:dyDescent="0.25">
      <c r="D8274" s="87"/>
      <c r="H8274" s="49"/>
    </row>
    <row r="8275" spans="4:8" x14ac:dyDescent="0.25">
      <c r="D8275" s="87"/>
      <c r="H8275" s="49"/>
    </row>
    <row r="8276" spans="4:8" x14ac:dyDescent="0.25">
      <c r="D8276" s="87"/>
      <c r="H8276" s="49"/>
    </row>
    <row r="8277" spans="4:8" x14ac:dyDescent="0.25">
      <c r="D8277" s="87"/>
      <c r="H8277" s="49"/>
    </row>
    <row r="8278" spans="4:8" x14ac:dyDescent="0.25">
      <c r="D8278" s="87"/>
      <c r="H8278" s="49"/>
    </row>
    <row r="8279" spans="4:8" x14ac:dyDescent="0.25">
      <c r="D8279" s="87"/>
      <c r="H8279" s="49"/>
    </row>
    <row r="8280" spans="4:8" x14ac:dyDescent="0.25">
      <c r="D8280" s="87"/>
      <c r="H8280" s="49"/>
    </row>
    <row r="8281" spans="4:8" x14ac:dyDescent="0.25">
      <c r="D8281" s="87"/>
      <c r="H8281" s="49"/>
    </row>
    <row r="8282" spans="4:8" x14ac:dyDescent="0.25">
      <c r="D8282" s="87"/>
      <c r="H8282" s="49"/>
    </row>
    <row r="8283" spans="4:8" x14ac:dyDescent="0.25">
      <c r="D8283" s="87"/>
      <c r="H8283" s="49"/>
    </row>
    <row r="8284" spans="4:8" x14ac:dyDescent="0.25">
      <c r="D8284" s="87"/>
      <c r="H8284" s="49"/>
    </row>
    <row r="8285" spans="4:8" x14ac:dyDescent="0.25">
      <c r="D8285" s="87"/>
      <c r="H8285" s="49"/>
    </row>
    <row r="8286" spans="4:8" x14ac:dyDescent="0.25">
      <c r="D8286" s="87"/>
      <c r="H8286" s="49"/>
    </row>
    <row r="8287" spans="4:8" x14ac:dyDescent="0.25">
      <c r="D8287" s="87"/>
      <c r="H8287" s="49"/>
    </row>
    <row r="8288" spans="4:8" x14ac:dyDescent="0.25">
      <c r="D8288" s="87"/>
      <c r="H8288" s="49"/>
    </row>
    <row r="8289" spans="4:8" x14ac:dyDescent="0.25">
      <c r="D8289" s="87"/>
      <c r="H8289" s="49"/>
    </row>
    <row r="8290" spans="4:8" x14ac:dyDescent="0.25">
      <c r="D8290" s="87"/>
      <c r="H8290" s="49"/>
    </row>
    <row r="8291" spans="4:8" x14ac:dyDescent="0.25">
      <c r="D8291" s="87"/>
      <c r="H8291" s="49"/>
    </row>
    <row r="8292" spans="4:8" x14ac:dyDescent="0.25">
      <c r="D8292" s="87"/>
      <c r="H8292" s="49"/>
    </row>
    <row r="8293" spans="4:8" x14ac:dyDescent="0.25">
      <c r="D8293" s="87"/>
      <c r="H8293" s="49"/>
    </row>
    <row r="8294" spans="4:8" x14ac:dyDescent="0.25">
      <c r="D8294" s="87"/>
      <c r="H8294" s="49"/>
    </row>
    <row r="8295" spans="4:8" x14ac:dyDescent="0.25">
      <c r="D8295" s="87"/>
      <c r="H8295" s="49"/>
    </row>
    <row r="8296" spans="4:8" x14ac:dyDescent="0.25">
      <c r="D8296" s="87"/>
      <c r="H8296" s="49"/>
    </row>
    <row r="8297" spans="4:8" x14ac:dyDescent="0.25">
      <c r="D8297" s="87"/>
      <c r="H8297" s="49"/>
    </row>
    <row r="8298" spans="4:8" x14ac:dyDescent="0.25">
      <c r="D8298" s="87"/>
      <c r="H8298" s="49"/>
    </row>
    <row r="8299" spans="4:8" x14ac:dyDescent="0.25">
      <c r="D8299" s="87"/>
      <c r="H8299" s="49"/>
    </row>
    <row r="8300" spans="4:8" x14ac:dyDescent="0.25">
      <c r="D8300" s="87"/>
      <c r="H8300" s="49"/>
    </row>
    <row r="8301" spans="4:8" x14ac:dyDescent="0.25">
      <c r="D8301" s="87"/>
      <c r="H8301" s="49"/>
    </row>
    <row r="8302" spans="4:8" x14ac:dyDescent="0.25">
      <c r="D8302" s="87"/>
      <c r="H8302" s="49"/>
    </row>
    <row r="8303" spans="4:8" x14ac:dyDescent="0.25">
      <c r="D8303" s="87"/>
      <c r="H8303" s="49"/>
    </row>
    <row r="8304" spans="4:8" x14ac:dyDescent="0.25">
      <c r="D8304" s="87"/>
      <c r="H8304" s="49"/>
    </row>
    <row r="8305" spans="4:8" x14ac:dyDescent="0.25">
      <c r="D8305" s="87"/>
      <c r="H8305" s="49"/>
    </row>
    <row r="8306" spans="4:8" x14ac:dyDescent="0.25">
      <c r="D8306" s="87"/>
      <c r="H8306" s="49"/>
    </row>
    <row r="8307" spans="4:8" x14ac:dyDescent="0.25">
      <c r="D8307" s="87"/>
      <c r="H8307" s="49"/>
    </row>
    <row r="8308" spans="4:8" x14ac:dyDescent="0.25">
      <c r="D8308" s="87"/>
      <c r="H8308" s="49"/>
    </row>
    <row r="8309" spans="4:8" x14ac:dyDescent="0.25">
      <c r="D8309" s="87"/>
      <c r="H8309" s="49"/>
    </row>
    <row r="8310" spans="4:8" x14ac:dyDescent="0.25">
      <c r="D8310" s="87"/>
      <c r="H8310" s="49"/>
    </row>
    <row r="8311" spans="4:8" x14ac:dyDescent="0.25">
      <c r="D8311" s="87"/>
      <c r="H8311" s="49"/>
    </row>
    <row r="8312" spans="4:8" x14ac:dyDescent="0.25">
      <c r="D8312" s="87"/>
      <c r="H8312" s="49"/>
    </row>
    <row r="8313" spans="4:8" x14ac:dyDescent="0.25">
      <c r="D8313" s="87"/>
      <c r="H8313" s="49"/>
    </row>
    <row r="8314" spans="4:8" x14ac:dyDescent="0.25">
      <c r="D8314" s="87"/>
      <c r="H8314" s="49"/>
    </row>
    <row r="8315" spans="4:8" x14ac:dyDescent="0.25">
      <c r="D8315" s="87"/>
      <c r="H8315" s="49"/>
    </row>
    <row r="8316" spans="4:8" x14ac:dyDescent="0.25">
      <c r="D8316" s="87"/>
      <c r="H8316" s="49"/>
    </row>
    <row r="8317" spans="4:8" x14ac:dyDescent="0.25">
      <c r="D8317" s="87"/>
      <c r="H8317" s="49"/>
    </row>
    <row r="8318" spans="4:8" x14ac:dyDescent="0.25">
      <c r="D8318" s="87"/>
      <c r="H8318" s="49"/>
    </row>
    <row r="8319" spans="4:8" x14ac:dyDescent="0.25">
      <c r="D8319" s="87"/>
      <c r="H8319" s="49"/>
    </row>
    <row r="8320" spans="4:8" x14ac:dyDescent="0.25">
      <c r="D8320" s="87"/>
      <c r="H8320" s="49"/>
    </row>
    <row r="8321" spans="4:8" x14ac:dyDescent="0.25">
      <c r="D8321" s="87"/>
      <c r="H8321" s="49"/>
    </row>
    <row r="8322" spans="4:8" x14ac:dyDescent="0.25">
      <c r="D8322" s="87"/>
      <c r="H8322" s="49"/>
    </row>
    <row r="8323" spans="4:8" x14ac:dyDescent="0.25">
      <c r="D8323" s="87"/>
      <c r="H8323" s="49"/>
    </row>
    <row r="8324" spans="4:8" x14ac:dyDescent="0.25">
      <c r="D8324" s="87"/>
      <c r="H8324" s="49"/>
    </row>
    <row r="8325" spans="4:8" x14ac:dyDescent="0.25">
      <c r="D8325" s="87"/>
      <c r="H8325" s="49"/>
    </row>
    <row r="8326" spans="4:8" x14ac:dyDescent="0.25">
      <c r="D8326" s="87"/>
      <c r="H8326" s="49"/>
    </row>
    <row r="8327" spans="4:8" x14ac:dyDescent="0.25">
      <c r="D8327" s="87"/>
      <c r="H8327" s="49"/>
    </row>
    <row r="8328" spans="4:8" x14ac:dyDescent="0.25">
      <c r="D8328" s="87"/>
      <c r="H8328" s="49"/>
    </row>
    <row r="8329" spans="4:8" x14ac:dyDescent="0.25">
      <c r="D8329" s="87"/>
      <c r="H8329" s="49"/>
    </row>
    <row r="8330" spans="4:8" x14ac:dyDescent="0.25">
      <c r="D8330" s="87"/>
      <c r="H8330" s="49"/>
    </row>
    <row r="8331" spans="4:8" x14ac:dyDescent="0.25">
      <c r="D8331" s="87"/>
      <c r="H8331" s="49"/>
    </row>
    <row r="8332" spans="4:8" x14ac:dyDescent="0.25">
      <c r="D8332" s="87"/>
      <c r="H8332" s="49"/>
    </row>
    <row r="8333" spans="4:8" x14ac:dyDescent="0.25">
      <c r="D8333" s="87"/>
      <c r="H8333" s="49"/>
    </row>
    <row r="8334" spans="4:8" x14ac:dyDescent="0.25">
      <c r="D8334" s="87"/>
      <c r="H8334" s="49"/>
    </row>
    <row r="8335" spans="4:8" x14ac:dyDescent="0.25">
      <c r="D8335" s="87"/>
      <c r="H8335" s="49"/>
    </row>
    <row r="8336" spans="4:8" x14ac:dyDescent="0.25">
      <c r="D8336" s="87"/>
      <c r="H8336" s="49"/>
    </row>
    <row r="8337" spans="4:8" x14ac:dyDescent="0.25">
      <c r="D8337" s="87"/>
      <c r="H8337" s="49"/>
    </row>
    <row r="8338" spans="4:8" x14ac:dyDescent="0.25">
      <c r="D8338" s="87"/>
      <c r="H8338" s="49"/>
    </row>
    <row r="8339" spans="4:8" x14ac:dyDescent="0.25">
      <c r="D8339" s="87"/>
      <c r="H8339" s="49"/>
    </row>
    <row r="8340" spans="4:8" x14ac:dyDescent="0.25">
      <c r="D8340" s="87"/>
      <c r="H8340" s="49"/>
    </row>
    <row r="8341" spans="4:8" x14ac:dyDescent="0.25">
      <c r="D8341" s="87"/>
      <c r="H8341" s="49"/>
    </row>
    <row r="8342" spans="4:8" x14ac:dyDescent="0.25">
      <c r="D8342" s="87"/>
      <c r="H8342" s="49"/>
    </row>
    <row r="8343" spans="4:8" x14ac:dyDescent="0.25">
      <c r="D8343" s="87"/>
      <c r="H8343" s="49"/>
    </row>
    <row r="8344" spans="4:8" x14ac:dyDescent="0.25">
      <c r="D8344" s="87"/>
      <c r="H8344" s="49"/>
    </row>
    <row r="8345" spans="4:8" x14ac:dyDescent="0.25">
      <c r="D8345" s="87"/>
      <c r="H8345" s="49"/>
    </row>
    <row r="8346" spans="4:8" x14ac:dyDescent="0.25">
      <c r="D8346" s="87"/>
      <c r="H8346" s="49"/>
    </row>
    <row r="8347" spans="4:8" x14ac:dyDescent="0.25">
      <c r="D8347" s="87"/>
      <c r="H8347" s="49"/>
    </row>
    <row r="8348" spans="4:8" x14ac:dyDescent="0.25">
      <c r="D8348" s="87"/>
      <c r="H8348" s="49"/>
    </row>
    <row r="8349" spans="4:8" x14ac:dyDescent="0.25">
      <c r="D8349" s="87"/>
      <c r="H8349" s="49"/>
    </row>
    <row r="8350" spans="4:8" x14ac:dyDescent="0.25">
      <c r="D8350" s="87"/>
      <c r="H8350" s="49"/>
    </row>
    <row r="8351" spans="4:8" x14ac:dyDescent="0.25">
      <c r="D8351" s="87"/>
      <c r="H8351" s="49"/>
    </row>
    <row r="8352" spans="4:8" x14ac:dyDescent="0.25">
      <c r="D8352" s="87"/>
      <c r="H8352" s="49"/>
    </row>
    <row r="8353" spans="4:8" x14ac:dyDescent="0.25">
      <c r="D8353" s="87"/>
      <c r="H8353" s="49"/>
    </row>
    <row r="8354" spans="4:8" x14ac:dyDescent="0.25">
      <c r="D8354" s="87"/>
      <c r="H8354" s="49"/>
    </row>
    <row r="8355" spans="4:8" x14ac:dyDescent="0.25">
      <c r="D8355" s="87"/>
      <c r="H8355" s="49"/>
    </row>
    <row r="8356" spans="4:8" x14ac:dyDescent="0.25">
      <c r="D8356" s="87"/>
      <c r="H8356" s="49"/>
    </row>
    <row r="8357" spans="4:8" x14ac:dyDescent="0.25">
      <c r="D8357" s="87"/>
      <c r="H8357" s="49"/>
    </row>
    <row r="8358" spans="4:8" x14ac:dyDescent="0.25">
      <c r="D8358" s="87"/>
      <c r="H8358" s="49"/>
    </row>
    <row r="8359" spans="4:8" x14ac:dyDescent="0.25">
      <c r="D8359" s="87"/>
      <c r="H8359" s="49"/>
    </row>
    <row r="8360" spans="4:8" x14ac:dyDescent="0.25">
      <c r="D8360" s="87"/>
      <c r="H8360" s="49"/>
    </row>
    <row r="8361" spans="4:8" x14ac:dyDescent="0.25">
      <c r="D8361" s="87"/>
      <c r="H8361" s="49"/>
    </row>
    <row r="8362" spans="4:8" x14ac:dyDescent="0.25">
      <c r="D8362" s="87"/>
      <c r="H8362" s="49"/>
    </row>
    <row r="8363" spans="4:8" x14ac:dyDescent="0.25">
      <c r="D8363" s="87"/>
      <c r="H8363" s="49"/>
    </row>
    <row r="8364" spans="4:8" x14ac:dyDescent="0.25">
      <c r="D8364" s="87"/>
      <c r="H8364" s="49"/>
    </row>
    <row r="8365" spans="4:8" x14ac:dyDescent="0.25">
      <c r="D8365" s="87"/>
      <c r="H8365" s="49"/>
    </row>
    <row r="8366" spans="4:8" x14ac:dyDescent="0.25">
      <c r="D8366" s="87"/>
      <c r="H8366" s="49"/>
    </row>
    <row r="8367" spans="4:8" x14ac:dyDescent="0.25">
      <c r="D8367" s="87"/>
      <c r="H8367" s="49"/>
    </row>
    <row r="8368" spans="4:8" x14ac:dyDescent="0.25">
      <c r="D8368" s="87"/>
      <c r="H8368" s="49"/>
    </row>
    <row r="8369" spans="4:8" x14ac:dyDescent="0.25">
      <c r="D8369" s="87"/>
      <c r="H8369" s="49"/>
    </row>
    <row r="8370" spans="4:8" x14ac:dyDescent="0.25">
      <c r="D8370" s="87"/>
      <c r="H8370" s="49"/>
    </row>
    <row r="8371" spans="4:8" x14ac:dyDescent="0.25">
      <c r="D8371" s="87"/>
      <c r="H8371" s="49"/>
    </row>
    <row r="8372" spans="4:8" x14ac:dyDescent="0.25">
      <c r="D8372" s="87"/>
      <c r="H8372" s="49"/>
    </row>
    <row r="8373" spans="4:8" x14ac:dyDescent="0.25">
      <c r="D8373" s="87"/>
      <c r="H8373" s="49"/>
    </row>
    <row r="8374" spans="4:8" x14ac:dyDescent="0.25">
      <c r="D8374" s="87"/>
      <c r="H8374" s="49"/>
    </row>
    <row r="8375" spans="4:8" x14ac:dyDescent="0.25">
      <c r="D8375" s="87"/>
      <c r="H8375" s="49"/>
    </row>
    <row r="8376" spans="4:8" x14ac:dyDescent="0.25">
      <c r="D8376" s="87"/>
      <c r="H8376" s="49"/>
    </row>
    <row r="8377" spans="4:8" x14ac:dyDescent="0.25">
      <c r="D8377" s="87"/>
      <c r="H8377" s="49"/>
    </row>
    <row r="8378" spans="4:8" x14ac:dyDescent="0.25">
      <c r="D8378" s="87"/>
      <c r="H8378" s="49"/>
    </row>
    <row r="8379" spans="4:8" x14ac:dyDescent="0.25">
      <c r="D8379" s="87"/>
      <c r="H8379" s="49"/>
    </row>
    <row r="8380" spans="4:8" x14ac:dyDescent="0.25">
      <c r="D8380" s="87"/>
      <c r="H8380" s="49"/>
    </row>
    <row r="8381" spans="4:8" x14ac:dyDescent="0.25">
      <c r="D8381" s="87"/>
      <c r="H8381" s="49"/>
    </row>
    <row r="8382" spans="4:8" x14ac:dyDescent="0.25">
      <c r="D8382" s="87"/>
      <c r="H8382" s="49"/>
    </row>
    <row r="8383" spans="4:8" x14ac:dyDescent="0.25">
      <c r="D8383" s="87"/>
      <c r="H8383" s="49"/>
    </row>
    <row r="8384" spans="4:8" x14ac:dyDescent="0.25">
      <c r="D8384" s="87"/>
      <c r="H8384" s="49"/>
    </row>
    <row r="8385" spans="4:8" x14ac:dyDescent="0.25">
      <c r="D8385" s="87"/>
      <c r="H8385" s="49"/>
    </row>
    <row r="8386" spans="4:8" x14ac:dyDescent="0.25">
      <c r="D8386" s="87"/>
      <c r="H8386" s="49"/>
    </row>
    <row r="8387" spans="4:8" x14ac:dyDescent="0.25">
      <c r="D8387" s="87"/>
      <c r="H8387" s="49"/>
    </row>
    <row r="8388" spans="4:8" x14ac:dyDescent="0.25">
      <c r="D8388" s="87"/>
      <c r="H8388" s="49"/>
    </row>
    <row r="8389" spans="4:8" x14ac:dyDescent="0.25">
      <c r="D8389" s="87"/>
      <c r="H8389" s="49"/>
    </row>
    <row r="8390" spans="4:8" x14ac:dyDescent="0.25">
      <c r="D8390" s="87"/>
      <c r="H8390" s="49"/>
    </row>
    <row r="8391" spans="4:8" x14ac:dyDescent="0.25">
      <c r="D8391" s="87"/>
      <c r="H8391" s="49"/>
    </row>
    <row r="8392" spans="4:8" x14ac:dyDescent="0.25">
      <c r="D8392" s="87"/>
      <c r="H8392" s="49"/>
    </row>
    <row r="8393" spans="4:8" x14ac:dyDescent="0.25">
      <c r="D8393" s="87"/>
      <c r="H8393" s="49"/>
    </row>
    <row r="8394" spans="4:8" x14ac:dyDescent="0.25">
      <c r="D8394" s="87"/>
      <c r="H8394" s="49"/>
    </row>
    <row r="8395" spans="4:8" x14ac:dyDescent="0.25">
      <c r="D8395" s="87"/>
      <c r="H8395" s="49"/>
    </row>
    <row r="8396" spans="4:8" x14ac:dyDescent="0.25">
      <c r="D8396" s="87"/>
      <c r="H8396" s="49"/>
    </row>
    <row r="8397" spans="4:8" x14ac:dyDescent="0.25">
      <c r="D8397" s="87"/>
      <c r="H8397" s="49"/>
    </row>
    <row r="8398" spans="4:8" x14ac:dyDescent="0.25">
      <c r="D8398" s="87"/>
      <c r="H8398" s="49"/>
    </row>
    <row r="8399" spans="4:8" x14ac:dyDescent="0.25">
      <c r="D8399" s="87"/>
      <c r="H8399" s="49"/>
    </row>
    <row r="8400" spans="4:8" x14ac:dyDescent="0.25">
      <c r="D8400" s="87"/>
      <c r="H8400" s="49"/>
    </row>
    <row r="8401" spans="4:8" x14ac:dyDescent="0.25">
      <c r="D8401" s="87"/>
      <c r="H8401" s="49"/>
    </row>
    <row r="8402" spans="4:8" x14ac:dyDescent="0.25">
      <c r="D8402" s="87"/>
      <c r="H8402" s="49"/>
    </row>
    <row r="8403" spans="4:8" x14ac:dyDescent="0.25">
      <c r="D8403" s="87"/>
      <c r="H8403" s="49"/>
    </row>
    <row r="8404" spans="4:8" x14ac:dyDescent="0.25">
      <c r="D8404" s="87"/>
      <c r="H8404" s="49"/>
    </row>
    <row r="8405" spans="4:8" x14ac:dyDescent="0.25">
      <c r="D8405" s="87"/>
      <c r="H8405" s="49"/>
    </row>
    <row r="8406" spans="4:8" x14ac:dyDescent="0.25">
      <c r="D8406" s="87"/>
      <c r="H8406" s="49"/>
    </row>
    <row r="8407" spans="4:8" x14ac:dyDescent="0.25">
      <c r="D8407" s="87"/>
      <c r="H8407" s="49"/>
    </row>
    <row r="8408" spans="4:8" x14ac:dyDescent="0.25">
      <c r="D8408" s="87"/>
      <c r="H8408" s="49"/>
    </row>
    <row r="8409" spans="4:8" x14ac:dyDescent="0.25">
      <c r="D8409" s="87"/>
      <c r="H8409" s="49"/>
    </row>
    <row r="8410" spans="4:8" x14ac:dyDescent="0.25">
      <c r="D8410" s="87"/>
      <c r="H8410" s="49"/>
    </row>
    <row r="8411" spans="4:8" x14ac:dyDescent="0.25">
      <c r="D8411" s="87"/>
      <c r="H8411" s="49"/>
    </row>
    <row r="8412" spans="4:8" x14ac:dyDescent="0.25">
      <c r="D8412" s="87"/>
      <c r="H8412" s="49"/>
    </row>
    <row r="8413" spans="4:8" x14ac:dyDescent="0.25">
      <c r="D8413" s="87"/>
      <c r="H8413" s="49"/>
    </row>
    <row r="8414" spans="4:8" x14ac:dyDescent="0.25">
      <c r="D8414" s="87"/>
      <c r="H8414" s="49"/>
    </row>
    <row r="8415" spans="4:8" x14ac:dyDescent="0.25">
      <c r="D8415" s="87"/>
      <c r="H8415" s="49"/>
    </row>
    <row r="8416" spans="4:8" x14ac:dyDescent="0.25">
      <c r="D8416" s="87"/>
      <c r="H8416" s="49"/>
    </row>
    <row r="8417" spans="4:8" x14ac:dyDescent="0.25">
      <c r="D8417" s="87"/>
      <c r="H8417" s="49"/>
    </row>
    <row r="8418" spans="4:8" x14ac:dyDescent="0.25">
      <c r="D8418" s="87"/>
      <c r="H8418" s="49"/>
    </row>
    <row r="8419" spans="4:8" x14ac:dyDescent="0.25">
      <c r="D8419" s="87"/>
      <c r="H8419" s="49"/>
    </row>
    <row r="8420" spans="4:8" x14ac:dyDescent="0.25">
      <c r="D8420" s="87"/>
      <c r="H8420" s="49"/>
    </row>
    <row r="8421" spans="4:8" x14ac:dyDescent="0.25">
      <c r="D8421" s="87"/>
      <c r="H8421" s="49"/>
    </row>
    <row r="8422" spans="4:8" x14ac:dyDescent="0.25">
      <c r="D8422" s="87"/>
      <c r="H8422" s="49"/>
    </row>
    <row r="8423" spans="4:8" x14ac:dyDescent="0.25">
      <c r="D8423" s="87"/>
      <c r="H8423" s="49"/>
    </row>
    <row r="8424" spans="4:8" x14ac:dyDescent="0.25">
      <c r="D8424" s="87"/>
      <c r="H8424" s="49"/>
    </row>
    <row r="8425" spans="4:8" x14ac:dyDescent="0.25">
      <c r="D8425" s="87"/>
      <c r="H8425" s="49"/>
    </row>
    <row r="8426" spans="4:8" x14ac:dyDescent="0.25">
      <c r="D8426" s="87"/>
      <c r="H8426" s="49"/>
    </row>
    <row r="8427" spans="4:8" x14ac:dyDescent="0.25">
      <c r="D8427" s="87"/>
      <c r="H8427" s="49"/>
    </row>
    <row r="8428" spans="4:8" x14ac:dyDescent="0.25">
      <c r="D8428" s="87"/>
      <c r="H8428" s="49"/>
    </row>
    <row r="8429" spans="4:8" x14ac:dyDescent="0.25">
      <c r="D8429" s="87"/>
      <c r="H8429" s="49"/>
    </row>
    <row r="8430" spans="4:8" x14ac:dyDescent="0.25">
      <c r="D8430" s="87"/>
      <c r="H8430" s="49"/>
    </row>
    <row r="8431" spans="4:8" x14ac:dyDescent="0.25">
      <c r="D8431" s="87"/>
      <c r="H8431" s="49"/>
    </row>
    <row r="8432" spans="4:8" x14ac:dyDescent="0.25">
      <c r="D8432" s="87"/>
      <c r="H8432" s="49"/>
    </row>
    <row r="8433" spans="4:8" x14ac:dyDescent="0.25">
      <c r="D8433" s="87"/>
      <c r="H8433" s="49"/>
    </row>
    <row r="8434" spans="4:8" x14ac:dyDescent="0.25">
      <c r="D8434" s="87"/>
      <c r="H8434" s="49"/>
    </row>
    <row r="8435" spans="4:8" x14ac:dyDescent="0.25">
      <c r="D8435" s="87"/>
      <c r="H8435" s="49"/>
    </row>
    <row r="8436" spans="4:8" x14ac:dyDescent="0.25">
      <c r="D8436" s="87"/>
      <c r="H8436" s="49"/>
    </row>
    <row r="8437" spans="4:8" x14ac:dyDescent="0.25">
      <c r="D8437" s="87"/>
      <c r="H8437" s="49"/>
    </row>
    <row r="8438" spans="4:8" x14ac:dyDescent="0.25">
      <c r="D8438" s="87"/>
      <c r="H8438" s="49"/>
    </row>
    <row r="8439" spans="4:8" x14ac:dyDescent="0.25">
      <c r="D8439" s="87"/>
      <c r="H8439" s="49"/>
    </row>
    <row r="8440" spans="4:8" x14ac:dyDescent="0.25">
      <c r="D8440" s="87"/>
      <c r="H8440" s="49"/>
    </row>
    <row r="8441" spans="4:8" x14ac:dyDescent="0.25">
      <c r="D8441" s="87"/>
      <c r="H8441" s="49"/>
    </row>
    <row r="8442" spans="4:8" x14ac:dyDescent="0.25">
      <c r="D8442" s="87"/>
      <c r="H8442" s="49"/>
    </row>
    <row r="8443" spans="4:8" x14ac:dyDescent="0.25">
      <c r="D8443" s="87"/>
      <c r="H8443" s="49"/>
    </row>
    <row r="8444" spans="4:8" x14ac:dyDescent="0.25">
      <c r="D8444" s="87"/>
      <c r="H8444" s="49"/>
    </row>
    <row r="8445" spans="4:8" x14ac:dyDescent="0.25">
      <c r="D8445" s="87"/>
      <c r="H8445" s="49"/>
    </row>
    <row r="8446" spans="4:8" x14ac:dyDescent="0.25">
      <c r="D8446" s="87"/>
      <c r="H8446" s="49"/>
    </row>
    <row r="8447" spans="4:8" x14ac:dyDescent="0.25">
      <c r="D8447" s="87"/>
      <c r="H8447" s="49"/>
    </row>
    <row r="8448" spans="4:8" x14ac:dyDescent="0.25">
      <c r="D8448" s="87"/>
      <c r="H8448" s="49"/>
    </row>
    <row r="8449" spans="4:8" x14ac:dyDescent="0.25">
      <c r="D8449" s="87"/>
      <c r="H8449" s="49"/>
    </row>
    <row r="8450" spans="4:8" x14ac:dyDescent="0.25">
      <c r="D8450" s="87"/>
      <c r="H8450" s="49"/>
    </row>
    <row r="8451" spans="4:8" x14ac:dyDescent="0.25">
      <c r="D8451" s="87"/>
      <c r="H8451" s="49"/>
    </row>
    <row r="8452" spans="4:8" x14ac:dyDescent="0.25">
      <c r="D8452" s="87"/>
      <c r="H8452" s="49"/>
    </row>
    <row r="8453" spans="4:8" x14ac:dyDescent="0.25">
      <c r="D8453" s="87"/>
      <c r="H8453" s="49"/>
    </row>
    <row r="8454" spans="4:8" x14ac:dyDescent="0.25">
      <c r="D8454" s="87"/>
      <c r="H8454" s="49"/>
    </row>
    <row r="8455" spans="4:8" x14ac:dyDescent="0.25">
      <c r="D8455" s="87"/>
      <c r="H8455" s="49"/>
    </row>
    <row r="8456" spans="4:8" x14ac:dyDescent="0.25">
      <c r="D8456" s="87"/>
      <c r="H8456" s="49"/>
    </row>
    <row r="8457" spans="4:8" x14ac:dyDescent="0.25">
      <c r="D8457" s="87"/>
      <c r="H8457" s="49"/>
    </row>
    <row r="8458" spans="4:8" x14ac:dyDescent="0.25">
      <c r="D8458" s="87"/>
      <c r="H8458" s="49"/>
    </row>
    <row r="8459" spans="4:8" x14ac:dyDescent="0.25">
      <c r="D8459" s="87"/>
      <c r="H8459" s="49"/>
    </row>
    <row r="8460" spans="4:8" x14ac:dyDescent="0.25">
      <c r="D8460" s="87"/>
      <c r="H8460" s="49"/>
    </row>
    <row r="8461" spans="4:8" x14ac:dyDescent="0.25">
      <c r="D8461" s="87"/>
      <c r="H8461" s="49"/>
    </row>
    <row r="8462" spans="4:8" x14ac:dyDescent="0.25">
      <c r="D8462" s="87"/>
      <c r="H8462" s="49"/>
    </row>
    <row r="8463" spans="4:8" x14ac:dyDescent="0.25">
      <c r="D8463" s="87"/>
      <c r="H8463" s="49"/>
    </row>
    <row r="8464" spans="4:8" x14ac:dyDescent="0.25">
      <c r="D8464" s="87"/>
      <c r="H8464" s="49"/>
    </row>
    <row r="8465" spans="4:8" x14ac:dyDescent="0.25">
      <c r="D8465" s="87"/>
      <c r="H8465" s="49"/>
    </row>
    <row r="8466" spans="4:8" x14ac:dyDescent="0.25">
      <c r="D8466" s="87"/>
      <c r="H8466" s="49"/>
    </row>
    <row r="8467" spans="4:8" x14ac:dyDescent="0.25">
      <c r="D8467" s="87"/>
      <c r="H8467" s="49"/>
    </row>
    <row r="8468" spans="4:8" x14ac:dyDescent="0.25">
      <c r="D8468" s="87"/>
      <c r="H8468" s="49"/>
    </row>
    <row r="8469" spans="4:8" x14ac:dyDescent="0.25">
      <c r="D8469" s="87"/>
      <c r="H8469" s="49"/>
    </row>
    <row r="8470" spans="4:8" x14ac:dyDescent="0.25">
      <c r="D8470" s="87"/>
      <c r="H8470" s="49"/>
    </row>
    <row r="8471" spans="4:8" x14ac:dyDescent="0.25">
      <c r="D8471" s="87"/>
      <c r="H8471" s="49"/>
    </row>
    <row r="8472" spans="4:8" x14ac:dyDescent="0.25">
      <c r="D8472" s="87"/>
      <c r="H8472" s="49"/>
    </row>
    <row r="8473" spans="4:8" x14ac:dyDescent="0.25">
      <c r="D8473" s="87"/>
      <c r="H8473" s="49"/>
    </row>
    <row r="8474" spans="4:8" x14ac:dyDescent="0.25">
      <c r="D8474" s="87"/>
      <c r="H8474" s="49"/>
    </row>
    <row r="8475" spans="4:8" x14ac:dyDescent="0.25">
      <c r="D8475" s="87"/>
      <c r="H8475" s="49"/>
    </row>
    <row r="8476" spans="4:8" x14ac:dyDescent="0.25">
      <c r="D8476" s="87"/>
      <c r="H8476" s="49"/>
    </row>
    <row r="8477" spans="4:8" x14ac:dyDescent="0.25">
      <c r="D8477" s="87"/>
      <c r="H8477" s="49"/>
    </row>
    <row r="8478" spans="4:8" x14ac:dyDescent="0.25">
      <c r="D8478" s="87"/>
      <c r="H8478" s="49"/>
    </row>
    <row r="8479" spans="4:8" x14ac:dyDescent="0.25">
      <c r="D8479" s="87"/>
      <c r="H8479" s="49"/>
    </row>
    <row r="8480" spans="4:8" x14ac:dyDescent="0.25">
      <c r="D8480" s="87"/>
      <c r="H8480" s="49"/>
    </row>
    <row r="8481" spans="4:8" x14ac:dyDescent="0.25">
      <c r="D8481" s="87"/>
      <c r="H8481" s="49"/>
    </row>
    <row r="8482" spans="4:8" x14ac:dyDescent="0.25">
      <c r="D8482" s="87"/>
      <c r="H8482" s="49"/>
    </row>
    <row r="8483" spans="4:8" x14ac:dyDescent="0.25">
      <c r="D8483" s="87"/>
      <c r="H8483" s="49"/>
    </row>
    <row r="8484" spans="4:8" x14ac:dyDescent="0.25">
      <c r="D8484" s="87"/>
      <c r="H8484" s="49"/>
    </row>
    <row r="8485" spans="4:8" x14ac:dyDescent="0.25">
      <c r="D8485" s="87"/>
      <c r="H8485" s="49"/>
    </row>
    <row r="8486" spans="4:8" x14ac:dyDescent="0.25">
      <c r="D8486" s="87"/>
      <c r="H8486" s="49"/>
    </row>
    <row r="8487" spans="4:8" x14ac:dyDescent="0.25">
      <c r="D8487" s="87"/>
      <c r="H8487" s="49"/>
    </row>
    <row r="8488" spans="4:8" x14ac:dyDescent="0.25">
      <c r="D8488" s="87"/>
      <c r="H8488" s="49"/>
    </row>
    <row r="8489" spans="4:8" x14ac:dyDescent="0.25">
      <c r="D8489" s="87"/>
      <c r="H8489" s="49"/>
    </row>
    <row r="8490" spans="4:8" x14ac:dyDescent="0.25">
      <c r="D8490" s="87"/>
      <c r="H8490" s="49"/>
    </row>
    <row r="8491" spans="4:8" x14ac:dyDescent="0.25">
      <c r="D8491" s="87"/>
      <c r="H8491" s="49"/>
    </row>
    <row r="8492" spans="4:8" x14ac:dyDescent="0.25">
      <c r="D8492" s="87"/>
      <c r="H8492" s="49"/>
    </row>
    <row r="8493" spans="4:8" x14ac:dyDescent="0.25">
      <c r="D8493" s="87"/>
      <c r="H8493" s="49"/>
    </row>
    <row r="8494" spans="4:8" x14ac:dyDescent="0.25">
      <c r="D8494" s="87"/>
      <c r="H8494" s="49"/>
    </row>
    <row r="8495" spans="4:8" x14ac:dyDescent="0.25">
      <c r="D8495" s="87"/>
      <c r="H8495" s="49"/>
    </row>
    <row r="8496" spans="4:8" x14ac:dyDescent="0.25">
      <c r="D8496" s="87"/>
      <c r="H8496" s="49"/>
    </row>
    <row r="8497" spans="4:8" x14ac:dyDescent="0.25">
      <c r="D8497" s="87"/>
      <c r="H8497" s="49"/>
    </row>
    <row r="8498" spans="4:8" x14ac:dyDescent="0.25">
      <c r="D8498" s="87"/>
      <c r="H8498" s="49"/>
    </row>
    <row r="8499" spans="4:8" x14ac:dyDescent="0.25">
      <c r="D8499" s="87"/>
      <c r="H8499" s="49"/>
    </row>
    <row r="8500" spans="4:8" x14ac:dyDescent="0.25">
      <c r="D8500" s="87"/>
      <c r="H8500" s="49"/>
    </row>
    <row r="8501" spans="4:8" x14ac:dyDescent="0.25">
      <c r="D8501" s="87"/>
      <c r="H8501" s="49"/>
    </row>
    <row r="8502" spans="4:8" x14ac:dyDescent="0.25">
      <c r="D8502" s="87"/>
      <c r="H8502" s="49"/>
    </row>
    <row r="8503" spans="4:8" x14ac:dyDescent="0.25">
      <c r="D8503" s="87"/>
      <c r="H8503" s="49"/>
    </row>
    <row r="8504" spans="4:8" x14ac:dyDescent="0.25">
      <c r="D8504" s="87"/>
      <c r="H8504" s="49"/>
    </row>
    <row r="8505" spans="4:8" x14ac:dyDescent="0.25">
      <c r="D8505" s="87"/>
      <c r="H8505" s="49"/>
    </row>
    <row r="8506" spans="4:8" x14ac:dyDescent="0.25">
      <c r="D8506" s="87"/>
      <c r="H8506" s="49"/>
    </row>
    <row r="8507" spans="4:8" x14ac:dyDescent="0.25">
      <c r="D8507" s="87"/>
      <c r="H8507" s="49"/>
    </row>
    <row r="8508" spans="4:8" x14ac:dyDescent="0.25">
      <c r="D8508" s="87"/>
      <c r="H8508" s="49"/>
    </row>
    <row r="8509" spans="4:8" x14ac:dyDescent="0.25">
      <c r="D8509" s="87"/>
      <c r="H8509" s="49"/>
    </row>
    <row r="8510" spans="4:8" x14ac:dyDescent="0.25">
      <c r="D8510" s="87"/>
      <c r="H8510" s="49"/>
    </row>
    <row r="8511" spans="4:8" x14ac:dyDescent="0.25">
      <c r="D8511" s="87"/>
      <c r="H8511" s="49"/>
    </row>
    <row r="8512" spans="4:8" x14ac:dyDescent="0.25">
      <c r="D8512" s="87"/>
      <c r="H8512" s="49"/>
    </row>
    <row r="8513" spans="4:8" x14ac:dyDescent="0.25">
      <c r="D8513" s="87"/>
      <c r="H8513" s="49"/>
    </row>
    <row r="8514" spans="4:8" x14ac:dyDescent="0.25">
      <c r="D8514" s="87"/>
      <c r="H8514" s="49"/>
    </row>
    <row r="8515" spans="4:8" x14ac:dyDescent="0.25">
      <c r="D8515" s="87"/>
      <c r="H8515" s="49"/>
    </row>
    <row r="8516" spans="4:8" x14ac:dyDescent="0.25">
      <c r="D8516" s="87"/>
      <c r="H8516" s="49"/>
    </row>
    <row r="8517" spans="4:8" x14ac:dyDescent="0.25">
      <c r="D8517" s="87"/>
      <c r="H8517" s="49"/>
    </row>
    <row r="8518" spans="4:8" x14ac:dyDescent="0.25">
      <c r="D8518" s="87"/>
      <c r="H8518" s="49"/>
    </row>
    <row r="8519" spans="4:8" x14ac:dyDescent="0.25">
      <c r="D8519" s="87"/>
      <c r="H8519" s="49"/>
    </row>
    <row r="8520" spans="4:8" x14ac:dyDescent="0.25">
      <c r="D8520" s="87"/>
      <c r="H8520" s="49"/>
    </row>
    <row r="8521" spans="4:8" x14ac:dyDescent="0.25">
      <c r="D8521" s="87"/>
      <c r="H8521" s="49"/>
    </row>
    <row r="8522" spans="4:8" x14ac:dyDescent="0.25">
      <c r="D8522" s="87"/>
      <c r="H8522" s="49"/>
    </row>
    <row r="8523" spans="4:8" x14ac:dyDescent="0.25">
      <c r="D8523" s="87"/>
      <c r="H8523" s="49"/>
    </row>
    <row r="8524" spans="4:8" x14ac:dyDescent="0.25">
      <c r="D8524" s="87"/>
      <c r="H8524" s="49"/>
    </row>
    <row r="8525" spans="4:8" x14ac:dyDescent="0.25">
      <c r="D8525" s="87"/>
      <c r="H8525" s="49"/>
    </row>
    <row r="8526" spans="4:8" x14ac:dyDescent="0.25">
      <c r="D8526" s="87"/>
      <c r="H8526" s="49"/>
    </row>
    <row r="8527" spans="4:8" x14ac:dyDescent="0.25">
      <c r="D8527" s="87"/>
      <c r="H8527" s="49"/>
    </row>
    <row r="8528" spans="4:8" x14ac:dyDescent="0.25">
      <c r="D8528" s="87"/>
      <c r="H8528" s="49"/>
    </row>
    <row r="8529" spans="4:8" x14ac:dyDescent="0.25">
      <c r="D8529" s="87"/>
      <c r="H8529" s="49"/>
    </row>
    <row r="8530" spans="4:8" x14ac:dyDescent="0.25">
      <c r="D8530" s="87"/>
      <c r="H8530" s="49"/>
    </row>
    <row r="8531" spans="4:8" x14ac:dyDescent="0.25">
      <c r="D8531" s="87"/>
      <c r="H8531" s="49"/>
    </row>
    <row r="8532" spans="4:8" x14ac:dyDescent="0.25">
      <c r="D8532" s="87"/>
      <c r="H8532" s="49"/>
    </row>
    <row r="8533" spans="4:8" x14ac:dyDescent="0.25">
      <c r="D8533" s="87"/>
      <c r="H8533" s="49"/>
    </row>
    <row r="8534" spans="4:8" x14ac:dyDescent="0.25">
      <c r="D8534" s="87"/>
      <c r="H8534" s="49"/>
    </row>
    <row r="8535" spans="4:8" x14ac:dyDescent="0.25">
      <c r="D8535" s="87"/>
      <c r="H8535" s="49"/>
    </row>
    <row r="8536" spans="4:8" x14ac:dyDescent="0.25">
      <c r="D8536" s="87"/>
      <c r="H8536" s="49"/>
    </row>
    <row r="8537" spans="4:8" x14ac:dyDescent="0.25">
      <c r="D8537" s="87"/>
      <c r="H8537" s="49"/>
    </row>
    <row r="8538" spans="4:8" x14ac:dyDescent="0.25">
      <c r="D8538" s="87"/>
      <c r="H8538" s="49"/>
    </row>
    <row r="8539" spans="4:8" x14ac:dyDescent="0.25">
      <c r="D8539" s="87"/>
      <c r="H8539" s="49"/>
    </row>
    <row r="8540" spans="4:8" x14ac:dyDescent="0.25">
      <c r="D8540" s="87"/>
      <c r="H8540" s="49"/>
    </row>
    <row r="8541" spans="4:8" x14ac:dyDescent="0.25">
      <c r="D8541" s="87"/>
      <c r="H8541" s="49"/>
    </row>
    <row r="8542" spans="4:8" x14ac:dyDescent="0.25">
      <c r="D8542" s="87"/>
      <c r="H8542" s="49"/>
    </row>
    <row r="8543" spans="4:8" x14ac:dyDescent="0.25">
      <c r="D8543" s="87"/>
      <c r="H8543" s="49"/>
    </row>
    <row r="8544" spans="4:8" x14ac:dyDescent="0.25">
      <c r="D8544" s="87"/>
      <c r="H8544" s="49"/>
    </row>
    <row r="8545" spans="4:8" x14ac:dyDescent="0.25">
      <c r="D8545" s="87"/>
      <c r="H8545" s="49"/>
    </row>
    <row r="8546" spans="4:8" x14ac:dyDescent="0.25">
      <c r="D8546" s="87"/>
      <c r="H8546" s="49"/>
    </row>
    <row r="8547" spans="4:8" x14ac:dyDescent="0.25">
      <c r="D8547" s="87"/>
      <c r="H8547" s="49"/>
    </row>
    <row r="8548" spans="4:8" x14ac:dyDescent="0.25">
      <c r="D8548" s="87"/>
      <c r="H8548" s="49"/>
    </row>
    <row r="8549" spans="4:8" x14ac:dyDescent="0.25">
      <c r="D8549" s="87"/>
      <c r="H8549" s="49"/>
    </row>
    <row r="8550" spans="4:8" x14ac:dyDescent="0.25">
      <c r="D8550" s="87"/>
      <c r="H8550" s="49"/>
    </row>
    <row r="8551" spans="4:8" x14ac:dyDescent="0.25">
      <c r="D8551" s="87"/>
      <c r="H8551" s="49"/>
    </row>
    <row r="8552" spans="4:8" x14ac:dyDescent="0.25">
      <c r="D8552" s="87"/>
      <c r="H8552" s="49"/>
    </row>
    <row r="8553" spans="4:8" x14ac:dyDescent="0.25">
      <c r="D8553" s="87"/>
      <c r="H8553" s="49"/>
    </row>
    <row r="8554" spans="4:8" x14ac:dyDescent="0.25">
      <c r="D8554" s="87"/>
      <c r="H8554" s="49"/>
    </row>
    <row r="8555" spans="4:8" x14ac:dyDescent="0.25">
      <c r="D8555" s="87"/>
      <c r="H8555" s="49"/>
    </row>
    <row r="8556" spans="4:8" x14ac:dyDescent="0.25">
      <c r="D8556" s="87"/>
      <c r="H8556" s="49"/>
    </row>
    <row r="8557" spans="4:8" x14ac:dyDescent="0.25">
      <c r="D8557" s="87"/>
      <c r="H8557" s="49"/>
    </row>
    <row r="8558" spans="4:8" x14ac:dyDescent="0.25">
      <c r="D8558" s="87"/>
      <c r="H8558" s="49"/>
    </row>
    <row r="8559" spans="4:8" x14ac:dyDescent="0.25">
      <c r="D8559" s="87"/>
      <c r="H8559" s="49"/>
    </row>
    <row r="8560" spans="4:8" x14ac:dyDescent="0.25">
      <c r="D8560" s="87"/>
      <c r="H8560" s="49"/>
    </row>
    <row r="8561" spans="4:8" x14ac:dyDescent="0.25">
      <c r="D8561" s="87"/>
      <c r="H8561" s="49"/>
    </row>
    <row r="8562" spans="4:8" x14ac:dyDescent="0.25">
      <c r="D8562" s="87"/>
      <c r="H8562" s="49"/>
    </row>
    <row r="8563" spans="4:8" x14ac:dyDescent="0.25">
      <c r="D8563" s="87"/>
      <c r="H8563" s="49"/>
    </row>
    <row r="8564" spans="4:8" x14ac:dyDescent="0.25">
      <c r="D8564" s="87"/>
      <c r="H8564" s="49"/>
    </row>
    <row r="8565" spans="4:8" x14ac:dyDescent="0.25">
      <c r="D8565" s="87"/>
      <c r="H8565" s="49"/>
    </row>
    <row r="8566" spans="4:8" x14ac:dyDescent="0.25">
      <c r="D8566" s="87"/>
      <c r="H8566" s="49"/>
    </row>
    <row r="8567" spans="4:8" x14ac:dyDescent="0.25">
      <c r="D8567" s="87"/>
      <c r="H8567" s="49"/>
    </row>
    <row r="8568" spans="4:8" x14ac:dyDescent="0.25">
      <c r="D8568" s="87"/>
      <c r="H8568" s="49"/>
    </row>
    <row r="8569" spans="4:8" x14ac:dyDescent="0.25">
      <c r="D8569" s="87"/>
      <c r="H8569" s="49"/>
    </row>
    <row r="8570" spans="4:8" x14ac:dyDescent="0.25">
      <c r="D8570" s="87"/>
      <c r="H8570" s="49"/>
    </row>
    <row r="8571" spans="4:8" x14ac:dyDescent="0.25">
      <c r="D8571" s="87"/>
      <c r="H8571" s="49"/>
    </row>
    <row r="8572" spans="4:8" x14ac:dyDescent="0.25">
      <c r="D8572" s="87"/>
      <c r="H8572" s="49"/>
    </row>
    <row r="8573" spans="4:8" x14ac:dyDescent="0.25">
      <c r="D8573" s="87"/>
      <c r="H8573" s="49"/>
    </row>
    <row r="8574" spans="4:8" x14ac:dyDescent="0.25">
      <c r="D8574" s="87"/>
      <c r="H8574" s="49"/>
    </row>
    <row r="8575" spans="4:8" x14ac:dyDescent="0.25">
      <c r="D8575" s="87"/>
      <c r="H8575" s="49"/>
    </row>
    <row r="8576" spans="4:8" x14ac:dyDescent="0.25">
      <c r="D8576" s="87"/>
      <c r="H8576" s="49"/>
    </row>
    <row r="8577" spans="4:8" x14ac:dyDescent="0.25">
      <c r="D8577" s="87"/>
      <c r="H8577" s="49"/>
    </row>
    <row r="8578" spans="4:8" x14ac:dyDescent="0.25">
      <c r="D8578" s="87"/>
      <c r="H8578" s="49"/>
    </row>
    <row r="8579" spans="4:8" x14ac:dyDescent="0.25">
      <c r="D8579" s="87"/>
      <c r="H8579" s="49"/>
    </row>
    <row r="8580" spans="4:8" x14ac:dyDescent="0.25">
      <c r="D8580" s="87"/>
      <c r="H8580" s="49"/>
    </row>
    <row r="8581" spans="4:8" x14ac:dyDescent="0.25">
      <c r="D8581" s="87"/>
      <c r="H8581" s="49"/>
    </row>
    <row r="8582" spans="4:8" x14ac:dyDescent="0.25">
      <c r="D8582" s="87"/>
      <c r="H8582" s="49"/>
    </row>
    <row r="8583" spans="4:8" x14ac:dyDescent="0.25">
      <c r="D8583" s="87"/>
      <c r="H8583" s="49"/>
    </row>
    <row r="8584" spans="4:8" x14ac:dyDescent="0.25">
      <c r="D8584" s="87"/>
      <c r="H8584" s="49"/>
    </row>
    <row r="8585" spans="4:8" x14ac:dyDescent="0.25">
      <c r="D8585" s="87"/>
      <c r="H8585" s="49"/>
    </row>
    <row r="8586" spans="4:8" x14ac:dyDescent="0.25">
      <c r="D8586" s="87"/>
    </row>
    <row r="8587" spans="4:8" x14ac:dyDescent="0.25">
      <c r="D8587" s="87"/>
    </row>
    <row r="8588" spans="4:8" x14ac:dyDescent="0.25">
      <c r="D8588" s="87"/>
    </row>
    <row r="8589" spans="4:8" x14ac:dyDescent="0.25">
      <c r="D8589" s="87"/>
    </row>
    <row r="8590" spans="4:8" x14ac:dyDescent="0.25">
      <c r="D8590" s="87"/>
    </row>
    <row r="8591" spans="4:8" x14ac:dyDescent="0.25">
      <c r="D8591" s="87"/>
    </row>
    <row r="8592" spans="4:8" x14ac:dyDescent="0.25">
      <c r="D8592" s="87"/>
    </row>
    <row r="8593" spans="4:4" x14ac:dyDescent="0.25">
      <c r="D8593" s="87"/>
    </row>
    <row r="8594" spans="4:4" x14ac:dyDescent="0.25">
      <c r="D8594" s="87"/>
    </row>
    <row r="8595" spans="4:4" x14ac:dyDescent="0.25">
      <c r="D8595" s="87"/>
    </row>
    <row r="8596" spans="4:4" x14ac:dyDescent="0.25">
      <c r="D8596" s="87"/>
    </row>
    <row r="8597" spans="4:4" x14ac:dyDescent="0.25">
      <c r="D8597" s="87"/>
    </row>
    <row r="8598" spans="4:4" x14ac:dyDescent="0.25">
      <c r="D8598" s="87"/>
    </row>
    <row r="8599" spans="4:4" x14ac:dyDescent="0.25">
      <c r="D8599" s="87"/>
    </row>
    <row r="8600" spans="4:4" x14ac:dyDescent="0.25">
      <c r="D8600" s="87"/>
    </row>
    <row r="8601" spans="4:4" x14ac:dyDescent="0.25">
      <c r="D8601" s="87"/>
    </row>
    <row r="8602" spans="4:4" x14ac:dyDescent="0.25">
      <c r="D8602" s="87"/>
    </row>
    <row r="8603" spans="4:4" x14ac:dyDescent="0.25">
      <c r="D8603" s="87"/>
    </row>
    <row r="8604" spans="4:4" x14ac:dyDescent="0.25">
      <c r="D8604" s="87"/>
    </row>
    <row r="8605" spans="4:4" x14ac:dyDescent="0.25">
      <c r="D8605" s="87"/>
    </row>
    <row r="8606" spans="4:4" x14ac:dyDescent="0.25">
      <c r="D8606" s="87"/>
    </row>
    <row r="8607" spans="4:4" x14ac:dyDescent="0.25">
      <c r="D8607" s="87"/>
    </row>
    <row r="8608" spans="4:4" x14ac:dyDescent="0.25">
      <c r="D8608" s="87"/>
    </row>
    <row r="8609" spans="4:4" x14ac:dyDescent="0.25">
      <c r="D8609" s="87"/>
    </row>
    <row r="8610" spans="4:4" x14ac:dyDescent="0.25">
      <c r="D8610" s="87"/>
    </row>
    <row r="8611" spans="4:4" x14ac:dyDescent="0.25">
      <c r="D8611" s="87"/>
    </row>
    <row r="8612" spans="4:4" x14ac:dyDescent="0.25">
      <c r="D8612" s="87"/>
    </row>
    <row r="8613" spans="4:4" x14ac:dyDescent="0.25">
      <c r="D8613" s="87"/>
    </row>
    <row r="8614" spans="4:4" x14ac:dyDescent="0.25">
      <c r="D8614" s="87"/>
    </row>
    <row r="8615" spans="4:4" x14ac:dyDescent="0.25">
      <c r="D8615" s="87"/>
    </row>
    <row r="8616" spans="4:4" x14ac:dyDescent="0.25">
      <c r="D8616" s="87"/>
    </row>
    <row r="8617" spans="4:4" x14ac:dyDescent="0.25">
      <c r="D8617" s="87"/>
    </row>
    <row r="8618" spans="4:4" x14ac:dyDescent="0.25">
      <c r="D8618" s="87"/>
    </row>
    <row r="8619" spans="4:4" x14ac:dyDescent="0.25">
      <c r="D8619" s="87"/>
    </row>
    <row r="8620" spans="4:4" x14ac:dyDescent="0.25">
      <c r="D8620" s="87"/>
    </row>
    <row r="8621" spans="4:4" x14ac:dyDescent="0.25">
      <c r="D8621" s="87"/>
    </row>
    <row r="8622" spans="4:4" x14ac:dyDescent="0.25">
      <c r="D8622" s="87"/>
    </row>
    <row r="8623" spans="4:4" x14ac:dyDescent="0.25">
      <c r="D8623" s="87"/>
    </row>
    <row r="8624" spans="4:4" x14ac:dyDescent="0.25">
      <c r="D8624" s="87"/>
    </row>
    <row r="8625" spans="4:4" x14ac:dyDescent="0.25">
      <c r="D8625" s="87"/>
    </row>
    <row r="8626" spans="4:4" x14ac:dyDescent="0.25">
      <c r="D8626" s="87"/>
    </row>
    <row r="8627" spans="4:4" x14ac:dyDescent="0.25">
      <c r="D8627" s="87"/>
    </row>
    <row r="8628" spans="4:4" x14ac:dyDescent="0.25">
      <c r="D8628" s="87"/>
    </row>
    <row r="8629" spans="4:4" x14ac:dyDescent="0.25">
      <c r="D8629" s="87"/>
    </row>
    <row r="8630" spans="4:4" x14ac:dyDescent="0.25">
      <c r="D8630" s="87"/>
    </row>
    <row r="8631" spans="4:4" x14ac:dyDescent="0.25">
      <c r="D8631" s="87"/>
    </row>
    <row r="8632" spans="4:4" x14ac:dyDescent="0.25">
      <c r="D8632" s="87"/>
    </row>
    <row r="8633" spans="4:4" x14ac:dyDescent="0.25">
      <c r="D8633" s="87"/>
    </row>
    <row r="8634" spans="4:4" x14ac:dyDescent="0.25">
      <c r="D8634" s="87"/>
    </row>
    <row r="8635" spans="4:4" x14ac:dyDescent="0.25">
      <c r="D8635" s="87"/>
    </row>
    <row r="8636" spans="4:4" x14ac:dyDescent="0.25">
      <c r="D8636" s="87"/>
    </row>
    <row r="8637" spans="4:4" x14ac:dyDescent="0.25">
      <c r="D8637" s="87"/>
    </row>
    <row r="8638" spans="4:4" x14ac:dyDescent="0.25">
      <c r="D8638" s="87"/>
    </row>
    <row r="8639" spans="4:4" x14ac:dyDescent="0.25">
      <c r="D8639" s="87"/>
    </row>
    <row r="8640" spans="4:4" x14ac:dyDescent="0.25">
      <c r="D8640" s="87"/>
    </row>
    <row r="8641" spans="4:4" x14ac:dyDescent="0.25">
      <c r="D8641" s="87"/>
    </row>
    <row r="8642" spans="4:4" x14ac:dyDescent="0.25">
      <c r="D8642" s="87"/>
    </row>
    <row r="8643" spans="4:4" x14ac:dyDescent="0.25">
      <c r="D8643" s="87"/>
    </row>
    <row r="8644" spans="4:4" x14ac:dyDescent="0.25">
      <c r="D8644" s="87"/>
    </row>
    <row r="8645" spans="4:4" x14ac:dyDescent="0.25">
      <c r="D8645" s="87"/>
    </row>
    <row r="8646" spans="4:4" x14ac:dyDescent="0.25">
      <c r="D8646" s="87"/>
    </row>
    <row r="8647" spans="4:4" x14ac:dyDescent="0.25">
      <c r="D8647" s="87"/>
    </row>
    <row r="8648" spans="4:4" x14ac:dyDescent="0.25">
      <c r="D8648" s="87"/>
    </row>
    <row r="8649" spans="4:4" x14ac:dyDescent="0.25">
      <c r="D8649" s="87"/>
    </row>
    <row r="8650" spans="4:4" x14ac:dyDescent="0.25">
      <c r="D8650" s="87"/>
    </row>
    <row r="8651" spans="4:4" x14ac:dyDescent="0.25">
      <c r="D8651" s="87"/>
    </row>
    <row r="8652" spans="4:4" x14ac:dyDescent="0.25">
      <c r="D8652" s="87"/>
    </row>
    <row r="8653" spans="4:4" x14ac:dyDescent="0.25">
      <c r="D8653" s="87"/>
    </row>
    <row r="8654" spans="4:4" x14ac:dyDescent="0.25">
      <c r="D8654" s="87"/>
    </row>
    <row r="8655" spans="4:4" x14ac:dyDescent="0.25">
      <c r="D8655" s="87"/>
    </row>
    <row r="8656" spans="4:4" x14ac:dyDescent="0.25">
      <c r="D8656" s="87"/>
    </row>
    <row r="8657" spans="4:4" x14ac:dyDescent="0.25">
      <c r="D8657" s="87"/>
    </row>
    <row r="8658" spans="4:4" x14ac:dyDescent="0.25">
      <c r="D8658" s="87"/>
    </row>
    <row r="8659" spans="4:4" x14ac:dyDescent="0.25">
      <c r="D8659" s="87"/>
    </row>
    <row r="8660" spans="4:4" x14ac:dyDescent="0.25">
      <c r="D8660" s="87"/>
    </row>
    <row r="8661" spans="4:4" x14ac:dyDescent="0.25">
      <c r="D8661" s="87"/>
    </row>
    <row r="8662" spans="4:4" x14ac:dyDescent="0.25">
      <c r="D8662" s="87"/>
    </row>
    <row r="8663" spans="4:4" x14ac:dyDescent="0.25">
      <c r="D8663" s="87"/>
    </row>
    <row r="8664" spans="4:4" x14ac:dyDescent="0.25">
      <c r="D8664" s="87"/>
    </row>
    <row r="8665" spans="4:4" x14ac:dyDescent="0.25">
      <c r="D8665" s="87"/>
    </row>
    <row r="8666" spans="4:4" x14ac:dyDescent="0.25">
      <c r="D8666" s="87"/>
    </row>
    <row r="8667" spans="4:4" x14ac:dyDescent="0.25">
      <c r="D8667" s="87"/>
    </row>
    <row r="8668" spans="4:4" x14ac:dyDescent="0.25">
      <c r="D8668" s="87"/>
    </row>
    <row r="8669" spans="4:4" x14ac:dyDescent="0.25">
      <c r="D8669" s="87"/>
    </row>
    <row r="8670" spans="4:4" x14ac:dyDescent="0.25">
      <c r="D8670" s="87"/>
    </row>
    <row r="8671" spans="4:4" x14ac:dyDescent="0.25">
      <c r="D8671" s="87"/>
    </row>
    <row r="8672" spans="4:4" x14ac:dyDescent="0.25">
      <c r="D8672" s="87"/>
    </row>
    <row r="8673" spans="4:4" x14ac:dyDescent="0.25">
      <c r="D8673" s="87"/>
    </row>
    <row r="8674" spans="4:4" x14ac:dyDescent="0.25">
      <c r="D8674" s="87"/>
    </row>
    <row r="8675" spans="4:4" x14ac:dyDescent="0.25">
      <c r="D8675" s="87"/>
    </row>
    <row r="8676" spans="4:4" x14ac:dyDescent="0.25">
      <c r="D8676" s="87"/>
    </row>
    <row r="8677" spans="4:4" x14ac:dyDescent="0.25">
      <c r="D8677" s="87"/>
    </row>
    <row r="8678" spans="4:4" x14ac:dyDescent="0.25">
      <c r="D8678" s="87"/>
    </row>
    <row r="8679" spans="4:4" x14ac:dyDescent="0.25">
      <c r="D8679" s="87"/>
    </row>
    <row r="8680" spans="4:4" x14ac:dyDescent="0.25">
      <c r="D8680" s="87"/>
    </row>
    <row r="8681" spans="4:4" x14ac:dyDescent="0.25">
      <c r="D8681" s="87"/>
    </row>
    <row r="8682" spans="4:4" x14ac:dyDescent="0.25">
      <c r="D8682" s="87"/>
    </row>
    <row r="8683" spans="4:4" x14ac:dyDescent="0.25">
      <c r="D8683" s="87"/>
    </row>
    <row r="8684" spans="4:4" x14ac:dyDescent="0.25">
      <c r="D8684" s="87"/>
    </row>
    <row r="8685" spans="4:4" x14ac:dyDescent="0.25">
      <c r="D8685" s="87"/>
    </row>
    <row r="8686" spans="4:4" x14ac:dyDescent="0.25">
      <c r="D8686" s="87"/>
    </row>
    <row r="8687" spans="4:4" x14ac:dyDescent="0.25">
      <c r="D8687" s="87"/>
    </row>
    <row r="8688" spans="4:4" x14ac:dyDescent="0.25">
      <c r="D8688" s="87"/>
    </row>
    <row r="8689" spans="4:4" x14ac:dyDescent="0.25">
      <c r="D8689" s="87"/>
    </row>
    <row r="8690" spans="4:4" x14ac:dyDescent="0.25">
      <c r="D8690" s="87"/>
    </row>
    <row r="8691" spans="4:4" x14ac:dyDescent="0.25">
      <c r="D8691" s="87"/>
    </row>
    <row r="8692" spans="4:4" x14ac:dyDescent="0.25">
      <c r="D8692" s="87"/>
    </row>
    <row r="8693" spans="4:4" x14ac:dyDescent="0.25">
      <c r="D8693" s="87"/>
    </row>
    <row r="8694" spans="4:4" x14ac:dyDescent="0.25">
      <c r="D8694" s="87"/>
    </row>
    <row r="8695" spans="4:4" x14ac:dyDescent="0.25">
      <c r="D8695" s="87"/>
    </row>
    <row r="8696" spans="4:4" x14ac:dyDescent="0.25">
      <c r="D8696" s="87"/>
    </row>
    <row r="8697" spans="4:4" x14ac:dyDescent="0.25">
      <c r="D8697" s="87"/>
    </row>
    <row r="8698" spans="4:4" x14ac:dyDescent="0.25">
      <c r="D8698" s="87"/>
    </row>
    <row r="8699" spans="4:4" x14ac:dyDescent="0.25">
      <c r="D8699" s="87"/>
    </row>
    <row r="8700" spans="4:4" x14ac:dyDescent="0.25">
      <c r="D8700" s="87"/>
    </row>
    <row r="8701" spans="4:4" x14ac:dyDescent="0.25">
      <c r="D8701" s="87"/>
    </row>
    <row r="8702" spans="4:4" x14ac:dyDescent="0.25">
      <c r="D8702" s="87"/>
    </row>
    <row r="8703" spans="4:4" x14ac:dyDescent="0.25">
      <c r="D8703" s="87"/>
    </row>
    <row r="8704" spans="4:4" x14ac:dyDescent="0.25">
      <c r="D8704" s="87"/>
    </row>
    <row r="8705" spans="4:4" x14ac:dyDescent="0.25">
      <c r="D8705" s="87"/>
    </row>
    <row r="8706" spans="4:4" x14ac:dyDescent="0.25">
      <c r="D8706" s="87"/>
    </row>
    <row r="8707" spans="4:4" x14ac:dyDescent="0.25">
      <c r="D8707" s="87"/>
    </row>
    <row r="8708" spans="4:4" x14ac:dyDescent="0.25">
      <c r="D8708" s="87"/>
    </row>
    <row r="8709" spans="4:4" x14ac:dyDescent="0.25">
      <c r="D8709" s="87"/>
    </row>
    <row r="8710" spans="4:4" x14ac:dyDescent="0.25">
      <c r="D8710" s="87"/>
    </row>
    <row r="8711" spans="4:4" x14ac:dyDescent="0.25">
      <c r="D8711" s="87"/>
    </row>
    <row r="8712" spans="4:4" x14ac:dyDescent="0.25">
      <c r="D8712" s="87"/>
    </row>
    <row r="8713" spans="4:4" x14ac:dyDescent="0.25">
      <c r="D8713" s="87"/>
    </row>
    <row r="8714" spans="4:4" x14ac:dyDescent="0.25">
      <c r="D8714" s="87"/>
    </row>
    <row r="8715" spans="4:4" x14ac:dyDescent="0.25">
      <c r="D8715" s="87"/>
    </row>
    <row r="8716" spans="4:4" x14ac:dyDescent="0.25">
      <c r="D8716" s="87"/>
    </row>
    <row r="8717" spans="4:4" x14ac:dyDescent="0.25">
      <c r="D8717" s="87"/>
    </row>
    <row r="8718" spans="4:4" x14ac:dyDescent="0.25">
      <c r="D8718" s="87"/>
    </row>
    <row r="8719" spans="4:4" x14ac:dyDescent="0.25">
      <c r="D8719" s="87"/>
    </row>
    <row r="8720" spans="4:4" x14ac:dyDescent="0.25">
      <c r="D8720" s="87"/>
    </row>
    <row r="8721" spans="4:4" x14ac:dyDescent="0.25">
      <c r="D8721" s="87"/>
    </row>
    <row r="8722" spans="4:4" x14ac:dyDescent="0.25">
      <c r="D8722" s="87"/>
    </row>
    <row r="8723" spans="4:4" x14ac:dyDescent="0.25">
      <c r="D8723" s="87"/>
    </row>
    <row r="8724" spans="4:4" x14ac:dyDescent="0.25">
      <c r="D8724" s="87"/>
    </row>
    <row r="8725" spans="4:4" x14ac:dyDescent="0.25">
      <c r="D8725" s="87"/>
    </row>
    <row r="8726" spans="4:4" x14ac:dyDescent="0.25">
      <c r="D8726" s="87"/>
    </row>
    <row r="8727" spans="4:4" x14ac:dyDescent="0.25">
      <c r="D8727" s="87"/>
    </row>
    <row r="8728" spans="4:4" x14ac:dyDescent="0.25">
      <c r="D8728" s="87"/>
    </row>
    <row r="8729" spans="4:4" x14ac:dyDescent="0.25">
      <c r="D8729" s="87"/>
    </row>
    <row r="8730" spans="4:4" x14ac:dyDescent="0.25">
      <c r="D8730" s="87"/>
    </row>
    <row r="8731" spans="4:4" x14ac:dyDescent="0.25">
      <c r="D8731" s="87"/>
    </row>
    <row r="8732" spans="4:4" x14ac:dyDescent="0.25">
      <c r="D8732" s="87"/>
    </row>
    <row r="8733" spans="4:4" x14ac:dyDescent="0.25">
      <c r="D8733" s="87"/>
    </row>
    <row r="8734" spans="4:4" x14ac:dyDescent="0.25">
      <c r="D8734" s="87"/>
    </row>
    <row r="8735" spans="4:4" x14ac:dyDescent="0.25">
      <c r="D8735" s="87"/>
    </row>
    <row r="8736" spans="4:4" x14ac:dyDescent="0.25">
      <c r="D8736" s="87"/>
    </row>
    <row r="8737" spans="4:4" x14ac:dyDescent="0.25">
      <c r="D8737" s="87"/>
    </row>
    <row r="8738" spans="4:4" x14ac:dyDescent="0.25">
      <c r="D8738" s="87"/>
    </row>
    <row r="8739" spans="4:4" x14ac:dyDescent="0.25">
      <c r="D8739" s="87"/>
    </row>
    <row r="8740" spans="4:4" x14ac:dyDescent="0.25">
      <c r="D8740" s="87"/>
    </row>
    <row r="8741" spans="4:4" x14ac:dyDescent="0.25">
      <c r="D8741" s="87"/>
    </row>
    <row r="8742" spans="4:4" x14ac:dyDescent="0.25">
      <c r="D8742" s="87"/>
    </row>
    <row r="8743" spans="4:4" x14ac:dyDescent="0.25">
      <c r="D8743" s="87"/>
    </row>
    <row r="8744" spans="4:4" x14ac:dyDescent="0.25">
      <c r="D8744" s="87"/>
    </row>
    <row r="8745" spans="4:4" x14ac:dyDescent="0.25">
      <c r="D8745" s="87"/>
    </row>
    <row r="8746" spans="4:4" x14ac:dyDescent="0.25">
      <c r="D8746" s="87"/>
    </row>
    <row r="8747" spans="4:4" x14ac:dyDescent="0.25">
      <c r="D8747" s="87"/>
    </row>
    <row r="8748" spans="4:4" x14ac:dyDescent="0.25">
      <c r="D8748" s="87"/>
    </row>
    <row r="8749" spans="4:4" x14ac:dyDescent="0.25">
      <c r="D8749" s="87"/>
    </row>
    <row r="8750" spans="4:4" x14ac:dyDescent="0.25">
      <c r="D8750" s="87"/>
    </row>
    <row r="8751" spans="4:4" x14ac:dyDescent="0.25">
      <c r="D8751" s="87"/>
    </row>
    <row r="8752" spans="4:4" x14ac:dyDescent="0.25">
      <c r="D8752" s="87"/>
    </row>
    <row r="8753" spans="4:4" x14ac:dyDescent="0.25">
      <c r="D8753" s="87"/>
    </row>
    <row r="8754" spans="4:4" x14ac:dyDescent="0.25">
      <c r="D8754" s="87"/>
    </row>
    <row r="8755" spans="4:4" x14ac:dyDescent="0.25">
      <c r="D8755" s="87"/>
    </row>
    <row r="8756" spans="4:4" x14ac:dyDescent="0.25">
      <c r="D8756" s="87"/>
    </row>
    <row r="8757" spans="4:4" x14ac:dyDescent="0.25">
      <c r="D8757" s="87"/>
    </row>
    <row r="8758" spans="4:4" x14ac:dyDescent="0.25">
      <c r="D8758" s="87"/>
    </row>
    <row r="8759" spans="4:4" x14ac:dyDescent="0.25">
      <c r="D8759" s="87"/>
    </row>
    <row r="8760" spans="4:4" x14ac:dyDescent="0.25">
      <c r="D8760" s="87"/>
    </row>
    <row r="8761" spans="4:4" x14ac:dyDescent="0.25">
      <c r="D8761" s="87"/>
    </row>
    <row r="8762" spans="4:4" x14ac:dyDescent="0.25">
      <c r="D8762" s="87"/>
    </row>
    <row r="8763" spans="4:4" x14ac:dyDescent="0.25">
      <c r="D8763" s="87"/>
    </row>
    <row r="8764" spans="4:4" x14ac:dyDescent="0.25">
      <c r="D8764" s="87"/>
    </row>
    <row r="8765" spans="4:4" x14ac:dyDescent="0.25">
      <c r="D8765" s="87"/>
    </row>
    <row r="8766" spans="4:4" x14ac:dyDescent="0.25">
      <c r="D8766" s="87"/>
    </row>
    <row r="8767" spans="4:4" x14ac:dyDescent="0.25">
      <c r="D8767" s="87"/>
    </row>
    <row r="8768" spans="4:4" x14ac:dyDescent="0.25">
      <c r="D8768" s="87"/>
    </row>
    <row r="8769" spans="4:4" x14ac:dyDescent="0.25">
      <c r="D8769" s="87"/>
    </row>
    <row r="8770" spans="4:4" x14ac:dyDescent="0.25">
      <c r="D8770" s="87"/>
    </row>
    <row r="8771" spans="4:4" x14ac:dyDescent="0.25">
      <c r="D8771" s="87"/>
    </row>
    <row r="8772" spans="4:4" x14ac:dyDescent="0.25">
      <c r="D8772" s="87"/>
    </row>
    <row r="8773" spans="4:4" x14ac:dyDescent="0.25">
      <c r="D8773" s="87"/>
    </row>
    <row r="8774" spans="4:4" x14ac:dyDescent="0.25">
      <c r="D8774" s="87"/>
    </row>
    <row r="8775" spans="4:4" x14ac:dyDescent="0.25">
      <c r="D8775" s="87"/>
    </row>
    <row r="8776" spans="4:4" x14ac:dyDescent="0.25">
      <c r="D8776" s="87"/>
    </row>
    <row r="8777" spans="4:4" x14ac:dyDescent="0.25">
      <c r="D8777" s="87"/>
    </row>
    <row r="8778" spans="4:4" x14ac:dyDescent="0.25">
      <c r="D8778" s="87"/>
    </row>
    <row r="8779" spans="4:4" x14ac:dyDescent="0.25">
      <c r="D8779" s="87"/>
    </row>
    <row r="8780" spans="4:4" x14ac:dyDescent="0.25">
      <c r="D8780" s="87"/>
    </row>
    <row r="8781" spans="4:4" x14ac:dyDescent="0.25">
      <c r="D8781" s="87"/>
    </row>
    <row r="8782" spans="4:4" x14ac:dyDescent="0.25">
      <c r="D8782" s="87"/>
    </row>
    <row r="8783" spans="4:4" x14ac:dyDescent="0.25">
      <c r="D8783" s="87"/>
    </row>
    <row r="8784" spans="4:4" x14ac:dyDescent="0.25">
      <c r="D8784" s="87"/>
    </row>
    <row r="8785" spans="4:4" x14ac:dyDescent="0.25">
      <c r="D8785" s="87"/>
    </row>
    <row r="8786" spans="4:4" x14ac:dyDescent="0.25">
      <c r="D8786" s="87"/>
    </row>
    <row r="8787" spans="4:4" x14ac:dyDescent="0.25">
      <c r="D8787" s="87"/>
    </row>
    <row r="8788" spans="4:4" x14ac:dyDescent="0.25">
      <c r="D8788" s="87"/>
    </row>
    <row r="8789" spans="4:4" x14ac:dyDescent="0.25">
      <c r="D8789" s="87"/>
    </row>
    <row r="8790" spans="4:4" x14ac:dyDescent="0.25">
      <c r="D8790" s="87"/>
    </row>
    <row r="8791" spans="4:4" x14ac:dyDescent="0.25">
      <c r="D8791" s="87"/>
    </row>
    <row r="8792" spans="4:4" x14ac:dyDescent="0.25">
      <c r="D8792" s="87"/>
    </row>
    <row r="8793" spans="4:4" x14ac:dyDescent="0.25">
      <c r="D8793" s="87"/>
    </row>
    <row r="8794" spans="4:4" x14ac:dyDescent="0.25">
      <c r="D8794" s="87"/>
    </row>
    <row r="8795" spans="4:4" x14ac:dyDescent="0.25">
      <c r="D8795" s="87"/>
    </row>
    <row r="8796" spans="4:4" x14ac:dyDescent="0.25">
      <c r="D8796" s="87"/>
    </row>
    <row r="8797" spans="4:4" x14ac:dyDescent="0.25">
      <c r="D8797" s="87"/>
    </row>
    <row r="8798" spans="4:4" x14ac:dyDescent="0.25">
      <c r="D8798" s="87"/>
    </row>
    <row r="8799" spans="4:4" x14ac:dyDescent="0.25">
      <c r="D8799" s="87"/>
    </row>
    <row r="8800" spans="4:4" x14ac:dyDescent="0.25">
      <c r="D8800" s="87"/>
    </row>
    <row r="8801" spans="4:4" x14ac:dyDescent="0.25">
      <c r="D8801" s="87"/>
    </row>
    <row r="8802" spans="4:4" x14ac:dyDescent="0.25">
      <c r="D8802" s="87"/>
    </row>
    <row r="8803" spans="4:4" x14ac:dyDescent="0.25">
      <c r="D8803" s="87"/>
    </row>
    <row r="8804" spans="4:4" x14ac:dyDescent="0.25">
      <c r="D8804" s="87"/>
    </row>
    <row r="8805" spans="4:4" x14ac:dyDescent="0.25">
      <c r="D8805" s="87"/>
    </row>
    <row r="8806" spans="4:4" x14ac:dyDescent="0.25">
      <c r="D8806" s="87"/>
    </row>
    <row r="8807" spans="4:4" x14ac:dyDescent="0.25">
      <c r="D8807" s="87"/>
    </row>
    <row r="8808" spans="4:4" x14ac:dyDescent="0.25">
      <c r="D8808" s="87"/>
    </row>
    <row r="8809" spans="4:4" x14ac:dyDescent="0.25">
      <c r="D8809" s="87"/>
    </row>
    <row r="8810" spans="4:4" x14ac:dyDescent="0.25">
      <c r="D8810" s="87"/>
    </row>
    <row r="8811" spans="4:4" x14ac:dyDescent="0.25">
      <c r="D8811" s="87"/>
    </row>
    <row r="8812" spans="4:4" x14ac:dyDescent="0.25">
      <c r="D8812" s="87"/>
    </row>
    <row r="8813" spans="4:4" x14ac:dyDescent="0.25">
      <c r="D8813" s="87"/>
    </row>
    <row r="8814" spans="4:4" x14ac:dyDescent="0.25">
      <c r="D8814" s="87"/>
    </row>
    <row r="8815" spans="4:4" x14ac:dyDescent="0.25">
      <c r="D8815" s="87"/>
    </row>
    <row r="8816" spans="4:4" x14ac:dyDescent="0.25">
      <c r="D8816" s="87"/>
    </row>
    <row r="8817" spans="4:4" x14ac:dyDescent="0.25">
      <c r="D8817" s="87"/>
    </row>
    <row r="8818" spans="4:4" x14ac:dyDescent="0.25">
      <c r="D8818" s="87"/>
    </row>
    <row r="8819" spans="4:4" x14ac:dyDescent="0.25">
      <c r="D8819" s="87"/>
    </row>
    <row r="8820" spans="4:4" x14ac:dyDescent="0.25">
      <c r="D8820" s="87"/>
    </row>
    <row r="8821" spans="4:4" x14ac:dyDescent="0.25">
      <c r="D8821" s="87"/>
    </row>
    <row r="8822" spans="4:4" x14ac:dyDescent="0.25">
      <c r="D8822" s="87"/>
    </row>
    <row r="8823" spans="4:4" x14ac:dyDescent="0.25">
      <c r="D8823" s="87"/>
    </row>
    <row r="8824" spans="4:4" x14ac:dyDescent="0.25">
      <c r="D8824" s="87"/>
    </row>
    <row r="8825" spans="4:4" x14ac:dyDescent="0.25">
      <c r="D8825" s="87"/>
    </row>
    <row r="8826" spans="4:4" x14ac:dyDescent="0.25">
      <c r="D8826" s="87"/>
    </row>
    <row r="8827" spans="4:4" x14ac:dyDescent="0.25">
      <c r="D8827" s="87"/>
    </row>
    <row r="8828" spans="4:4" x14ac:dyDescent="0.25">
      <c r="D8828" s="87"/>
    </row>
    <row r="8829" spans="4:4" x14ac:dyDescent="0.25">
      <c r="D8829" s="87"/>
    </row>
    <row r="8830" spans="4:4" x14ac:dyDescent="0.25">
      <c r="D8830" s="87"/>
    </row>
    <row r="8831" spans="4:4" x14ac:dyDescent="0.25">
      <c r="D8831" s="87"/>
    </row>
    <row r="8832" spans="4:4" x14ac:dyDescent="0.25">
      <c r="D8832" s="87"/>
    </row>
    <row r="8833" spans="4:4" x14ac:dyDescent="0.25">
      <c r="D8833" s="87"/>
    </row>
    <row r="8834" spans="4:4" x14ac:dyDescent="0.25">
      <c r="D8834" s="87"/>
    </row>
    <row r="8835" spans="4:4" x14ac:dyDescent="0.25">
      <c r="D8835" s="87"/>
    </row>
    <row r="8836" spans="4:4" x14ac:dyDescent="0.25">
      <c r="D8836" s="87"/>
    </row>
    <row r="8837" spans="4:4" x14ac:dyDescent="0.25">
      <c r="D8837" s="87"/>
    </row>
    <row r="8838" spans="4:4" x14ac:dyDescent="0.25">
      <c r="D8838" s="87"/>
    </row>
    <row r="8839" spans="4:4" x14ac:dyDescent="0.25">
      <c r="D8839" s="87"/>
    </row>
    <row r="8840" spans="4:4" x14ac:dyDescent="0.25">
      <c r="D8840" s="87"/>
    </row>
    <row r="8841" spans="4:4" x14ac:dyDescent="0.25">
      <c r="D8841" s="87"/>
    </row>
    <row r="8842" spans="4:4" x14ac:dyDescent="0.25">
      <c r="D8842" s="87"/>
    </row>
    <row r="8843" spans="4:4" x14ac:dyDescent="0.25">
      <c r="D8843" s="87"/>
    </row>
    <row r="8844" spans="4:4" x14ac:dyDescent="0.25">
      <c r="D8844" s="87"/>
    </row>
    <row r="8845" spans="4:4" x14ac:dyDescent="0.25">
      <c r="D8845" s="87"/>
    </row>
    <row r="8846" spans="4:4" x14ac:dyDescent="0.25">
      <c r="D8846" s="87"/>
    </row>
    <row r="8847" spans="4:4" x14ac:dyDescent="0.25">
      <c r="D8847" s="87"/>
    </row>
    <row r="8848" spans="4:4" x14ac:dyDescent="0.25">
      <c r="D8848" s="87"/>
    </row>
    <row r="8849" spans="4:4" x14ac:dyDescent="0.25">
      <c r="D8849" s="87"/>
    </row>
    <row r="8850" spans="4:4" x14ac:dyDescent="0.25">
      <c r="D8850" s="87"/>
    </row>
    <row r="8851" spans="4:4" x14ac:dyDescent="0.25">
      <c r="D8851" s="87"/>
    </row>
    <row r="8852" spans="4:4" x14ac:dyDescent="0.25">
      <c r="D8852" s="87"/>
    </row>
    <row r="8853" spans="4:4" x14ac:dyDescent="0.25">
      <c r="D8853" s="87"/>
    </row>
    <row r="8854" spans="4:4" x14ac:dyDescent="0.25">
      <c r="D8854" s="87"/>
    </row>
    <row r="8855" spans="4:4" x14ac:dyDescent="0.25">
      <c r="D8855" s="87"/>
    </row>
    <row r="8856" spans="4:4" x14ac:dyDescent="0.25">
      <c r="D8856" s="87"/>
    </row>
    <row r="8857" spans="4:4" x14ac:dyDescent="0.25">
      <c r="D8857" s="87"/>
    </row>
    <row r="8858" spans="4:4" x14ac:dyDescent="0.25">
      <c r="D8858" s="87"/>
    </row>
    <row r="8859" spans="4:4" x14ac:dyDescent="0.25">
      <c r="D8859" s="87"/>
    </row>
    <row r="8860" spans="4:4" x14ac:dyDescent="0.25">
      <c r="D8860" s="87"/>
    </row>
    <row r="8861" spans="4:4" x14ac:dyDescent="0.25">
      <c r="D8861" s="87"/>
    </row>
    <row r="8862" spans="4:4" x14ac:dyDescent="0.25">
      <c r="D8862" s="87"/>
    </row>
    <row r="8863" spans="4:4" x14ac:dyDescent="0.25">
      <c r="D8863" s="87"/>
    </row>
    <row r="8864" spans="4:4" x14ac:dyDescent="0.25">
      <c r="D8864" s="87"/>
    </row>
    <row r="8865" spans="4:4" x14ac:dyDescent="0.25">
      <c r="D8865" s="87"/>
    </row>
    <row r="8866" spans="4:4" x14ac:dyDescent="0.25">
      <c r="D8866" s="87"/>
    </row>
    <row r="8867" spans="4:4" x14ac:dyDescent="0.25">
      <c r="D8867" s="87"/>
    </row>
    <row r="8868" spans="4:4" x14ac:dyDescent="0.25">
      <c r="D8868" s="87"/>
    </row>
    <row r="8869" spans="4:4" x14ac:dyDescent="0.25">
      <c r="D8869" s="87"/>
    </row>
    <row r="8870" spans="4:4" x14ac:dyDescent="0.25">
      <c r="D8870" s="87"/>
    </row>
    <row r="8871" spans="4:4" x14ac:dyDescent="0.25">
      <c r="D8871" s="87"/>
    </row>
    <row r="8872" spans="4:4" x14ac:dyDescent="0.25">
      <c r="D8872" s="87"/>
    </row>
    <row r="8873" spans="4:4" x14ac:dyDescent="0.25">
      <c r="D8873" s="87"/>
    </row>
    <row r="8874" spans="4:4" x14ac:dyDescent="0.25">
      <c r="D8874" s="87"/>
    </row>
    <row r="8875" spans="4:4" x14ac:dyDescent="0.25">
      <c r="D8875" s="87"/>
    </row>
    <row r="8876" spans="4:4" x14ac:dyDescent="0.25">
      <c r="D8876" s="87"/>
    </row>
    <row r="8877" spans="4:4" x14ac:dyDescent="0.25">
      <c r="D8877" s="87"/>
    </row>
    <row r="8878" spans="4:4" x14ac:dyDescent="0.25">
      <c r="D8878" s="87"/>
    </row>
    <row r="8879" spans="4:4" x14ac:dyDescent="0.25">
      <c r="D8879" s="87"/>
    </row>
    <row r="8880" spans="4:4" x14ac:dyDescent="0.25">
      <c r="D8880" s="87"/>
    </row>
    <row r="8881" spans="4:4" x14ac:dyDescent="0.25">
      <c r="D8881" s="87"/>
    </row>
    <row r="8882" spans="4:4" x14ac:dyDescent="0.25">
      <c r="D8882" s="87"/>
    </row>
    <row r="8883" spans="4:4" x14ac:dyDescent="0.25">
      <c r="D8883" s="87"/>
    </row>
    <row r="8884" spans="4:4" x14ac:dyDescent="0.25">
      <c r="D8884" s="87"/>
    </row>
    <row r="8885" spans="4:4" x14ac:dyDescent="0.25">
      <c r="D8885" s="87"/>
    </row>
    <row r="8886" spans="4:4" x14ac:dyDescent="0.25">
      <c r="D8886" s="87"/>
    </row>
    <row r="8887" spans="4:4" x14ac:dyDescent="0.25">
      <c r="D8887" s="87"/>
    </row>
    <row r="8888" spans="4:4" x14ac:dyDescent="0.25">
      <c r="D8888" s="87"/>
    </row>
    <row r="8889" spans="4:4" x14ac:dyDescent="0.25">
      <c r="D8889" s="87"/>
    </row>
    <row r="8890" spans="4:4" x14ac:dyDescent="0.25">
      <c r="D8890" s="87"/>
    </row>
    <row r="8891" spans="4:4" x14ac:dyDescent="0.25">
      <c r="D8891" s="87"/>
    </row>
    <row r="8892" spans="4:4" x14ac:dyDescent="0.25">
      <c r="D8892" s="87"/>
    </row>
    <row r="8893" spans="4:4" x14ac:dyDescent="0.25">
      <c r="D8893" s="87"/>
    </row>
    <row r="8894" spans="4:4" x14ac:dyDescent="0.25">
      <c r="D8894" s="87"/>
    </row>
    <row r="8895" spans="4:4" x14ac:dyDescent="0.25">
      <c r="D8895" s="87"/>
    </row>
    <row r="8896" spans="4:4" x14ac:dyDescent="0.25">
      <c r="D8896" s="87"/>
    </row>
    <row r="8897" spans="4:4" x14ac:dyDescent="0.25">
      <c r="D8897" s="87"/>
    </row>
    <row r="8898" spans="4:4" x14ac:dyDescent="0.25">
      <c r="D8898" s="87"/>
    </row>
    <row r="8899" spans="4:4" x14ac:dyDescent="0.25">
      <c r="D8899" s="87"/>
    </row>
    <row r="8900" spans="4:4" x14ac:dyDescent="0.25">
      <c r="D8900" s="87"/>
    </row>
    <row r="8901" spans="4:4" x14ac:dyDescent="0.25">
      <c r="D8901" s="87"/>
    </row>
    <row r="8902" spans="4:4" x14ac:dyDescent="0.25">
      <c r="D8902" s="87"/>
    </row>
    <row r="8903" spans="4:4" x14ac:dyDescent="0.25">
      <c r="D8903" s="87"/>
    </row>
    <row r="8904" spans="4:4" x14ac:dyDescent="0.25">
      <c r="D8904" s="87"/>
    </row>
    <row r="8905" spans="4:4" x14ac:dyDescent="0.25">
      <c r="D8905" s="87"/>
    </row>
    <row r="8906" spans="4:4" x14ac:dyDescent="0.25">
      <c r="D8906" s="87"/>
    </row>
    <row r="8907" spans="4:4" x14ac:dyDescent="0.25">
      <c r="D8907" s="87"/>
    </row>
    <row r="8908" spans="4:4" x14ac:dyDescent="0.25">
      <c r="D8908" s="87"/>
    </row>
    <row r="8909" spans="4:4" x14ac:dyDescent="0.25">
      <c r="D8909" s="87"/>
    </row>
    <row r="8910" spans="4:4" x14ac:dyDescent="0.25">
      <c r="D8910" s="87"/>
    </row>
    <row r="8911" spans="4:4" x14ac:dyDescent="0.25">
      <c r="D8911" s="87"/>
    </row>
    <row r="8912" spans="4:4" x14ac:dyDescent="0.25">
      <c r="D8912" s="87"/>
    </row>
    <row r="8913" spans="4:4" x14ac:dyDescent="0.25">
      <c r="D8913" s="87"/>
    </row>
    <row r="8914" spans="4:4" x14ac:dyDescent="0.25">
      <c r="D8914" s="87"/>
    </row>
    <row r="8915" spans="4:4" x14ac:dyDescent="0.25">
      <c r="D8915" s="87"/>
    </row>
    <row r="8916" spans="4:4" x14ac:dyDescent="0.25">
      <c r="D8916" s="87"/>
    </row>
    <row r="8917" spans="4:4" x14ac:dyDescent="0.25">
      <c r="D8917" s="87"/>
    </row>
    <row r="8918" spans="4:4" x14ac:dyDescent="0.25">
      <c r="D8918" s="87"/>
    </row>
    <row r="8919" spans="4:4" x14ac:dyDescent="0.25">
      <c r="D8919" s="87"/>
    </row>
    <row r="8920" spans="4:4" x14ac:dyDescent="0.25">
      <c r="D8920" s="87"/>
    </row>
    <row r="8921" spans="4:4" x14ac:dyDescent="0.25">
      <c r="D8921" s="87"/>
    </row>
    <row r="8922" spans="4:4" x14ac:dyDescent="0.25">
      <c r="D8922" s="87"/>
    </row>
    <row r="8923" spans="4:4" x14ac:dyDescent="0.25">
      <c r="D8923" s="87"/>
    </row>
    <row r="8924" spans="4:4" x14ac:dyDescent="0.25">
      <c r="D8924" s="87"/>
    </row>
    <row r="8925" spans="4:4" x14ac:dyDescent="0.25">
      <c r="D8925" s="87"/>
    </row>
    <row r="8926" spans="4:4" x14ac:dyDescent="0.25">
      <c r="D8926" s="87"/>
    </row>
    <row r="8927" spans="4:4" x14ac:dyDescent="0.25">
      <c r="D8927" s="87"/>
    </row>
    <row r="8928" spans="4:4" x14ac:dyDescent="0.25">
      <c r="D8928" s="87"/>
    </row>
    <row r="8929" spans="4:4" x14ac:dyDescent="0.25">
      <c r="D8929" s="87"/>
    </row>
    <row r="8930" spans="4:4" x14ac:dyDescent="0.25">
      <c r="D8930" s="87"/>
    </row>
    <row r="8931" spans="4:4" x14ac:dyDescent="0.25">
      <c r="D8931" s="87"/>
    </row>
    <row r="8932" spans="4:4" x14ac:dyDescent="0.25">
      <c r="D8932" s="87"/>
    </row>
    <row r="8933" spans="4:4" x14ac:dyDescent="0.25">
      <c r="D8933" s="87"/>
    </row>
    <row r="8934" spans="4:4" x14ac:dyDescent="0.25">
      <c r="D8934" s="87"/>
    </row>
    <row r="8935" spans="4:4" x14ac:dyDescent="0.25">
      <c r="D8935" s="87"/>
    </row>
    <row r="8936" spans="4:4" x14ac:dyDescent="0.25">
      <c r="D8936" s="87"/>
    </row>
    <row r="8937" spans="4:4" x14ac:dyDescent="0.25">
      <c r="D8937" s="87"/>
    </row>
    <row r="8938" spans="4:4" x14ac:dyDescent="0.25">
      <c r="D8938" s="87"/>
    </row>
    <row r="8939" spans="4:4" x14ac:dyDescent="0.25">
      <c r="D8939" s="87"/>
    </row>
    <row r="8940" spans="4:4" x14ac:dyDescent="0.25">
      <c r="D8940" s="87"/>
    </row>
    <row r="8941" spans="4:4" x14ac:dyDescent="0.25">
      <c r="D8941" s="87"/>
    </row>
    <row r="8942" spans="4:4" x14ac:dyDescent="0.25">
      <c r="D8942" s="87"/>
    </row>
    <row r="8943" spans="4:4" x14ac:dyDescent="0.25">
      <c r="D8943" s="87"/>
    </row>
    <row r="8944" spans="4:4" x14ac:dyDescent="0.25">
      <c r="D8944" s="87"/>
    </row>
    <row r="8945" spans="4:4" x14ac:dyDescent="0.25">
      <c r="D8945" s="87"/>
    </row>
    <row r="8946" spans="4:4" x14ac:dyDescent="0.25">
      <c r="D8946" s="87"/>
    </row>
    <row r="8947" spans="4:4" x14ac:dyDescent="0.25">
      <c r="D8947" s="87"/>
    </row>
    <row r="8948" spans="4:4" x14ac:dyDescent="0.25">
      <c r="D8948" s="87"/>
    </row>
    <row r="8949" spans="4:4" x14ac:dyDescent="0.25">
      <c r="D8949" s="87"/>
    </row>
    <row r="8950" spans="4:4" x14ac:dyDescent="0.25">
      <c r="D8950" s="87"/>
    </row>
    <row r="8951" spans="4:4" x14ac:dyDescent="0.25">
      <c r="D8951" s="87"/>
    </row>
    <row r="8952" spans="4:4" x14ac:dyDescent="0.25">
      <c r="D8952" s="87"/>
    </row>
    <row r="8953" spans="4:4" x14ac:dyDescent="0.25">
      <c r="D8953" s="87"/>
    </row>
    <row r="8954" spans="4:4" x14ac:dyDescent="0.25">
      <c r="D8954" s="87"/>
    </row>
    <row r="8955" spans="4:4" x14ac:dyDescent="0.25">
      <c r="D8955" s="87"/>
    </row>
    <row r="8956" spans="4:4" x14ac:dyDescent="0.25">
      <c r="D8956" s="87"/>
    </row>
    <row r="8957" spans="4:4" x14ac:dyDescent="0.25">
      <c r="D8957" s="87"/>
    </row>
    <row r="8958" spans="4:4" x14ac:dyDescent="0.25">
      <c r="D8958" s="87"/>
    </row>
    <row r="8959" spans="4:4" x14ac:dyDescent="0.25">
      <c r="D8959" s="87"/>
    </row>
    <row r="8960" spans="4:4" x14ac:dyDescent="0.25">
      <c r="D8960" s="87"/>
    </row>
    <row r="8961" spans="4:4" x14ac:dyDescent="0.25">
      <c r="D8961" s="87"/>
    </row>
    <row r="8962" spans="4:4" x14ac:dyDescent="0.25">
      <c r="D8962" s="87"/>
    </row>
    <row r="8963" spans="4:4" x14ac:dyDescent="0.25">
      <c r="D8963" s="87"/>
    </row>
    <row r="8964" spans="4:4" x14ac:dyDescent="0.25">
      <c r="D8964" s="87"/>
    </row>
    <row r="8965" spans="4:4" x14ac:dyDescent="0.25">
      <c r="D8965" s="87"/>
    </row>
    <row r="8966" spans="4:4" x14ac:dyDescent="0.25">
      <c r="D8966" s="87"/>
    </row>
    <row r="8967" spans="4:4" x14ac:dyDescent="0.25">
      <c r="D8967" s="87"/>
    </row>
    <row r="8968" spans="4:4" x14ac:dyDescent="0.25">
      <c r="D8968" s="87"/>
    </row>
    <row r="8969" spans="4:4" x14ac:dyDescent="0.25">
      <c r="D8969" s="87"/>
    </row>
    <row r="8970" spans="4:4" x14ac:dyDescent="0.25">
      <c r="D8970" s="87"/>
    </row>
    <row r="8971" spans="4:4" x14ac:dyDescent="0.25">
      <c r="D8971" s="87"/>
    </row>
    <row r="8972" spans="4:4" x14ac:dyDescent="0.25">
      <c r="D8972" s="87"/>
    </row>
    <row r="8973" spans="4:4" x14ac:dyDescent="0.25">
      <c r="D8973" s="87"/>
    </row>
    <row r="8974" spans="4:4" x14ac:dyDescent="0.25">
      <c r="D8974" s="87"/>
    </row>
    <row r="8975" spans="4:4" x14ac:dyDescent="0.25">
      <c r="D8975" s="87"/>
    </row>
    <row r="8976" spans="4:4" x14ac:dyDescent="0.25">
      <c r="D8976" s="87"/>
    </row>
    <row r="8977" spans="4:4" x14ac:dyDescent="0.25">
      <c r="D8977" s="87"/>
    </row>
    <row r="8978" spans="4:4" x14ac:dyDescent="0.25">
      <c r="D8978" s="87"/>
    </row>
    <row r="8979" spans="4:4" x14ac:dyDescent="0.25">
      <c r="D8979" s="87"/>
    </row>
    <row r="8980" spans="4:4" x14ac:dyDescent="0.25">
      <c r="D8980" s="87"/>
    </row>
    <row r="8981" spans="4:4" x14ac:dyDescent="0.25">
      <c r="D8981" s="87"/>
    </row>
    <row r="8982" spans="4:4" x14ac:dyDescent="0.25">
      <c r="D8982" s="87"/>
    </row>
    <row r="8983" spans="4:4" x14ac:dyDescent="0.25">
      <c r="D8983" s="87"/>
    </row>
    <row r="8984" spans="4:4" x14ac:dyDescent="0.25">
      <c r="D8984" s="87"/>
    </row>
    <row r="8985" spans="4:4" x14ac:dyDescent="0.25">
      <c r="D8985" s="87"/>
    </row>
    <row r="8986" spans="4:4" x14ac:dyDescent="0.25">
      <c r="D8986" s="87"/>
    </row>
    <row r="8987" spans="4:4" x14ac:dyDescent="0.25">
      <c r="D8987" s="87"/>
    </row>
    <row r="8988" spans="4:4" x14ac:dyDescent="0.25">
      <c r="D8988" s="87"/>
    </row>
    <row r="8989" spans="4:4" x14ac:dyDescent="0.25">
      <c r="D8989" s="87"/>
    </row>
    <row r="8990" spans="4:4" x14ac:dyDescent="0.25">
      <c r="D8990" s="87"/>
    </row>
    <row r="8991" spans="4:4" x14ac:dyDescent="0.25">
      <c r="D8991" s="87"/>
    </row>
    <row r="8992" spans="4:4" x14ac:dyDescent="0.25">
      <c r="D8992" s="87"/>
    </row>
    <row r="8993" spans="4:4" x14ac:dyDescent="0.25">
      <c r="D8993" s="87"/>
    </row>
    <row r="8994" spans="4:4" x14ac:dyDescent="0.25">
      <c r="D8994" s="87"/>
    </row>
    <row r="8995" spans="4:4" x14ac:dyDescent="0.25">
      <c r="D8995" s="87"/>
    </row>
    <row r="8996" spans="4:4" x14ac:dyDescent="0.25">
      <c r="D8996" s="87"/>
    </row>
    <row r="8997" spans="4:4" x14ac:dyDescent="0.25">
      <c r="D8997" s="87"/>
    </row>
    <row r="8998" spans="4:4" x14ac:dyDescent="0.25">
      <c r="D8998" s="87"/>
    </row>
    <row r="8999" spans="4:4" x14ac:dyDescent="0.25">
      <c r="D8999" s="87"/>
    </row>
    <row r="9000" spans="4:4" x14ac:dyDescent="0.25">
      <c r="D9000" s="87"/>
    </row>
    <row r="9001" spans="4:4" x14ac:dyDescent="0.25">
      <c r="D9001" s="87"/>
    </row>
    <row r="9002" spans="4:4" x14ac:dyDescent="0.25">
      <c r="D9002" s="87"/>
    </row>
    <row r="9003" spans="4:4" x14ac:dyDescent="0.25">
      <c r="D9003" s="87"/>
    </row>
    <row r="9004" spans="4:4" x14ac:dyDescent="0.25">
      <c r="D9004" s="87"/>
    </row>
    <row r="9005" spans="4:4" x14ac:dyDescent="0.25">
      <c r="D9005" s="87"/>
    </row>
    <row r="9006" spans="4:4" x14ac:dyDescent="0.25">
      <c r="D9006" s="87"/>
    </row>
    <row r="9007" spans="4:4" x14ac:dyDescent="0.25">
      <c r="D9007" s="87"/>
    </row>
    <row r="9008" spans="4:4" x14ac:dyDescent="0.25">
      <c r="D9008" s="87"/>
    </row>
    <row r="9009" spans="4:4" x14ac:dyDescent="0.25">
      <c r="D9009" s="87"/>
    </row>
    <row r="9010" spans="4:4" x14ac:dyDescent="0.25">
      <c r="D9010" s="87"/>
    </row>
    <row r="9011" spans="4:4" x14ac:dyDescent="0.25">
      <c r="D9011" s="87"/>
    </row>
    <row r="9012" spans="4:4" x14ac:dyDescent="0.25">
      <c r="D9012" s="87"/>
    </row>
    <row r="9013" spans="4:4" x14ac:dyDescent="0.25">
      <c r="D9013" s="87"/>
    </row>
    <row r="9014" spans="4:4" x14ac:dyDescent="0.25">
      <c r="D9014" s="87"/>
    </row>
    <row r="9015" spans="4:4" x14ac:dyDescent="0.25">
      <c r="D9015" s="87"/>
    </row>
    <row r="9016" spans="4:4" x14ac:dyDescent="0.25">
      <c r="D9016" s="87"/>
    </row>
    <row r="9017" spans="4:4" x14ac:dyDescent="0.25">
      <c r="D9017" s="87"/>
    </row>
    <row r="9018" spans="4:4" x14ac:dyDescent="0.25">
      <c r="D9018" s="87"/>
    </row>
    <row r="9019" spans="4:4" x14ac:dyDescent="0.25">
      <c r="D9019" s="87"/>
    </row>
    <row r="9020" spans="4:4" x14ac:dyDescent="0.25">
      <c r="D9020" s="87"/>
    </row>
    <row r="9021" spans="4:4" x14ac:dyDescent="0.25">
      <c r="D9021" s="87"/>
    </row>
    <row r="9022" spans="4:4" x14ac:dyDescent="0.25">
      <c r="D9022" s="87"/>
    </row>
    <row r="9023" spans="4:4" x14ac:dyDescent="0.25">
      <c r="D9023" s="87"/>
    </row>
    <row r="9024" spans="4:4" x14ac:dyDescent="0.25">
      <c r="D9024" s="87"/>
    </row>
    <row r="9025" spans="4:4" x14ac:dyDescent="0.25">
      <c r="D9025" s="87"/>
    </row>
    <row r="9026" spans="4:4" x14ac:dyDescent="0.25">
      <c r="D9026" s="87"/>
    </row>
    <row r="9027" spans="4:4" x14ac:dyDescent="0.25">
      <c r="D9027" s="87"/>
    </row>
    <row r="9028" spans="4:4" x14ac:dyDescent="0.25">
      <c r="D9028" s="87"/>
    </row>
    <row r="9029" spans="4:4" x14ac:dyDescent="0.25">
      <c r="D9029" s="87"/>
    </row>
    <row r="9030" spans="4:4" x14ac:dyDescent="0.25">
      <c r="D9030" s="87"/>
    </row>
    <row r="9031" spans="4:4" x14ac:dyDescent="0.25">
      <c r="D9031" s="87"/>
    </row>
    <row r="9032" spans="4:4" x14ac:dyDescent="0.25">
      <c r="D9032" s="87"/>
    </row>
    <row r="9033" spans="4:4" x14ac:dyDescent="0.25">
      <c r="D9033" s="87"/>
    </row>
    <row r="9034" spans="4:4" x14ac:dyDescent="0.25">
      <c r="D9034" s="87"/>
    </row>
    <row r="9035" spans="4:4" x14ac:dyDescent="0.25">
      <c r="D9035" s="87"/>
    </row>
    <row r="9036" spans="4:4" x14ac:dyDescent="0.25">
      <c r="D9036" s="87"/>
    </row>
    <row r="9037" spans="4:4" x14ac:dyDescent="0.25">
      <c r="D9037" s="87"/>
    </row>
    <row r="9038" spans="4:4" x14ac:dyDescent="0.25">
      <c r="D9038" s="87"/>
    </row>
    <row r="9039" spans="4:4" x14ac:dyDescent="0.25">
      <c r="D9039" s="87"/>
    </row>
    <row r="9040" spans="4:4" x14ac:dyDescent="0.25">
      <c r="D9040" s="87"/>
    </row>
    <row r="9041" spans="4:4" x14ac:dyDescent="0.25">
      <c r="D9041" s="87"/>
    </row>
    <row r="9042" spans="4:4" x14ac:dyDescent="0.25">
      <c r="D9042" s="87"/>
    </row>
    <row r="9043" spans="4:4" x14ac:dyDescent="0.25">
      <c r="D9043" s="87"/>
    </row>
    <row r="9044" spans="4:4" x14ac:dyDescent="0.25">
      <c r="D9044" s="87"/>
    </row>
    <row r="9045" spans="4:4" x14ac:dyDescent="0.25">
      <c r="D9045" s="87"/>
    </row>
    <row r="9046" spans="4:4" x14ac:dyDescent="0.25">
      <c r="D9046" s="87"/>
    </row>
    <row r="9047" spans="4:4" x14ac:dyDescent="0.25">
      <c r="D9047" s="87"/>
    </row>
    <row r="9048" spans="4:4" x14ac:dyDescent="0.25">
      <c r="D9048" s="87"/>
    </row>
    <row r="9049" spans="4:4" x14ac:dyDescent="0.25">
      <c r="D9049" s="87"/>
    </row>
    <row r="9050" spans="4:4" x14ac:dyDescent="0.25">
      <c r="D9050" s="87"/>
    </row>
    <row r="9051" spans="4:4" x14ac:dyDescent="0.25">
      <c r="D9051" s="87"/>
    </row>
    <row r="9052" spans="4:4" x14ac:dyDescent="0.25">
      <c r="D9052" s="87"/>
    </row>
    <row r="9053" spans="4:4" x14ac:dyDescent="0.25">
      <c r="D9053" s="87"/>
    </row>
    <row r="9054" spans="4:4" x14ac:dyDescent="0.25">
      <c r="D9054" s="87"/>
    </row>
    <row r="9055" spans="4:4" x14ac:dyDescent="0.25">
      <c r="D9055" s="87"/>
    </row>
    <row r="9056" spans="4:4" x14ac:dyDescent="0.25">
      <c r="D9056" s="87"/>
    </row>
    <row r="9057" spans="4:4" x14ac:dyDescent="0.25">
      <c r="D9057" s="87"/>
    </row>
    <row r="9058" spans="4:4" x14ac:dyDescent="0.25">
      <c r="D9058" s="87"/>
    </row>
    <row r="9059" spans="4:4" x14ac:dyDescent="0.25">
      <c r="D9059" s="87"/>
    </row>
    <row r="9060" spans="4:4" x14ac:dyDescent="0.25">
      <c r="D9060" s="87"/>
    </row>
    <row r="9061" spans="4:4" x14ac:dyDescent="0.25">
      <c r="D9061" s="87"/>
    </row>
    <row r="9062" spans="4:4" x14ac:dyDescent="0.25">
      <c r="D9062" s="87"/>
    </row>
    <row r="9063" spans="4:4" x14ac:dyDescent="0.25">
      <c r="D9063" s="87"/>
    </row>
    <row r="9064" spans="4:4" x14ac:dyDescent="0.25">
      <c r="D9064" s="87"/>
    </row>
    <row r="9065" spans="4:4" x14ac:dyDescent="0.25">
      <c r="D9065" s="87"/>
    </row>
    <row r="9066" spans="4:4" x14ac:dyDescent="0.25">
      <c r="D9066" s="87"/>
    </row>
    <row r="9067" spans="4:4" x14ac:dyDescent="0.25">
      <c r="D9067" s="87"/>
    </row>
    <row r="9068" spans="4:4" x14ac:dyDescent="0.25">
      <c r="D9068" s="87"/>
    </row>
    <row r="9069" spans="4:4" x14ac:dyDescent="0.25">
      <c r="D9069" s="87"/>
    </row>
    <row r="9070" spans="4:4" x14ac:dyDescent="0.25">
      <c r="D9070" s="87"/>
    </row>
    <row r="9071" spans="4:4" x14ac:dyDescent="0.25">
      <c r="D9071" s="87"/>
    </row>
    <row r="9072" spans="4:4" x14ac:dyDescent="0.25">
      <c r="D9072" s="87"/>
    </row>
    <row r="9073" spans="4:4" x14ac:dyDescent="0.25">
      <c r="D9073" s="87"/>
    </row>
    <row r="9074" spans="4:4" x14ac:dyDescent="0.25">
      <c r="D9074" s="87"/>
    </row>
    <row r="9075" spans="4:4" x14ac:dyDescent="0.25">
      <c r="D9075" s="87"/>
    </row>
    <row r="9076" spans="4:4" x14ac:dyDescent="0.25">
      <c r="D9076" s="87"/>
    </row>
    <row r="9077" spans="4:4" x14ac:dyDescent="0.25">
      <c r="D9077" s="87"/>
    </row>
    <row r="9078" spans="4:4" x14ac:dyDescent="0.25">
      <c r="D9078" s="87"/>
    </row>
    <row r="9079" spans="4:4" x14ac:dyDescent="0.25">
      <c r="D9079" s="87"/>
    </row>
    <row r="9080" spans="4:4" x14ac:dyDescent="0.25">
      <c r="D9080" s="87"/>
    </row>
    <row r="9081" spans="4:4" x14ac:dyDescent="0.25">
      <c r="D9081" s="87"/>
    </row>
    <row r="9082" spans="4:4" x14ac:dyDescent="0.25">
      <c r="D9082" s="87"/>
    </row>
    <row r="9083" spans="4:4" x14ac:dyDescent="0.25">
      <c r="D9083" s="87"/>
    </row>
    <row r="9084" spans="4:4" x14ac:dyDescent="0.25">
      <c r="D9084" s="87"/>
    </row>
    <row r="9085" spans="4:4" x14ac:dyDescent="0.25">
      <c r="D9085" s="87"/>
    </row>
    <row r="9086" spans="4:4" x14ac:dyDescent="0.25">
      <c r="D9086" s="87"/>
    </row>
    <row r="9087" spans="4:4" x14ac:dyDescent="0.25">
      <c r="D9087" s="87"/>
    </row>
    <row r="9088" spans="4:4" x14ac:dyDescent="0.25">
      <c r="D9088" s="87"/>
    </row>
    <row r="9089" spans="4:4" x14ac:dyDescent="0.25">
      <c r="D9089" s="87"/>
    </row>
    <row r="9090" spans="4:4" x14ac:dyDescent="0.25">
      <c r="D9090" s="87"/>
    </row>
    <row r="9091" spans="4:4" x14ac:dyDescent="0.25">
      <c r="D9091" s="87"/>
    </row>
    <row r="9092" spans="4:4" x14ac:dyDescent="0.25">
      <c r="D9092" s="87"/>
    </row>
    <row r="9093" spans="4:4" x14ac:dyDescent="0.25">
      <c r="D9093" s="87"/>
    </row>
    <row r="9094" spans="4:4" x14ac:dyDescent="0.25">
      <c r="D9094" s="87"/>
    </row>
    <row r="9095" spans="4:4" x14ac:dyDescent="0.25">
      <c r="D9095" s="87"/>
    </row>
    <row r="9096" spans="4:4" x14ac:dyDescent="0.25">
      <c r="D9096" s="87"/>
    </row>
    <row r="9097" spans="4:4" x14ac:dyDescent="0.25">
      <c r="D9097" s="87"/>
    </row>
    <row r="9098" spans="4:4" x14ac:dyDescent="0.25">
      <c r="D9098" s="87"/>
    </row>
    <row r="9099" spans="4:4" x14ac:dyDescent="0.25">
      <c r="D9099" s="87"/>
    </row>
    <row r="9100" spans="4:4" x14ac:dyDescent="0.25">
      <c r="D9100" s="87"/>
    </row>
    <row r="9101" spans="4:4" x14ac:dyDescent="0.25">
      <c r="D9101" s="87"/>
    </row>
    <row r="9102" spans="4:4" x14ac:dyDescent="0.25">
      <c r="D9102" s="87"/>
    </row>
    <row r="9103" spans="4:4" x14ac:dyDescent="0.25">
      <c r="D9103" s="87"/>
    </row>
    <row r="9104" spans="4:4" x14ac:dyDescent="0.25">
      <c r="D9104" s="87"/>
    </row>
    <row r="9105" spans="4:4" x14ac:dyDescent="0.25">
      <c r="D9105" s="87"/>
    </row>
    <row r="9106" spans="4:4" x14ac:dyDescent="0.25">
      <c r="D9106" s="87"/>
    </row>
    <row r="9107" spans="4:4" x14ac:dyDescent="0.25">
      <c r="D9107" s="87"/>
    </row>
    <row r="9108" spans="4:4" x14ac:dyDescent="0.25">
      <c r="D9108" s="87"/>
    </row>
    <row r="9109" spans="4:4" x14ac:dyDescent="0.25">
      <c r="D9109" s="87"/>
    </row>
    <row r="9110" spans="4:4" x14ac:dyDescent="0.25">
      <c r="D9110" s="87"/>
    </row>
    <row r="9111" spans="4:4" x14ac:dyDescent="0.25">
      <c r="D9111" s="87"/>
    </row>
    <row r="9112" spans="4:4" x14ac:dyDescent="0.25">
      <c r="D9112" s="87"/>
    </row>
    <row r="9113" spans="4:4" x14ac:dyDescent="0.25">
      <c r="D9113" s="87"/>
    </row>
    <row r="9114" spans="4:4" x14ac:dyDescent="0.25">
      <c r="D9114" s="87"/>
    </row>
    <row r="9115" spans="4:4" x14ac:dyDescent="0.25">
      <c r="D9115" s="87"/>
    </row>
    <row r="9116" spans="4:4" x14ac:dyDescent="0.25">
      <c r="D9116" s="87"/>
    </row>
    <row r="9117" spans="4:4" x14ac:dyDescent="0.25">
      <c r="D9117" s="87"/>
    </row>
    <row r="9118" spans="4:4" x14ac:dyDescent="0.25">
      <c r="D9118" s="87"/>
    </row>
    <row r="9119" spans="4:4" x14ac:dyDescent="0.25">
      <c r="D9119" s="87"/>
    </row>
    <row r="9120" spans="4:4" x14ac:dyDescent="0.25">
      <c r="D9120" s="87"/>
    </row>
    <row r="9121" spans="4:4" x14ac:dyDescent="0.25">
      <c r="D9121" s="87"/>
    </row>
    <row r="9122" spans="4:4" x14ac:dyDescent="0.25">
      <c r="D9122" s="87"/>
    </row>
    <row r="9123" spans="4:4" x14ac:dyDescent="0.25">
      <c r="D9123" s="87"/>
    </row>
    <row r="9124" spans="4:4" x14ac:dyDescent="0.25">
      <c r="D9124" s="87"/>
    </row>
    <row r="9125" spans="4:4" x14ac:dyDescent="0.25">
      <c r="D9125" s="87"/>
    </row>
    <row r="9126" spans="4:4" x14ac:dyDescent="0.25">
      <c r="D9126" s="87"/>
    </row>
    <row r="9127" spans="4:4" x14ac:dyDescent="0.25">
      <c r="D9127" s="87"/>
    </row>
    <row r="9128" spans="4:4" x14ac:dyDescent="0.25">
      <c r="D9128" s="87"/>
    </row>
    <row r="9129" spans="4:4" x14ac:dyDescent="0.25">
      <c r="D9129" s="87"/>
    </row>
    <row r="9130" spans="4:4" x14ac:dyDescent="0.25">
      <c r="D9130" s="87"/>
    </row>
    <row r="9131" spans="4:4" x14ac:dyDescent="0.25">
      <c r="D9131" s="87"/>
    </row>
    <row r="9132" spans="4:4" x14ac:dyDescent="0.25">
      <c r="D9132" s="87"/>
    </row>
    <row r="9133" spans="4:4" x14ac:dyDescent="0.25">
      <c r="D9133" s="87"/>
    </row>
    <row r="9134" spans="4:4" x14ac:dyDescent="0.25">
      <c r="D9134" s="87"/>
    </row>
    <row r="9135" spans="4:4" x14ac:dyDescent="0.25">
      <c r="D9135" s="87"/>
    </row>
    <row r="9136" spans="4:4" x14ac:dyDescent="0.25">
      <c r="D9136" s="87"/>
    </row>
    <row r="9137" spans="4:4" x14ac:dyDescent="0.25">
      <c r="D9137" s="87"/>
    </row>
    <row r="9138" spans="4:4" x14ac:dyDescent="0.25">
      <c r="D9138" s="87"/>
    </row>
    <row r="9139" spans="4:4" x14ac:dyDescent="0.25">
      <c r="D9139" s="87"/>
    </row>
    <row r="9140" spans="4:4" x14ac:dyDescent="0.25">
      <c r="D9140" s="87"/>
    </row>
    <row r="9141" spans="4:4" x14ac:dyDescent="0.25">
      <c r="D9141" s="87"/>
    </row>
    <row r="9142" spans="4:4" x14ac:dyDescent="0.25">
      <c r="D9142" s="87"/>
    </row>
    <row r="9143" spans="4:4" x14ac:dyDescent="0.25">
      <c r="D9143" s="87"/>
    </row>
    <row r="9144" spans="4:4" x14ac:dyDescent="0.25">
      <c r="D9144" s="87"/>
    </row>
    <row r="9145" spans="4:4" x14ac:dyDescent="0.25">
      <c r="D9145" s="87"/>
    </row>
    <row r="9146" spans="4:4" x14ac:dyDescent="0.25">
      <c r="D9146" s="87"/>
    </row>
    <row r="9147" spans="4:4" x14ac:dyDescent="0.25">
      <c r="D9147" s="87"/>
    </row>
    <row r="9148" spans="4:4" x14ac:dyDescent="0.25">
      <c r="D9148" s="87"/>
    </row>
    <row r="9149" spans="4:4" x14ac:dyDescent="0.25">
      <c r="D9149" s="87"/>
    </row>
    <row r="9150" spans="4:4" x14ac:dyDescent="0.25">
      <c r="D9150" s="87"/>
    </row>
    <row r="9151" spans="4:4" x14ac:dyDescent="0.25">
      <c r="D9151" s="87"/>
    </row>
    <row r="9152" spans="4:4" x14ac:dyDescent="0.25">
      <c r="D9152" s="87"/>
    </row>
    <row r="9153" spans="4:4" x14ac:dyDescent="0.25">
      <c r="D9153" s="87"/>
    </row>
    <row r="9154" spans="4:4" x14ac:dyDescent="0.25">
      <c r="D9154" s="87"/>
    </row>
    <row r="9155" spans="4:4" x14ac:dyDescent="0.25">
      <c r="D9155" s="87"/>
    </row>
    <row r="9156" spans="4:4" x14ac:dyDescent="0.25">
      <c r="D9156" s="87"/>
    </row>
    <row r="9157" spans="4:4" x14ac:dyDescent="0.25">
      <c r="D9157" s="87"/>
    </row>
    <row r="9158" spans="4:4" x14ac:dyDescent="0.25">
      <c r="D9158" s="87"/>
    </row>
    <row r="9159" spans="4:4" x14ac:dyDescent="0.25">
      <c r="D9159" s="87"/>
    </row>
    <row r="9160" spans="4:4" x14ac:dyDescent="0.25">
      <c r="D9160" s="87"/>
    </row>
    <row r="9161" spans="4:4" x14ac:dyDescent="0.25">
      <c r="D9161" s="87"/>
    </row>
    <row r="9162" spans="4:4" x14ac:dyDescent="0.25">
      <c r="D9162" s="87"/>
    </row>
    <row r="9163" spans="4:4" x14ac:dyDescent="0.25">
      <c r="D9163" s="87"/>
    </row>
    <row r="9164" spans="4:4" x14ac:dyDescent="0.25">
      <c r="D9164" s="87"/>
    </row>
    <row r="9165" spans="4:4" x14ac:dyDescent="0.25">
      <c r="D9165" s="87"/>
    </row>
    <row r="9166" spans="4:4" x14ac:dyDescent="0.25">
      <c r="D9166" s="87"/>
    </row>
    <row r="9167" spans="4:4" x14ac:dyDescent="0.25">
      <c r="D9167" s="87"/>
    </row>
    <row r="9168" spans="4:4" x14ac:dyDescent="0.25">
      <c r="D9168" s="87"/>
    </row>
    <row r="9169" spans="4:4" x14ac:dyDescent="0.25">
      <c r="D9169" s="87"/>
    </row>
    <row r="9170" spans="4:4" x14ac:dyDescent="0.25">
      <c r="D9170" s="87"/>
    </row>
    <row r="9171" spans="4:4" x14ac:dyDescent="0.25">
      <c r="D9171" s="87"/>
    </row>
    <row r="9172" spans="4:4" x14ac:dyDescent="0.25">
      <c r="D9172" s="87"/>
    </row>
    <row r="9173" spans="4:4" x14ac:dyDescent="0.25">
      <c r="D9173" s="87"/>
    </row>
    <row r="9174" spans="4:4" x14ac:dyDescent="0.25">
      <c r="D9174" s="87"/>
    </row>
    <row r="9175" spans="4:4" x14ac:dyDescent="0.25">
      <c r="D9175" s="87"/>
    </row>
    <row r="9176" spans="4:4" x14ac:dyDescent="0.25">
      <c r="D9176" s="87"/>
    </row>
    <row r="9177" spans="4:4" x14ac:dyDescent="0.25">
      <c r="D9177" s="87"/>
    </row>
    <row r="9178" spans="4:4" x14ac:dyDescent="0.25">
      <c r="D9178" s="87"/>
    </row>
    <row r="9179" spans="4:4" x14ac:dyDescent="0.25">
      <c r="D9179" s="87"/>
    </row>
    <row r="9180" spans="4:4" x14ac:dyDescent="0.25">
      <c r="D9180" s="87"/>
    </row>
    <row r="9181" spans="4:4" x14ac:dyDescent="0.25">
      <c r="D9181" s="87"/>
    </row>
    <row r="9182" spans="4:4" x14ac:dyDescent="0.25">
      <c r="D9182" s="87"/>
    </row>
    <row r="9183" spans="4:4" x14ac:dyDescent="0.25">
      <c r="D9183" s="87"/>
    </row>
    <row r="9184" spans="4:4" x14ac:dyDescent="0.25">
      <c r="D9184" s="87"/>
    </row>
    <row r="9185" spans="4:4" x14ac:dyDescent="0.25">
      <c r="D9185" s="87"/>
    </row>
    <row r="9186" spans="4:4" x14ac:dyDescent="0.25">
      <c r="D9186" s="87"/>
    </row>
    <row r="9187" spans="4:4" x14ac:dyDescent="0.25">
      <c r="D9187" s="87"/>
    </row>
    <row r="9188" spans="4:4" x14ac:dyDescent="0.25">
      <c r="D9188" s="87"/>
    </row>
    <row r="9189" spans="4:4" x14ac:dyDescent="0.25">
      <c r="D9189" s="87"/>
    </row>
    <row r="9190" spans="4:4" x14ac:dyDescent="0.25">
      <c r="D9190" s="87"/>
    </row>
    <row r="9191" spans="4:4" x14ac:dyDescent="0.25">
      <c r="D9191" s="87"/>
    </row>
    <row r="9192" spans="4:4" x14ac:dyDescent="0.25">
      <c r="D9192" s="87"/>
    </row>
    <row r="9193" spans="4:4" x14ac:dyDescent="0.25">
      <c r="D9193" s="87"/>
    </row>
    <row r="9194" spans="4:4" x14ac:dyDescent="0.25">
      <c r="D9194" s="87"/>
    </row>
    <row r="9195" spans="4:4" x14ac:dyDescent="0.25">
      <c r="D9195" s="87"/>
    </row>
    <row r="9196" spans="4:4" x14ac:dyDescent="0.25">
      <c r="D9196" s="87"/>
    </row>
    <row r="9197" spans="4:4" x14ac:dyDescent="0.25">
      <c r="D9197" s="87"/>
    </row>
    <row r="9198" spans="4:4" x14ac:dyDescent="0.25">
      <c r="D9198" s="87"/>
    </row>
    <row r="9199" spans="4:4" x14ac:dyDescent="0.25">
      <c r="D9199" s="87"/>
    </row>
    <row r="9200" spans="4:4" x14ac:dyDescent="0.25">
      <c r="D9200" s="87"/>
    </row>
    <row r="9201" spans="4:4" x14ac:dyDescent="0.25">
      <c r="D9201" s="87"/>
    </row>
    <row r="9202" spans="4:4" x14ac:dyDescent="0.25">
      <c r="D9202" s="87"/>
    </row>
    <row r="9203" spans="4:4" x14ac:dyDescent="0.25">
      <c r="D9203" s="87"/>
    </row>
    <row r="9204" spans="4:4" x14ac:dyDescent="0.25">
      <c r="D9204" s="87"/>
    </row>
    <row r="9205" spans="4:4" x14ac:dyDescent="0.25">
      <c r="D9205" s="87"/>
    </row>
    <row r="9206" spans="4:4" x14ac:dyDescent="0.25">
      <c r="D9206" s="87"/>
    </row>
    <row r="9207" spans="4:4" x14ac:dyDescent="0.25">
      <c r="D9207" s="87"/>
    </row>
    <row r="9208" spans="4:4" x14ac:dyDescent="0.25">
      <c r="D9208" s="87"/>
    </row>
    <row r="9209" spans="4:4" x14ac:dyDescent="0.25">
      <c r="D9209" s="87"/>
    </row>
    <row r="9210" spans="4:4" x14ac:dyDescent="0.25">
      <c r="D9210" s="87"/>
    </row>
    <row r="9211" spans="4:4" x14ac:dyDescent="0.25">
      <c r="D9211" s="87"/>
    </row>
    <row r="9212" spans="4:4" x14ac:dyDescent="0.25">
      <c r="D9212" s="87"/>
    </row>
    <row r="9213" spans="4:4" x14ac:dyDescent="0.25">
      <c r="D9213" s="87"/>
    </row>
    <row r="9214" spans="4:4" x14ac:dyDescent="0.25">
      <c r="D9214" s="87"/>
    </row>
    <row r="9215" spans="4:4" x14ac:dyDescent="0.25">
      <c r="D9215" s="87"/>
    </row>
    <row r="9216" spans="4:4" x14ac:dyDescent="0.25">
      <c r="D9216" s="87"/>
    </row>
    <row r="9217" spans="4:4" x14ac:dyDescent="0.25">
      <c r="D9217" s="87"/>
    </row>
    <row r="9218" spans="4:4" x14ac:dyDescent="0.25">
      <c r="D9218" s="87"/>
    </row>
    <row r="9219" spans="4:4" x14ac:dyDescent="0.25">
      <c r="D9219" s="87"/>
    </row>
    <row r="9220" spans="4:4" x14ac:dyDescent="0.25">
      <c r="D9220" s="87"/>
    </row>
    <row r="9221" spans="4:4" x14ac:dyDescent="0.25">
      <c r="D9221" s="87"/>
    </row>
    <row r="9222" spans="4:4" x14ac:dyDescent="0.25">
      <c r="D9222" s="87"/>
    </row>
    <row r="9223" spans="4:4" x14ac:dyDescent="0.25">
      <c r="D9223" s="87"/>
    </row>
    <row r="9224" spans="4:4" x14ac:dyDescent="0.25">
      <c r="D9224" s="87"/>
    </row>
    <row r="9225" spans="4:4" x14ac:dyDescent="0.25">
      <c r="D9225" s="87"/>
    </row>
    <row r="9226" spans="4:4" x14ac:dyDescent="0.25">
      <c r="D9226" s="87"/>
    </row>
    <row r="9227" spans="4:4" x14ac:dyDescent="0.25">
      <c r="D9227" s="87"/>
    </row>
    <row r="9228" spans="4:4" x14ac:dyDescent="0.25">
      <c r="D9228" s="87"/>
    </row>
    <row r="9229" spans="4:4" x14ac:dyDescent="0.25">
      <c r="D9229" s="87"/>
    </row>
    <row r="9230" spans="4:4" x14ac:dyDescent="0.25">
      <c r="D9230" s="87"/>
    </row>
    <row r="9231" spans="4:4" x14ac:dyDescent="0.25">
      <c r="D9231" s="87"/>
    </row>
    <row r="9232" spans="4:4" x14ac:dyDescent="0.25">
      <c r="D9232" s="87"/>
    </row>
    <row r="9233" spans="4:4" x14ac:dyDescent="0.25">
      <c r="D9233" s="87"/>
    </row>
    <row r="9234" spans="4:4" x14ac:dyDescent="0.25">
      <c r="D9234" s="87"/>
    </row>
    <row r="9235" spans="4:4" x14ac:dyDescent="0.25">
      <c r="D9235" s="87"/>
    </row>
    <row r="9236" spans="4:4" x14ac:dyDescent="0.25">
      <c r="D9236" s="87"/>
    </row>
    <row r="9237" spans="4:4" x14ac:dyDescent="0.25">
      <c r="D9237" s="87"/>
    </row>
    <row r="9238" spans="4:4" x14ac:dyDescent="0.25">
      <c r="D9238" s="87"/>
    </row>
    <row r="9239" spans="4:4" x14ac:dyDescent="0.25">
      <c r="D9239" s="87"/>
    </row>
    <row r="9240" spans="4:4" x14ac:dyDescent="0.25">
      <c r="D9240" s="87"/>
    </row>
    <row r="9241" spans="4:4" x14ac:dyDescent="0.25">
      <c r="D9241" s="87"/>
    </row>
    <row r="9242" spans="4:4" x14ac:dyDescent="0.25">
      <c r="D9242" s="87"/>
    </row>
    <row r="9243" spans="4:4" x14ac:dyDescent="0.25">
      <c r="D9243" s="87"/>
    </row>
    <row r="9244" spans="4:4" x14ac:dyDescent="0.25">
      <c r="D9244" s="87"/>
    </row>
    <row r="9245" spans="4:4" x14ac:dyDescent="0.25">
      <c r="D9245" s="87"/>
    </row>
    <row r="9246" spans="4:4" x14ac:dyDescent="0.25">
      <c r="D9246" s="87"/>
    </row>
    <row r="9247" spans="4:4" x14ac:dyDescent="0.25">
      <c r="D9247" s="87"/>
    </row>
    <row r="9248" spans="4:4" x14ac:dyDescent="0.25">
      <c r="D9248" s="87"/>
    </row>
    <row r="9249" spans="4:4" x14ac:dyDescent="0.25">
      <c r="D9249" s="87"/>
    </row>
    <row r="9250" spans="4:4" x14ac:dyDescent="0.25">
      <c r="D9250" s="87"/>
    </row>
    <row r="9251" spans="4:4" x14ac:dyDescent="0.25">
      <c r="D9251" s="87"/>
    </row>
    <row r="9252" spans="4:4" x14ac:dyDescent="0.25">
      <c r="D9252" s="87"/>
    </row>
    <row r="9253" spans="4:4" x14ac:dyDescent="0.25">
      <c r="D9253" s="87"/>
    </row>
    <row r="9254" spans="4:4" x14ac:dyDescent="0.25">
      <c r="D9254" s="87"/>
    </row>
    <row r="9255" spans="4:4" x14ac:dyDescent="0.25">
      <c r="D9255" s="87"/>
    </row>
    <row r="9256" spans="4:4" x14ac:dyDescent="0.25">
      <c r="D9256" s="87"/>
    </row>
    <row r="9257" spans="4:4" x14ac:dyDescent="0.25">
      <c r="D9257" s="87"/>
    </row>
    <row r="9258" spans="4:4" x14ac:dyDescent="0.25">
      <c r="D9258" s="87"/>
    </row>
    <row r="9259" spans="4:4" x14ac:dyDescent="0.25">
      <c r="D9259" s="87"/>
    </row>
    <row r="9260" spans="4:4" x14ac:dyDescent="0.25">
      <c r="D9260" s="87"/>
    </row>
    <row r="9261" spans="4:4" x14ac:dyDescent="0.25">
      <c r="D9261" s="87"/>
    </row>
    <row r="9262" spans="4:4" x14ac:dyDescent="0.25">
      <c r="D9262" s="87"/>
    </row>
    <row r="9263" spans="4:4" x14ac:dyDescent="0.25">
      <c r="D9263" s="87"/>
    </row>
    <row r="9264" spans="4:4" x14ac:dyDescent="0.25">
      <c r="D9264" s="87"/>
    </row>
    <row r="9265" spans="4:4" x14ac:dyDescent="0.25">
      <c r="D9265" s="87"/>
    </row>
    <row r="9266" spans="4:4" x14ac:dyDescent="0.25">
      <c r="D9266" s="87"/>
    </row>
    <row r="9267" spans="4:4" x14ac:dyDescent="0.25">
      <c r="D9267" s="87"/>
    </row>
    <row r="9268" spans="4:4" x14ac:dyDescent="0.25">
      <c r="D9268" s="87"/>
    </row>
    <row r="9269" spans="4:4" x14ac:dyDescent="0.25">
      <c r="D9269" s="87"/>
    </row>
    <row r="9270" spans="4:4" x14ac:dyDescent="0.25">
      <c r="D9270" s="87"/>
    </row>
    <row r="9271" spans="4:4" x14ac:dyDescent="0.25">
      <c r="D9271" s="87"/>
    </row>
    <row r="9272" spans="4:4" x14ac:dyDescent="0.25">
      <c r="D9272" s="87"/>
    </row>
    <row r="9273" spans="4:4" x14ac:dyDescent="0.25">
      <c r="D9273" s="87"/>
    </row>
    <row r="9274" spans="4:4" x14ac:dyDescent="0.25">
      <c r="D9274" s="87"/>
    </row>
    <row r="9275" spans="4:4" x14ac:dyDescent="0.25">
      <c r="D9275" s="87"/>
    </row>
    <row r="9276" spans="4:4" x14ac:dyDescent="0.25">
      <c r="D9276" s="87"/>
    </row>
    <row r="9277" spans="4:4" x14ac:dyDescent="0.25">
      <c r="D9277" s="87"/>
    </row>
    <row r="9278" spans="4:4" x14ac:dyDescent="0.25">
      <c r="D9278" s="87"/>
    </row>
    <row r="9279" spans="4:4" x14ac:dyDescent="0.25">
      <c r="D9279" s="87"/>
    </row>
    <row r="9280" spans="4:4" x14ac:dyDescent="0.25">
      <c r="D9280" s="87"/>
    </row>
    <row r="9281" spans="4:4" x14ac:dyDescent="0.25">
      <c r="D9281" s="87"/>
    </row>
    <row r="9282" spans="4:4" x14ac:dyDescent="0.25">
      <c r="D9282" s="87"/>
    </row>
    <row r="9283" spans="4:4" x14ac:dyDescent="0.25">
      <c r="D9283" s="87"/>
    </row>
    <row r="9284" spans="4:4" x14ac:dyDescent="0.25">
      <c r="D9284" s="87"/>
    </row>
    <row r="9285" spans="4:4" x14ac:dyDescent="0.25">
      <c r="D9285" s="87"/>
    </row>
    <row r="9286" spans="4:4" x14ac:dyDescent="0.25">
      <c r="D9286" s="87"/>
    </row>
    <row r="9287" spans="4:4" x14ac:dyDescent="0.25">
      <c r="D9287" s="87"/>
    </row>
    <row r="9288" spans="4:4" x14ac:dyDescent="0.25">
      <c r="D9288" s="87"/>
    </row>
    <row r="9289" spans="4:4" x14ac:dyDescent="0.25">
      <c r="D9289" s="87"/>
    </row>
    <row r="9290" spans="4:4" x14ac:dyDescent="0.25">
      <c r="D9290" s="87"/>
    </row>
    <row r="9291" spans="4:4" x14ac:dyDescent="0.25">
      <c r="D9291" s="87"/>
    </row>
    <row r="9292" spans="4:4" x14ac:dyDescent="0.25">
      <c r="D9292" s="87"/>
    </row>
    <row r="9293" spans="4:4" x14ac:dyDescent="0.25">
      <c r="D9293" s="87"/>
    </row>
    <row r="9294" spans="4:4" x14ac:dyDescent="0.25">
      <c r="D9294" s="87"/>
    </row>
    <row r="9295" spans="4:4" x14ac:dyDescent="0.25">
      <c r="D9295" s="87"/>
    </row>
    <row r="9296" spans="4:4" x14ac:dyDescent="0.25">
      <c r="D9296" s="87"/>
    </row>
    <row r="9297" spans="4:4" x14ac:dyDescent="0.25">
      <c r="D9297" s="87"/>
    </row>
    <row r="9298" spans="4:4" x14ac:dyDescent="0.25">
      <c r="D9298" s="87"/>
    </row>
    <row r="9299" spans="4:4" x14ac:dyDescent="0.25">
      <c r="D9299" s="87"/>
    </row>
    <row r="9300" spans="4:4" x14ac:dyDescent="0.25">
      <c r="D9300" s="87"/>
    </row>
    <row r="9301" spans="4:4" x14ac:dyDescent="0.25">
      <c r="D9301" s="87"/>
    </row>
    <row r="9302" spans="4:4" x14ac:dyDescent="0.25">
      <c r="D9302" s="87"/>
    </row>
    <row r="9303" spans="4:4" x14ac:dyDescent="0.25">
      <c r="D9303" s="87"/>
    </row>
    <row r="9304" spans="4:4" x14ac:dyDescent="0.25">
      <c r="D9304" s="87"/>
    </row>
    <row r="9305" spans="4:4" x14ac:dyDescent="0.25">
      <c r="D9305" s="87"/>
    </row>
    <row r="9306" spans="4:4" x14ac:dyDescent="0.25">
      <c r="D9306" s="87"/>
    </row>
    <row r="9307" spans="4:4" x14ac:dyDescent="0.25">
      <c r="D9307" s="87"/>
    </row>
    <row r="9308" spans="4:4" x14ac:dyDescent="0.25">
      <c r="D9308" s="87"/>
    </row>
    <row r="9309" spans="4:4" x14ac:dyDescent="0.25">
      <c r="D9309" s="87"/>
    </row>
    <row r="9310" spans="4:4" x14ac:dyDescent="0.25">
      <c r="D9310" s="87"/>
    </row>
    <row r="9311" spans="4:4" x14ac:dyDescent="0.25">
      <c r="D9311" s="87"/>
    </row>
    <row r="9312" spans="4:4" x14ac:dyDescent="0.25">
      <c r="D9312" s="87"/>
    </row>
    <row r="9313" spans="4:4" x14ac:dyDescent="0.25">
      <c r="D9313" s="87"/>
    </row>
    <row r="9314" spans="4:4" x14ac:dyDescent="0.25">
      <c r="D9314" s="87"/>
    </row>
    <row r="9315" spans="4:4" x14ac:dyDescent="0.25">
      <c r="D9315" s="87"/>
    </row>
    <row r="9316" spans="4:4" x14ac:dyDescent="0.25">
      <c r="D9316" s="87"/>
    </row>
    <row r="9317" spans="4:4" x14ac:dyDescent="0.25">
      <c r="D9317" s="87"/>
    </row>
    <row r="9318" spans="4:4" x14ac:dyDescent="0.25">
      <c r="D9318" s="87"/>
    </row>
    <row r="9319" spans="4:4" x14ac:dyDescent="0.25">
      <c r="D9319" s="87"/>
    </row>
    <row r="9320" spans="4:4" x14ac:dyDescent="0.25">
      <c r="D9320" s="87"/>
    </row>
    <row r="9321" spans="4:4" x14ac:dyDescent="0.25">
      <c r="D9321" s="87"/>
    </row>
    <row r="9322" spans="4:4" x14ac:dyDescent="0.25">
      <c r="D9322" s="87"/>
    </row>
    <row r="9323" spans="4:4" x14ac:dyDescent="0.25">
      <c r="D9323" s="87"/>
    </row>
    <row r="9324" spans="4:4" x14ac:dyDescent="0.25">
      <c r="D9324" s="87"/>
    </row>
    <row r="9325" spans="4:4" x14ac:dyDescent="0.25">
      <c r="D9325" s="87"/>
    </row>
    <row r="9326" spans="4:4" x14ac:dyDescent="0.25">
      <c r="D9326" s="87"/>
    </row>
    <row r="9327" spans="4:4" x14ac:dyDescent="0.25">
      <c r="D9327" s="87"/>
    </row>
    <row r="9328" spans="4:4" x14ac:dyDescent="0.25">
      <c r="D9328" s="87"/>
    </row>
    <row r="9329" spans="4:4" x14ac:dyDescent="0.25">
      <c r="D9329" s="87"/>
    </row>
    <row r="9330" spans="4:4" x14ac:dyDescent="0.25">
      <c r="D9330" s="87"/>
    </row>
    <row r="9331" spans="4:4" x14ac:dyDescent="0.25">
      <c r="D9331" s="87"/>
    </row>
    <row r="9332" spans="4:4" x14ac:dyDescent="0.25">
      <c r="D9332" s="87"/>
    </row>
    <row r="9333" spans="4:4" x14ac:dyDescent="0.25">
      <c r="D9333" s="87"/>
    </row>
    <row r="9334" spans="4:4" x14ac:dyDescent="0.25">
      <c r="D9334" s="87"/>
    </row>
    <row r="9335" spans="4:4" x14ac:dyDescent="0.25">
      <c r="D9335" s="87"/>
    </row>
    <row r="9336" spans="4:4" x14ac:dyDescent="0.25">
      <c r="D9336" s="87"/>
    </row>
    <row r="9337" spans="4:4" x14ac:dyDescent="0.25">
      <c r="D9337" s="87"/>
    </row>
    <row r="9338" spans="4:4" x14ac:dyDescent="0.25">
      <c r="D9338" s="87"/>
    </row>
    <row r="9339" spans="4:4" x14ac:dyDescent="0.25">
      <c r="D9339" s="87"/>
    </row>
    <row r="9340" spans="4:4" x14ac:dyDescent="0.25">
      <c r="D9340" s="87"/>
    </row>
    <row r="9341" spans="4:4" x14ac:dyDescent="0.25">
      <c r="D9341" s="87"/>
    </row>
    <row r="9342" spans="4:4" x14ac:dyDescent="0.25">
      <c r="D9342" s="87"/>
    </row>
    <row r="9343" spans="4:4" x14ac:dyDescent="0.25">
      <c r="D9343" s="87"/>
    </row>
    <row r="9344" spans="4:4" x14ac:dyDescent="0.25">
      <c r="D9344" s="87"/>
    </row>
    <row r="9345" spans="4:4" x14ac:dyDescent="0.25">
      <c r="D9345" s="87"/>
    </row>
    <row r="9346" spans="4:4" x14ac:dyDescent="0.25">
      <c r="D9346" s="87"/>
    </row>
    <row r="9347" spans="4:4" x14ac:dyDescent="0.25">
      <c r="D9347" s="87"/>
    </row>
    <row r="9348" spans="4:4" x14ac:dyDescent="0.25">
      <c r="D9348" s="87"/>
    </row>
    <row r="9349" spans="4:4" x14ac:dyDescent="0.25">
      <c r="D9349" s="87"/>
    </row>
    <row r="9350" spans="4:4" x14ac:dyDescent="0.25">
      <c r="D9350" s="87"/>
    </row>
    <row r="9351" spans="4:4" x14ac:dyDescent="0.25">
      <c r="D9351" s="87"/>
    </row>
    <row r="9352" spans="4:4" x14ac:dyDescent="0.25">
      <c r="D9352" s="87"/>
    </row>
    <row r="9353" spans="4:4" x14ac:dyDescent="0.25">
      <c r="D9353" s="87"/>
    </row>
    <row r="9354" spans="4:4" x14ac:dyDescent="0.25">
      <c r="D9354" s="87"/>
    </row>
    <row r="9355" spans="4:4" x14ac:dyDescent="0.25">
      <c r="D9355" s="87"/>
    </row>
    <row r="9356" spans="4:4" x14ac:dyDescent="0.25">
      <c r="D9356" s="87"/>
    </row>
    <row r="9357" spans="4:4" x14ac:dyDescent="0.25">
      <c r="D9357" s="87"/>
    </row>
    <row r="9358" spans="4:4" x14ac:dyDescent="0.25">
      <c r="D9358" s="87"/>
    </row>
    <row r="9359" spans="4:4" x14ac:dyDescent="0.25">
      <c r="D9359" s="87"/>
    </row>
    <row r="9360" spans="4:4" x14ac:dyDescent="0.25">
      <c r="D9360" s="87"/>
    </row>
    <row r="9361" spans="4:4" x14ac:dyDescent="0.25">
      <c r="D9361" s="87"/>
    </row>
    <row r="9362" spans="4:4" x14ac:dyDescent="0.25">
      <c r="D9362" s="87"/>
    </row>
    <row r="9363" spans="4:4" x14ac:dyDescent="0.25">
      <c r="D9363" s="87"/>
    </row>
    <row r="9364" spans="4:4" x14ac:dyDescent="0.25">
      <c r="D9364" s="87"/>
    </row>
    <row r="9365" spans="4:4" x14ac:dyDescent="0.25">
      <c r="D9365" s="87"/>
    </row>
    <row r="9366" spans="4:4" x14ac:dyDescent="0.25">
      <c r="D9366" s="87"/>
    </row>
    <row r="9367" spans="4:4" x14ac:dyDescent="0.25">
      <c r="D9367" s="87"/>
    </row>
    <row r="9368" spans="4:4" x14ac:dyDescent="0.25">
      <c r="D9368" s="87"/>
    </row>
    <row r="9369" spans="4:4" x14ac:dyDescent="0.25">
      <c r="D9369" s="87"/>
    </row>
    <row r="9370" spans="4:4" x14ac:dyDescent="0.25">
      <c r="D9370" s="87"/>
    </row>
    <row r="9371" spans="4:4" x14ac:dyDescent="0.25">
      <c r="D9371" s="87"/>
    </row>
    <row r="9372" spans="4:4" x14ac:dyDescent="0.25">
      <c r="D9372" s="87"/>
    </row>
    <row r="9373" spans="4:4" x14ac:dyDescent="0.25">
      <c r="D9373" s="87"/>
    </row>
    <row r="9374" spans="4:4" x14ac:dyDescent="0.25">
      <c r="D9374" s="87"/>
    </row>
    <row r="9375" spans="4:4" x14ac:dyDescent="0.25">
      <c r="D9375" s="87"/>
    </row>
    <row r="9376" spans="4:4" x14ac:dyDescent="0.25">
      <c r="D9376" s="87"/>
    </row>
    <row r="9377" spans="4:4" x14ac:dyDescent="0.25">
      <c r="D9377" s="87"/>
    </row>
    <row r="9378" spans="4:4" x14ac:dyDescent="0.25">
      <c r="D9378" s="87"/>
    </row>
    <row r="9379" spans="4:4" x14ac:dyDescent="0.25">
      <c r="D9379" s="87"/>
    </row>
    <row r="9380" spans="4:4" x14ac:dyDescent="0.25">
      <c r="D9380" s="87"/>
    </row>
    <row r="9381" spans="4:4" x14ac:dyDescent="0.25">
      <c r="D9381" s="87"/>
    </row>
    <row r="9382" spans="4:4" x14ac:dyDescent="0.25">
      <c r="D9382" s="87"/>
    </row>
    <row r="9383" spans="4:4" x14ac:dyDescent="0.25">
      <c r="D9383" s="87"/>
    </row>
    <row r="9384" spans="4:4" x14ac:dyDescent="0.25">
      <c r="D9384" s="87"/>
    </row>
    <row r="9385" spans="4:4" x14ac:dyDescent="0.25">
      <c r="D9385" s="87"/>
    </row>
    <row r="9386" spans="4:4" x14ac:dyDescent="0.25">
      <c r="D9386" s="87"/>
    </row>
    <row r="9387" spans="4:4" x14ac:dyDescent="0.25">
      <c r="D9387" s="87"/>
    </row>
    <row r="9388" spans="4:4" x14ac:dyDescent="0.25">
      <c r="D9388" s="87"/>
    </row>
    <row r="9389" spans="4:4" x14ac:dyDescent="0.25">
      <c r="D9389" s="87"/>
    </row>
    <row r="9390" spans="4:4" x14ac:dyDescent="0.25">
      <c r="D9390" s="87"/>
    </row>
    <row r="9391" spans="4:4" x14ac:dyDescent="0.25">
      <c r="D9391" s="87"/>
    </row>
    <row r="9392" spans="4:4" x14ac:dyDescent="0.25">
      <c r="D9392" s="87"/>
    </row>
    <row r="9393" spans="4:4" x14ac:dyDescent="0.25">
      <c r="D9393" s="87"/>
    </row>
    <row r="9394" spans="4:4" x14ac:dyDescent="0.25">
      <c r="D9394" s="87"/>
    </row>
    <row r="9395" spans="4:4" x14ac:dyDescent="0.25">
      <c r="D9395" s="87"/>
    </row>
    <row r="9396" spans="4:4" x14ac:dyDescent="0.25">
      <c r="D9396" s="87"/>
    </row>
    <row r="9397" spans="4:4" x14ac:dyDescent="0.25">
      <c r="D9397" s="87"/>
    </row>
    <row r="9398" spans="4:4" x14ac:dyDescent="0.25">
      <c r="D9398" s="87"/>
    </row>
    <row r="9399" spans="4:4" x14ac:dyDescent="0.25">
      <c r="D9399" s="87"/>
    </row>
    <row r="9400" spans="4:4" x14ac:dyDescent="0.25">
      <c r="D9400" s="87"/>
    </row>
    <row r="9401" spans="4:4" x14ac:dyDescent="0.25">
      <c r="D9401" s="87"/>
    </row>
    <row r="9402" spans="4:4" x14ac:dyDescent="0.25">
      <c r="D9402" s="87"/>
    </row>
    <row r="9403" spans="4:4" x14ac:dyDescent="0.25">
      <c r="D9403" s="87"/>
    </row>
    <row r="9404" spans="4:4" x14ac:dyDescent="0.25">
      <c r="D9404" s="87"/>
    </row>
    <row r="9405" spans="4:4" x14ac:dyDescent="0.25">
      <c r="D9405" s="87"/>
    </row>
    <row r="9406" spans="4:4" x14ac:dyDescent="0.25">
      <c r="D9406" s="87"/>
    </row>
    <row r="9407" spans="4:4" x14ac:dyDescent="0.25">
      <c r="D9407" s="87"/>
    </row>
    <row r="9408" spans="4:4" x14ac:dyDescent="0.25">
      <c r="D9408" s="87"/>
    </row>
    <row r="9409" spans="4:4" x14ac:dyDescent="0.25">
      <c r="D9409" s="87"/>
    </row>
    <row r="9410" spans="4:4" x14ac:dyDescent="0.25">
      <c r="D9410" s="87"/>
    </row>
    <row r="9411" spans="4:4" x14ac:dyDescent="0.25">
      <c r="D9411" s="87"/>
    </row>
    <row r="9412" spans="4:4" x14ac:dyDescent="0.25">
      <c r="D9412" s="87"/>
    </row>
    <row r="9413" spans="4:4" x14ac:dyDescent="0.25">
      <c r="D9413" s="87"/>
    </row>
    <row r="9414" spans="4:4" x14ac:dyDescent="0.25">
      <c r="D9414" s="87"/>
    </row>
    <row r="9415" spans="4:4" x14ac:dyDescent="0.25">
      <c r="D9415" s="87"/>
    </row>
    <row r="9416" spans="4:4" x14ac:dyDescent="0.25">
      <c r="D9416" s="87"/>
    </row>
    <row r="9417" spans="4:4" x14ac:dyDescent="0.25">
      <c r="D9417" s="87"/>
    </row>
    <row r="9418" spans="4:4" x14ac:dyDescent="0.25">
      <c r="D9418" s="87"/>
    </row>
    <row r="9419" spans="4:4" x14ac:dyDescent="0.25">
      <c r="D9419" s="87"/>
    </row>
    <row r="9420" spans="4:4" x14ac:dyDescent="0.25">
      <c r="D9420" s="87"/>
    </row>
    <row r="9421" spans="4:4" x14ac:dyDescent="0.25">
      <c r="D9421" s="87"/>
    </row>
    <row r="9422" spans="4:4" x14ac:dyDescent="0.25">
      <c r="D9422" s="87"/>
    </row>
    <row r="9423" spans="4:4" x14ac:dyDescent="0.25">
      <c r="D9423" s="87"/>
    </row>
    <row r="9424" spans="4:4" x14ac:dyDescent="0.25">
      <c r="D9424" s="87"/>
    </row>
    <row r="9425" spans="4:4" x14ac:dyDescent="0.25">
      <c r="D9425" s="87"/>
    </row>
    <row r="9426" spans="4:4" x14ac:dyDescent="0.25">
      <c r="D9426" s="87"/>
    </row>
    <row r="9427" spans="4:4" x14ac:dyDescent="0.25">
      <c r="D9427" s="87"/>
    </row>
    <row r="9428" spans="4:4" x14ac:dyDescent="0.25">
      <c r="D9428" s="87"/>
    </row>
    <row r="9429" spans="4:4" x14ac:dyDescent="0.25">
      <c r="D9429" s="87"/>
    </row>
    <row r="9430" spans="4:4" x14ac:dyDescent="0.25">
      <c r="D9430" s="87"/>
    </row>
    <row r="9431" spans="4:4" x14ac:dyDescent="0.25">
      <c r="D9431" s="87"/>
    </row>
    <row r="9432" spans="4:4" x14ac:dyDescent="0.25">
      <c r="D9432" s="87"/>
    </row>
    <row r="9433" spans="4:4" x14ac:dyDescent="0.25">
      <c r="D9433" s="87"/>
    </row>
    <row r="9434" spans="4:4" x14ac:dyDescent="0.25">
      <c r="D9434" s="87"/>
    </row>
    <row r="9435" spans="4:4" x14ac:dyDescent="0.25">
      <c r="D9435" s="87"/>
    </row>
    <row r="9436" spans="4:4" x14ac:dyDescent="0.25">
      <c r="D9436" s="87"/>
    </row>
    <row r="9437" spans="4:4" x14ac:dyDescent="0.25">
      <c r="D9437" s="87"/>
    </row>
    <row r="9438" spans="4:4" x14ac:dyDescent="0.25">
      <c r="D9438" s="87"/>
    </row>
    <row r="9439" spans="4:4" x14ac:dyDescent="0.25">
      <c r="D9439" s="87"/>
    </row>
    <row r="9440" spans="4:4" x14ac:dyDescent="0.25">
      <c r="D9440" s="87"/>
    </row>
    <row r="9441" spans="4:4" x14ac:dyDescent="0.25">
      <c r="D9441" s="87"/>
    </row>
    <row r="9442" spans="4:4" x14ac:dyDescent="0.25">
      <c r="D9442" s="87"/>
    </row>
    <row r="9443" spans="4:4" x14ac:dyDescent="0.25">
      <c r="D9443" s="87"/>
    </row>
    <row r="9444" spans="4:4" x14ac:dyDescent="0.25">
      <c r="D9444" s="87"/>
    </row>
    <row r="9445" spans="4:4" x14ac:dyDescent="0.25">
      <c r="D9445" s="87"/>
    </row>
    <row r="9446" spans="4:4" x14ac:dyDescent="0.25">
      <c r="D9446" s="87"/>
    </row>
    <row r="9447" spans="4:4" x14ac:dyDescent="0.25">
      <c r="D9447" s="87"/>
    </row>
    <row r="9448" spans="4:4" x14ac:dyDescent="0.25">
      <c r="D9448" s="87"/>
    </row>
    <row r="9449" spans="4:4" x14ac:dyDescent="0.25">
      <c r="D9449" s="87"/>
    </row>
    <row r="9450" spans="4:4" x14ac:dyDescent="0.25">
      <c r="D9450" s="87"/>
    </row>
    <row r="9451" spans="4:4" x14ac:dyDescent="0.25">
      <c r="D9451" s="87"/>
    </row>
    <row r="9452" spans="4:4" x14ac:dyDescent="0.25">
      <c r="D9452" s="87"/>
    </row>
    <row r="9453" spans="4:4" x14ac:dyDescent="0.25">
      <c r="D9453" s="87"/>
    </row>
    <row r="9454" spans="4:4" x14ac:dyDescent="0.25">
      <c r="D9454" s="87"/>
    </row>
    <row r="9455" spans="4:4" x14ac:dyDescent="0.25">
      <c r="D9455" s="87"/>
    </row>
    <row r="9456" spans="4:4" x14ac:dyDescent="0.25">
      <c r="D9456" s="87"/>
    </row>
    <row r="9457" spans="4:4" x14ac:dyDescent="0.25">
      <c r="D9457" s="87"/>
    </row>
    <row r="9458" spans="4:4" x14ac:dyDescent="0.25">
      <c r="D9458" s="87"/>
    </row>
    <row r="9459" spans="4:4" x14ac:dyDescent="0.25">
      <c r="D9459" s="87"/>
    </row>
    <row r="9460" spans="4:4" x14ac:dyDescent="0.25">
      <c r="D9460" s="87"/>
    </row>
    <row r="9461" spans="4:4" x14ac:dyDescent="0.25">
      <c r="D9461" s="87"/>
    </row>
    <row r="9462" spans="4:4" x14ac:dyDescent="0.25">
      <c r="D9462" s="87"/>
    </row>
    <row r="9463" spans="4:4" x14ac:dyDescent="0.25">
      <c r="D9463" s="87"/>
    </row>
    <row r="9464" spans="4:4" x14ac:dyDescent="0.25">
      <c r="D9464" s="87"/>
    </row>
    <row r="9465" spans="4:4" x14ac:dyDescent="0.25">
      <c r="D9465" s="87"/>
    </row>
    <row r="9466" spans="4:4" x14ac:dyDescent="0.25">
      <c r="D9466" s="87"/>
    </row>
    <row r="9467" spans="4:4" x14ac:dyDescent="0.25">
      <c r="D9467" s="87"/>
    </row>
    <row r="9468" spans="4:4" x14ac:dyDescent="0.25">
      <c r="D9468" s="87"/>
    </row>
    <row r="9469" spans="4:4" x14ac:dyDescent="0.25">
      <c r="D9469" s="87"/>
    </row>
    <row r="9470" spans="4:4" x14ac:dyDescent="0.25">
      <c r="D9470" s="87"/>
    </row>
    <row r="9471" spans="4:4" x14ac:dyDescent="0.25">
      <c r="D9471" s="87"/>
    </row>
    <row r="9472" spans="4:4" x14ac:dyDescent="0.25">
      <c r="D9472" s="87"/>
    </row>
    <row r="9473" spans="4:4" x14ac:dyDescent="0.25">
      <c r="D9473" s="87"/>
    </row>
    <row r="9474" spans="4:4" x14ac:dyDescent="0.25">
      <c r="D9474" s="87"/>
    </row>
    <row r="9475" spans="4:4" x14ac:dyDescent="0.25">
      <c r="D9475" s="87"/>
    </row>
    <row r="9476" spans="4:4" x14ac:dyDescent="0.25">
      <c r="D9476" s="87"/>
    </row>
    <row r="9477" spans="4:4" x14ac:dyDescent="0.25">
      <c r="D9477" s="87"/>
    </row>
    <row r="9478" spans="4:4" x14ac:dyDescent="0.25">
      <c r="D9478" s="87"/>
    </row>
    <row r="9479" spans="4:4" x14ac:dyDescent="0.25">
      <c r="D9479" s="87"/>
    </row>
    <row r="9480" spans="4:4" x14ac:dyDescent="0.25">
      <c r="D9480" s="87"/>
    </row>
    <row r="9481" spans="4:4" x14ac:dyDescent="0.25">
      <c r="D9481" s="87"/>
    </row>
    <row r="9482" spans="4:4" x14ac:dyDescent="0.25">
      <c r="D9482" s="87"/>
    </row>
    <row r="9483" spans="4:4" x14ac:dyDescent="0.25">
      <c r="D9483" s="87"/>
    </row>
    <row r="9484" spans="4:4" x14ac:dyDescent="0.25">
      <c r="D9484" s="87"/>
    </row>
    <row r="9485" spans="4:4" x14ac:dyDescent="0.25">
      <c r="D9485" s="87"/>
    </row>
    <row r="9486" spans="4:4" x14ac:dyDescent="0.25">
      <c r="D9486" s="87"/>
    </row>
    <row r="9487" spans="4:4" x14ac:dyDescent="0.25">
      <c r="D9487" s="87"/>
    </row>
    <row r="9488" spans="4:4" x14ac:dyDescent="0.25">
      <c r="D9488" s="87"/>
    </row>
    <row r="9489" spans="4:4" x14ac:dyDescent="0.25">
      <c r="D9489" s="87"/>
    </row>
    <row r="9490" spans="4:4" x14ac:dyDescent="0.25">
      <c r="D9490" s="87"/>
    </row>
    <row r="9491" spans="4:4" x14ac:dyDescent="0.25">
      <c r="D9491" s="87"/>
    </row>
    <row r="9492" spans="4:4" x14ac:dyDescent="0.25">
      <c r="D9492" s="87"/>
    </row>
    <row r="9493" spans="4:4" x14ac:dyDescent="0.25">
      <c r="D9493" s="87"/>
    </row>
    <row r="9494" spans="4:4" x14ac:dyDescent="0.25">
      <c r="D9494" s="87"/>
    </row>
    <row r="9495" spans="4:4" x14ac:dyDescent="0.25">
      <c r="D9495" s="87"/>
    </row>
    <row r="9496" spans="4:4" x14ac:dyDescent="0.25">
      <c r="D9496" s="87"/>
    </row>
    <row r="9497" spans="4:4" x14ac:dyDescent="0.25">
      <c r="D9497" s="87"/>
    </row>
    <row r="9498" spans="4:4" x14ac:dyDescent="0.25">
      <c r="D9498" s="87"/>
    </row>
    <row r="9499" spans="4:4" x14ac:dyDescent="0.25">
      <c r="D9499" s="87"/>
    </row>
    <row r="9500" spans="4:4" x14ac:dyDescent="0.25">
      <c r="D9500" s="87"/>
    </row>
    <row r="9501" spans="4:4" x14ac:dyDescent="0.25">
      <c r="D9501" s="87"/>
    </row>
    <row r="9502" spans="4:4" x14ac:dyDescent="0.25">
      <c r="D9502" s="87"/>
    </row>
    <row r="9503" spans="4:4" x14ac:dyDescent="0.25">
      <c r="D9503" s="87"/>
    </row>
    <row r="9504" spans="4:4" x14ac:dyDescent="0.25">
      <c r="D9504" s="87"/>
    </row>
    <row r="9505" spans="4:4" x14ac:dyDescent="0.25">
      <c r="D9505" s="87"/>
    </row>
    <row r="9506" spans="4:4" x14ac:dyDescent="0.25">
      <c r="D9506" s="87"/>
    </row>
    <row r="9507" spans="4:4" x14ac:dyDescent="0.25">
      <c r="D9507" s="87"/>
    </row>
    <row r="9508" spans="4:4" x14ac:dyDescent="0.25">
      <c r="D9508" s="87"/>
    </row>
    <row r="9509" spans="4:4" x14ac:dyDescent="0.25">
      <c r="D9509" s="87"/>
    </row>
    <row r="9510" spans="4:4" x14ac:dyDescent="0.25">
      <c r="D9510" s="87"/>
    </row>
    <row r="9511" spans="4:4" x14ac:dyDescent="0.25">
      <c r="D9511" s="87"/>
    </row>
    <row r="9512" spans="4:4" x14ac:dyDescent="0.25">
      <c r="D9512" s="87"/>
    </row>
    <row r="9513" spans="4:4" x14ac:dyDescent="0.25">
      <c r="D9513" s="87"/>
    </row>
    <row r="9514" spans="4:4" x14ac:dyDescent="0.25">
      <c r="D9514" s="87"/>
    </row>
    <row r="9515" spans="4:4" x14ac:dyDescent="0.25">
      <c r="D9515" s="87"/>
    </row>
    <row r="9516" spans="4:4" x14ac:dyDescent="0.25">
      <c r="D9516" s="87"/>
    </row>
    <row r="9517" spans="4:4" x14ac:dyDescent="0.25">
      <c r="D9517" s="87"/>
    </row>
    <row r="9518" spans="4:4" x14ac:dyDescent="0.25">
      <c r="D9518" s="87"/>
    </row>
    <row r="9519" spans="4:4" x14ac:dyDescent="0.25">
      <c r="D9519" s="87"/>
    </row>
    <row r="9520" spans="4:4" x14ac:dyDescent="0.25">
      <c r="D9520" s="87"/>
    </row>
    <row r="9521" spans="4:4" x14ac:dyDescent="0.25">
      <c r="D9521" s="87"/>
    </row>
    <row r="9522" spans="4:4" x14ac:dyDescent="0.25">
      <c r="D9522" s="87"/>
    </row>
    <row r="9523" spans="4:4" x14ac:dyDescent="0.25">
      <c r="D9523" s="87"/>
    </row>
    <row r="9524" spans="4:4" x14ac:dyDescent="0.25">
      <c r="D9524" s="87"/>
    </row>
    <row r="9525" spans="4:4" x14ac:dyDescent="0.25">
      <c r="D9525" s="87"/>
    </row>
    <row r="9526" spans="4:4" x14ac:dyDescent="0.25">
      <c r="D9526" s="87"/>
    </row>
    <row r="9527" spans="4:4" x14ac:dyDescent="0.25">
      <c r="D9527" s="87"/>
    </row>
    <row r="9528" spans="4:4" x14ac:dyDescent="0.25">
      <c r="D9528" s="87"/>
    </row>
    <row r="9529" spans="4:4" x14ac:dyDescent="0.25">
      <c r="D9529" s="87"/>
    </row>
    <row r="9530" spans="4:4" x14ac:dyDescent="0.25">
      <c r="D9530" s="87"/>
    </row>
    <row r="9531" spans="4:4" x14ac:dyDescent="0.25">
      <c r="D9531" s="87"/>
    </row>
    <row r="9532" spans="4:4" x14ac:dyDescent="0.25">
      <c r="D9532" s="87"/>
    </row>
    <row r="9533" spans="4:4" x14ac:dyDescent="0.25">
      <c r="D9533" s="87"/>
    </row>
    <row r="9534" spans="4:4" x14ac:dyDescent="0.25">
      <c r="D9534" s="87"/>
    </row>
    <row r="9535" spans="4:4" x14ac:dyDescent="0.25">
      <c r="D9535" s="87"/>
    </row>
    <row r="9536" spans="4:4" x14ac:dyDescent="0.25">
      <c r="D9536" s="87"/>
    </row>
    <row r="9537" spans="4:4" x14ac:dyDescent="0.25">
      <c r="D9537" s="87"/>
    </row>
    <row r="9538" spans="4:4" x14ac:dyDescent="0.25">
      <c r="D9538" s="87"/>
    </row>
    <row r="9539" spans="4:4" x14ac:dyDescent="0.25">
      <c r="D9539" s="87"/>
    </row>
    <row r="9540" spans="4:4" x14ac:dyDescent="0.25">
      <c r="D9540" s="87"/>
    </row>
    <row r="9541" spans="4:4" x14ac:dyDescent="0.25">
      <c r="D9541" s="87"/>
    </row>
    <row r="9542" spans="4:4" x14ac:dyDescent="0.25">
      <c r="D9542" s="87"/>
    </row>
    <row r="9543" spans="4:4" x14ac:dyDescent="0.25">
      <c r="D9543" s="87"/>
    </row>
    <row r="9544" spans="4:4" x14ac:dyDescent="0.25">
      <c r="D9544" s="87"/>
    </row>
    <row r="9545" spans="4:4" x14ac:dyDescent="0.25">
      <c r="D9545" s="87"/>
    </row>
    <row r="9546" spans="4:4" x14ac:dyDescent="0.25">
      <c r="D9546" s="87"/>
    </row>
    <row r="9547" spans="4:4" x14ac:dyDescent="0.25">
      <c r="D9547" s="87"/>
    </row>
    <row r="9548" spans="4:4" x14ac:dyDescent="0.25">
      <c r="D9548" s="87"/>
    </row>
    <row r="9549" spans="4:4" x14ac:dyDescent="0.25">
      <c r="D9549" s="87"/>
    </row>
    <row r="9550" spans="4:4" x14ac:dyDescent="0.25">
      <c r="D9550" s="87"/>
    </row>
    <row r="9551" spans="4:4" x14ac:dyDescent="0.25">
      <c r="D9551" s="87"/>
    </row>
    <row r="9552" spans="4:4" x14ac:dyDescent="0.25">
      <c r="D9552" s="87"/>
    </row>
    <row r="9553" spans="4:4" x14ac:dyDescent="0.25">
      <c r="D9553" s="87"/>
    </row>
    <row r="9554" spans="4:4" x14ac:dyDescent="0.25">
      <c r="D9554" s="87"/>
    </row>
    <row r="9555" spans="4:4" x14ac:dyDescent="0.25">
      <c r="D9555" s="87"/>
    </row>
    <row r="9556" spans="4:4" x14ac:dyDescent="0.25">
      <c r="D9556" s="87"/>
    </row>
    <row r="9557" spans="4:4" x14ac:dyDescent="0.25">
      <c r="D9557" s="87"/>
    </row>
    <row r="9558" spans="4:4" x14ac:dyDescent="0.25">
      <c r="D9558" s="87"/>
    </row>
    <row r="9559" spans="4:4" x14ac:dyDescent="0.25">
      <c r="D9559" s="87"/>
    </row>
    <row r="9560" spans="4:4" x14ac:dyDescent="0.25">
      <c r="D9560" s="87"/>
    </row>
    <row r="9561" spans="4:4" x14ac:dyDescent="0.25">
      <c r="D9561" s="87"/>
    </row>
    <row r="9562" spans="4:4" x14ac:dyDescent="0.25">
      <c r="D9562" s="87"/>
    </row>
    <row r="9563" spans="4:4" x14ac:dyDescent="0.25">
      <c r="D9563" s="87"/>
    </row>
    <row r="9564" spans="4:4" x14ac:dyDescent="0.25">
      <c r="D9564" s="87"/>
    </row>
    <row r="9565" spans="4:4" x14ac:dyDescent="0.25">
      <c r="D9565" s="87"/>
    </row>
    <row r="9566" spans="4:4" x14ac:dyDescent="0.25">
      <c r="D9566" s="87"/>
    </row>
    <row r="9567" spans="4:4" x14ac:dyDescent="0.25">
      <c r="D9567" s="87"/>
    </row>
    <row r="9568" spans="4:4" x14ac:dyDescent="0.25">
      <c r="D9568" s="87"/>
    </row>
    <row r="9569" spans="4:4" x14ac:dyDescent="0.25">
      <c r="D9569" s="87"/>
    </row>
    <row r="9570" spans="4:4" x14ac:dyDescent="0.25">
      <c r="D9570" s="87"/>
    </row>
    <row r="9571" spans="4:4" x14ac:dyDescent="0.25">
      <c r="D9571" s="87"/>
    </row>
    <row r="9572" spans="4:4" x14ac:dyDescent="0.25">
      <c r="D9572" s="87"/>
    </row>
    <row r="9573" spans="4:4" x14ac:dyDescent="0.25">
      <c r="D9573" s="87"/>
    </row>
    <row r="9574" spans="4:4" x14ac:dyDescent="0.25">
      <c r="D9574" s="87"/>
    </row>
    <row r="9575" spans="4:4" x14ac:dyDescent="0.25">
      <c r="D9575" s="87"/>
    </row>
    <row r="9576" spans="4:4" x14ac:dyDescent="0.25">
      <c r="D9576" s="87"/>
    </row>
    <row r="9577" spans="4:4" x14ac:dyDescent="0.25">
      <c r="D9577" s="87"/>
    </row>
    <row r="9578" spans="4:4" x14ac:dyDescent="0.25">
      <c r="D9578" s="87"/>
    </row>
    <row r="9579" spans="4:4" x14ac:dyDescent="0.25">
      <c r="D9579" s="87"/>
    </row>
    <row r="9580" spans="4:4" x14ac:dyDescent="0.25">
      <c r="D9580" s="87"/>
    </row>
    <row r="9581" spans="4:4" x14ac:dyDescent="0.25">
      <c r="D9581" s="87"/>
    </row>
    <row r="9582" spans="4:4" x14ac:dyDescent="0.25">
      <c r="D9582" s="87"/>
    </row>
    <row r="9583" spans="4:4" x14ac:dyDescent="0.25">
      <c r="D9583" s="87"/>
    </row>
    <row r="9584" spans="4:4" x14ac:dyDescent="0.25">
      <c r="D9584" s="87"/>
    </row>
    <row r="9585" spans="4:4" x14ac:dyDescent="0.25">
      <c r="D9585" s="87"/>
    </row>
    <row r="9586" spans="4:4" x14ac:dyDescent="0.25">
      <c r="D9586" s="87"/>
    </row>
    <row r="9587" spans="4:4" x14ac:dyDescent="0.25">
      <c r="D9587" s="87"/>
    </row>
    <row r="9588" spans="4:4" x14ac:dyDescent="0.25">
      <c r="D9588" s="87"/>
    </row>
    <row r="9589" spans="4:4" x14ac:dyDescent="0.25">
      <c r="D9589" s="87"/>
    </row>
    <row r="9590" spans="4:4" x14ac:dyDescent="0.25">
      <c r="D9590" s="87"/>
    </row>
    <row r="9591" spans="4:4" x14ac:dyDescent="0.25">
      <c r="D9591" s="87"/>
    </row>
    <row r="9592" spans="4:4" x14ac:dyDescent="0.25">
      <c r="D9592" s="87"/>
    </row>
    <row r="9593" spans="4:4" x14ac:dyDescent="0.25">
      <c r="D9593" s="87"/>
    </row>
    <row r="9594" spans="4:4" x14ac:dyDescent="0.25">
      <c r="D9594" s="87"/>
    </row>
    <row r="9595" spans="4:4" x14ac:dyDescent="0.25">
      <c r="D9595" s="87"/>
    </row>
    <row r="9596" spans="4:4" x14ac:dyDescent="0.25">
      <c r="D9596" s="87"/>
    </row>
    <row r="9597" spans="4:4" x14ac:dyDescent="0.25">
      <c r="D9597" s="87"/>
    </row>
    <row r="9598" spans="4:4" x14ac:dyDescent="0.25">
      <c r="D9598" s="87"/>
    </row>
    <row r="9599" spans="4:4" x14ac:dyDescent="0.25">
      <c r="D9599" s="87"/>
    </row>
    <row r="9600" spans="4:4" x14ac:dyDescent="0.25">
      <c r="D9600" s="87"/>
    </row>
    <row r="9601" spans="4:4" x14ac:dyDescent="0.25">
      <c r="D9601" s="87"/>
    </row>
    <row r="9602" spans="4:4" x14ac:dyDescent="0.25">
      <c r="D9602" s="87"/>
    </row>
    <row r="9603" spans="4:4" x14ac:dyDescent="0.25">
      <c r="D9603" s="87"/>
    </row>
    <row r="9604" spans="4:4" x14ac:dyDescent="0.25">
      <c r="D9604" s="87"/>
    </row>
    <row r="9605" spans="4:4" x14ac:dyDescent="0.25">
      <c r="D9605" s="87"/>
    </row>
    <row r="9606" spans="4:4" x14ac:dyDescent="0.25">
      <c r="D9606" s="87"/>
    </row>
    <row r="9607" spans="4:4" x14ac:dyDescent="0.25">
      <c r="D9607" s="87"/>
    </row>
    <row r="9608" spans="4:4" x14ac:dyDescent="0.25">
      <c r="D9608" s="87"/>
    </row>
    <row r="9609" spans="4:4" x14ac:dyDescent="0.25">
      <c r="D9609" s="87"/>
    </row>
    <row r="9610" spans="4:4" x14ac:dyDescent="0.25">
      <c r="D9610" s="87"/>
    </row>
    <row r="9611" spans="4:4" x14ac:dyDescent="0.25">
      <c r="D9611" s="87"/>
    </row>
    <row r="9612" spans="4:4" x14ac:dyDescent="0.25">
      <c r="D9612" s="87"/>
    </row>
    <row r="9613" spans="4:4" x14ac:dyDescent="0.25">
      <c r="D9613" s="87"/>
    </row>
    <row r="9614" spans="4:4" x14ac:dyDescent="0.25">
      <c r="D9614" s="87"/>
    </row>
    <row r="9615" spans="4:4" x14ac:dyDescent="0.25">
      <c r="D9615" s="87"/>
    </row>
    <row r="9616" spans="4:4" x14ac:dyDescent="0.25">
      <c r="D9616" s="87"/>
    </row>
    <row r="9617" spans="4:4" x14ac:dyDescent="0.25">
      <c r="D9617" s="87"/>
    </row>
    <row r="9618" spans="4:4" x14ac:dyDescent="0.25">
      <c r="D9618" s="87"/>
    </row>
    <row r="9619" spans="4:4" x14ac:dyDescent="0.25">
      <c r="D9619" s="87"/>
    </row>
    <row r="9620" spans="4:4" x14ac:dyDescent="0.25">
      <c r="D9620" s="87"/>
    </row>
    <row r="9621" spans="4:4" x14ac:dyDescent="0.25">
      <c r="D9621" s="87"/>
    </row>
    <row r="9622" spans="4:4" x14ac:dyDescent="0.25">
      <c r="D9622" s="87"/>
    </row>
    <row r="9623" spans="4:4" x14ac:dyDescent="0.25">
      <c r="D9623" s="87"/>
    </row>
    <row r="9624" spans="4:4" x14ac:dyDescent="0.25">
      <c r="D9624" s="87"/>
    </row>
    <row r="9625" spans="4:4" x14ac:dyDescent="0.25">
      <c r="D9625" s="87"/>
    </row>
    <row r="9626" spans="4:4" x14ac:dyDescent="0.25">
      <c r="D9626" s="87"/>
    </row>
    <row r="9627" spans="4:4" x14ac:dyDescent="0.25">
      <c r="D9627" s="87"/>
    </row>
    <row r="9628" spans="4:4" x14ac:dyDescent="0.25">
      <c r="D9628" s="87"/>
    </row>
    <row r="9629" spans="4:4" x14ac:dyDescent="0.25">
      <c r="D9629" s="87"/>
    </row>
    <row r="9630" spans="4:4" x14ac:dyDescent="0.25">
      <c r="D9630" s="87"/>
    </row>
    <row r="9631" spans="4:4" x14ac:dyDescent="0.25">
      <c r="D9631" s="87"/>
    </row>
    <row r="9632" spans="4:4" x14ac:dyDescent="0.25">
      <c r="D9632" s="87"/>
    </row>
    <row r="9633" spans="4:4" x14ac:dyDescent="0.25">
      <c r="D9633" s="87"/>
    </row>
    <row r="9634" spans="4:4" x14ac:dyDescent="0.25">
      <c r="D9634" s="87"/>
    </row>
    <row r="9635" spans="4:4" x14ac:dyDescent="0.25">
      <c r="D9635" s="87"/>
    </row>
    <row r="9636" spans="4:4" x14ac:dyDescent="0.25">
      <c r="D9636" s="87"/>
    </row>
    <row r="9637" spans="4:4" x14ac:dyDescent="0.25">
      <c r="D9637" s="87"/>
    </row>
    <row r="9638" spans="4:4" x14ac:dyDescent="0.25">
      <c r="D9638" s="87"/>
    </row>
    <row r="9639" spans="4:4" x14ac:dyDescent="0.25">
      <c r="D9639" s="87"/>
    </row>
    <row r="9640" spans="4:4" x14ac:dyDescent="0.25">
      <c r="D9640" s="87"/>
    </row>
    <row r="9641" spans="4:4" x14ac:dyDescent="0.25">
      <c r="D9641" s="87"/>
    </row>
    <row r="9642" spans="4:4" x14ac:dyDescent="0.25">
      <c r="D9642" s="87"/>
    </row>
    <row r="9643" spans="4:4" x14ac:dyDescent="0.25">
      <c r="D9643" s="87"/>
    </row>
    <row r="9644" spans="4:4" x14ac:dyDescent="0.25">
      <c r="D9644" s="87"/>
    </row>
    <row r="9645" spans="4:4" x14ac:dyDescent="0.25">
      <c r="D9645" s="87"/>
    </row>
    <row r="9646" spans="4:4" x14ac:dyDescent="0.25">
      <c r="D9646" s="87"/>
    </row>
    <row r="9647" spans="4:4" x14ac:dyDescent="0.25">
      <c r="D9647" s="87"/>
    </row>
    <row r="9648" spans="4:4" x14ac:dyDescent="0.25">
      <c r="D9648" s="87"/>
    </row>
    <row r="9649" spans="4:4" x14ac:dyDescent="0.25">
      <c r="D9649" s="87"/>
    </row>
    <row r="9650" spans="4:4" x14ac:dyDescent="0.25">
      <c r="D9650" s="87"/>
    </row>
    <row r="9651" spans="4:4" x14ac:dyDescent="0.25">
      <c r="D9651" s="87"/>
    </row>
    <row r="9652" spans="4:4" x14ac:dyDescent="0.25">
      <c r="D9652" s="87"/>
    </row>
    <row r="9653" spans="4:4" x14ac:dyDescent="0.25">
      <c r="D9653" s="87"/>
    </row>
    <row r="9654" spans="4:4" x14ac:dyDescent="0.25">
      <c r="D9654" s="87"/>
    </row>
    <row r="9655" spans="4:4" x14ac:dyDescent="0.25">
      <c r="D9655" s="87"/>
    </row>
    <row r="9656" spans="4:4" x14ac:dyDescent="0.25">
      <c r="D9656" s="87"/>
    </row>
    <row r="9657" spans="4:4" x14ac:dyDescent="0.25">
      <c r="D9657" s="87"/>
    </row>
    <row r="9658" spans="4:4" x14ac:dyDescent="0.25">
      <c r="D9658" s="87"/>
    </row>
    <row r="9659" spans="4:4" x14ac:dyDescent="0.25">
      <c r="D9659" s="87"/>
    </row>
    <row r="9660" spans="4:4" x14ac:dyDescent="0.25">
      <c r="D9660" s="87"/>
    </row>
    <row r="9661" spans="4:4" x14ac:dyDescent="0.25">
      <c r="D9661" s="87"/>
    </row>
    <row r="9662" spans="4:4" x14ac:dyDescent="0.25">
      <c r="D9662" s="87"/>
    </row>
    <row r="9663" spans="4:4" x14ac:dyDescent="0.25">
      <c r="D9663" s="87"/>
    </row>
    <row r="9664" spans="4:4" x14ac:dyDescent="0.25">
      <c r="D9664" s="87"/>
    </row>
    <row r="9665" spans="4:4" x14ac:dyDescent="0.25">
      <c r="D9665" s="87"/>
    </row>
    <row r="9666" spans="4:4" x14ac:dyDescent="0.25">
      <c r="D9666" s="87"/>
    </row>
    <row r="9667" spans="4:4" x14ac:dyDescent="0.25">
      <c r="D9667" s="87"/>
    </row>
    <row r="9668" spans="4:4" x14ac:dyDescent="0.25">
      <c r="D9668" s="87"/>
    </row>
    <row r="9669" spans="4:4" x14ac:dyDescent="0.25">
      <c r="D9669" s="87"/>
    </row>
    <row r="9670" spans="4:4" x14ac:dyDescent="0.25">
      <c r="D9670" s="87"/>
    </row>
    <row r="9671" spans="4:4" x14ac:dyDescent="0.25">
      <c r="D9671" s="87"/>
    </row>
    <row r="9672" spans="4:4" x14ac:dyDescent="0.25">
      <c r="D9672" s="87"/>
    </row>
    <row r="9673" spans="4:4" x14ac:dyDescent="0.25">
      <c r="D9673" s="87"/>
    </row>
    <row r="9674" spans="4:4" x14ac:dyDescent="0.25">
      <c r="D9674" s="87"/>
    </row>
    <row r="9675" spans="4:4" x14ac:dyDescent="0.25">
      <c r="D9675" s="87"/>
    </row>
    <row r="9676" spans="4:4" x14ac:dyDescent="0.25">
      <c r="D9676" s="87"/>
    </row>
    <row r="9677" spans="4:4" x14ac:dyDescent="0.25">
      <c r="D9677" s="87"/>
    </row>
    <row r="9678" spans="4:4" x14ac:dyDescent="0.25">
      <c r="D9678" s="87"/>
    </row>
    <row r="9679" spans="4:4" x14ac:dyDescent="0.25">
      <c r="D9679" s="87"/>
    </row>
    <row r="9680" spans="4:4" x14ac:dyDescent="0.25">
      <c r="D9680" s="87"/>
    </row>
    <row r="9681" spans="4:4" x14ac:dyDescent="0.25">
      <c r="D9681" s="87"/>
    </row>
    <row r="9682" spans="4:4" x14ac:dyDescent="0.25">
      <c r="D9682" s="87"/>
    </row>
    <row r="9683" spans="4:4" x14ac:dyDescent="0.25">
      <c r="D9683" s="87"/>
    </row>
    <row r="9684" spans="4:4" x14ac:dyDescent="0.25">
      <c r="D9684" s="87"/>
    </row>
    <row r="9685" spans="4:4" x14ac:dyDescent="0.25">
      <c r="D9685" s="87"/>
    </row>
    <row r="9686" spans="4:4" x14ac:dyDescent="0.25">
      <c r="D9686" s="87"/>
    </row>
    <row r="9687" spans="4:4" x14ac:dyDescent="0.25">
      <c r="D9687" s="87"/>
    </row>
    <row r="9688" spans="4:4" x14ac:dyDescent="0.25">
      <c r="D9688" s="87"/>
    </row>
    <row r="9689" spans="4:4" x14ac:dyDescent="0.25">
      <c r="D9689" s="87"/>
    </row>
    <row r="9690" spans="4:4" x14ac:dyDescent="0.25">
      <c r="D9690" s="87"/>
    </row>
    <row r="9691" spans="4:4" x14ac:dyDescent="0.25">
      <c r="D9691" s="87"/>
    </row>
    <row r="9692" spans="4:4" x14ac:dyDescent="0.25">
      <c r="D9692" s="87"/>
    </row>
    <row r="9693" spans="4:4" x14ac:dyDescent="0.25">
      <c r="D9693" s="87"/>
    </row>
    <row r="9694" spans="4:4" x14ac:dyDescent="0.25">
      <c r="D9694" s="87"/>
    </row>
    <row r="9695" spans="4:4" x14ac:dyDescent="0.25">
      <c r="D9695" s="87"/>
    </row>
    <row r="9696" spans="4:4" x14ac:dyDescent="0.25">
      <c r="D9696" s="87"/>
    </row>
    <row r="9697" spans="4:4" x14ac:dyDescent="0.25">
      <c r="D9697" s="87"/>
    </row>
    <row r="9698" spans="4:4" x14ac:dyDescent="0.25">
      <c r="D9698" s="87"/>
    </row>
    <row r="9699" spans="4:4" x14ac:dyDescent="0.25">
      <c r="D9699" s="87"/>
    </row>
    <row r="9700" spans="4:4" x14ac:dyDescent="0.25">
      <c r="D9700" s="87"/>
    </row>
    <row r="9701" spans="4:4" x14ac:dyDescent="0.25">
      <c r="D9701" s="87"/>
    </row>
    <row r="9702" spans="4:4" x14ac:dyDescent="0.25">
      <c r="D9702" s="87"/>
    </row>
    <row r="9703" spans="4:4" x14ac:dyDescent="0.25">
      <c r="D9703" s="87"/>
    </row>
    <row r="9704" spans="4:4" x14ac:dyDescent="0.25">
      <c r="D9704" s="87"/>
    </row>
    <row r="9705" spans="4:4" x14ac:dyDescent="0.25">
      <c r="D9705" s="87"/>
    </row>
    <row r="9706" spans="4:4" x14ac:dyDescent="0.25">
      <c r="D9706" s="87"/>
    </row>
    <row r="9707" spans="4:4" x14ac:dyDescent="0.25">
      <c r="D9707" s="87"/>
    </row>
    <row r="9708" spans="4:4" x14ac:dyDescent="0.25">
      <c r="D9708" s="87"/>
    </row>
    <row r="9709" spans="4:4" x14ac:dyDescent="0.25">
      <c r="D9709" s="87"/>
    </row>
    <row r="9710" spans="4:4" x14ac:dyDescent="0.25">
      <c r="D9710" s="87"/>
    </row>
    <row r="9711" spans="4:4" x14ac:dyDescent="0.25">
      <c r="D9711" s="87"/>
    </row>
    <row r="9712" spans="4:4" x14ac:dyDescent="0.25">
      <c r="D9712" s="87"/>
    </row>
    <row r="9713" spans="4:4" x14ac:dyDescent="0.25">
      <c r="D9713" s="87"/>
    </row>
    <row r="9714" spans="4:4" x14ac:dyDescent="0.25">
      <c r="D9714" s="87"/>
    </row>
    <row r="9715" spans="4:4" x14ac:dyDescent="0.25">
      <c r="D9715" s="87"/>
    </row>
    <row r="9716" spans="4:4" x14ac:dyDescent="0.25">
      <c r="D9716" s="87"/>
    </row>
    <row r="9717" spans="4:4" x14ac:dyDescent="0.25">
      <c r="D9717" s="87"/>
    </row>
    <row r="9718" spans="4:4" x14ac:dyDescent="0.25">
      <c r="D9718" s="87"/>
    </row>
    <row r="9719" spans="4:4" x14ac:dyDescent="0.25">
      <c r="D9719" s="87"/>
    </row>
    <row r="9720" spans="4:4" x14ac:dyDescent="0.25">
      <c r="D9720" s="87"/>
    </row>
    <row r="9721" spans="4:4" x14ac:dyDescent="0.25">
      <c r="D9721" s="87"/>
    </row>
    <row r="9722" spans="4:4" x14ac:dyDescent="0.25">
      <c r="D9722" s="87"/>
    </row>
    <row r="9723" spans="4:4" x14ac:dyDescent="0.25">
      <c r="D9723" s="87"/>
    </row>
    <row r="9724" spans="4:4" x14ac:dyDescent="0.25">
      <c r="D9724" s="87"/>
    </row>
    <row r="9725" spans="4:4" x14ac:dyDescent="0.25">
      <c r="D9725" s="87"/>
    </row>
    <row r="9726" spans="4:4" x14ac:dyDescent="0.25">
      <c r="D9726" s="87"/>
    </row>
    <row r="9727" spans="4:4" x14ac:dyDescent="0.25">
      <c r="D9727" s="87"/>
    </row>
    <row r="9728" spans="4:4" x14ac:dyDescent="0.25">
      <c r="D9728" s="87"/>
    </row>
    <row r="9729" spans="4:4" x14ac:dyDescent="0.25">
      <c r="D9729" s="87"/>
    </row>
    <row r="9730" spans="4:4" x14ac:dyDescent="0.25">
      <c r="D9730" s="87"/>
    </row>
    <row r="9731" spans="4:4" x14ac:dyDescent="0.25">
      <c r="D9731" s="87"/>
    </row>
    <row r="9732" spans="4:4" x14ac:dyDescent="0.25">
      <c r="D9732" s="87"/>
    </row>
    <row r="9733" spans="4:4" x14ac:dyDescent="0.25">
      <c r="D9733" s="87"/>
    </row>
    <row r="9734" spans="4:4" x14ac:dyDescent="0.25">
      <c r="D9734" s="87"/>
    </row>
    <row r="9735" spans="4:4" x14ac:dyDescent="0.25">
      <c r="D9735" s="87"/>
    </row>
    <row r="9736" spans="4:4" x14ac:dyDescent="0.25">
      <c r="D9736" s="87"/>
    </row>
    <row r="9737" spans="4:4" x14ac:dyDescent="0.25">
      <c r="D9737" s="87"/>
    </row>
    <row r="9738" spans="4:4" x14ac:dyDescent="0.25">
      <c r="D9738" s="87"/>
    </row>
    <row r="9739" spans="4:4" x14ac:dyDescent="0.25">
      <c r="D9739" s="87"/>
    </row>
    <row r="9740" spans="4:4" x14ac:dyDescent="0.25">
      <c r="D9740" s="87"/>
    </row>
    <row r="9741" spans="4:4" x14ac:dyDescent="0.25">
      <c r="D9741" s="87"/>
    </row>
    <row r="9742" spans="4:4" x14ac:dyDescent="0.25">
      <c r="D9742" s="87"/>
    </row>
    <row r="9743" spans="4:4" x14ac:dyDescent="0.25">
      <c r="D9743" s="87"/>
    </row>
    <row r="9744" spans="4:4" x14ac:dyDescent="0.25">
      <c r="D9744" s="87"/>
    </row>
    <row r="9745" spans="4:4" x14ac:dyDescent="0.25">
      <c r="D9745" s="87"/>
    </row>
    <row r="9746" spans="4:4" x14ac:dyDescent="0.25">
      <c r="D9746" s="87"/>
    </row>
    <row r="9747" spans="4:4" x14ac:dyDescent="0.25">
      <c r="D9747" s="87"/>
    </row>
    <row r="9748" spans="4:4" x14ac:dyDescent="0.25">
      <c r="D9748" s="87"/>
    </row>
    <row r="9749" spans="4:4" x14ac:dyDescent="0.25">
      <c r="D9749" s="87"/>
    </row>
    <row r="9750" spans="4:4" x14ac:dyDescent="0.25">
      <c r="D9750" s="87"/>
    </row>
    <row r="9751" spans="4:4" x14ac:dyDescent="0.25">
      <c r="D9751" s="87"/>
    </row>
    <row r="9752" spans="4:4" x14ac:dyDescent="0.25">
      <c r="D9752" s="87"/>
    </row>
    <row r="9753" spans="4:4" x14ac:dyDescent="0.25">
      <c r="D9753" s="87"/>
    </row>
    <row r="9754" spans="4:4" x14ac:dyDescent="0.25">
      <c r="D9754" s="87"/>
    </row>
    <row r="9755" spans="4:4" x14ac:dyDescent="0.25">
      <c r="D9755" s="87"/>
    </row>
    <row r="9756" spans="4:4" x14ac:dyDescent="0.25">
      <c r="D9756" s="87"/>
    </row>
    <row r="9757" spans="4:4" x14ac:dyDescent="0.25">
      <c r="D9757" s="87"/>
    </row>
    <row r="9758" spans="4:4" x14ac:dyDescent="0.25">
      <c r="D9758" s="87"/>
    </row>
    <row r="9759" spans="4:4" x14ac:dyDescent="0.25">
      <c r="D9759" s="87"/>
    </row>
    <row r="9760" spans="4:4" x14ac:dyDescent="0.25">
      <c r="D9760" s="87"/>
    </row>
    <row r="9761" spans="4:4" x14ac:dyDescent="0.25">
      <c r="D9761" s="87"/>
    </row>
    <row r="9762" spans="4:4" x14ac:dyDescent="0.25">
      <c r="D9762" s="87"/>
    </row>
    <row r="9763" spans="4:4" x14ac:dyDescent="0.25">
      <c r="D9763" s="87"/>
    </row>
    <row r="9764" spans="4:4" x14ac:dyDescent="0.25">
      <c r="D9764" s="87"/>
    </row>
    <row r="9765" spans="4:4" x14ac:dyDescent="0.25">
      <c r="D9765" s="87"/>
    </row>
    <row r="9766" spans="4:4" x14ac:dyDescent="0.25">
      <c r="D9766" s="87"/>
    </row>
    <row r="9767" spans="4:4" x14ac:dyDescent="0.25">
      <c r="D9767" s="87"/>
    </row>
    <row r="9768" spans="4:4" x14ac:dyDescent="0.25">
      <c r="D9768" s="87"/>
    </row>
    <row r="9769" spans="4:4" x14ac:dyDescent="0.25">
      <c r="D9769" s="87"/>
    </row>
    <row r="9770" spans="4:4" x14ac:dyDescent="0.25">
      <c r="D9770" s="87"/>
    </row>
    <row r="9771" spans="4:4" x14ac:dyDescent="0.25">
      <c r="D9771" s="87"/>
    </row>
    <row r="9772" spans="4:4" x14ac:dyDescent="0.25">
      <c r="D9772" s="87"/>
    </row>
    <row r="9773" spans="4:4" x14ac:dyDescent="0.25">
      <c r="D9773" s="87"/>
    </row>
    <row r="9774" spans="4:4" x14ac:dyDescent="0.25">
      <c r="D9774" s="87"/>
    </row>
    <row r="9775" spans="4:4" x14ac:dyDescent="0.25">
      <c r="D9775" s="87"/>
    </row>
    <row r="9776" spans="4:4" x14ac:dyDescent="0.25">
      <c r="D9776" s="87"/>
    </row>
    <row r="9777" spans="4:4" x14ac:dyDescent="0.25">
      <c r="D9777" s="87"/>
    </row>
    <row r="9778" spans="4:4" x14ac:dyDescent="0.25">
      <c r="D9778" s="87"/>
    </row>
    <row r="9779" spans="4:4" x14ac:dyDescent="0.25">
      <c r="D9779" s="87"/>
    </row>
    <row r="9780" spans="4:4" x14ac:dyDescent="0.25">
      <c r="D9780" s="87"/>
    </row>
    <row r="9781" spans="4:4" x14ac:dyDescent="0.25">
      <c r="D9781" s="87"/>
    </row>
    <row r="9782" spans="4:4" x14ac:dyDescent="0.25">
      <c r="D9782" s="87"/>
    </row>
    <row r="9783" spans="4:4" x14ac:dyDescent="0.25">
      <c r="D9783" s="87"/>
    </row>
    <row r="9784" spans="4:4" x14ac:dyDescent="0.25">
      <c r="D9784" s="87"/>
    </row>
    <row r="9785" spans="4:4" x14ac:dyDescent="0.25">
      <c r="D9785" s="87"/>
    </row>
    <row r="9786" spans="4:4" x14ac:dyDescent="0.25">
      <c r="D9786" s="87"/>
    </row>
    <row r="9787" spans="4:4" x14ac:dyDescent="0.25">
      <c r="D9787" s="87"/>
    </row>
    <row r="9788" spans="4:4" x14ac:dyDescent="0.25">
      <c r="D9788" s="87"/>
    </row>
    <row r="9789" spans="4:4" x14ac:dyDescent="0.25">
      <c r="D9789" s="87"/>
    </row>
    <row r="9790" spans="4:4" x14ac:dyDescent="0.25">
      <c r="D9790" s="87"/>
    </row>
    <row r="9791" spans="4:4" x14ac:dyDescent="0.25">
      <c r="D9791" s="87"/>
    </row>
    <row r="9792" spans="4:4" x14ac:dyDescent="0.25">
      <c r="D9792" s="87"/>
    </row>
    <row r="9793" spans="4:4" x14ac:dyDescent="0.25">
      <c r="D9793" s="87"/>
    </row>
    <row r="9794" spans="4:4" x14ac:dyDescent="0.25">
      <c r="D9794" s="87"/>
    </row>
    <row r="9795" spans="4:4" x14ac:dyDescent="0.25">
      <c r="D9795" s="87"/>
    </row>
    <row r="9796" spans="4:4" x14ac:dyDescent="0.25">
      <c r="D9796" s="87"/>
    </row>
    <row r="9797" spans="4:4" x14ac:dyDescent="0.25">
      <c r="D9797" s="87"/>
    </row>
    <row r="9798" spans="4:4" x14ac:dyDescent="0.25">
      <c r="D9798" s="87"/>
    </row>
    <row r="9799" spans="4:4" x14ac:dyDescent="0.25">
      <c r="D9799" s="87"/>
    </row>
    <row r="9800" spans="4:4" x14ac:dyDescent="0.25">
      <c r="D9800" s="87"/>
    </row>
    <row r="9801" spans="4:4" x14ac:dyDescent="0.25">
      <c r="D9801" s="87"/>
    </row>
    <row r="9802" spans="4:4" x14ac:dyDescent="0.25">
      <c r="D9802" s="87"/>
    </row>
    <row r="9803" spans="4:4" x14ac:dyDescent="0.25">
      <c r="D9803" s="87"/>
    </row>
    <row r="9804" spans="4:4" x14ac:dyDescent="0.25">
      <c r="D9804" s="87"/>
    </row>
    <row r="9805" spans="4:4" x14ac:dyDescent="0.25">
      <c r="D9805" s="87"/>
    </row>
    <row r="9806" spans="4:4" x14ac:dyDescent="0.25">
      <c r="D9806" s="87"/>
    </row>
    <row r="9807" spans="4:4" x14ac:dyDescent="0.25">
      <c r="D9807" s="87"/>
    </row>
    <row r="9808" spans="4:4" x14ac:dyDescent="0.25">
      <c r="D9808" s="87"/>
    </row>
    <row r="9809" spans="4:4" x14ac:dyDescent="0.25">
      <c r="D9809" s="87"/>
    </row>
    <row r="9810" spans="4:4" x14ac:dyDescent="0.25">
      <c r="D9810" s="87"/>
    </row>
    <row r="9811" spans="4:4" x14ac:dyDescent="0.25">
      <c r="D9811" s="87"/>
    </row>
    <row r="9812" spans="4:4" x14ac:dyDescent="0.25">
      <c r="D9812" s="87"/>
    </row>
    <row r="9813" spans="4:4" x14ac:dyDescent="0.25">
      <c r="D9813" s="87"/>
    </row>
    <row r="9814" spans="4:4" x14ac:dyDescent="0.25">
      <c r="D9814" s="87"/>
    </row>
    <row r="9815" spans="4:4" x14ac:dyDescent="0.25">
      <c r="D9815" s="87"/>
    </row>
    <row r="9816" spans="4:4" x14ac:dyDescent="0.25">
      <c r="D9816" s="87"/>
    </row>
    <row r="9817" spans="4:4" x14ac:dyDescent="0.25">
      <c r="D9817" s="87"/>
    </row>
    <row r="9818" spans="4:4" x14ac:dyDescent="0.25">
      <c r="D9818" s="87"/>
    </row>
    <row r="9819" spans="4:4" x14ac:dyDescent="0.25">
      <c r="D9819" s="87"/>
    </row>
    <row r="9820" spans="4:4" x14ac:dyDescent="0.25">
      <c r="D9820" s="87"/>
    </row>
    <row r="9821" spans="4:4" x14ac:dyDescent="0.25">
      <c r="D9821" s="87"/>
    </row>
    <row r="9822" spans="4:4" x14ac:dyDescent="0.25">
      <c r="D9822" s="87"/>
    </row>
    <row r="9823" spans="4:4" x14ac:dyDescent="0.25">
      <c r="D9823" s="87"/>
    </row>
    <row r="9824" spans="4:4" x14ac:dyDescent="0.25">
      <c r="D9824" s="87"/>
    </row>
    <row r="9825" spans="4:4" x14ac:dyDescent="0.25">
      <c r="D9825" s="87"/>
    </row>
    <row r="9826" spans="4:4" x14ac:dyDescent="0.25">
      <c r="D9826" s="87"/>
    </row>
    <row r="9827" spans="4:4" x14ac:dyDescent="0.25">
      <c r="D9827" s="87"/>
    </row>
    <row r="9828" spans="4:4" x14ac:dyDescent="0.25">
      <c r="D9828" s="87"/>
    </row>
    <row r="9829" spans="4:4" x14ac:dyDescent="0.25">
      <c r="D9829" s="87"/>
    </row>
    <row r="9830" spans="4:4" x14ac:dyDescent="0.25">
      <c r="D9830" s="87"/>
    </row>
    <row r="9831" spans="4:4" x14ac:dyDescent="0.25">
      <c r="D9831" s="87"/>
    </row>
    <row r="9832" spans="4:4" x14ac:dyDescent="0.25">
      <c r="D9832" s="87"/>
    </row>
    <row r="9833" spans="4:4" x14ac:dyDescent="0.25">
      <c r="D9833" s="87"/>
    </row>
    <row r="9834" spans="4:4" x14ac:dyDescent="0.25">
      <c r="D9834" s="87"/>
    </row>
    <row r="9835" spans="4:4" x14ac:dyDescent="0.25">
      <c r="D9835" s="87"/>
    </row>
    <row r="9836" spans="4:4" x14ac:dyDescent="0.25">
      <c r="D9836" s="87"/>
    </row>
    <row r="9837" spans="4:4" x14ac:dyDescent="0.25">
      <c r="D9837" s="87"/>
    </row>
    <row r="9838" spans="4:4" x14ac:dyDescent="0.25">
      <c r="D9838" s="87"/>
    </row>
    <row r="9839" spans="4:4" x14ac:dyDescent="0.25">
      <c r="D9839" s="87"/>
    </row>
    <row r="9840" spans="4:4" x14ac:dyDescent="0.25">
      <c r="D9840" s="87"/>
    </row>
    <row r="9841" spans="4:4" x14ac:dyDescent="0.25">
      <c r="D9841" s="87"/>
    </row>
    <row r="9842" spans="4:4" x14ac:dyDescent="0.25">
      <c r="D9842" s="87"/>
    </row>
    <row r="9843" spans="4:4" x14ac:dyDescent="0.25">
      <c r="D9843" s="87"/>
    </row>
    <row r="9844" spans="4:4" x14ac:dyDescent="0.25">
      <c r="D9844" s="87"/>
    </row>
    <row r="9845" spans="4:4" x14ac:dyDescent="0.25">
      <c r="D9845" s="87"/>
    </row>
    <row r="9846" spans="4:4" x14ac:dyDescent="0.25">
      <c r="D9846" s="87"/>
    </row>
    <row r="9847" spans="4:4" x14ac:dyDescent="0.25">
      <c r="D9847" s="87"/>
    </row>
    <row r="9848" spans="4:4" x14ac:dyDescent="0.25">
      <c r="D9848" s="87"/>
    </row>
    <row r="9849" spans="4:4" x14ac:dyDescent="0.25">
      <c r="D9849" s="87"/>
    </row>
    <row r="9850" spans="4:4" x14ac:dyDescent="0.25">
      <c r="D9850" s="87"/>
    </row>
    <row r="9851" spans="4:4" x14ac:dyDescent="0.25">
      <c r="D9851" s="87"/>
    </row>
    <row r="9852" spans="4:4" x14ac:dyDescent="0.25">
      <c r="D9852" s="87"/>
    </row>
    <row r="9853" spans="4:4" x14ac:dyDescent="0.25">
      <c r="D9853" s="87"/>
    </row>
    <row r="9854" spans="4:4" x14ac:dyDescent="0.25">
      <c r="D9854" s="87"/>
    </row>
    <row r="9855" spans="4:4" x14ac:dyDescent="0.25">
      <c r="D9855" s="87"/>
    </row>
    <row r="9856" spans="4:4" x14ac:dyDescent="0.25">
      <c r="D9856" s="87"/>
    </row>
    <row r="9857" spans="4:4" x14ac:dyDescent="0.25">
      <c r="D9857" s="87"/>
    </row>
    <row r="9858" spans="4:4" x14ac:dyDescent="0.25">
      <c r="D9858" s="87"/>
    </row>
    <row r="9859" spans="4:4" x14ac:dyDescent="0.25">
      <c r="D9859" s="87"/>
    </row>
    <row r="9860" spans="4:4" x14ac:dyDescent="0.25">
      <c r="D9860" s="87"/>
    </row>
    <row r="9861" spans="4:4" x14ac:dyDescent="0.25">
      <c r="D9861" s="87"/>
    </row>
    <row r="9862" spans="4:4" x14ac:dyDescent="0.25">
      <c r="D9862" s="87"/>
    </row>
    <row r="9863" spans="4:4" x14ac:dyDescent="0.25">
      <c r="D9863" s="87"/>
    </row>
    <row r="9864" spans="4:4" x14ac:dyDescent="0.25">
      <c r="D9864" s="87"/>
    </row>
    <row r="9865" spans="4:4" x14ac:dyDescent="0.25">
      <c r="D9865" s="87"/>
    </row>
    <row r="9866" spans="4:4" x14ac:dyDescent="0.25">
      <c r="D9866" s="87"/>
    </row>
    <row r="9867" spans="4:4" x14ac:dyDescent="0.25">
      <c r="D9867" s="87"/>
    </row>
    <row r="9868" spans="4:4" x14ac:dyDescent="0.25">
      <c r="D9868" s="87"/>
    </row>
    <row r="9869" spans="4:4" x14ac:dyDescent="0.25">
      <c r="D9869" s="87"/>
    </row>
    <row r="9870" spans="4:4" x14ac:dyDescent="0.25">
      <c r="D9870" s="87"/>
    </row>
    <row r="9871" spans="4:4" x14ac:dyDescent="0.25">
      <c r="D9871" s="87"/>
    </row>
    <row r="9872" spans="4:4" x14ac:dyDescent="0.25">
      <c r="D9872" s="87"/>
    </row>
    <row r="9873" spans="4:4" x14ac:dyDescent="0.25">
      <c r="D9873" s="87"/>
    </row>
    <row r="9874" spans="4:4" x14ac:dyDescent="0.25">
      <c r="D9874" s="87"/>
    </row>
    <row r="9875" spans="4:4" x14ac:dyDescent="0.25">
      <c r="D9875" s="87"/>
    </row>
    <row r="9876" spans="4:4" x14ac:dyDescent="0.25">
      <c r="D9876" s="87"/>
    </row>
    <row r="9877" spans="4:4" x14ac:dyDescent="0.25">
      <c r="D9877" s="87"/>
    </row>
    <row r="9878" spans="4:4" x14ac:dyDescent="0.25">
      <c r="D9878" s="87"/>
    </row>
    <row r="9879" spans="4:4" x14ac:dyDescent="0.25">
      <c r="D9879" s="87"/>
    </row>
    <row r="9880" spans="4:4" x14ac:dyDescent="0.25">
      <c r="D9880" s="87"/>
    </row>
    <row r="9881" spans="4:4" x14ac:dyDescent="0.25">
      <c r="D9881" s="87"/>
    </row>
    <row r="9882" spans="4:4" x14ac:dyDescent="0.25">
      <c r="D9882" s="87"/>
    </row>
    <row r="9883" spans="4:4" x14ac:dyDescent="0.25">
      <c r="D9883" s="87"/>
    </row>
    <row r="9884" spans="4:4" x14ac:dyDescent="0.25">
      <c r="D9884" s="87"/>
    </row>
    <row r="9885" spans="4:4" x14ac:dyDescent="0.25">
      <c r="D9885" s="87"/>
    </row>
    <row r="9886" spans="4:4" x14ac:dyDescent="0.25">
      <c r="D9886" s="87"/>
    </row>
    <row r="9887" spans="4:4" x14ac:dyDescent="0.25">
      <c r="D9887" s="87"/>
    </row>
    <row r="9888" spans="4:4" x14ac:dyDescent="0.25">
      <c r="D9888" s="87"/>
    </row>
    <row r="9889" spans="4:4" x14ac:dyDescent="0.25">
      <c r="D9889" s="87"/>
    </row>
    <row r="9890" spans="4:4" x14ac:dyDescent="0.25">
      <c r="D9890" s="87"/>
    </row>
    <row r="9891" spans="4:4" x14ac:dyDescent="0.25">
      <c r="D9891" s="87"/>
    </row>
    <row r="9892" spans="4:4" x14ac:dyDescent="0.25">
      <c r="D9892" s="87"/>
    </row>
    <row r="9893" spans="4:4" x14ac:dyDescent="0.25">
      <c r="D9893" s="87"/>
    </row>
    <row r="9894" spans="4:4" x14ac:dyDescent="0.25">
      <c r="D9894" s="87"/>
    </row>
    <row r="9895" spans="4:4" x14ac:dyDescent="0.25">
      <c r="D9895" s="87"/>
    </row>
    <row r="9896" spans="4:4" x14ac:dyDescent="0.25">
      <c r="D9896" s="87"/>
    </row>
    <row r="9897" spans="4:4" x14ac:dyDescent="0.25">
      <c r="D9897" s="87"/>
    </row>
    <row r="9898" spans="4:4" x14ac:dyDescent="0.25">
      <c r="D9898" s="87"/>
    </row>
    <row r="9899" spans="4:4" x14ac:dyDescent="0.25">
      <c r="D9899" s="87"/>
    </row>
    <row r="9900" spans="4:4" x14ac:dyDescent="0.25">
      <c r="D9900" s="87"/>
    </row>
    <row r="9901" spans="4:4" x14ac:dyDescent="0.25">
      <c r="D9901" s="87"/>
    </row>
    <row r="9902" spans="4:4" x14ac:dyDescent="0.25">
      <c r="D9902" s="87"/>
    </row>
    <row r="9903" spans="4:4" x14ac:dyDescent="0.25">
      <c r="D9903" s="87"/>
    </row>
    <row r="9904" spans="4:4" x14ac:dyDescent="0.25">
      <c r="D9904" s="87"/>
    </row>
    <row r="9905" spans="4:4" x14ac:dyDescent="0.25">
      <c r="D9905" s="87"/>
    </row>
    <row r="9906" spans="4:4" x14ac:dyDescent="0.25">
      <c r="D9906" s="87"/>
    </row>
    <row r="9907" spans="4:4" x14ac:dyDescent="0.25">
      <c r="D9907" s="87"/>
    </row>
    <row r="9908" spans="4:4" x14ac:dyDescent="0.25">
      <c r="D9908" s="87"/>
    </row>
    <row r="9909" spans="4:4" x14ac:dyDescent="0.25">
      <c r="D9909" s="87"/>
    </row>
    <row r="9910" spans="4:4" x14ac:dyDescent="0.25">
      <c r="D9910" s="87"/>
    </row>
    <row r="9911" spans="4:4" x14ac:dyDescent="0.25">
      <c r="D9911" s="87"/>
    </row>
    <row r="9912" spans="4:4" x14ac:dyDescent="0.25">
      <c r="D9912" s="87"/>
    </row>
    <row r="9913" spans="4:4" x14ac:dyDescent="0.25">
      <c r="D9913" s="87"/>
    </row>
    <row r="9914" spans="4:4" x14ac:dyDescent="0.25">
      <c r="D9914" s="87"/>
    </row>
    <row r="9915" spans="4:4" x14ac:dyDescent="0.25">
      <c r="D9915" s="87"/>
    </row>
    <row r="9916" spans="4:4" x14ac:dyDescent="0.25">
      <c r="D9916" s="87"/>
    </row>
    <row r="9917" spans="4:4" x14ac:dyDescent="0.25">
      <c r="D9917" s="87"/>
    </row>
    <row r="9918" spans="4:4" x14ac:dyDescent="0.25">
      <c r="D9918" s="87"/>
    </row>
    <row r="9919" spans="4:4" x14ac:dyDescent="0.25">
      <c r="D9919" s="87"/>
    </row>
    <row r="9920" spans="4:4" x14ac:dyDescent="0.25">
      <c r="D9920" s="87"/>
    </row>
    <row r="9921" spans="4:4" x14ac:dyDescent="0.25">
      <c r="D9921" s="87"/>
    </row>
    <row r="9922" spans="4:4" x14ac:dyDescent="0.25">
      <c r="D9922" s="87"/>
    </row>
    <row r="9923" spans="4:4" x14ac:dyDescent="0.25">
      <c r="D9923" s="87"/>
    </row>
    <row r="9924" spans="4:4" x14ac:dyDescent="0.25">
      <c r="D9924" s="87"/>
    </row>
    <row r="9925" spans="4:4" x14ac:dyDescent="0.25">
      <c r="D9925" s="87"/>
    </row>
    <row r="9926" spans="4:4" x14ac:dyDescent="0.25">
      <c r="D9926" s="87"/>
    </row>
    <row r="9927" spans="4:4" x14ac:dyDescent="0.25">
      <c r="D9927" s="87"/>
    </row>
    <row r="9928" spans="4:4" x14ac:dyDescent="0.25">
      <c r="D9928" s="87"/>
    </row>
    <row r="9929" spans="4:4" x14ac:dyDescent="0.25">
      <c r="D9929" s="87"/>
    </row>
    <row r="9930" spans="4:4" x14ac:dyDescent="0.25">
      <c r="D9930" s="87"/>
    </row>
    <row r="9931" spans="4:4" x14ac:dyDescent="0.25">
      <c r="D9931" s="87"/>
    </row>
    <row r="9932" spans="4:4" x14ac:dyDescent="0.25">
      <c r="D9932" s="87"/>
    </row>
    <row r="9933" spans="4:4" x14ac:dyDescent="0.25">
      <c r="D9933" s="87"/>
    </row>
    <row r="9934" spans="4:4" x14ac:dyDescent="0.25">
      <c r="D9934" s="87"/>
    </row>
    <row r="9935" spans="4:4" x14ac:dyDescent="0.25">
      <c r="D9935" s="87"/>
    </row>
    <row r="9936" spans="4:4" x14ac:dyDescent="0.25">
      <c r="D9936" s="87"/>
    </row>
    <row r="9937" spans="4:4" x14ac:dyDescent="0.25">
      <c r="D9937" s="87"/>
    </row>
    <row r="9938" spans="4:4" x14ac:dyDescent="0.25">
      <c r="D9938" s="87"/>
    </row>
    <row r="9939" spans="4:4" x14ac:dyDescent="0.25">
      <c r="D9939" s="87"/>
    </row>
    <row r="9940" spans="4:4" x14ac:dyDescent="0.25">
      <c r="D9940" s="87"/>
    </row>
    <row r="9941" spans="4:4" x14ac:dyDescent="0.25">
      <c r="D9941" s="87"/>
    </row>
    <row r="9942" spans="4:4" x14ac:dyDescent="0.25">
      <c r="D9942" s="87"/>
    </row>
    <row r="9943" spans="4:4" x14ac:dyDescent="0.25">
      <c r="D9943" s="87"/>
    </row>
    <row r="9944" spans="4:4" x14ac:dyDescent="0.25">
      <c r="D9944" s="87"/>
    </row>
    <row r="9945" spans="4:4" x14ac:dyDescent="0.25">
      <c r="D9945" s="87"/>
    </row>
    <row r="9946" spans="4:4" x14ac:dyDescent="0.25">
      <c r="D9946" s="87"/>
    </row>
    <row r="9947" spans="4:4" x14ac:dyDescent="0.25">
      <c r="D9947" s="87"/>
    </row>
    <row r="9948" spans="4:4" x14ac:dyDescent="0.25">
      <c r="D9948" s="87"/>
    </row>
    <row r="9949" spans="4:4" x14ac:dyDescent="0.25">
      <c r="D9949" s="87"/>
    </row>
    <row r="9950" spans="4:4" x14ac:dyDescent="0.25">
      <c r="D9950" s="87"/>
    </row>
    <row r="9951" spans="4:4" x14ac:dyDescent="0.25">
      <c r="D9951" s="87"/>
    </row>
    <row r="9952" spans="4:4" x14ac:dyDescent="0.25">
      <c r="D9952" s="87"/>
    </row>
    <row r="9953" spans="4:4" x14ac:dyDescent="0.25">
      <c r="D9953" s="87"/>
    </row>
    <row r="9954" spans="4:4" x14ac:dyDescent="0.25">
      <c r="D9954" s="87"/>
    </row>
    <row r="9955" spans="4:4" x14ac:dyDescent="0.25">
      <c r="D9955" s="87"/>
    </row>
    <row r="9956" spans="4:4" x14ac:dyDescent="0.25">
      <c r="D9956" s="87"/>
    </row>
    <row r="9957" spans="4:4" x14ac:dyDescent="0.25">
      <c r="D9957" s="87"/>
    </row>
    <row r="9958" spans="4:4" x14ac:dyDescent="0.25">
      <c r="D9958" s="87"/>
    </row>
    <row r="9959" spans="4:4" x14ac:dyDescent="0.25">
      <c r="D9959" s="87"/>
    </row>
    <row r="9960" spans="4:4" x14ac:dyDescent="0.25">
      <c r="D9960" s="87"/>
    </row>
    <row r="9961" spans="4:4" x14ac:dyDescent="0.25">
      <c r="D9961" s="87"/>
    </row>
    <row r="9962" spans="4:4" x14ac:dyDescent="0.25">
      <c r="D9962" s="87"/>
    </row>
    <row r="9963" spans="4:4" x14ac:dyDescent="0.25">
      <c r="D9963" s="87"/>
    </row>
    <row r="9964" spans="4:4" x14ac:dyDescent="0.25">
      <c r="D9964" s="87"/>
    </row>
    <row r="9965" spans="4:4" x14ac:dyDescent="0.25">
      <c r="D9965" s="87"/>
    </row>
    <row r="9966" spans="4:4" x14ac:dyDescent="0.25">
      <c r="D9966" s="87"/>
    </row>
    <row r="9967" spans="4:4" x14ac:dyDescent="0.25">
      <c r="D9967" s="87"/>
    </row>
    <row r="9968" spans="4:4" x14ac:dyDescent="0.25">
      <c r="D9968" s="87"/>
    </row>
    <row r="9969" spans="4:4" x14ac:dyDescent="0.25">
      <c r="D9969" s="87"/>
    </row>
    <row r="9970" spans="4:4" x14ac:dyDescent="0.25">
      <c r="D9970" s="87"/>
    </row>
    <row r="9971" spans="4:4" x14ac:dyDescent="0.25">
      <c r="D9971" s="87"/>
    </row>
    <row r="9972" spans="4:4" x14ac:dyDescent="0.25">
      <c r="D9972" s="87"/>
    </row>
    <row r="9973" spans="4:4" x14ac:dyDescent="0.25">
      <c r="D9973" s="87"/>
    </row>
    <row r="9974" spans="4:4" x14ac:dyDescent="0.25">
      <c r="D9974" s="87"/>
    </row>
    <row r="9975" spans="4:4" x14ac:dyDescent="0.25">
      <c r="D9975" s="87"/>
    </row>
    <row r="9976" spans="4:4" x14ac:dyDescent="0.25">
      <c r="D9976" s="87"/>
    </row>
    <row r="9977" spans="4:4" x14ac:dyDescent="0.25">
      <c r="D9977" s="87"/>
    </row>
    <row r="9978" spans="4:4" x14ac:dyDescent="0.25">
      <c r="D9978" s="87"/>
    </row>
    <row r="9979" spans="4:4" x14ac:dyDescent="0.25">
      <c r="D9979" s="87"/>
    </row>
    <row r="9980" spans="4:4" x14ac:dyDescent="0.25">
      <c r="D9980" s="87"/>
    </row>
    <row r="9981" spans="4:4" x14ac:dyDescent="0.25">
      <c r="D9981" s="87"/>
    </row>
    <row r="9982" spans="4:4" x14ac:dyDescent="0.25">
      <c r="D9982" s="87"/>
    </row>
    <row r="9983" spans="4:4" x14ac:dyDescent="0.25">
      <c r="D9983" s="87"/>
    </row>
    <row r="9984" spans="4:4" x14ac:dyDescent="0.25">
      <c r="D9984" s="87"/>
    </row>
    <row r="9985" spans="4:4" x14ac:dyDescent="0.25">
      <c r="D9985" s="87"/>
    </row>
    <row r="9986" spans="4:4" x14ac:dyDescent="0.25">
      <c r="D9986" s="87"/>
    </row>
    <row r="9987" spans="4:4" x14ac:dyDescent="0.25">
      <c r="D9987" s="87"/>
    </row>
    <row r="9988" spans="4:4" x14ac:dyDescent="0.25">
      <c r="D9988" s="87"/>
    </row>
    <row r="9989" spans="4:4" x14ac:dyDescent="0.25">
      <c r="D9989" s="87"/>
    </row>
    <row r="9990" spans="4:4" x14ac:dyDescent="0.25">
      <c r="D9990" s="87"/>
    </row>
    <row r="9991" spans="4:4" x14ac:dyDescent="0.25">
      <c r="D9991" s="87"/>
    </row>
    <row r="9992" spans="4:4" x14ac:dyDescent="0.25">
      <c r="D9992" s="87"/>
    </row>
    <row r="9993" spans="4:4" x14ac:dyDescent="0.25">
      <c r="D9993" s="87"/>
    </row>
    <row r="9994" spans="4:4" x14ac:dyDescent="0.25">
      <c r="D9994" s="87"/>
    </row>
    <row r="9995" spans="4:4" x14ac:dyDescent="0.25">
      <c r="D9995" s="87"/>
    </row>
    <row r="9996" spans="4:4" x14ac:dyDescent="0.25">
      <c r="D9996" s="87"/>
    </row>
    <row r="9997" spans="4:4" x14ac:dyDescent="0.25">
      <c r="D9997" s="87"/>
    </row>
    <row r="9998" spans="4:4" x14ac:dyDescent="0.25">
      <c r="D9998" s="87"/>
    </row>
    <row r="9999" spans="4:4" x14ac:dyDescent="0.25">
      <c r="D9999" s="87"/>
    </row>
    <row r="10000" spans="4:4" x14ac:dyDescent="0.25">
      <c r="D10000" s="87"/>
    </row>
    <row r="10001" spans="4:4" x14ac:dyDescent="0.25">
      <c r="D10001" s="87"/>
    </row>
    <row r="10002" spans="4:4" x14ac:dyDescent="0.25">
      <c r="D10002" s="87"/>
    </row>
    <row r="10003" spans="4:4" x14ac:dyDescent="0.25">
      <c r="D10003" s="87"/>
    </row>
    <row r="10004" spans="4:4" x14ac:dyDescent="0.25">
      <c r="D10004" s="87"/>
    </row>
    <row r="10005" spans="4:4" x14ac:dyDescent="0.25">
      <c r="D10005" s="87"/>
    </row>
    <row r="10006" spans="4:4" x14ac:dyDescent="0.25">
      <c r="D10006" s="87"/>
    </row>
    <row r="10007" spans="4:4" x14ac:dyDescent="0.25">
      <c r="D10007" s="87"/>
    </row>
    <row r="10008" spans="4:4" x14ac:dyDescent="0.25">
      <c r="D10008" s="87"/>
    </row>
    <row r="10009" spans="4:4" x14ac:dyDescent="0.25">
      <c r="D10009" s="87"/>
    </row>
    <row r="10010" spans="4:4" x14ac:dyDescent="0.25">
      <c r="D10010" s="87"/>
    </row>
    <row r="10011" spans="4:4" x14ac:dyDescent="0.25">
      <c r="D10011" s="87"/>
    </row>
    <row r="10012" spans="4:4" x14ac:dyDescent="0.25">
      <c r="D10012" s="87"/>
    </row>
    <row r="10013" spans="4:4" x14ac:dyDescent="0.25">
      <c r="D10013" s="87"/>
    </row>
    <row r="10014" spans="4:4" x14ac:dyDescent="0.25">
      <c r="D10014" s="87"/>
    </row>
    <row r="10015" spans="4:4" x14ac:dyDescent="0.25">
      <c r="D10015" s="87"/>
    </row>
    <row r="10016" spans="4:4" x14ac:dyDescent="0.25">
      <c r="D10016" s="87"/>
    </row>
    <row r="10017" spans="4:4" x14ac:dyDescent="0.25">
      <c r="D10017" s="87"/>
    </row>
    <row r="10018" spans="4:4" x14ac:dyDescent="0.25">
      <c r="D10018" s="87"/>
    </row>
    <row r="10019" spans="4:4" x14ac:dyDescent="0.25">
      <c r="D10019" s="87"/>
    </row>
    <row r="10020" spans="4:4" x14ac:dyDescent="0.25">
      <c r="D10020" s="87"/>
    </row>
    <row r="10021" spans="4:4" x14ac:dyDescent="0.25">
      <c r="D10021" s="87"/>
    </row>
    <row r="10022" spans="4:4" x14ac:dyDescent="0.25">
      <c r="D10022" s="87"/>
    </row>
    <row r="10023" spans="4:4" x14ac:dyDescent="0.25">
      <c r="D10023" s="87"/>
    </row>
    <row r="10024" spans="4:4" x14ac:dyDescent="0.25">
      <c r="D10024" s="87"/>
    </row>
    <row r="10025" spans="4:4" x14ac:dyDescent="0.25">
      <c r="D10025" s="87"/>
    </row>
    <row r="10026" spans="4:4" x14ac:dyDescent="0.25">
      <c r="D10026" s="87"/>
    </row>
    <row r="10027" spans="4:4" x14ac:dyDescent="0.25">
      <c r="D10027" s="87"/>
    </row>
    <row r="10028" spans="4:4" x14ac:dyDescent="0.25">
      <c r="D10028" s="87"/>
    </row>
    <row r="10029" spans="4:4" x14ac:dyDescent="0.25">
      <c r="D10029" s="87"/>
    </row>
    <row r="10030" spans="4:4" x14ac:dyDescent="0.25">
      <c r="D10030" s="87"/>
    </row>
    <row r="10031" spans="4:4" x14ac:dyDescent="0.25">
      <c r="D10031" s="87"/>
    </row>
    <row r="10032" spans="4:4" x14ac:dyDescent="0.25">
      <c r="D10032" s="87"/>
    </row>
    <row r="10033" spans="4:4" x14ac:dyDescent="0.25">
      <c r="D10033" s="87"/>
    </row>
    <row r="10034" spans="4:4" x14ac:dyDescent="0.25">
      <c r="D10034" s="87"/>
    </row>
    <row r="10035" spans="4:4" x14ac:dyDescent="0.25">
      <c r="D10035" s="87"/>
    </row>
    <row r="10036" spans="4:4" x14ac:dyDescent="0.25">
      <c r="D10036" s="87"/>
    </row>
    <row r="10037" spans="4:4" x14ac:dyDescent="0.25">
      <c r="D10037" s="87"/>
    </row>
    <row r="10038" spans="4:4" x14ac:dyDescent="0.25">
      <c r="D10038" s="87"/>
    </row>
    <row r="10039" spans="4:4" x14ac:dyDescent="0.25">
      <c r="D10039" s="87"/>
    </row>
    <row r="10040" spans="4:4" x14ac:dyDescent="0.25">
      <c r="D10040" s="87"/>
    </row>
    <row r="10041" spans="4:4" x14ac:dyDescent="0.25">
      <c r="D10041" s="87"/>
    </row>
    <row r="10042" spans="4:4" x14ac:dyDescent="0.25">
      <c r="D10042" s="87"/>
    </row>
    <row r="10043" spans="4:4" x14ac:dyDescent="0.25">
      <c r="D10043" s="87"/>
    </row>
    <row r="10044" spans="4:4" x14ac:dyDescent="0.25">
      <c r="D10044" s="87"/>
    </row>
    <row r="10045" spans="4:4" x14ac:dyDescent="0.25">
      <c r="D10045" s="87"/>
    </row>
    <row r="10046" spans="4:4" x14ac:dyDescent="0.25">
      <c r="D10046" s="87"/>
    </row>
    <row r="10047" spans="4:4" x14ac:dyDescent="0.25">
      <c r="D10047" s="87"/>
    </row>
    <row r="10048" spans="4:4" x14ac:dyDescent="0.25">
      <c r="D10048" s="87"/>
    </row>
    <row r="10049" spans="4:4" x14ac:dyDescent="0.25">
      <c r="D10049" s="87"/>
    </row>
    <row r="10050" spans="4:4" x14ac:dyDescent="0.25">
      <c r="D10050" s="87"/>
    </row>
    <row r="10051" spans="4:4" x14ac:dyDescent="0.25">
      <c r="D10051" s="87"/>
    </row>
    <row r="10052" spans="4:4" x14ac:dyDescent="0.25">
      <c r="D10052" s="87"/>
    </row>
    <row r="10053" spans="4:4" x14ac:dyDescent="0.25">
      <c r="D10053" s="87"/>
    </row>
    <row r="10054" spans="4:4" x14ac:dyDescent="0.25">
      <c r="D10054" s="87"/>
    </row>
    <row r="10055" spans="4:4" x14ac:dyDescent="0.25">
      <c r="D10055" s="87"/>
    </row>
    <row r="10056" spans="4:4" x14ac:dyDescent="0.25">
      <c r="D10056" s="87"/>
    </row>
    <row r="10057" spans="4:4" x14ac:dyDescent="0.25">
      <c r="D10057" s="87"/>
    </row>
    <row r="10058" spans="4:4" x14ac:dyDescent="0.25">
      <c r="D10058" s="87"/>
    </row>
    <row r="10059" spans="4:4" x14ac:dyDescent="0.25">
      <c r="D10059" s="87"/>
    </row>
    <row r="10060" spans="4:4" x14ac:dyDescent="0.25">
      <c r="D10060" s="87"/>
    </row>
    <row r="10061" spans="4:4" x14ac:dyDescent="0.25">
      <c r="D10061" s="87"/>
    </row>
    <row r="10062" spans="4:4" x14ac:dyDescent="0.25">
      <c r="D10062" s="87"/>
    </row>
    <row r="10063" spans="4:4" x14ac:dyDescent="0.25">
      <c r="D10063" s="87"/>
    </row>
    <row r="10064" spans="4:4" x14ac:dyDescent="0.25">
      <c r="D10064" s="87"/>
    </row>
    <row r="10065" spans="4:4" x14ac:dyDescent="0.25">
      <c r="D10065" s="87"/>
    </row>
    <row r="10066" spans="4:4" x14ac:dyDescent="0.25">
      <c r="D10066" s="87"/>
    </row>
    <row r="10067" spans="4:4" x14ac:dyDescent="0.25">
      <c r="D10067" s="87"/>
    </row>
    <row r="10068" spans="4:4" x14ac:dyDescent="0.25">
      <c r="D10068" s="87"/>
    </row>
    <row r="10069" spans="4:4" x14ac:dyDescent="0.25">
      <c r="D10069" s="87"/>
    </row>
    <row r="10070" spans="4:4" x14ac:dyDescent="0.25">
      <c r="D10070" s="87"/>
    </row>
    <row r="10071" spans="4:4" x14ac:dyDescent="0.25">
      <c r="D10071" s="87"/>
    </row>
    <row r="10072" spans="4:4" x14ac:dyDescent="0.25">
      <c r="D10072" s="87"/>
    </row>
    <row r="10073" spans="4:4" x14ac:dyDescent="0.25">
      <c r="D10073" s="87"/>
    </row>
    <row r="10074" spans="4:4" x14ac:dyDescent="0.25">
      <c r="D10074" s="87"/>
    </row>
    <row r="10075" spans="4:4" x14ac:dyDescent="0.25">
      <c r="D10075" s="87"/>
    </row>
    <row r="10076" spans="4:4" x14ac:dyDescent="0.25">
      <c r="D10076" s="87"/>
    </row>
    <row r="10077" spans="4:4" x14ac:dyDescent="0.25">
      <c r="D10077" s="87"/>
    </row>
    <row r="10078" spans="4:4" x14ac:dyDescent="0.25">
      <c r="D10078" s="87"/>
    </row>
    <row r="10079" spans="4:4" x14ac:dyDescent="0.25">
      <c r="D10079" s="87"/>
    </row>
    <row r="10080" spans="4:4" x14ac:dyDescent="0.25">
      <c r="D10080" s="87"/>
    </row>
    <row r="10081" spans="4:4" x14ac:dyDescent="0.25">
      <c r="D10081" s="87"/>
    </row>
    <row r="10082" spans="4:4" x14ac:dyDescent="0.25">
      <c r="D10082" s="87"/>
    </row>
    <row r="10083" spans="4:4" x14ac:dyDescent="0.25">
      <c r="D10083" s="87"/>
    </row>
    <row r="10084" spans="4:4" x14ac:dyDescent="0.25">
      <c r="D10084" s="87"/>
    </row>
    <row r="10085" spans="4:4" x14ac:dyDescent="0.25">
      <c r="D10085" s="87"/>
    </row>
    <row r="10086" spans="4:4" x14ac:dyDescent="0.25">
      <c r="D10086" s="87"/>
    </row>
    <row r="10087" spans="4:4" x14ac:dyDescent="0.25">
      <c r="D10087" s="87"/>
    </row>
    <row r="10088" spans="4:4" x14ac:dyDescent="0.25">
      <c r="D10088" s="87"/>
    </row>
    <row r="10089" spans="4:4" x14ac:dyDescent="0.25">
      <c r="D10089" s="87"/>
    </row>
    <row r="10090" spans="4:4" x14ac:dyDescent="0.25">
      <c r="D10090" s="87"/>
    </row>
    <row r="10091" spans="4:4" x14ac:dyDescent="0.25">
      <c r="D10091" s="87"/>
    </row>
    <row r="10092" spans="4:4" x14ac:dyDescent="0.25">
      <c r="D10092" s="87"/>
    </row>
    <row r="10093" spans="4:4" x14ac:dyDescent="0.25">
      <c r="D10093" s="87"/>
    </row>
    <row r="10094" spans="4:4" x14ac:dyDescent="0.25">
      <c r="D10094" s="87"/>
    </row>
    <row r="10095" spans="4:4" x14ac:dyDescent="0.25">
      <c r="D10095" s="87"/>
    </row>
    <row r="10096" spans="4:4" x14ac:dyDescent="0.25">
      <c r="D10096" s="87"/>
    </row>
    <row r="10097" spans="4:4" x14ac:dyDescent="0.25">
      <c r="D10097" s="87"/>
    </row>
    <row r="10098" spans="4:4" x14ac:dyDescent="0.25">
      <c r="D10098" s="87"/>
    </row>
    <row r="10099" spans="4:4" x14ac:dyDescent="0.25">
      <c r="D10099" s="87"/>
    </row>
    <row r="10100" spans="4:4" x14ac:dyDescent="0.25">
      <c r="D10100" s="87"/>
    </row>
    <row r="10101" spans="4:4" x14ac:dyDescent="0.25">
      <c r="D10101" s="87"/>
    </row>
    <row r="10102" spans="4:4" x14ac:dyDescent="0.25">
      <c r="D10102" s="87"/>
    </row>
    <row r="10103" spans="4:4" x14ac:dyDescent="0.25">
      <c r="D10103" s="87"/>
    </row>
    <row r="10104" spans="4:4" x14ac:dyDescent="0.25">
      <c r="D10104" s="87"/>
    </row>
    <row r="10105" spans="4:4" x14ac:dyDescent="0.25">
      <c r="D10105" s="87"/>
    </row>
    <row r="10106" spans="4:4" x14ac:dyDescent="0.25">
      <c r="D10106" s="87"/>
    </row>
    <row r="10107" spans="4:4" x14ac:dyDescent="0.25">
      <c r="D10107" s="87"/>
    </row>
    <row r="10108" spans="4:4" x14ac:dyDescent="0.25">
      <c r="D10108" s="87"/>
    </row>
    <row r="10109" spans="4:4" x14ac:dyDescent="0.25">
      <c r="D10109" s="87"/>
    </row>
    <row r="10110" spans="4:4" x14ac:dyDescent="0.25">
      <c r="D10110" s="87"/>
    </row>
    <row r="10111" spans="4:4" x14ac:dyDescent="0.25">
      <c r="D10111" s="87"/>
    </row>
    <row r="10112" spans="4:4" x14ac:dyDescent="0.25">
      <c r="D10112" s="87"/>
    </row>
    <row r="10113" spans="4:4" x14ac:dyDescent="0.25">
      <c r="D10113" s="87"/>
    </row>
    <row r="10114" spans="4:4" x14ac:dyDescent="0.25">
      <c r="D10114" s="87"/>
    </row>
    <row r="10115" spans="4:4" x14ac:dyDescent="0.25">
      <c r="D10115" s="87"/>
    </row>
    <row r="10116" spans="4:4" x14ac:dyDescent="0.25">
      <c r="D10116" s="87"/>
    </row>
    <row r="10117" spans="4:4" x14ac:dyDescent="0.25">
      <c r="D10117" s="87"/>
    </row>
    <row r="10118" spans="4:4" x14ac:dyDescent="0.25">
      <c r="D10118" s="87"/>
    </row>
    <row r="10119" spans="4:4" x14ac:dyDescent="0.25">
      <c r="D10119" s="87"/>
    </row>
    <row r="10120" spans="4:4" x14ac:dyDescent="0.25">
      <c r="D10120" s="87"/>
    </row>
    <row r="10121" spans="4:4" x14ac:dyDescent="0.25">
      <c r="D10121" s="87"/>
    </row>
    <row r="10122" spans="4:4" x14ac:dyDescent="0.25">
      <c r="D10122" s="87"/>
    </row>
    <row r="10123" spans="4:4" x14ac:dyDescent="0.25">
      <c r="D10123" s="87"/>
    </row>
    <row r="10124" spans="4:4" x14ac:dyDescent="0.25">
      <c r="D10124" s="87"/>
    </row>
    <row r="10125" spans="4:4" x14ac:dyDescent="0.25">
      <c r="D10125" s="87"/>
    </row>
    <row r="10126" spans="4:4" x14ac:dyDescent="0.25">
      <c r="D10126" s="87"/>
    </row>
    <row r="10127" spans="4:4" x14ac:dyDescent="0.25">
      <c r="D10127" s="87"/>
    </row>
    <row r="10128" spans="4:4" x14ac:dyDescent="0.25">
      <c r="D10128" s="87"/>
    </row>
    <row r="10129" spans="4:4" x14ac:dyDescent="0.25">
      <c r="D10129" s="87"/>
    </row>
    <row r="10130" spans="4:4" x14ac:dyDescent="0.25">
      <c r="D10130" s="87"/>
    </row>
    <row r="10131" spans="4:4" x14ac:dyDescent="0.25">
      <c r="D10131" s="87"/>
    </row>
    <row r="10132" spans="4:4" x14ac:dyDescent="0.25">
      <c r="D10132" s="87"/>
    </row>
    <row r="10133" spans="4:4" x14ac:dyDescent="0.25">
      <c r="D10133" s="87"/>
    </row>
    <row r="10134" spans="4:4" x14ac:dyDescent="0.25">
      <c r="D10134" s="87"/>
    </row>
    <row r="10135" spans="4:4" x14ac:dyDescent="0.25">
      <c r="D10135" s="87"/>
    </row>
    <row r="10136" spans="4:4" x14ac:dyDescent="0.25">
      <c r="D10136" s="87"/>
    </row>
    <row r="10137" spans="4:4" x14ac:dyDescent="0.25">
      <c r="D10137" s="87"/>
    </row>
    <row r="10138" spans="4:4" x14ac:dyDescent="0.25">
      <c r="D10138" s="87"/>
    </row>
    <row r="10139" spans="4:4" x14ac:dyDescent="0.25">
      <c r="D10139" s="87"/>
    </row>
    <row r="10140" spans="4:4" x14ac:dyDescent="0.25">
      <c r="D10140" s="87"/>
    </row>
    <row r="10141" spans="4:4" x14ac:dyDescent="0.25">
      <c r="D10141" s="87"/>
    </row>
    <row r="10142" spans="4:4" x14ac:dyDescent="0.25">
      <c r="D10142" s="87"/>
    </row>
    <row r="10143" spans="4:4" x14ac:dyDescent="0.25">
      <c r="D10143" s="87"/>
    </row>
    <row r="10144" spans="4:4" x14ac:dyDescent="0.25">
      <c r="D10144" s="87"/>
    </row>
    <row r="10145" spans="4:4" x14ac:dyDescent="0.25">
      <c r="D10145" s="87"/>
    </row>
    <row r="10146" spans="4:4" x14ac:dyDescent="0.25">
      <c r="D10146" s="87"/>
    </row>
    <row r="10147" spans="4:4" x14ac:dyDescent="0.25">
      <c r="D10147" s="87"/>
    </row>
    <row r="10148" spans="4:4" x14ac:dyDescent="0.25">
      <c r="D10148" s="87"/>
    </row>
    <row r="10149" spans="4:4" x14ac:dyDescent="0.25">
      <c r="D10149" s="87"/>
    </row>
    <row r="10150" spans="4:4" x14ac:dyDescent="0.25">
      <c r="D10150" s="87"/>
    </row>
    <row r="10151" spans="4:4" x14ac:dyDescent="0.25">
      <c r="D10151" s="87"/>
    </row>
    <row r="10152" spans="4:4" x14ac:dyDescent="0.25">
      <c r="D10152" s="87"/>
    </row>
    <row r="10153" spans="4:4" x14ac:dyDescent="0.25">
      <c r="D10153" s="87"/>
    </row>
    <row r="10154" spans="4:4" x14ac:dyDescent="0.25">
      <c r="D10154" s="87"/>
    </row>
    <row r="10155" spans="4:4" x14ac:dyDescent="0.25">
      <c r="D10155" s="87"/>
    </row>
    <row r="10156" spans="4:4" x14ac:dyDescent="0.25">
      <c r="D10156" s="87"/>
    </row>
    <row r="10157" spans="4:4" x14ac:dyDescent="0.25">
      <c r="D10157" s="87"/>
    </row>
    <row r="10158" spans="4:4" x14ac:dyDescent="0.25">
      <c r="D10158" s="87"/>
    </row>
    <row r="10159" spans="4:4" x14ac:dyDescent="0.25">
      <c r="D10159" s="87"/>
    </row>
    <row r="10160" spans="4:4" x14ac:dyDescent="0.25">
      <c r="D10160" s="87"/>
    </row>
    <row r="10161" spans="4:4" x14ac:dyDescent="0.25">
      <c r="D10161" s="87"/>
    </row>
    <row r="10162" spans="4:4" x14ac:dyDescent="0.25">
      <c r="D10162" s="87"/>
    </row>
    <row r="10163" spans="4:4" x14ac:dyDescent="0.25">
      <c r="D10163" s="87"/>
    </row>
    <row r="10164" spans="4:4" x14ac:dyDescent="0.25">
      <c r="D10164" s="87"/>
    </row>
    <row r="10165" spans="4:4" x14ac:dyDescent="0.25">
      <c r="D10165" s="87"/>
    </row>
    <row r="10166" spans="4:4" x14ac:dyDescent="0.25">
      <c r="D10166" s="87"/>
    </row>
    <row r="10167" spans="4:4" x14ac:dyDescent="0.25">
      <c r="D10167" s="87"/>
    </row>
    <row r="10168" spans="4:4" x14ac:dyDescent="0.25">
      <c r="D10168" s="87"/>
    </row>
    <row r="10169" spans="4:4" x14ac:dyDescent="0.25">
      <c r="D10169" s="87"/>
    </row>
    <row r="10170" spans="4:4" x14ac:dyDescent="0.25">
      <c r="D10170" s="87"/>
    </row>
    <row r="10171" spans="4:4" x14ac:dyDescent="0.25">
      <c r="D10171" s="87"/>
    </row>
    <row r="10172" spans="4:4" x14ac:dyDescent="0.25">
      <c r="D10172" s="87"/>
    </row>
    <row r="10173" spans="4:4" x14ac:dyDescent="0.25">
      <c r="D10173" s="87"/>
    </row>
    <row r="10174" spans="4:4" x14ac:dyDescent="0.25">
      <c r="D10174" s="87"/>
    </row>
    <row r="10175" spans="4:4" x14ac:dyDescent="0.25">
      <c r="D10175" s="87"/>
    </row>
    <row r="10176" spans="4:4" x14ac:dyDescent="0.25">
      <c r="D10176" s="87"/>
    </row>
    <row r="10177" spans="4:4" x14ac:dyDescent="0.25">
      <c r="D10177" s="87"/>
    </row>
    <row r="10178" spans="4:4" x14ac:dyDescent="0.25">
      <c r="D10178" s="87"/>
    </row>
    <row r="10179" spans="4:4" x14ac:dyDescent="0.25">
      <c r="D10179" s="87"/>
    </row>
    <row r="10180" spans="4:4" x14ac:dyDescent="0.25">
      <c r="D10180" s="87"/>
    </row>
    <row r="10181" spans="4:4" x14ac:dyDescent="0.25">
      <c r="D10181" s="87"/>
    </row>
    <row r="10182" spans="4:4" x14ac:dyDescent="0.25">
      <c r="D10182" s="87"/>
    </row>
    <row r="10183" spans="4:4" x14ac:dyDescent="0.25">
      <c r="D10183" s="87"/>
    </row>
    <row r="10184" spans="4:4" x14ac:dyDescent="0.25">
      <c r="D10184" s="87"/>
    </row>
    <row r="10185" spans="4:4" x14ac:dyDescent="0.25">
      <c r="D10185" s="87"/>
    </row>
    <row r="10186" spans="4:4" x14ac:dyDescent="0.25">
      <c r="D10186" s="87"/>
    </row>
    <row r="10187" spans="4:4" x14ac:dyDescent="0.25">
      <c r="D10187" s="87"/>
    </row>
    <row r="10188" spans="4:4" x14ac:dyDescent="0.25">
      <c r="D10188" s="87"/>
    </row>
    <row r="10189" spans="4:4" x14ac:dyDescent="0.25">
      <c r="D10189" s="87"/>
    </row>
    <row r="10190" spans="4:4" x14ac:dyDescent="0.25">
      <c r="D10190" s="87"/>
    </row>
    <row r="10191" spans="4:4" x14ac:dyDescent="0.25">
      <c r="D10191" s="87"/>
    </row>
    <row r="10192" spans="4:4" x14ac:dyDescent="0.25">
      <c r="D10192" s="87"/>
    </row>
    <row r="10193" spans="4:4" x14ac:dyDescent="0.25">
      <c r="D10193" s="87"/>
    </row>
    <row r="10194" spans="4:4" x14ac:dyDescent="0.25">
      <c r="D10194" s="87"/>
    </row>
    <row r="10195" spans="4:4" x14ac:dyDescent="0.25">
      <c r="D10195" s="87"/>
    </row>
    <row r="10196" spans="4:4" x14ac:dyDescent="0.25">
      <c r="D10196" s="87"/>
    </row>
    <row r="10197" spans="4:4" x14ac:dyDescent="0.25">
      <c r="D10197" s="87"/>
    </row>
    <row r="10198" spans="4:4" x14ac:dyDescent="0.25">
      <c r="D10198" s="87"/>
    </row>
    <row r="10199" spans="4:4" x14ac:dyDescent="0.25">
      <c r="D10199" s="87"/>
    </row>
    <row r="10200" spans="4:4" x14ac:dyDescent="0.25">
      <c r="D10200" s="87"/>
    </row>
    <row r="10201" spans="4:4" x14ac:dyDescent="0.25">
      <c r="D10201" s="87"/>
    </row>
    <row r="10202" spans="4:4" x14ac:dyDescent="0.25">
      <c r="D10202" s="87"/>
    </row>
    <row r="10203" spans="4:4" x14ac:dyDescent="0.25">
      <c r="D10203" s="87"/>
    </row>
    <row r="10204" spans="4:4" x14ac:dyDescent="0.25">
      <c r="D10204" s="87"/>
    </row>
    <row r="10205" spans="4:4" x14ac:dyDescent="0.25">
      <c r="D10205" s="87"/>
    </row>
    <row r="10206" spans="4:4" x14ac:dyDescent="0.25">
      <c r="D10206" s="87"/>
    </row>
    <row r="10207" spans="4:4" x14ac:dyDescent="0.25">
      <c r="D10207" s="87"/>
    </row>
    <row r="10208" spans="4:4" x14ac:dyDescent="0.25">
      <c r="D10208" s="87"/>
    </row>
    <row r="10209" spans="4:4" x14ac:dyDescent="0.25">
      <c r="D10209" s="87"/>
    </row>
    <row r="10210" spans="4:4" x14ac:dyDescent="0.25">
      <c r="D10210" s="87"/>
    </row>
    <row r="10211" spans="4:4" x14ac:dyDescent="0.25">
      <c r="D10211" s="87"/>
    </row>
    <row r="10212" spans="4:4" x14ac:dyDescent="0.25">
      <c r="D10212" s="87"/>
    </row>
    <row r="10213" spans="4:4" x14ac:dyDescent="0.25">
      <c r="D10213" s="87"/>
    </row>
    <row r="10214" spans="4:4" x14ac:dyDescent="0.25">
      <c r="D10214" s="87"/>
    </row>
    <row r="10215" spans="4:4" x14ac:dyDescent="0.25">
      <c r="D10215" s="87"/>
    </row>
    <row r="10216" spans="4:4" x14ac:dyDescent="0.25">
      <c r="D10216" s="87"/>
    </row>
    <row r="10217" spans="4:4" x14ac:dyDescent="0.25">
      <c r="D10217" s="87"/>
    </row>
    <row r="10218" spans="4:4" x14ac:dyDescent="0.25">
      <c r="D10218" s="87"/>
    </row>
    <row r="10219" spans="4:4" x14ac:dyDescent="0.25">
      <c r="D10219" s="87"/>
    </row>
    <row r="10220" spans="4:4" x14ac:dyDescent="0.25">
      <c r="D10220" s="87"/>
    </row>
    <row r="10221" spans="4:4" x14ac:dyDescent="0.25">
      <c r="D10221" s="87"/>
    </row>
    <row r="10222" spans="4:4" x14ac:dyDescent="0.25">
      <c r="D10222" s="87"/>
    </row>
    <row r="10223" spans="4:4" x14ac:dyDescent="0.25">
      <c r="D10223" s="87"/>
    </row>
    <row r="10224" spans="4:4" x14ac:dyDescent="0.25">
      <c r="D10224" s="87"/>
    </row>
    <row r="10225" spans="4:4" x14ac:dyDescent="0.25">
      <c r="D10225" s="87"/>
    </row>
    <row r="10226" spans="4:4" x14ac:dyDescent="0.25">
      <c r="D10226" s="87"/>
    </row>
    <row r="10227" spans="4:4" x14ac:dyDescent="0.25">
      <c r="D10227" s="87"/>
    </row>
    <row r="10228" spans="4:4" x14ac:dyDescent="0.25">
      <c r="D10228" s="87"/>
    </row>
    <row r="10229" spans="4:4" x14ac:dyDescent="0.25">
      <c r="D10229" s="87"/>
    </row>
    <row r="10230" spans="4:4" x14ac:dyDescent="0.25">
      <c r="D10230" s="87"/>
    </row>
    <row r="10231" spans="4:4" x14ac:dyDescent="0.25">
      <c r="D10231" s="87"/>
    </row>
    <row r="10232" spans="4:4" x14ac:dyDescent="0.25">
      <c r="D10232" s="87"/>
    </row>
    <row r="10233" spans="4:4" x14ac:dyDescent="0.25">
      <c r="D10233" s="87"/>
    </row>
    <row r="10234" spans="4:4" x14ac:dyDescent="0.25">
      <c r="D10234" s="87"/>
    </row>
    <row r="10235" spans="4:4" x14ac:dyDescent="0.25">
      <c r="D10235" s="87"/>
    </row>
    <row r="10236" spans="4:4" x14ac:dyDescent="0.25">
      <c r="D10236" s="87"/>
    </row>
    <row r="10237" spans="4:4" x14ac:dyDescent="0.25">
      <c r="D10237" s="87"/>
    </row>
    <row r="10238" spans="4:4" x14ac:dyDescent="0.25">
      <c r="D10238" s="87"/>
    </row>
    <row r="10239" spans="4:4" x14ac:dyDescent="0.25">
      <c r="D10239" s="87"/>
    </row>
    <row r="10240" spans="4:4" x14ac:dyDescent="0.25">
      <c r="D10240" s="87"/>
    </row>
    <row r="10241" spans="4:4" x14ac:dyDescent="0.25">
      <c r="D10241" s="87"/>
    </row>
    <row r="10242" spans="4:4" x14ac:dyDescent="0.25">
      <c r="D10242" s="87"/>
    </row>
    <row r="10243" spans="4:4" x14ac:dyDescent="0.25">
      <c r="D10243" s="87"/>
    </row>
    <row r="10244" spans="4:4" x14ac:dyDescent="0.25">
      <c r="D10244" s="87"/>
    </row>
    <row r="10245" spans="4:4" x14ac:dyDescent="0.25">
      <c r="D10245" s="87"/>
    </row>
    <row r="10246" spans="4:4" x14ac:dyDescent="0.25">
      <c r="D10246" s="87"/>
    </row>
    <row r="10247" spans="4:4" x14ac:dyDescent="0.25">
      <c r="D10247" s="87"/>
    </row>
    <row r="10248" spans="4:4" x14ac:dyDescent="0.25">
      <c r="D10248" s="87"/>
    </row>
    <row r="10249" spans="4:4" x14ac:dyDescent="0.25">
      <c r="D10249" s="87"/>
    </row>
    <row r="10250" spans="4:4" x14ac:dyDescent="0.25">
      <c r="D10250" s="87"/>
    </row>
    <row r="10251" spans="4:4" x14ac:dyDescent="0.25">
      <c r="D10251" s="87"/>
    </row>
    <row r="10252" spans="4:4" x14ac:dyDescent="0.25">
      <c r="D10252" s="87"/>
    </row>
    <row r="10253" spans="4:4" x14ac:dyDescent="0.25">
      <c r="D10253" s="87"/>
    </row>
    <row r="10254" spans="4:4" x14ac:dyDescent="0.25">
      <c r="D10254" s="87"/>
    </row>
    <row r="10255" spans="4:4" x14ac:dyDescent="0.25">
      <c r="D10255" s="87"/>
    </row>
    <row r="10256" spans="4:4" x14ac:dyDescent="0.25">
      <c r="D10256" s="87"/>
    </row>
    <row r="10257" spans="4:4" x14ac:dyDescent="0.25">
      <c r="D10257" s="87"/>
    </row>
    <row r="10258" spans="4:4" x14ac:dyDescent="0.25">
      <c r="D10258" s="87"/>
    </row>
    <row r="10259" spans="4:4" x14ac:dyDescent="0.25">
      <c r="D10259" s="87"/>
    </row>
    <row r="10260" spans="4:4" x14ac:dyDescent="0.25">
      <c r="D10260" s="87"/>
    </row>
    <row r="10261" spans="4:4" x14ac:dyDescent="0.25">
      <c r="D10261" s="87"/>
    </row>
    <row r="10262" spans="4:4" x14ac:dyDescent="0.25">
      <c r="D10262" s="87"/>
    </row>
    <row r="10263" spans="4:4" x14ac:dyDescent="0.25">
      <c r="D10263" s="87"/>
    </row>
    <row r="10264" spans="4:4" x14ac:dyDescent="0.25">
      <c r="D10264" s="87"/>
    </row>
    <row r="10265" spans="4:4" x14ac:dyDescent="0.25">
      <c r="D10265" s="87"/>
    </row>
    <row r="10266" spans="4:4" x14ac:dyDescent="0.25">
      <c r="D10266" s="87"/>
    </row>
    <row r="10267" spans="4:4" x14ac:dyDescent="0.25">
      <c r="D10267" s="87"/>
    </row>
    <row r="10268" spans="4:4" x14ac:dyDescent="0.25">
      <c r="D10268" s="87"/>
    </row>
    <row r="10269" spans="4:4" x14ac:dyDescent="0.25">
      <c r="D10269" s="87"/>
    </row>
    <row r="10270" spans="4:4" x14ac:dyDescent="0.25">
      <c r="D10270" s="87"/>
    </row>
    <row r="10271" spans="4:4" x14ac:dyDescent="0.25">
      <c r="D10271" s="87"/>
    </row>
    <row r="10272" spans="4:4" x14ac:dyDescent="0.25">
      <c r="D10272" s="87"/>
    </row>
    <row r="10273" spans="4:4" x14ac:dyDescent="0.25">
      <c r="D10273" s="87"/>
    </row>
    <row r="10274" spans="4:4" x14ac:dyDescent="0.25">
      <c r="D10274" s="87"/>
    </row>
    <row r="10275" spans="4:4" x14ac:dyDescent="0.25">
      <c r="D10275" s="87"/>
    </row>
    <row r="10276" spans="4:4" x14ac:dyDescent="0.25">
      <c r="D10276" s="87"/>
    </row>
    <row r="10277" spans="4:4" x14ac:dyDescent="0.25">
      <c r="D10277" s="87"/>
    </row>
    <row r="10278" spans="4:4" x14ac:dyDescent="0.25">
      <c r="D10278" s="87"/>
    </row>
    <row r="10279" spans="4:4" x14ac:dyDescent="0.25">
      <c r="D10279" s="87"/>
    </row>
    <row r="10280" spans="4:4" x14ac:dyDescent="0.25">
      <c r="D10280" s="87"/>
    </row>
    <row r="10281" spans="4:4" x14ac:dyDescent="0.25">
      <c r="D10281" s="87"/>
    </row>
    <row r="10282" spans="4:4" x14ac:dyDescent="0.25">
      <c r="D10282" s="87"/>
    </row>
    <row r="10283" spans="4:4" x14ac:dyDescent="0.25">
      <c r="D10283" s="87"/>
    </row>
    <row r="10284" spans="4:4" x14ac:dyDescent="0.25">
      <c r="D10284" s="87"/>
    </row>
    <row r="10285" spans="4:4" x14ac:dyDescent="0.25">
      <c r="D10285" s="87"/>
    </row>
    <row r="10286" spans="4:4" x14ac:dyDescent="0.25">
      <c r="D10286" s="87"/>
    </row>
    <row r="10287" spans="4:4" x14ac:dyDescent="0.25">
      <c r="D10287" s="87"/>
    </row>
    <row r="10288" spans="4:4" x14ac:dyDescent="0.25">
      <c r="D10288" s="87"/>
    </row>
    <row r="10289" spans="4:4" x14ac:dyDescent="0.25">
      <c r="D10289" s="87"/>
    </row>
    <row r="10290" spans="4:4" x14ac:dyDescent="0.25">
      <c r="D10290" s="87"/>
    </row>
    <row r="10291" spans="4:4" x14ac:dyDescent="0.25">
      <c r="D10291" s="87"/>
    </row>
    <row r="10292" spans="4:4" x14ac:dyDescent="0.25">
      <c r="D10292" s="87"/>
    </row>
    <row r="10293" spans="4:4" x14ac:dyDescent="0.25">
      <c r="D10293" s="87"/>
    </row>
    <row r="10294" spans="4:4" x14ac:dyDescent="0.25">
      <c r="D10294" s="87"/>
    </row>
    <row r="10295" spans="4:4" x14ac:dyDescent="0.25">
      <c r="D10295" s="87"/>
    </row>
    <row r="10296" spans="4:4" x14ac:dyDescent="0.25">
      <c r="D10296" s="87"/>
    </row>
    <row r="10297" spans="4:4" x14ac:dyDescent="0.25">
      <c r="D10297" s="87"/>
    </row>
    <row r="10298" spans="4:4" x14ac:dyDescent="0.25">
      <c r="D10298" s="87"/>
    </row>
    <row r="10299" spans="4:4" x14ac:dyDescent="0.25">
      <c r="D10299" s="87"/>
    </row>
    <row r="10300" spans="4:4" x14ac:dyDescent="0.25">
      <c r="D10300" s="87"/>
    </row>
    <row r="10301" spans="4:4" x14ac:dyDescent="0.25">
      <c r="D10301" s="87"/>
    </row>
    <row r="10302" spans="4:4" x14ac:dyDescent="0.25">
      <c r="D10302" s="87"/>
    </row>
    <row r="10303" spans="4:4" x14ac:dyDescent="0.25">
      <c r="D10303" s="87"/>
    </row>
    <row r="10304" spans="4:4" x14ac:dyDescent="0.25">
      <c r="D10304" s="87"/>
    </row>
    <row r="10305" spans="4:4" x14ac:dyDescent="0.25">
      <c r="D10305" s="87"/>
    </row>
    <row r="10306" spans="4:4" x14ac:dyDescent="0.25">
      <c r="D10306" s="87"/>
    </row>
    <row r="10307" spans="4:4" x14ac:dyDescent="0.25">
      <c r="D10307" s="87"/>
    </row>
    <row r="10308" spans="4:4" x14ac:dyDescent="0.25">
      <c r="D10308" s="87"/>
    </row>
    <row r="10309" spans="4:4" x14ac:dyDescent="0.25">
      <c r="D10309" s="87"/>
    </row>
    <row r="10310" spans="4:4" x14ac:dyDescent="0.25">
      <c r="D10310" s="87"/>
    </row>
    <row r="10311" spans="4:4" x14ac:dyDescent="0.25">
      <c r="D10311" s="87"/>
    </row>
    <row r="10312" spans="4:4" x14ac:dyDescent="0.25">
      <c r="D10312" s="87"/>
    </row>
    <row r="10313" spans="4:4" x14ac:dyDescent="0.25">
      <c r="D10313" s="87"/>
    </row>
    <row r="10314" spans="4:4" x14ac:dyDescent="0.25">
      <c r="D10314" s="87"/>
    </row>
    <row r="10315" spans="4:4" x14ac:dyDescent="0.25">
      <c r="D10315" s="87"/>
    </row>
    <row r="10316" spans="4:4" x14ac:dyDescent="0.25">
      <c r="D10316" s="87"/>
    </row>
    <row r="10317" spans="4:4" x14ac:dyDescent="0.25">
      <c r="D10317" s="87"/>
    </row>
    <row r="10318" spans="4:4" x14ac:dyDescent="0.25">
      <c r="D10318" s="87"/>
    </row>
    <row r="10319" spans="4:4" x14ac:dyDescent="0.25">
      <c r="D10319" s="87"/>
    </row>
    <row r="10320" spans="4:4" x14ac:dyDescent="0.25">
      <c r="D10320" s="87"/>
    </row>
    <row r="10321" spans="4:4" x14ac:dyDescent="0.25">
      <c r="D10321" s="87"/>
    </row>
    <row r="10322" spans="4:4" x14ac:dyDescent="0.25">
      <c r="D10322" s="87"/>
    </row>
    <row r="10323" spans="4:4" x14ac:dyDescent="0.25">
      <c r="D10323" s="87"/>
    </row>
    <row r="10324" spans="4:4" x14ac:dyDescent="0.25">
      <c r="D10324" s="87"/>
    </row>
    <row r="10325" spans="4:4" x14ac:dyDescent="0.25">
      <c r="D10325" s="87"/>
    </row>
    <row r="10326" spans="4:4" x14ac:dyDescent="0.25">
      <c r="D10326" s="87"/>
    </row>
    <row r="10327" spans="4:4" x14ac:dyDescent="0.25">
      <c r="D10327" s="87"/>
    </row>
    <row r="10328" spans="4:4" x14ac:dyDescent="0.25">
      <c r="D10328" s="87"/>
    </row>
    <row r="10329" spans="4:4" x14ac:dyDescent="0.25">
      <c r="D10329" s="87"/>
    </row>
    <row r="10330" spans="4:4" x14ac:dyDescent="0.25">
      <c r="D10330" s="87"/>
    </row>
    <row r="10331" spans="4:4" x14ac:dyDescent="0.25">
      <c r="D10331" s="87"/>
    </row>
    <row r="10332" spans="4:4" x14ac:dyDescent="0.25">
      <c r="D10332" s="87"/>
    </row>
    <row r="10333" spans="4:4" x14ac:dyDescent="0.25">
      <c r="D10333" s="87"/>
    </row>
    <row r="10334" spans="4:4" x14ac:dyDescent="0.25">
      <c r="D10334" s="87"/>
    </row>
    <row r="10335" spans="4:4" x14ac:dyDescent="0.25">
      <c r="D10335" s="87"/>
    </row>
    <row r="10336" spans="4:4" x14ac:dyDescent="0.25">
      <c r="D10336" s="87"/>
    </row>
    <row r="10337" spans="4:4" x14ac:dyDescent="0.25">
      <c r="D10337" s="87"/>
    </row>
    <row r="10338" spans="4:4" x14ac:dyDescent="0.25">
      <c r="D10338" s="87"/>
    </row>
    <row r="10339" spans="4:4" x14ac:dyDescent="0.25">
      <c r="D10339" s="87"/>
    </row>
    <row r="10340" spans="4:4" x14ac:dyDescent="0.25">
      <c r="D10340" s="87"/>
    </row>
    <row r="10341" spans="4:4" x14ac:dyDescent="0.25">
      <c r="D10341" s="87"/>
    </row>
    <row r="10342" spans="4:4" x14ac:dyDescent="0.25">
      <c r="D10342" s="87"/>
    </row>
    <row r="10343" spans="4:4" x14ac:dyDescent="0.25">
      <c r="D10343" s="87"/>
    </row>
    <row r="10344" spans="4:4" x14ac:dyDescent="0.25">
      <c r="D10344" s="87"/>
    </row>
    <row r="10345" spans="4:4" x14ac:dyDescent="0.25">
      <c r="D10345" s="87"/>
    </row>
    <row r="10346" spans="4:4" x14ac:dyDescent="0.25">
      <c r="D10346" s="87"/>
    </row>
    <row r="10347" spans="4:4" x14ac:dyDescent="0.25">
      <c r="D10347" s="87"/>
    </row>
    <row r="10348" spans="4:4" x14ac:dyDescent="0.25">
      <c r="D10348" s="87"/>
    </row>
    <row r="10349" spans="4:4" x14ac:dyDescent="0.25">
      <c r="D10349" s="87"/>
    </row>
    <row r="10350" spans="4:4" x14ac:dyDescent="0.25">
      <c r="D10350" s="87"/>
    </row>
    <row r="10351" spans="4:4" x14ac:dyDescent="0.25">
      <c r="D10351" s="87"/>
    </row>
    <row r="10352" spans="4:4" x14ac:dyDescent="0.25">
      <c r="D10352" s="87"/>
    </row>
    <row r="10353" spans="4:4" x14ac:dyDescent="0.25">
      <c r="D10353" s="87"/>
    </row>
    <row r="10354" spans="4:4" x14ac:dyDescent="0.25">
      <c r="D10354" s="87"/>
    </row>
    <row r="10355" spans="4:4" x14ac:dyDescent="0.25">
      <c r="D10355" s="87"/>
    </row>
    <row r="10356" spans="4:4" x14ac:dyDescent="0.25">
      <c r="D10356" s="87"/>
    </row>
    <row r="10357" spans="4:4" x14ac:dyDescent="0.25">
      <c r="D10357" s="87"/>
    </row>
    <row r="10358" spans="4:4" x14ac:dyDescent="0.25">
      <c r="D10358" s="87"/>
    </row>
    <row r="10359" spans="4:4" x14ac:dyDescent="0.25">
      <c r="D10359" s="87"/>
    </row>
    <row r="10360" spans="4:4" x14ac:dyDescent="0.25">
      <c r="D10360" s="87"/>
    </row>
    <row r="10361" spans="4:4" x14ac:dyDescent="0.25">
      <c r="D10361" s="87"/>
    </row>
    <row r="10362" spans="4:4" x14ac:dyDescent="0.25">
      <c r="D10362" s="87"/>
    </row>
    <row r="10363" spans="4:4" x14ac:dyDescent="0.25">
      <c r="D10363" s="87"/>
    </row>
    <row r="10364" spans="4:4" x14ac:dyDescent="0.25">
      <c r="D10364" s="87"/>
    </row>
    <row r="10365" spans="4:4" x14ac:dyDescent="0.25">
      <c r="D10365" s="87"/>
    </row>
    <row r="10366" spans="4:4" x14ac:dyDescent="0.25">
      <c r="D10366" s="87"/>
    </row>
    <row r="10367" spans="4:4" x14ac:dyDescent="0.25">
      <c r="D10367" s="87"/>
    </row>
    <row r="10368" spans="4:4" x14ac:dyDescent="0.25">
      <c r="D10368" s="87"/>
    </row>
    <row r="10369" spans="4:4" x14ac:dyDescent="0.25">
      <c r="D10369" s="87"/>
    </row>
    <row r="10370" spans="4:4" x14ac:dyDescent="0.25">
      <c r="D10370" s="87"/>
    </row>
    <row r="10371" spans="4:4" x14ac:dyDescent="0.25">
      <c r="D10371" s="87"/>
    </row>
    <row r="10372" spans="4:4" x14ac:dyDescent="0.25">
      <c r="D10372" s="87"/>
    </row>
    <row r="10373" spans="4:4" x14ac:dyDescent="0.25">
      <c r="D10373" s="87"/>
    </row>
    <row r="10374" spans="4:4" x14ac:dyDescent="0.25">
      <c r="D10374" s="87"/>
    </row>
    <row r="10375" spans="4:4" x14ac:dyDescent="0.25">
      <c r="D10375" s="87"/>
    </row>
    <row r="10376" spans="4:4" x14ac:dyDescent="0.25">
      <c r="D10376" s="87"/>
    </row>
    <row r="10377" spans="4:4" x14ac:dyDescent="0.25">
      <c r="D10377" s="87"/>
    </row>
    <row r="10378" spans="4:4" x14ac:dyDescent="0.25">
      <c r="D10378" s="87"/>
    </row>
    <row r="10379" spans="4:4" x14ac:dyDescent="0.25">
      <c r="D10379" s="87"/>
    </row>
    <row r="10380" spans="4:4" x14ac:dyDescent="0.25">
      <c r="D10380" s="87"/>
    </row>
    <row r="10381" spans="4:4" x14ac:dyDescent="0.25">
      <c r="D10381" s="87"/>
    </row>
    <row r="10382" spans="4:4" x14ac:dyDescent="0.25">
      <c r="D10382" s="87"/>
    </row>
    <row r="10383" spans="4:4" x14ac:dyDescent="0.25">
      <c r="D10383" s="87"/>
    </row>
    <row r="10384" spans="4:4" x14ac:dyDescent="0.25">
      <c r="D10384" s="87"/>
    </row>
    <row r="10385" spans="4:4" x14ac:dyDescent="0.25">
      <c r="D10385" s="87"/>
    </row>
    <row r="10386" spans="4:4" x14ac:dyDescent="0.25">
      <c r="D10386" s="87"/>
    </row>
    <row r="10387" spans="4:4" x14ac:dyDescent="0.25">
      <c r="D10387" s="87"/>
    </row>
    <row r="10388" spans="4:4" x14ac:dyDescent="0.25">
      <c r="D10388" s="87"/>
    </row>
    <row r="10389" spans="4:4" x14ac:dyDescent="0.25">
      <c r="D10389" s="87"/>
    </row>
    <row r="10390" spans="4:4" x14ac:dyDescent="0.25">
      <c r="D10390" s="87"/>
    </row>
    <row r="10391" spans="4:4" x14ac:dyDescent="0.25">
      <c r="D10391" s="87"/>
    </row>
    <row r="10392" spans="4:4" x14ac:dyDescent="0.25">
      <c r="D10392" s="87"/>
    </row>
    <row r="10393" spans="4:4" x14ac:dyDescent="0.25">
      <c r="D10393" s="87"/>
    </row>
    <row r="10394" spans="4:4" x14ac:dyDescent="0.25">
      <c r="D10394" s="87"/>
    </row>
    <row r="10395" spans="4:4" x14ac:dyDescent="0.25">
      <c r="D10395" s="87"/>
    </row>
    <row r="10396" spans="4:4" x14ac:dyDescent="0.25">
      <c r="D10396" s="87"/>
    </row>
    <row r="10397" spans="4:4" x14ac:dyDescent="0.25">
      <c r="D10397" s="87"/>
    </row>
    <row r="10398" spans="4:4" x14ac:dyDescent="0.25">
      <c r="D10398" s="87"/>
    </row>
    <row r="10399" spans="4:4" x14ac:dyDescent="0.25">
      <c r="D10399" s="87"/>
    </row>
    <row r="10400" spans="4:4" x14ac:dyDescent="0.25">
      <c r="D10400" s="87"/>
    </row>
    <row r="10401" spans="4:4" x14ac:dyDescent="0.25">
      <c r="D10401" s="87"/>
    </row>
    <row r="10402" spans="4:4" x14ac:dyDescent="0.25">
      <c r="D10402" s="87"/>
    </row>
    <row r="10403" spans="4:4" x14ac:dyDescent="0.25">
      <c r="D10403" s="87"/>
    </row>
    <row r="10404" spans="4:4" x14ac:dyDescent="0.25">
      <c r="D10404" s="87"/>
    </row>
    <row r="10405" spans="4:4" x14ac:dyDescent="0.25">
      <c r="D10405" s="87"/>
    </row>
    <row r="10406" spans="4:4" x14ac:dyDescent="0.25">
      <c r="D10406" s="87"/>
    </row>
    <row r="10407" spans="4:4" x14ac:dyDescent="0.25">
      <c r="D10407" s="87"/>
    </row>
    <row r="10408" spans="4:4" x14ac:dyDescent="0.25">
      <c r="D10408" s="87"/>
    </row>
    <row r="10409" spans="4:4" x14ac:dyDescent="0.25">
      <c r="D10409" s="87"/>
    </row>
    <row r="10410" spans="4:4" x14ac:dyDescent="0.25">
      <c r="D10410" s="87"/>
    </row>
    <row r="10411" spans="4:4" x14ac:dyDescent="0.25">
      <c r="D10411" s="87"/>
    </row>
    <row r="10412" spans="4:4" x14ac:dyDescent="0.25">
      <c r="D10412" s="87"/>
    </row>
    <row r="10413" spans="4:4" x14ac:dyDescent="0.25">
      <c r="D10413" s="87"/>
    </row>
    <row r="10414" spans="4:4" x14ac:dyDescent="0.25">
      <c r="D10414" s="87"/>
    </row>
    <row r="10415" spans="4:4" x14ac:dyDescent="0.25">
      <c r="D10415" s="87"/>
    </row>
    <row r="10416" spans="4:4" x14ac:dyDescent="0.25">
      <c r="D10416" s="87"/>
    </row>
    <row r="10417" spans="4:4" x14ac:dyDescent="0.25">
      <c r="D10417" s="87"/>
    </row>
    <row r="10418" spans="4:4" x14ac:dyDescent="0.25">
      <c r="D10418" s="87"/>
    </row>
    <row r="10419" spans="4:4" x14ac:dyDescent="0.25">
      <c r="D10419" s="87"/>
    </row>
    <row r="10420" spans="4:4" x14ac:dyDescent="0.25">
      <c r="D10420" s="87"/>
    </row>
    <row r="10421" spans="4:4" x14ac:dyDescent="0.25">
      <c r="D10421" s="87"/>
    </row>
    <row r="10422" spans="4:4" x14ac:dyDescent="0.25">
      <c r="D10422" s="87"/>
    </row>
    <row r="10423" spans="4:4" x14ac:dyDescent="0.25">
      <c r="D10423" s="87"/>
    </row>
    <row r="10424" spans="4:4" x14ac:dyDescent="0.25">
      <c r="D10424" s="87"/>
    </row>
    <row r="10425" spans="4:4" x14ac:dyDescent="0.25">
      <c r="D10425" s="87"/>
    </row>
    <row r="10426" spans="4:4" x14ac:dyDescent="0.25">
      <c r="D10426" s="87"/>
    </row>
    <row r="10427" spans="4:4" x14ac:dyDescent="0.25">
      <c r="D10427" s="87"/>
    </row>
    <row r="10428" spans="4:4" x14ac:dyDescent="0.25">
      <c r="D10428" s="87"/>
    </row>
    <row r="10429" spans="4:4" x14ac:dyDescent="0.25">
      <c r="D10429" s="87"/>
    </row>
    <row r="10430" spans="4:4" x14ac:dyDescent="0.25">
      <c r="D10430" s="87"/>
    </row>
    <row r="10431" spans="4:4" x14ac:dyDescent="0.25">
      <c r="D10431" s="87"/>
    </row>
    <row r="10432" spans="4:4" x14ac:dyDescent="0.25">
      <c r="D10432" s="87"/>
    </row>
    <row r="10433" spans="4:4" x14ac:dyDescent="0.25">
      <c r="D10433" s="87"/>
    </row>
    <row r="10434" spans="4:4" x14ac:dyDescent="0.25">
      <c r="D10434" s="87"/>
    </row>
    <row r="10435" spans="4:4" x14ac:dyDescent="0.25">
      <c r="D10435" s="87"/>
    </row>
    <row r="10436" spans="4:4" x14ac:dyDescent="0.25">
      <c r="D10436" s="87"/>
    </row>
    <row r="10437" spans="4:4" x14ac:dyDescent="0.25">
      <c r="D10437" s="87"/>
    </row>
    <row r="10438" spans="4:4" x14ac:dyDescent="0.25">
      <c r="D10438" s="87"/>
    </row>
    <row r="10439" spans="4:4" x14ac:dyDescent="0.25">
      <c r="D10439" s="87"/>
    </row>
    <row r="10440" spans="4:4" x14ac:dyDescent="0.25">
      <c r="D10440" s="87"/>
    </row>
    <row r="10441" spans="4:4" x14ac:dyDescent="0.25">
      <c r="D10441" s="87"/>
    </row>
    <row r="10442" spans="4:4" x14ac:dyDescent="0.25">
      <c r="D10442" s="87"/>
    </row>
    <row r="10443" spans="4:4" x14ac:dyDescent="0.25">
      <c r="D10443" s="87"/>
    </row>
    <row r="10444" spans="4:4" x14ac:dyDescent="0.25">
      <c r="D10444" s="87"/>
    </row>
    <row r="10445" spans="4:4" x14ac:dyDescent="0.25">
      <c r="D10445" s="87"/>
    </row>
    <row r="10446" spans="4:4" x14ac:dyDescent="0.25">
      <c r="D10446" s="87"/>
    </row>
    <row r="10447" spans="4:4" x14ac:dyDescent="0.25">
      <c r="D10447" s="87"/>
    </row>
    <row r="10448" spans="4:4" x14ac:dyDescent="0.25">
      <c r="D10448" s="87"/>
    </row>
    <row r="10449" spans="4:4" x14ac:dyDescent="0.25">
      <c r="D10449" s="87"/>
    </row>
    <row r="10450" spans="4:4" x14ac:dyDescent="0.25">
      <c r="D10450" s="87"/>
    </row>
    <row r="10451" spans="4:4" x14ac:dyDescent="0.25">
      <c r="D10451" s="87"/>
    </row>
    <row r="10452" spans="4:4" x14ac:dyDescent="0.25">
      <c r="D10452" s="87"/>
    </row>
    <row r="10453" spans="4:4" x14ac:dyDescent="0.25">
      <c r="D10453" s="87"/>
    </row>
    <row r="10454" spans="4:4" x14ac:dyDescent="0.25">
      <c r="D10454" s="87"/>
    </row>
    <row r="10455" spans="4:4" x14ac:dyDescent="0.25">
      <c r="D10455" s="87"/>
    </row>
    <row r="10456" spans="4:4" x14ac:dyDescent="0.25">
      <c r="D10456" s="87"/>
    </row>
    <row r="10457" spans="4:4" x14ac:dyDescent="0.25">
      <c r="D10457" s="87"/>
    </row>
    <row r="10458" spans="4:4" x14ac:dyDescent="0.25">
      <c r="D10458" s="87"/>
    </row>
    <row r="10459" spans="4:4" x14ac:dyDescent="0.25">
      <c r="D10459" s="87"/>
    </row>
    <row r="10460" spans="4:4" x14ac:dyDescent="0.25">
      <c r="D10460" s="87"/>
    </row>
    <row r="10461" spans="4:4" x14ac:dyDescent="0.25">
      <c r="D10461" s="87"/>
    </row>
    <row r="10462" spans="4:4" x14ac:dyDescent="0.25">
      <c r="D10462" s="87"/>
    </row>
    <row r="10463" spans="4:4" x14ac:dyDescent="0.25">
      <c r="D10463" s="87"/>
    </row>
    <row r="10464" spans="4:4" x14ac:dyDescent="0.25">
      <c r="D10464" s="87"/>
    </row>
    <row r="10465" spans="4:4" x14ac:dyDescent="0.25">
      <c r="D10465" s="87"/>
    </row>
    <row r="10466" spans="4:4" x14ac:dyDescent="0.25">
      <c r="D10466" s="87"/>
    </row>
    <row r="10467" spans="4:4" x14ac:dyDescent="0.25">
      <c r="D10467" s="87"/>
    </row>
    <row r="10468" spans="4:4" x14ac:dyDescent="0.25">
      <c r="D10468" s="87"/>
    </row>
    <row r="10469" spans="4:4" x14ac:dyDescent="0.25">
      <c r="D10469" s="87"/>
    </row>
    <row r="10470" spans="4:4" x14ac:dyDescent="0.25">
      <c r="D10470" s="87"/>
    </row>
    <row r="10471" spans="4:4" x14ac:dyDescent="0.25">
      <c r="D10471" s="87"/>
    </row>
    <row r="10472" spans="4:4" x14ac:dyDescent="0.25">
      <c r="D10472" s="87"/>
    </row>
    <row r="10473" spans="4:4" x14ac:dyDescent="0.25">
      <c r="D10473" s="87"/>
    </row>
    <row r="10474" spans="4:4" x14ac:dyDescent="0.25">
      <c r="D10474" s="87"/>
    </row>
    <row r="10475" spans="4:4" x14ac:dyDescent="0.25">
      <c r="D10475" s="87"/>
    </row>
    <row r="10476" spans="4:4" x14ac:dyDescent="0.25">
      <c r="D10476" s="87"/>
    </row>
    <row r="10477" spans="4:4" x14ac:dyDescent="0.25">
      <c r="D10477" s="87"/>
    </row>
    <row r="10478" spans="4:4" x14ac:dyDescent="0.25">
      <c r="D10478" s="87"/>
    </row>
    <row r="10479" spans="4:4" x14ac:dyDescent="0.25">
      <c r="D10479" s="87"/>
    </row>
    <row r="10480" spans="4:4" x14ac:dyDescent="0.25">
      <c r="D10480" s="87"/>
    </row>
    <row r="10481" spans="4:4" x14ac:dyDescent="0.25">
      <c r="D10481" s="87"/>
    </row>
    <row r="10482" spans="4:4" x14ac:dyDescent="0.25">
      <c r="D10482" s="87"/>
    </row>
    <row r="10483" spans="4:4" x14ac:dyDescent="0.25">
      <c r="D10483" s="87"/>
    </row>
    <row r="10484" spans="4:4" x14ac:dyDescent="0.25">
      <c r="D10484" s="87"/>
    </row>
    <row r="10485" spans="4:4" x14ac:dyDescent="0.25">
      <c r="D10485" s="87"/>
    </row>
    <row r="10486" spans="4:4" x14ac:dyDescent="0.25">
      <c r="D10486" s="87"/>
    </row>
    <row r="10487" spans="4:4" x14ac:dyDescent="0.25">
      <c r="D10487" s="87"/>
    </row>
    <row r="10488" spans="4:4" x14ac:dyDescent="0.25">
      <c r="D10488" s="87"/>
    </row>
    <row r="10489" spans="4:4" x14ac:dyDescent="0.25">
      <c r="D10489" s="87"/>
    </row>
    <row r="10490" spans="4:4" x14ac:dyDescent="0.25">
      <c r="D10490" s="87"/>
    </row>
    <row r="10491" spans="4:4" x14ac:dyDescent="0.25">
      <c r="D10491" s="87"/>
    </row>
    <row r="10492" spans="4:4" x14ac:dyDescent="0.25">
      <c r="D10492" s="87"/>
    </row>
    <row r="10493" spans="4:4" x14ac:dyDescent="0.25">
      <c r="D10493" s="87"/>
    </row>
    <row r="10494" spans="4:4" x14ac:dyDescent="0.25">
      <c r="D10494" s="87"/>
    </row>
    <row r="10495" spans="4:4" x14ac:dyDescent="0.25">
      <c r="D10495" s="87"/>
    </row>
    <row r="10496" spans="4:4" x14ac:dyDescent="0.25">
      <c r="D10496" s="87"/>
    </row>
    <row r="10497" spans="4:4" x14ac:dyDescent="0.25">
      <c r="D10497" s="87"/>
    </row>
    <row r="10498" spans="4:4" x14ac:dyDescent="0.25">
      <c r="D10498" s="87"/>
    </row>
    <row r="10499" spans="4:4" x14ac:dyDescent="0.25">
      <c r="D10499" s="87"/>
    </row>
    <row r="10500" spans="4:4" x14ac:dyDescent="0.25">
      <c r="D10500" s="87"/>
    </row>
    <row r="10501" spans="4:4" x14ac:dyDescent="0.25">
      <c r="D10501" s="87"/>
    </row>
    <row r="10502" spans="4:4" x14ac:dyDescent="0.25">
      <c r="D10502" s="87"/>
    </row>
    <row r="10503" spans="4:4" x14ac:dyDescent="0.25">
      <c r="D10503" s="87"/>
    </row>
    <row r="10504" spans="4:4" x14ac:dyDescent="0.25">
      <c r="D10504" s="87"/>
    </row>
    <row r="10505" spans="4:4" x14ac:dyDescent="0.25">
      <c r="D10505" s="87"/>
    </row>
    <row r="10506" spans="4:4" x14ac:dyDescent="0.25">
      <c r="D10506" s="87"/>
    </row>
    <row r="10507" spans="4:4" x14ac:dyDescent="0.25">
      <c r="D10507" s="87"/>
    </row>
    <row r="10508" spans="4:4" x14ac:dyDescent="0.25">
      <c r="D10508" s="87"/>
    </row>
    <row r="10509" spans="4:4" x14ac:dyDescent="0.25">
      <c r="D10509" s="87"/>
    </row>
    <row r="10510" spans="4:4" x14ac:dyDescent="0.25">
      <c r="D10510" s="87"/>
    </row>
    <row r="10511" spans="4:4" x14ac:dyDescent="0.25">
      <c r="D10511" s="87"/>
    </row>
    <row r="10512" spans="4:4" x14ac:dyDescent="0.25">
      <c r="D10512" s="87"/>
    </row>
    <row r="10513" spans="4:4" x14ac:dyDescent="0.25">
      <c r="D10513" s="87"/>
    </row>
    <row r="10514" spans="4:4" x14ac:dyDescent="0.25">
      <c r="D10514" s="87"/>
    </row>
    <row r="10515" spans="4:4" x14ac:dyDescent="0.25">
      <c r="D10515" s="87"/>
    </row>
    <row r="10516" spans="4:4" x14ac:dyDescent="0.25">
      <c r="D10516" s="87"/>
    </row>
    <row r="10517" spans="4:4" x14ac:dyDescent="0.25">
      <c r="D10517" s="87"/>
    </row>
    <row r="10518" spans="4:4" x14ac:dyDescent="0.25">
      <c r="D10518" s="87"/>
    </row>
    <row r="10519" spans="4:4" x14ac:dyDescent="0.25">
      <c r="D10519" s="87"/>
    </row>
    <row r="10520" spans="4:4" x14ac:dyDescent="0.25">
      <c r="D10520" s="87"/>
    </row>
    <row r="10521" spans="4:4" x14ac:dyDescent="0.25">
      <c r="D10521" s="87"/>
    </row>
    <row r="10522" spans="4:4" x14ac:dyDescent="0.25">
      <c r="D10522" s="87"/>
    </row>
    <row r="10523" spans="4:4" x14ac:dyDescent="0.25">
      <c r="D10523" s="87"/>
    </row>
    <row r="10524" spans="4:4" x14ac:dyDescent="0.25">
      <c r="D10524" s="87"/>
    </row>
    <row r="10525" spans="4:4" x14ac:dyDescent="0.25">
      <c r="D10525" s="87"/>
    </row>
    <row r="10526" spans="4:4" x14ac:dyDescent="0.25">
      <c r="D10526" s="87"/>
    </row>
    <row r="10527" spans="4:4" x14ac:dyDescent="0.25">
      <c r="D10527" s="87"/>
    </row>
    <row r="10528" spans="4:4" x14ac:dyDescent="0.25">
      <c r="D10528" s="87"/>
    </row>
    <row r="10529" spans="4:4" x14ac:dyDescent="0.25">
      <c r="D10529" s="87"/>
    </row>
    <row r="10530" spans="4:4" x14ac:dyDescent="0.25">
      <c r="D10530" s="87"/>
    </row>
    <row r="10531" spans="4:4" x14ac:dyDescent="0.25">
      <c r="D10531" s="87"/>
    </row>
    <row r="10532" spans="4:4" x14ac:dyDescent="0.25">
      <c r="D10532" s="87"/>
    </row>
    <row r="10533" spans="4:4" x14ac:dyDescent="0.25">
      <c r="D10533" s="87"/>
    </row>
    <row r="10534" spans="4:4" x14ac:dyDescent="0.25">
      <c r="D10534" s="87"/>
    </row>
    <row r="10535" spans="4:4" x14ac:dyDescent="0.25">
      <c r="D10535" s="87"/>
    </row>
    <row r="10536" spans="4:4" x14ac:dyDescent="0.25">
      <c r="D10536" s="87"/>
    </row>
    <row r="10537" spans="4:4" x14ac:dyDescent="0.25">
      <c r="D10537" s="87"/>
    </row>
    <row r="10538" spans="4:4" x14ac:dyDescent="0.25">
      <c r="D10538" s="87"/>
    </row>
    <row r="10539" spans="4:4" x14ac:dyDescent="0.25">
      <c r="D10539" s="87"/>
    </row>
    <row r="10540" spans="4:4" x14ac:dyDescent="0.25">
      <c r="D10540" s="87"/>
    </row>
    <row r="10541" spans="4:4" x14ac:dyDescent="0.25">
      <c r="D10541" s="87"/>
    </row>
    <row r="10542" spans="4:4" x14ac:dyDescent="0.25">
      <c r="D10542" s="87"/>
    </row>
    <row r="10543" spans="4:4" x14ac:dyDescent="0.25">
      <c r="D10543" s="87"/>
    </row>
    <row r="10544" spans="4:4" x14ac:dyDescent="0.25">
      <c r="D10544" s="87"/>
    </row>
    <row r="10545" spans="4:4" x14ac:dyDescent="0.25">
      <c r="D10545" s="87"/>
    </row>
    <row r="10546" spans="4:4" x14ac:dyDescent="0.25">
      <c r="D10546" s="87"/>
    </row>
    <row r="10547" spans="4:4" x14ac:dyDescent="0.25">
      <c r="D10547" s="87"/>
    </row>
    <row r="10548" spans="4:4" x14ac:dyDescent="0.25">
      <c r="D10548" s="87"/>
    </row>
    <row r="10549" spans="4:4" x14ac:dyDescent="0.25">
      <c r="D10549" s="87"/>
    </row>
    <row r="10550" spans="4:4" x14ac:dyDescent="0.25">
      <c r="D10550" s="87"/>
    </row>
    <row r="10551" spans="4:4" x14ac:dyDescent="0.25">
      <c r="D10551" s="87"/>
    </row>
    <row r="10552" spans="4:4" x14ac:dyDescent="0.25">
      <c r="D10552" s="87"/>
    </row>
    <row r="10553" spans="4:4" x14ac:dyDescent="0.25">
      <c r="D10553" s="87"/>
    </row>
    <row r="10554" spans="4:4" x14ac:dyDescent="0.25">
      <c r="D10554" s="87"/>
    </row>
    <row r="10555" spans="4:4" x14ac:dyDescent="0.25">
      <c r="D10555" s="87"/>
    </row>
    <row r="10556" spans="4:4" x14ac:dyDescent="0.25">
      <c r="D10556" s="87"/>
    </row>
    <row r="10557" spans="4:4" x14ac:dyDescent="0.25">
      <c r="D10557" s="87"/>
    </row>
    <row r="10558" spans="4:4" x14ac:dyDescent="0.25">
      <c r="D10558" s="87"/>
    </row>
    <row r="10559" spans="4:4" x14ac:dyDescent="0.25">
      <c r="D10559" s="87"/>
    </row>
    <row r="10560" spans="4:4" x14ac:dyDescent="0.25">
      <c r="D10560" s="87"/>
    </row>
    <row r="10561" spans="4:4" x14ac:dyDescent="0.25">
      <c r="D10561" s="87"/>
    </row>
    <row r="10562" spans="4:4" x14ac:dyDescent="0.25">
      <c r="D10562" s="87"/>
    </row>
    <row r="10563" spans="4:4" x14ac:dyDescent="0.25">
      <c r="D10563" s="87"/>
    </row>
    <row r="10564" spans="4:4" x14ac:dyDescent="0.25">
      <c r="D10564" s="87"/>
    </row>
    <row r="10565" spans="4:4" x14ac:dyDescent="0.25">
      <c r="D10565" s="87"/>
    </row>
    <row r="10566" spans="4:4" x14ac:dyDescent="0.25">
      <c r="D10566" s="87"/>
    </row>
    <row r="10567" spans="4:4" x14ac:dyDescent="0.25">
      <c r="D10567" s="87"/>
    </row>
    <row r="10568" spans="4:4" x14ac:dyDescent="0.25">
      <c r="D10568" s="87"/>
    </row>
    <row r="10569" spans="4:4" x14ac:dyDescent="0.25">
      <c r="D10569" s="87"/>
    </row>
    <row r="10570" spans="4:4" x14ac:dyDescent="0.25">
      <c r="D10570" s="87"/>
    </row>
    <row r="10571" spans="4:4" x14ac:dyDescent="0.25">
      <c r="D10571" s="87"/>
    </row>
    <row r="10572" spans="4:4" x14ac:dyDescent="0.25">
      <c r="D10572" s="87"/>
    </row>
    <row r="10573" spans="4:4" x14ac:dyDescent="0.25">
      <c r="D10573" s="87"/>
    </row>
    <row r="10574" spans="4:4" x14ac:dyDescent="0.25">
      <c r="D10574" s="87"/>
    </row>
    <row r="10575" spans="4:4" x14ac:dyDescent="0.25">
      <c r="D10575" s="87"/>
    </row>
    <row r="10576" spans="4:4" x14ac:dyDescent="0.25">
      <c r="D10576" s="87"/>
    </row>
    <row r="10577" spans="4:4" x14ac:dyDescent="0.25">
      <c r="D10577" s="87"/>
    </row>
    <row r="10578" spans="4:4" x14ac:dyDescent="0.25">
      <c r="D10578" s="87"/>
    </row>
    <row r="10579" spans="4:4" x14ac:dyDescent="0.25">
      <c r="D10579" s="87"/>
    </row>
    <row r="10580" spans="4:4" x14ac:dyDescent="0.25">
      <c r="D10580" s="87"/>
    </row>
    <row r="10581" spans="4:4" x14ac:dyDescent="0.25">
      <c r="D10581" s="87"/>
    </row>
    <row r="10582" spans="4:4" x14ac:dyDescent="0.25">
      <c r="D10582" s="87"/>
    </row>
    <row r="10583" spans="4:4" x14ac:dyDescent="0.25">
      <c r="D10583" s="87"/>
    </row>
    <row r="10584" spans="4:4" x14ac:dyDescent="0.25">
      <c r="D10584" s="87"/>
    </row>
    <row r="10585" spans="4:4" x14ac:dyDescent="0.25">
      <c r="D10585" s="87"/>
    </row>
    <row r="10586" spans="4:4" x14ac:dyDescent="0.25">
      <c r="D10586" s="87"/>
    </row>
    <row r="10587" spans="4:4" x14ac:dyDescent="0.25">
      <c r="D10587" s="87"/>
    </row>
    <row r="10588" spans="4:4" x14ac:dyDescent="0.25">
      <c r="D10588" s="87"/>
    </row>
    <row r="10589" spans="4:4" x14ac:dyDescent="0.25">
      <c r="D10589" s="87"/>
    </row>
    <row r="10590" spans="4:4" x14ac:dyDescent="0.25">
      <c r="D10590" s="87"/>
    </row>
    <row r="10591" spans="4:4" x14ac:dyDescent="0.25">
      <c r="D10591" s="87"/>
    </row>
    <row r="10592" spans="4:4" x14ac:dyDescent="0.25">
      <c r="D10592" s="87"/>
    </row>
    <row r="10593" spans="4:4" x14ac:dyDescent="0.25">
      <c r="D10593" s="87"/>
    </row>
    <row r="10594" spans="4:4" x14ac:dyDescent="0.25">
      <c r="D10594" s="87"/>
    </row>
    <row r="10595" spans="4:4" x14ac:dyDescent="0.25">
      <c r="D10595" s="87"/>
    </row>
    <row r="10596" spans="4:4" x14ac:dyDescent="0.25">
      <c r="D10596" s="87"/>
    </row>
    <row r="10597" spans="4:4" x14ac:dyDescent="0.25">
      <c r="D10597" s="87"/>
    </row>
    <row r="10598" spans="4:4" x14ac:dyDescent="0.25">
      <c r="D10598" s="87"/>
    </row>
    <row r="10599" spans="4:4" x14ac:dyDescent="0.25">
      <c r="D10599" s="87"/>
    </row>
    <row r="10600" spans="4:4" x14ac:dyDescent="0.25">
      <c r="D10600" s="87"/>
    </row>
    <row r="10601" spans="4:4" x14ac:dyDescent="0.25">
      <c r="D10601" s="87"/>
    </row>
    <row r="10602" spans="4:4" x14ac:dyDescent="0.25">
      <c r="D10602" s="87"/>
    </row>
    <row r="10603" spans="4:4" x14ac:dyDescent="0.25">
      <c r="D10603" s="87"/>
    </row>
    <row r="10604" spans="4:4" x14ac:dyDescent="0.25">
      <c r="D10604" s="87"/>
    </row>
    <row r="10605" spans="4:4" x14ac:dyDescent="0.25">
      <c r="D10605" s="87"/>
    </row>
    <row r="10606" spans="4:4" x14ac:dyDescent="0.25">
      <c r="D10606" s="87"/>
    </row>
    <row r="10607" spans="4:4" x14ac:dyDescent="0.25">
      <c r="D10607" s="87"/>
    </row>
    <row r="10608" spans="4:4" x14ac:dyDescent="0.25">
      <c r="D10608" s="87"/>
    </row>
    <row r="10609" spans="4:4" x14ac:dyDescent="0.25">
      <c r="D10609" s="87"/>
    </row>
    <row r="10610" spans="4:4" x14ac:dyDescent="0.25">
      <c r="D10610" s="87"/>
    </row>
    <row r="10611" spans="4:4" x14ac:dyDescent="0.25">
      <c r="D10611" s="87"/>
    </row>
    <row r="10612" spans="4:4" x14ac:dyDescent="0.25">
      <c r="D10612" s="87"/>
    </row>
    <row r="10613" spans="4:4" x14ac:dyDescent="0.25">
      <c r="D10613" s="87"/>
    </row>
    <row r="10614" spans="4:4" x14ac:dyDescent="0.25">
      <c r="D10614" s="87"/>
    </row>
    <row r="10615" spans="4:4" x14ac:dyDescent="0.25">
      <c r="D10615" s="87"/>
    </row>
    <row r="10616" spans="4:4" x14ac:dyDescent="0.25">
      <c r="D10616" s="87"/>
    </row>
    <row r="10617" spans="4:4" x14ac:dyDescent="0.25">
      <c r="D10617" s="87"/>
    </row>
    <row r="10618" spans="4:4" x14ac:dyDescent="0.25">
      <c r="D10618" s="87"/>
    </row>
    <row r="10619" spans="4:4" x14ac:dyDescent="0.25">
      <c r="D10619" s="87"/>
    </row>
    <row r="10620" spans="4:4" x14ac:dyDescent="0.25">
      <c r="D10620" s="87"/>
    </row>
    <row r="10621" spans="4:4" x14ac:dyDescent="0.25">
      <c r="D10621" s="87"/>
    </row>
    <row r="10622" spans="4:4" x14ac:dyDescent="0.25">
      <c r="D10622" s="87"/>
    </row>
    <row r="10623" spans="4:4" x14ac:dyDescent="0.25">
      <c r="D10623" s="87"/>
    </row>
    <row r="10624" spans="4:4" x14ac:dyDescent="0.25">
      <c r="D10624" s="87"/>
    </row>
    <row r="10625" spans="4:4" x14ac:dyDescent="0.25">
      <c r="D10625" s="87"/>
    </row>
    <row r="10626" spans="4:4" x14ac:dyDescent="0.25">
      <c r="D10626" s="87"/>
    </row>
    <row r="10627" spans="4:4" x14ac:dyDescent="0.25">
      <c r="D10627" s="87"/>
    </row>
    <row r="10628" spans="4:4" x14ac:dyDescent="0.25">
      <c r="D10628" s="87"/>
    </row>
    <row r="10629" spans="4:4" x14ac:dyDescent="0.25">
      <c r="D10629" s="87"/>
    </row>
    <row r="10630" spans="4:4" x14ac:dyDescent="0.25">
      <c r="D10630" s="87"/>
    </row>
    <row r="10631" spans="4:4" x14ac:dyDescent="0.25">
      <c r="D10631" s="87"/>
    </row>
    <row r="10632" spans="4:4" x14ac:dyDescent="0.25">
      <c r="D10632" s="87"/>
    </row>
    <row r="10633" spans="4:4" x14ac:dyDescent="0.25">
      <c r="D10633" s="87"/>
    </row>
    <row r="10634" spans="4:4" x14ac:dyDescent="0.25">
      <c r="D10634" s="87"/>
    </row>
    <row r="10635" spans="4:4" x14ac:dyDescent="0.25">
      <c r="D10635" s="87"/>
    </row>
    <row r="10636" spans="4:4" x14ac:dyDescent="0.25">
      <c r="D10636" s="87"/>
    </row>
    <row r="10637" spans="4:4" x14ac:dyDescent="0.25">
      <c r="D10637" s="87"/>
    </row>
    <row r="10638" spans="4:4" x14ac:dyDescent="0.25">
      <c r="D10638" s="87"/>
    </row>
    <row r="10639" spans="4:4" x14ac:dyDescent="0.25">
      <c r="D10639" s="87"/>
    </row>
    <row r="10640" spans="4:4" x14ac:dyDescent="0.25">
      <c r="D10640" s="87"/>
    </row>
    <row r="10641" spans="4:4" x14ac:dyDescent="0.25">
      <c r="D10641" s="87"/>
    </row>
    <row r="10642" spans="4:4" x14ac:dyDescent="0.25">
      <c r="D10642" s="87"/>
    </row>
    <row r="10643" spans="4:4" x14ac:dyDescent="0.25">
      <c r="D10643" s="87"/>
    </row>
    <row r="10644" spans="4:4" x14ac:dyDescent="0.25">
      <c r="D10644" s="87"/>
    </row>
    <row r="10645" spans="4:4" x14ac:dyDescent="0.25">
      <c r="D10645" s="87"/>
    </row>
    <row r="10646" spans="4:4" x14ac:dyDescent="0.25">
      <c r="D10646" s="87"/>
    </row>
    <row r="10647" spans="4:4" x14ac:dyDescent="0.25">
      <c r="D10647" s="87"/>
    </row>
    <row r="10648" spans="4:4" x14ac:dyDescent="0.25">
      <c r="D10648" s="87"/>
    </row>
    <row r="10649" spans="4:4" x14ac:dyDescent="0.25">
      <c r="D10649" s="87"/>
    </row>
    <row r="10650" spans="4:4" x14ac:dyDescent="0.25">
      <c r="D10650" s="87"/>
    </row>
    <row r="10651" spans="4:4" x14ac:dyDescent="0.25">
      <c r="D10651" s="87"/>
    </row>
    <row r="10652" spans="4:4" x14ac:dyDescent="0.25">
      <c r="D10652" s="87"/>
    </row>
    <row r="10653" spans="4:4" x14ac:dyDescent="0.25">
      <c r="D10653" s="87"/>
    </row>
    <row r="10654" spans="4:4" x14ac:dyDescent="0.25">
      <c r="D10654" s="87"/>
    </row>
    <row r="10655" spans="4:4" x14ac:dyDescent="0.25">
      <c r="D10655" s="87"/>
    </row>
    <row r="10656" spans="4:4" x14ac:dyDescent="0.25">
      <c r="D10656" s="87"/>
    </row>
    <row r="10657" spans="4:4" x14ac:dyDescent="0.25">
      <c r="D10657" s="87"/>
    </row>
    <row r="10658" spans="4:4" x14ac:dyDescent="0.25">
      <c r="D10658" s="87"/>
    </row>
    <row r="10659" spans="4:4" x14ac:dyDescent="0.25">
      <c r="D10659" s="87"/>
    </row>
    <row r="10660" spans="4:4" x14ac:dyDescent="0.25">
      <c r="D10660" s="87"/>
    </row>
    <row r="10661" spans="4:4" x14ac:dyDescent="0.25">
      <c r="D10661" s="87"/>
    </row>
    <row r="10662" spans="4:4" x14ac:dyDescent="0.25">
      <c r="D10662" s="87"/>
    </row>
    <row r="10663" spans="4:4" x14ac:dyDescent="0.25">
      <c r="D10663" s="87"/>
    </row>
    <row r="10664" spans="4:4" x14ac:dyDescent="0.25">
      <c r="D10664" s="87"/>
    </row>
    <row r="10665" spans="4:4" x14ac:dyDescent="0.25">
      <c r="D10665" s="87"/>
    </row>
    <row r="10666" spans="4:4" x14ac:dyDescent="0.25">
      <c r="D10666" s="87"/>
    </row>
    <row r="10667" spans="4:4" x14ac:dyDescent="0.25">
      <c r="D10667" s="87"/>
    </row>
    <row r="10668" spans="4:4" x14ac:dyDescent="0.25">
      <c r="D10668" s="87"/>
    </row>
    <row r="10669" spans="4:4" x14ac:dyDescent="0.25">
      <c r="D10669" s="87"/>
    </row>
    <row r="10670" spans="4:4" x14ac:dyDescent="0.25">
      <c r="D10670" s="87"/>
    </row>
    <row r="10671" spans="4:4" x14ac:dyDescent="0.25">
      <c r="D10671" s="87"/>
    </row>
    <row r="10672" spans="4:4" x14ac:dyDescent="0.25">
      <c r="D10672" s="87"/>
    </row>
    <row r="10673" spans="4:4" x14ac:dyDescent="0.25">
      <c r="D10673" s="87"/>
    </row>
    <row r="10674" spans="4:4" x14ac:dyDescent="0.25">
      <c r="D10674" s="87"/>
    </row>
    <row r="10675" spans="4:4" x14ac:dyDescent="0.25">
      <c r="D10675" s="87"/>
    </row>
    <row r="10676" spans="4:4" x14ac:dyDescent="0.25">
      <c r="D10676" s="87"/>
    </row>
    <row r="10677" spans="4:4" x14ac:dyDescent="0.25">
      <c r="D10677" s="87"/>
    </row>
    <row r="10678" spans="4:4" x14ac:dyDescent="0.25">
      <c r="D10678" s="87"/>
    </row>
    <row r="10679" spans="4:4" x14ac:dyDescent="0.25">
      <c r="D10679" s="87"/>
    </row>
    <row r="10680" spans="4:4" x14ac:dyDescent="0.25">
      <c r="D10680" s="87"/>
    </row>
    <row r="10681" spans="4:4" x14ac:dyDescent="0.25">
      <c r="D10681" s="87"/>
    </row>
    <row r="10682" spans="4:4" x14ac:dyDescent="0.25">
      <c r="D10682" s="87"/>
    </row>
    <row r="10683" spans="4:4" x14ac:dyDescent="0.25">
      <c r="D10683" s="87"/>
    </row>
    <row r="10684" spans="4:4" x14ac:dyDescent="0.25">
      <c r="D10684" s="87"/>
    </row>
    <row r="10685" spans="4:4" x14ac:dyDescent="0.25">
      <c r="D10685" s="87"/>
    </row>
    <row r="10686" spans="4:4" x14ac:dyDescent="0.25">
      <c r="D10686" s="87"/>
    </row>
    <row r="10687" spans="4:4" x14ac:dyDescent="0.25">
      <c r="D10687" s="87"/>
    </row>
    <row r="10688" spans="4:4" x14ac:dyDescent="0.25">
      <c r="D10688" s="87"/>
    </row>
    <row r="10689" spans="4:4" x14ac:dyDescent="0.25">
      <c r="D10689" s="87"/>
    </row>
    <row r="10690" spans="4:4" x14ac:dyDescent="0.25">
      <c r="D10690" s="87"/>
    </row>
    <row r="10691" spans="4:4" x14ac:dyDescent="0.25">
      <c r="D10691" s="87"/>
    </row>
    <row r="10692" spans="4:4" x14ac:dyDescent="0.25">
      <c r="D10692" s="87"/>
    </row>
    <row r="10693" spans="4:4" x14ac:dyDescent="0.25">
      <c r="D10693" s="87"/>
    </row>
    <row r="10694" spans="4:4" x14ac:dyDescent="0.25">
      <c r="D10694" s="87"/>
    </row>
    <row r="10695" spans="4:4" x14ac:dyDescent="0.25">
      <c r="D10695" s="87"/>
    </row>
    <row r="10696" spans="4:4" x14ac:dyDescent="0.25">
      <c r="D10696" s="87"/>
    </row>
    <row r="10697" spans="4:4" x14ac:dyDescent="0.25">
      <c r="D10697" s="87"/>
    </row>
    <row r="10698" spans="4:4" x14ac:dyDescent="0.25">
      <c r="D10698" s="87"/>
    </row>
    <row r="10699" spans="4:4" x14ac:dyDescent="0.25">
      <c r="D10699" s="87"/>
    </row>
    <row r="10700" spans="4:4" x14ac:dyDescent="0.25">
      <c r="D10700" s="87"/>
    </row>
    <row r="10701" spans="4:4" x14ac:dyDescent="0.25">
      <c r="D10701" s="87"/>
    </row>
    <row r="10702" spans="4:4" x14ac:dyDescent="0.25">
      <c r="D10702" s="87"/>
    </row>
    <row r="10703" spans="4:4" x14ac:dyDescent="0.25">
      <c r="D10703" s="87"/>
    </row>
    <row r="10704" spans="4:4" x14ac:dyDescent="0.25">
      <c r="D10704" s="87"/>
    </row>
    <row r="10705" spans="4:4" x14ac:dyDescent="0.25">
      <c r="D10705" s="87"/>
    </row>
    <row r="10706" spans="4:4" x14ac:dyDescent="0.25">
      <c r="D10706" s="87"/>
    </row>
    <row r="10707" spans="4:4" x14ac:dyDescent="0.25">
      <c r="D10707" s="87"/>
    </row>
    <row r="10708" spans="4:4" x14ac:dyDescent="0.25">
      <c r="D10708" s="87"/>
    </row>
    <row r="10709" spans="4:4" x14ac:dyDescent="0.25">
      <c r="D10709" s="87"/>
    </row>
    <row r="10710" spans="4:4" x14ac:dyDescent="0.25">
      <c r="D10710" s="87"/>
    </row>
    <row r="10711" spans="4:4" x14ac:dyDescent="0.25">
      <c r="D10711" s="87"/>
    </row>
    <row r="10712" spans="4:4" x14ac:dyDescent="0.25">
      <c r="D10712" s="87"/>
    </row>
    <row r="10713" spans="4:4" x14ac:dyDescent="0.25">
      <c r="D10713" s="87"/>
    </row>
    <row r="10714" spans="4:4" x14ac:dyDescent="0.25">
      <c r="D10714" s="87"/>
    </row>
    <row r="10715" spans="4:4" x14ac:dyDescent="0.25">
      <c r="D10715" s="87"/>
    </row>
    <row r="10716" spans="4:4" x14ac:dyDescent="0.25">
      <c r="D10716" s="87"/>
    </row>
    <row r="10717" spans="4:4" x14ac:dyDescent="0.25">
      <c r="D10717" s="87"/>
    </row>
    <row r="10718" spans="4:4" x14ac:dyDescent="0.25">
      <c r="D10718" s="87"/>
    </row>
    <row r="10719" spans="4:4" x14ac:dyDescent="0.25">
      <c r="D10719" s="87"/>
    </row>
    <row r="10720" spans="4:4" x14ac:dyDescent="0.25">
      <c r="D10720" s="87"/>
    </row>
    <row r="10721" spans="4:4" x14ac:dyDescent="0.25">
      <c r="D10721" s="87"/>
    </row>
    <row r="10722" spans="4:4" x14ac:dyDescent="0.25">
      <c r="D10722" s="87"/>
    </row>
    <row r="10723" spans="4:4" x14ac:dyDescent="0.25">
      <c r="D10723" s="87"/>
    </row>
    <row r="10724" spans="4:4" x14ac:dyDescent="0.25">
      <c r="D10724" s="87"/>
    </row>
    <row r="10725" spans="4:4" x14ac:dyDescent="0.25">
      <c r="D10725" s="87"/>
    </row>
    <row r="10726" spans="4:4" x14ac:dyDescent="0.25">
      <c r="D10726" s="87"/>
    </row>
    <row r="10727" spans="4:4" x14ac:dyDescent="0.25">
      <c r="D10727" s="87"/>
    </row>
    <row r="10728" spans="4:4" x14ac:dyDescent="0.25">
      <c r="D10728" s="87"/>
    </row>
    <row r="10729" spans="4:4" x14ac:dyDescent="0.25">
      <c r="D10729" s="87"/>
    </row>
    <row r="10730" spans="4:4" x14ac:dyDescent="0.25">
      <c r="D10730" s="87"/>
    </row>
    <row r="10731" spans="4:4" x14ac:dyDescent="0.25">
      <c r="D10731" s="87"/>
    </row>
    <row r="10732" spans="4:4" x14ac:dyDescent="0.25">
      <c r="D10732" s="87"/>
    </row>
    <row r="10733" spans="4:4" x14ac:dyDescent="0.25">
      <c r="D10733" s="87"/>
    </row>
    <row r="10734" spans="4:4" x14ac:dyDescent="0.25">
      <c r="D10734" s="87"/>
    </row>
    <row r="10735" spans="4:4" x14ac:dyDescent="0.25">
      <c r="D10735" s="87"/>
    </row>
    <row r="10736" spans="4:4" x14ac:dyDescent="0.25">
      <c r="D10736" s="87"/>
    </row>
    <row r="10737" spans="4:4" x14ac:dyDescent="0.25">
      <c r="D10737" s="87"/>
    </row>
    <row r="10738" spans="4:4" x14ac:dyDescent="0.25">
      <c r="D10738" s="87"/>
    </row>
    <row r="10739" spans="4:4" x14ac:dyDescent="0.25">
      <c r="D10739" s="87"/>
    </row>
    <row r="10740" spans="4:4" x14ac:dyDescent="0.25">
      <c r="D10740" s="87"/>
    </row>
    <row r="10741" spans="4:4" x14ac:dyDescent="0.25">
      <c r="D10741" s="87"/>
    </row>
    <row r="10742" spans="4:4" x14ac:dyDescent="0.25">
      <c r="D10742" s="87"/>
    </row>
    <row r="10743" spans="4:4" x14ac:dyDescent="0.25">
      <c r="D10743" s="87"/>
    </row>
    <row r="10744" spans="4:4" x14ac:dyDescent="0.25">
      <c r="D10744" s="87"/>
    </row>
    <row r="10745" spans="4:4" x14ac:dyDescent="0.25">
      <c r="D10745" s="87"/>
    </row>
    <row r="10746" spans="4:4" x14ac:dyDescent="0.25">
      <c r="D10746" s="87"/>
    </row>
    <row r="10747" spans="4:4" x14ac:dyDescent="0.25">
      <c r="D10747" s="87"/>
    </row>
    <row r="10748" spans="4:4" x14ac:dyDescent="0.25">
      <c r="D10748" s="87"/>
    </row>
    <row r="10749" spans="4:4" x14ac:dyDescent="0.25">
      <c r="D10749" s="87"/>
    </row>
    <row r="10750" spans="4:4" x14ac:dyDescent="0.25">
      <c r="D10750" s="87"/>
    </row>
    <row r="10751" spans="4:4" x14ac:dyDescent="0.25">
      <c r="D10751" s="87"/>
    </row>
    <row r="10752" spans="4:4" x14ac:dyDescent="0.25">
      <c r="D10752" s="87"/>
    </row>
    <row r="10753" spans="4:4" x14ac:dyDescent="0.25">
      <c r="D10753" s="87"/>
    </row>
    <row r="10754" spans="4:4" x14ac:dyDescent="0.25">
      <c r="D10754" s="87"/>
    </row>
    <row r="10755" spans="4:4" x14ac:dyDescent="0.25">
      <c r="D10755" s="87"/>
    </row>
    <row r="10756" spans="4:4" x14ac:dyDescent="0.25">
      <c r="D10756" s="87"/>
    </row>
    <row r="10757" spans="4:4" x14ac:dyDescent="0.25">
      <c r="D10757" s="87"/>
    </row>
    <row r="10758" spans="4:4" x14ac:dyDescent="0.25">
      <c r="D10758" s="87"/>
    </row>
    <row r="10759" spans="4:4" x14ac:dyDescent="0.25">
      <c r="D10759" s="87"/>
    </row>
    <row r="10760" spans="4:4" x14ac:dyDescent="0.25">
      <c r="D10760" s="87"/>
    </row>
    <row r="10761" spans="4:4" x14ac:dyDescent="0.25">
      <c r="D10761" s="87"/>
    </row>
    <row r="10762" spans="4:4" x14ac:dyDescent="0.25">
      <c r="D10762" s="87"/>
    </row>
    <row r="10763" spans="4:4" x14ac:dyDescent="0.25">
      <c r="D10763" s="87"/>
    </row>
    <row r="10764" spans="4:4" x14ac:dyDescent="0.25">
      <c r="D10764" s="87"/>
    </row>
    <row r="10765" spans="4:4" x14ac:dyDescent="0.25">
      <c r="D10765" s="87"/>
    </row>
    <row r="10766" spans="4:4" x14ac:dyDescent="0.25">
      <c r="D10766" s="87"/>
    </row>
    <row r="10767" spans="4:4" x14ac:dyDescent="0.25">
      <c r="D10767" s="87"/>
    </row>
    <row r="10768" spans="4:4" x14ac:dyDescent="0.25">
      <c r="D10768" s="87"/>
    </row>
    <row r="10769" spans="4:4" x14ac:dyDescent="0.25">
      <c r="D10769" s="87"/>
    </row>
    <row r="10770" spans="4:4" x14ac:dyDescent="0.25">
      <c r="D10770" s="87"/>
    </row>
    <row r="10771" spans="4:4" x14ac:dyDescent="0.25">
      <c r="D10771" s="87"/>
    </row>
    <row r="10772" spans="4:4" x14ac:dyDescent="0.25">
      <c r="D10772" s="87"/>
    </row>
    <row r="10773" spans="4:4" x14ac:dyDescent="0.25">
      <c r="D10773" s="87"/>
    </row>
    <row r="10774" spans="4:4" x14ac:dyDescent="0.25">
      <c r="D10774" s="87"/>
    </row>
    <row r="10775" spans="4:4" x14ac:dyDescent="0.25">
      <c r="D10775" s="87"/>
    </row>
    <row r="10776" spans="4:4" x14ac:dyDescent="0.25">
      <c r="D10776" s="87"/>
    </row>
    <row r="10777" spans="4:4" x14ac:dyDescent="0.25">
      <c r="D10777" s="87"/>
    </row>
    <row r="10778" spans="4:4" x14ac:dyDescent="0.25">
      <c r="D10778" s="87"/>
    </row>
    <row r="10779" spans="4:4" x14ac:dyDescent="0.25">
      <c r="D10779" s="87"/>
    </row>
    <row r="10780" spans="4:4" x14ac:dyDescent="0.25">
      <c r="D10780" s="87"/>
    </row>
    <row r="10781" spans="4:4" x14ac:dyDescent="0.25">
      <c r="D10781" s="87"/>
    </row>
    <row r="10782" spans="4:4" x14ac:dyDescent="0.25">
      <c r="D10782" s="87"/>
    </row>
    <row r="10783" spans="4:4" x14ac:dyDescent="0.25">
      <c r="D10783" s="87"/>
    </row>
    <row r="10784" spans="4:4" x14ac:dyDescent="0.25">
      <c r="D10784" s="87"/>
    </row>
    <row r="10785" spans="4:4" x14ac:dyDescent="0.25">
      <c r="D10785" s="87"/>
    </row>
    <row r="10786" spans="4:4" x14ac:dyDescent="0.25">
      <c r="D10786" s="87"/>
    </row>
    <row r="10787" spans="4:4" x14ac:dyDescent="0.25">
      <c r="D10787" s="87"/>
    </row>
    <row r="10788" spans="4:4" x14ac:dyDescent="0.25">
      <c r="D10788" s="87"/>
    </row>
    <row r="10789" spans="4:4" x14ac:dyDescent="0.25">
      <c r="D10789" s="87"/>
    </row>
    <row r="10790" spans="4:4" x14ac:dyDescent="0.25">
      <c r="D10790" s="87"/>
    </row>
    <row r="10791" spans="4:4" x14ac:dyDescent="0.25">
      <c r="D10791" s="87"/>
    </row>
    <row r="10792" spans="4:4" x14ac:dyDescent="0.25">
      <c r="D10792" s="87"/>
    </row>
    <row r="10793" spans="4:4" x14ac:dyDescent="0.25">
      <c r="D10793" s="87"/>
    </row>
    <row r="10794" spans="4:4" x14ac:dyDescent="0.25">
      <c r="D10794" s="87"/>
    </row>
    <row r="10795" spans="4:4" x14ac:dyDescent="0.25">
      <c r="D10795" s="87"/>
    </row>
    <row r="10796" spans="4:4" x14ac:dyDescent="0.25">
      <c r="D10796" s="87"/>
    </row>
    <row r="10797" spans="4:4" x14ac:dyDescent="0.25">
      <c r="D10797" s="87"/>
    </row>
    <row r="10798" spans="4:4" x14ac:dyDescent="0.25">
      <c r="D10798" s="87"/>
    </row>
    <row r="10799" spans="4:4" x14ac:dyDescent="0.25">
      <c r="D10799" s="87"/>
    </row>
    <row r="10800" spans="4:4" x14ac:dyDescent="0.25">
      <c r="D10800" s="87"/>
    </row>
    <row r="10801" spans="4:4" x14ac:dyDescent="0.25">
      <c r="D10801" s="87"/>
    </row>
    <row r="10802" spans="4:4" x14ac:dyDescent="0.25">
      <c r="D10802" s="87"/>
    </row>
    <row r="10803" spans="4:4" x14ac:dyDescent="0.25">
      <c r="D10803" s="87"/>
    </row>
    <row r="10804" spans="4:4" x14ac:dyDescent="0.25">
      <c r="D10804" s="87"/>
    </row>
    <row r="10805" spans="4:4" x14ac:dyDescent="0.25">
      <c r="D10805" s="87"/>
    </row>
    <row r="10806" spans="4:4" x14ac:dyDescent="0.25">
      <c r="D10806" s="87"/>
    </row>
    <row r="10807" spans="4:4" x14ac:dyDescent="0.25">
      <c r="D10807" s="87"/>
    </row>
    <row r="10808" spans="4:4" x14ac:dyDescent="0.25">
      <c r="D10808" s="87"/>
    </row>
    <row r="10809" spans="4:4" x14ac:dyDescent="0.25">
      <c r="D10809" s="87"/>
    </row>
    <row r="10810" spans="4:4" x14ac:dyDescent="0.25">
      <c r="D10810" s="87"/>
    </row>
    <row r="10811" spans="4:4" x14ac:dyDescent="0.25">
      <c r="D10811" s="87"/>
    </row>
    <row r="10812" spans="4:4" x14ac:dyDescent="0.25">
      <c r="D10812" s="87"/>
    </row>
    <row r="10813" spans="4:4" x14ac:dyDescent="0.25">
      <c r="D10813" s="87"/>
    </row>
    <row r="10814" spans="4:4" x14ac:dyDescent="0.25">
      <c r="D10814" s="87"/>
    </row>
    <row r="10815" spans="4:4" x14ac:dyDescent="0.25">
      <c r="D10815" s="87"/>
    </row>
    <row r="10816" spans="4:4" x14ac:dyDescent="0.25">
      <c r="D10816" s="87"/>
    </row>
    <row r="10817" spans="4:4" x14ac:dyDescent="0.25">
      <c r="D10817" s="87"/>
    </row>
    <row r="10818" spans="4:4" x14ac:dyDescent="0.25">
      <c r="D10818" s="87"/>
    </row>
    <row r="10819" spans="4:4" x14ac:dyDescent="0.25">
      <c r="D10819" s="87"/>
    </row>
    <row r="10820" spans="4:4" x14ac:dyDescent="0.25">
      <c r="D10820" s="87"/>
    </row>
    <row r="10821" spans="4:4" x14ac:dyDescent="0.25">
      <c r="D10821" s="87"/>
    </row>
    <row r="10822" spans="4:4" x14ac:dyDescent="0.25">
      <c r="D10822" s="87"/>
    </row>
    <row r="10823" spans="4:4" x14ac:dyDescent="0.25">
      <c r="D10823" s="87"/>
    </row>
    <row r="10824" spans="4:4" x14ac:dyDescent="0.25">
      <c r="D10824" s="87"/>
    </row>
    <row r="10825" spans="4:4" x14ac:dyDescent="0.25">
      <c r="D10825" s="87"/>
    </row>
    <row r="10826" spans="4:4" x14ac:dyDescent="0.25">
      <c r="D10826" s="87"/>
    </row>
    <row r="10827" spans="4:4" x14ac:dyDescent="0.25">
      <c r="D10827" s="87"/>
    </row>
    <row r="10828" spans="4:4" x14ac:dyDescent="0.25">
      <c r="D10828" s="87"/>
    </row>
    <row r="10829" spans="4:4" x14ac:dyDescent="0.25">
      <c r="D10829" s="87"/>
    </row>
    <row r="10830" spans="4:4" x14ac:dyDescent="0.25">
      <c r="D10830" s="87"/>
    </row>
    <row r="10831" spans="4:4" x14ac:dyDescent="0.25">
      <c r="D10831" s="87"/>
    </row>
    <row r="10832" spans="4:4" x14ac:dyDescent="0.25">
      <c r="D10832" s="87"/>
    </row>
    <row r="10833" spans="4:4" x14ac:dyDescent="0.25">
      <c r="D10833" s="87"/>
    </row>
    <row r="10834" spans="4:4" x14ac:dyDescent="0.25">
      <c r="D10834" s="87"/>
    </row>
    <row r="10835" spans="4:4" x14ac:dyDescent="0.25">
      <c r="D10835" s="87"/>
    </row>
    <row r="10836" spans="4:4" x14ac:dyDescent="0.25">
      <c r="D10836" s="87"/>
    </row>
    <row r="10837" spans="4:4" x14ac:dyDescent="0.25">
      <c r="D10837" s="87"/>
    </row>
    <row r="10838" spans="4:4" x14ac:dyDescent="0.25">
      <c r="D10838" s="87"/>
    </row>
    <row r="10839" spans="4:4" x14ac:dyDescent="0.25">
      <c r="D10839" s="87"/>
    </row>
    <row r="10840" spans="4:4" x14ac:dyDescent="0.25">
      <c r="D10840" s="87"/>
    </row>
    <row r="10841" spans="4:4" x14ac:dyDescent="0.25">
      <c r="D10841" s="87"/>
    </row>
    <row r="10842" spans="4:4" x14ac:dyDescent="0.25">
      <c r="D10842" s="87"/>
    </row>
    <row r="10843" spans="4:4" x14ac:dyDescent="0.25">
      <c r="D10843" s="87"/>
    </row>
    <row r="10844" spans="4:4" x14ac:dyDescent="0.25">
      <c r="D10844" s="87"/>
    </row>
    <row r="10845" spans="4:4" x14ac:dyDescent="0.25">
      <c r="D10845" s="87"/>
    </row>
    <row r="10846" spans="4:4" x14ac:dyDescent="0.25">
      <c r="D10846" s="87"/>
    </row>
    <row r="10847" spans="4:4" x14ac:dyDescent="0.25">
      <c r="D10847" s="87"/>
    </row>
    <row r="10848" spans="4:4" x14ac:dyDescent="0.25">
      <c r="D10848" s="87"/>
    </row>
    <row r="10849" spans="4:4" x14ac:dyDescent="0.25">
      <c r="D10849" s="87"/>
    </row>
    <row r="10850" spans="4:4" x14ac:dyDescent="0.25">
      <c r="D10850" s="87"/>
    </row>
    <row r="10851" spans="4:4" x14ac:dyDescent="0.25">
      <c r="D10851" s="87"/>
    </row>
    <row r="10852" spans="4:4" x14ac:dyDescent="0.25">
      <c r="D10852" s="87"/>
    </row>
    <row r="10853" spans="4:4" x14ac:dyDescent="0.25">
      <c r="D10853" s="87"/>
    </row>
    <row r="10854" spans="4:4" x14ac:dyDescent="0.25">
      <c r="D10854" s="87"/>
    </row>
    <row r="10855" spans="4:4" x14ac:dyDescent="0.25">
      <c r="D10855" s="87"/>
    </row>
    <row r="10856" spans="4:4" x14ac:dyDescent="0.25">
      <c r="D10856" s="87"/>
    </row>
    <row r="10857" spans="4:4" x14ac:dyDescent="0.25">
      <c r="D10857" s="87"/>
    </row>
    <row r="10858" spans="4:4" x14ac:dyDescent="0.25">
      <c r="D10858" s="87"/>
    </row>
    <row r="10859" spans="4:4" x14ac:dyDescent="0.25">
      <c r="D10859" s="87"/>
    </row>
    <row r="10860" spans="4:4" x14ac:dyDescent="0.25">
      <c r="D10860" s="87"/>
    </row>
    <row r="10861" spans="4:4" x14ac:dyDescent="0.25">
      <c r="D10861" s="87"/>
    </row>
    <row r="10862" spans="4:4" x14ac:dyDescent="0.25">
      <c r="D10862" s="87"/>
    </row>
    <row r="10863" spans="4:4" x14ac:dyDescent="0.25">
      <c r="D10863" s="87"/>
    </row>
    <row r="10864" spans="4:4" x14ac:dyDescent="0.25">
      <c r="D10864" s="87"/>
    </row>
    <row r="10865" spans="4:4" x14ac:dyDescent="0.25">
      <c r="D10865" s="87"/>
    </row>
    <row r="10866" spans="4:4" x14ac:dyDescent="0.25">
      <c r="D10866" s="87"/>
    </row>
    <row r="10867" spans="4:4" x14ac:dyDescent="0.25">
      <c r="D10867" s="87"/>
    </row>
    <row r="10868" spans="4:4" x14ac:dyDescent="0.25">
      <c r="D10868" s="87"/>
    </row>
    <row r="10869" spans="4:4" x14ac:dyDescent="0.25">
      <c r="D10869" s="87"/>
    </row>
    <row r="10870" spans="4:4" x14ac:dyDescent="0.25">
      <c r="D10870" s="87"/>
    </row>
    <row r="10871" spans="4:4" x14ac:dyDescent="0.25">
      <c r="D10871" s="87"/>
    </row>
    <row r="10872" spans="4:4" x14ac:dyDescent="0.25">
      <c r="D10872" s="87"/>
    </row>
    <row r="10873" spans="4:4" x14ac:dyDescent="0.25">
      <c r="D10873" s="87"/>
    </row>
    <row r="10874" spans="4:4" x14ac:dyDescent="0.25">
      <c r="D10874" s="87"/>
    </row>
    <row r="10875" spans="4:4" x14ac:dyDescent="0.25">
      <c r="D10875" s="87"/>
    </row>
    <row r="10876" spans="4:4" x14ac:dyDescent="0.25">
      <c r="D10876" s="87"/>
    </row>
    <row r="10877" spans="4:4" x14ac:dyDescent="0.25">
      <c r="D10877" s="87"/>
    </row>
    <row r="10878" spans="4:4" x14ac:dyDescent="0.25">
      <c r="D10878" s="87"/>
    </row>
    <row r="10879" spans="4:4" x14ac:dyDescent="0.25">
      <c r="D10879" s="87"/>
    </row>
    <row r="10880" spans="4:4" x14ac:dyDescent="0.25">
      <c r="D10880" s="87"/>
    </row>
    <row r="10881" spans="4:4" x14ac:dyDescent="0.25">
      <c r="D10881" s="87"/>
    </row>
    <row r="10882" spans="4:4" x14ac:dyDescent="0.25">
      <c r="D10882" s="87"/>
    </row>
    <row r="10883" spans="4:4" x14ac:dyDescent="0.25">
      <c r="D10883" s="87"/>
    </row>
    <row r="10884" spans="4:4" x14ac:dyDescent="0.25">
      <c r="D10884" s="87"/>
    </row>
    <row r="10885" spans="4:4" x14ac:dyDescent="0.25">
      <c r="D10885" s="87"/>
    </row>
    <row r="10886" spans="4:4" x14ac:dyDescent="0.25">
      <c r="D10886" s="87"/>
    </row>
    <row r="10887" spans="4:4" x14ac:dyDescent="0.25">
      <c r="D10887" s="87"/>
    </row>
    <row r="10888" spans="4:4" x14ac:dyDescent="0.25">
      <c r="D10888" s="87"/>
    </row>
    <row r="10889" spans="4:4" x14ac:dyDescent="0.25">
      <c r="D10889" s="87"/>
    </row>
    <row r="10890" spans="4:4" x14ac:dyDescent="0.25">
      <c r="D10890" s="87"/>
    </row>
    <row r="10891" spans="4:4" x14ac:dyDescent="0.25">
      <c r="D10891" s="87"/>
    </row>
    <row r="10892" spans="4:4" x14ac:dyDescent="0.25">
      <c r="D10892" s="87"/>
    </row>
    <row r="10893" spans="4:4" x14ac:dyDescent="0.25">
      <c r="D10893" s="87"/>
    </row>
    <row r="10894" spans="4:4" x14ac:dyDescent="0.25">
      <c r="D10894" s="87"/>
    </row>
    <row r="10895" spans="4:4" x14ac:dyDescent="0.25">
      <c r="D10895" s="87"/>
    </row>
    <row r="10896" spans="4:4" x14ac:dyDescent="0.25">
      <c r="D10896" s="87"/>
    </row>
    <row r="10897" spans="4:4" x14ac:dyDescent="0.25">
      <c r="D10897" s="87"/>
    </row>
    <row r="10898" spans="4:4" x14ac:dyDescent="0.25">
      <c r="D10898" s="87"/>
    </row>
    <row r="10899" spans="4:4" x14ac:dyDescent="0.25">
      <c r="D10899" s="87"/>
    </row>
    <row r="10900" spans="4:4" x14ac:dyDescent="0.25">
      <c r="D10900" s="87"/>
    </row>
    <row r="10901" spans="4:4" x14ac:dyDescent="0.25">
      <c r="D10901" s="87"/>
    </row>
    <row r="10902" spans="4:4" x14ac:dyDescent="0.25">
      <c r="D10902" s="87"/>
    </row>
    <row r="10903" spans="4:4" x14ac:dyDescent="0.25">
      <c r="D10903" s="87"/>
    </row>
    <row r="10904" spans="4:4" x14ac:dyDescent="0.25">
      <c r="D10904" s="87"/>
    </row>
    <row r="10905" spans="4:4" x14ac:dyDescent="0.25">
      <c r="D10905" s="87"/>
    </row>
    <row r="10906" spans="4:4" x14ac:dyDescent="0.25">
      <c r="D10906" s="87"/>
    </row>
    <row r="10907" spans="4:4" x14ac:dyDescent="0.25">
      <c r="D10907" s="87"/>
    </row>
    <row r="10908" spans="4:4" x14ac:dyDescent="0.25">
      <c r="D10908" s="87"/>
    </row>
    <row r="10909" spans="4:4" x14ac:dyDescent="0.25">
      <c r="D10909" s="87"/>
    </row>
    <row r="10910" spans="4:4" x14ac:dyDescent="0.25">
      <c r="D10910" s="87"/>
    </row>
    <row r="10911" spans="4:4" x14ac:dyDescent="0.25">
      <c r="D10911" s="87"/>
    </row>
    <row r="10912" spans="4:4" x14ac:dyDescent="0.25">
      <c r="D10912" s="87"/>
    </row>
    <row r="10913" spans="4:4" x14ac:dyDescent="0.25">
      <c r="D10913" s="87"/>
    </row>
    <row r="10914" spans="4:4" x14ac:dyDescent="0.25">
      <c r="D10914" s="87"/>
    </row>
    <row r="10915" spans="4:4" x14ac:dyDescent="0.25">
      <c r="D10915" s="87"/>
    </row>
    <row r="10916" spans="4:4" x14ac:dyDescent="0.25">
      <c r="D10916" s="87"/>
    </row>
    <row r="10917" spans="4:4" x14ac:dyDescent="0.25">
      <c r="D10917" s="87"/>
    </row>
    <row r="10918" spans="4:4" x14ac:dyDescent="0.25">
      <c r="D10918" s="87"/>
    </row>
    <row r="10919" spans="4:4" x14ac:dyDescent="0.25">
      <c r="D10919" s="87"/>
    </row>
    <row r="10920" spans="4:4" x14ac:dyDescent="0.25">
      <c r="D10920" s="87"/>
    </row>
    <row r="10921" spans="4:4" x14ac:dyDescent="0.25">
      <c r="D10921" s="87"/>
    </row>
    <row r="10922" spans="4:4" x14ac:dyDescent="0.25">
      <c r="D10922" s="87"/>
    </row>
    <row r="10923" spans="4:4" x14ac:dyDescent="0.25">
      <c r="D10923" s="87"/>
    </row>
    <row r="10924" spans="4:4" x14ac:dyDescent="0.25">
      <c r="D10924" s="87"/>
    </row>
    <row r="10925" spans="4:4" x14ac:dyDescent="0.25">
      <c r="D10925" s="87"/>
    </row>
    <row r="10926" spans="4:4" x14ac:dyDescent="0.25">
      <c r="D10926" s="87"/>
    </row>
    <row r="10927" spans="4:4" x14ac:dyDescent="0.25">
      <c r="D10927" s="87"/>
    </row>
    <row r="10928" spans="4:4" x14ac:dyDescent="0.25">
      <c r="D10928" s="87"/>
    </row>
    <row r="10929" spans="4:4" x14ac:dyDescent="0.25">
      <c r="D10929" s="87"/>
    </row>
    <row r="10930" spans="4:4" x14ac:dyDescent="0.25">
      <c r="D10930" s="87"/>
    </row>
    <row r="10931" spans="4:4" x14ac:dyDescent="0.25">
      <c r="D10931" s="87"/>
    </row>
    <row r="10932" spans="4:4" x14ac:dyDescent="0.25">
      <c r="D10932" s="87"/>
    </row>
    <row r="10933" spans="4:4" x14ac:dyDescent="0.25">
      <c r="D10933" s="87"/>
    </row>
    <row r="10934" spans="4:4" x14ac:dyDescent="0.25">
      <c r="D10934" s="87"/>
    </row>
    <row r="10935" spans="4:4" x14ac:dyDescent="0.25">
      <c r="D10935" s="87"/>
    </row>
    <row r="10936" spans="4:4" x14ac:dyDescent="0.25">
      <c r="D10936" s="87"/>
    </row>
    <row r="10937" spans="4:4" x14ac:dyDescent="0.25">
      <c r="D10937" s="87"/>
    </row>
    <row r="10938" spans="4:4" x14ac:dyDescent="0.25">
      <c r="D10938" s="87"/>
    </row>
    <row r="10939" spans="4:4" x14ac:dyDescent="0.25">
      <c r="D10939" s="87"/>
    </row>
    <row r="10940" spans="4:4" x14ac:dyDescent="0.25">
      <c r="D10940" s="87"/>
    </row>
    <row r="10941" spans="4:4" x14ac:dyDescent="0.25">
      <c r="D10941" s="87"/>
    </row>
    <row r="10942" spans="4:4" x14ac:dyDescent="0.25">
      <c r="D10942" s="87"/>
    </row>
    <row r="10943" spans="4:4" x14ac:dyDescent="0.25">
      <c r="D10943" s="87"/>
    </row>
    <row r="10944" spans="4:4" x14ac:dyDescent="0.25">
      <c r="D10944" s="87"/>
    </row>
    <row r="10945" spans="4:4" x14ac:dyDescent="0.25">
      <c r="D10945" s="87"/>
    </row>
    <row r="10946" spans="4:4" x14ac:dyDescent="0.25">
      <c r="D10946" s="87"/>
    </row>
    <row r="10947" spans="4:4" x14ac:dyDescent="0.25">
      <c r="D10947" s="87"/>
    </row>
    <row r="10948" spans="4:4" x14ac:dyDescent="0.25">
      <c r="D10948" s="87"/>
    </row>
    <row r="10949" spans="4:4" x14ac:dyDescent="0.25">
      <c r="D10949" s="87"/>
    </row>
    <row r="10950" spans="4:4" x14ac:dyDescent="0.25">
      <c r="D10950" s="87"/>
    </row>
    <row r="10951" spans="4:4" x14ac:dyDescent="0.25">
      <c r="D10951" s="87"/>
    </row>
    <row r="10952" spans="4:4" x14ac:dyDescent="0.25">
      <c r="D10952" s="87"/>
    </row>
    <row r="10953" spans="4:4" x14ac:dyDescent="0.25">
      <c r="D10953" s="87"/>
    </row>
    <row r="10954" spans="4:4" x14ac:dyDescent="0.25">
      <c r="D10954" s="87"/>
    </row>
    <row r="10955" spans="4:4" x14ac:dyDescent="0.25">
      <c r="D10955" s="87"/>
    </row>
    <row r="10956" spans="4:4" x14ac:dyDescent="0.25">
      <c r="D10956" s="87"/>
    </row>
    <row r="10957" spans="4:4" x14ac:dyDescent="0.25">
      <c r="D10957" s="87"/>
    </row>
    <row r="10958" spans="4:4" x14ac:dyDescent="0.25">
      <c r="D10958" s="87"/>
    </row>
    <row r="10959" spans="4:4" x14ac:dyDescent="0.25">
      <c r="D10959" s="87"/>
    </row>
    <row r="10960" spans="4:4" x14ac:dyDescent="0.25">
      <c r="D10960" s="87"/>
    </row>
    <row r="10961" spans="4:4" x14ac:dyDescent="0.25">
      <c r="D10961" s="87"/>
    </row>
    <row r="10962" spans="4:4" x14ac:dyDescent="0.25">
      <c r="D10962" s="87"/>
    </row>
    <row r="10963" spans="4:4" x14ac:dyDescent="0.25">
      <c r="D10963" s="87"/>
    </row>
    <row r="10964" spans="4:4" x14ac:dyDescent="0.25">
      <c r="D10964" s="87"/>
    </row>
    <row r="10965" spans="4:4" x14ac:dyDescent="0.25">
      <c r="D10965" s="87"/>
    </row>
    <row r="10966" spans="4:4" x14ac:dyDescent="0.25">
      <c r="D10966" s="87"/>
    </row>
    <row r="10967" spans="4:4" x14ac:dyDescent="0.25">
      <c r="D10967" s="87"/>
    </row>
    <row r="10968" spans="4:4" x14ac:dyDescent="0.25">
      <c r="D10968" s="87"/>
    </row>
    <row r="10969" spans="4:4" x14ac:dyDescent="0.25">
      <c r="D10969" s="87"/>
    </row>
    <row r="10970" spans="4:4" x14ac:dyDescent="0.25">
      <c r="D10970" s="87"/>
    </row>
    <row r="10971" spans="4:4" x14ac:dyDescent="0.25">
      <c r="D10971" s="87"/>
    </row>
    <row r="10972" spans="4:4" x14ac:dyDescent="0.25">
      <c r="D10972" s="87"/>
    </row>
    <row r="10973" spans="4:4" x14ac:dyDescent="0.25">
      <c r="D10973" s="87"/>
    </row>
    <row r="10974" spans="4:4" x14ac:dyDescent="0.25">
      <c r="D10974" s="87"/>
    </row>
    <row r="10975" spans="4:4" x14ac:dyDescent="0.25">
      <c r="D10975" s="87"/>
    </row>
    <row r="10976" spans="4:4" x14ac:dyDescent="0.25">
      <c r="D10976" s="87"/>
    </row>
    <row r="10977" spans="4:4" x14ac:dyDescent="0.25">
      <c r="D10977" s="87"/>
    </row>
    <row r="10978" spans="4:4" x14ac:dyDescent="0.25">
      <c r="D10978" s="87"/>
    </row>
    <row r="10979" spans="4:4" x14ac:dyDescent="0.25">
      <c r="D10979" s="87"/>
    </row>
    <row r="10980" spans="4:4" x14ac:dyDescent="0.25">
      <c r="D10980" s="87"/>
    </row>
    <row r="10981" spans="4:4" x14ac:dyDescent="0.25">
      <c r="D10981" s="87"/>
    </row>
    <row r="10982" spans="4:4" x14ac:dyDescent="0.25">
      <c r="D10982" s="87"/>
    </row>
    <row r="10983" spans="4:4" x14ac:dyDescent="0.25">
      <c r="D10983" s="87"/>
    </row>
    <row r="10984" spans="4:4" x14ac:dyDescent="0.25">
      <c r="D10984" s="87"/>
    </row>
    <row r="10985" spans="4:4" x14ac:dyDescent="0.25">
      <c r="D10985" s="87"/>
    </row>
    <row r="10986" spans="4:4" x14ac:dyDescent="0.25">
      <c r="D10986" s="87"/>
    </row>
    <row r="10987" spans="4:4" x14ac:dyDescent="0.25">
      <c r="D10987" s="87"/>
    </row>
    <row r="10988" spans="4:4" x14ac:dyDescent="0.25">
      <c r="D10988" s="87"/>
    </row>
    <row r="10989" spans="4:4" x14ac:dyDescent="0.25">
      <c r="D10989" s="87"/>
    </row>
    <row r="10990" spans="4:4" x14ac:dyDescent="0.25">
      <c r="D10990" s="87"/>
    </row>
    <row r="10991" spans="4:4" x14ac:dyDescent="0.25">
      <c r="D10991" s="87"/>
    </row>
    <row r="10992" spans="4:4" x14ac:dyDescent="0.25">
      <c r="D10992" s="87"/>
    </row>
    <row r="10993" spans="4:4" x14ac:dyDescent="0.25">
      <c r="D10993" s="87"/>
    </row>
    <row r="10994" spans="4:4" x14ac:dyDescent="0.25">
      <c r="D10994" s="87"/>
    </row>
    <row r="10995" spans="4:4" x14ac:dyDescent="0.25">
      <c r="D10995" s="87"/>
    </row>
    <row r="10996" spans="4:4" x14ac:dyDescent="0.25">
      <c r="D10996" s="87"/>
    </row>
    <row r="10997" spans="4:4" x14ac:dyDescent="0.25">
      <c r="D10997" s="87"/>
    </row>
    <row r="10998" spans="4:4" x14ac:dyDescent="0.25">
      <c r="D10998" s="87"/>
    </row>
    <row r="10999" spans="4:4" x14ac:dyDescent="0.25">
      <c r="D10999" s="87"/>
    </row>
    <row r="11000" spans="4:4" x14ac:dyDescent="0.25">
      <c r="D11000" s="87"/>
    </row>
    <row r="11001" spans="4:4" x14ac:dyDescent="0.25">
      <c r="D11001" s="87"/>
    </row>
    <row r="11002" spans="4:4" x14ac:dyDescent="0.25">
      <c r="D11002" s="87"/>
    </row>
    <row r="11003" spans="4:4" x14ac:dyDescent="0.25">
      <c r="D11003" s="87"/>
    </row>
    <row r="11004" spans="4:4" x14ac:dyDescent="0.25">
      <c r="D11004" s="87"/>
    </row>
    <row r="11005" spans="4:4" x14ac:dyDescent="0.25">
      <c r="D11005" s="87"/>
    </row>
    <row r="11006" spans="4:4" x14ac:dyDescent="0.25">
      <c r="D11006" s="87"/>
    </row>
    <row r="11007" spans="4:4" x14ac:dyDescent="0.25">
      <c r="D11007" s="87"/>
    </row>
    <row r="11008" spans="4:4" x14ac:dyDescent="0.25">
      <c r="D11008" s="87"/>
    </row>
    <row r="11009" spans="4:4" x14ac:dyDescent="0.25">
      <c r="D11009" s="87"/>
    </row>
    <row r="11010" spans="4:4" x14ac:dyDescent="0.25">
      <c r="D11010" s="87"/>
    </row>
    <row r="11011" spans="4:4" x14ac:dyDescent="0.25">
      <c r="D11011" s="87"/>
    </row>
    <row r="11012" spans="4:4" x14ac:dyDescent="0.25">
      <c r="D11012" s="87"/>
    </row>
    <row r="11013" spans="4:4" x14ac:dyDescent="0.25">
      <c r="D11013" s="87"/>
    </row>
    <row r="11014" spans="4:4" x14ac:dyDescent="0.25">
      <c r="D11014" s="87"/>
    </row>
    <row r="11015" spans="4:4" x14ac:dyDescent="0.25">
      <c r="D11015" s="87"/>
    </row>
    <row r="11016" spans="4:4" x14ac:dyDescent="0.25">
      <c r="D11016" s="87"/>
    </row>
    <row r="11017" spans="4:4" x14ac:dyDescent="0.25">
      <c r="D11017" s="87"/>
    </row>
    <row r="11018" spans="4:4" x14ac:dyDescent="0.25">
      <c r="D11018" s="87"/>
    </row>
    <row r="11019" spans="4:4" x14ac:dyDescent="0.25">
      <c r="D11019" s="87"/>
    </row>
    <row r="11020" spans="4:4" x14ac:dyDescent="0.25">
      <c r="D11020" s="87"/>
    </row>
    <row r="11021" spans="4:4" x14ac:dyDescent="0.25">
      <c r="D11021" s="87"/>
    </row>
    <row r="11022" spans="4:4" x14ac:dyDescent="0.25">
      <c r="D11022" s="87"/>
    </row>
    <row r="11023" spans="4:4" x14ac:dyDescent="0.25">
      <c r="D11023" s="87"/>
    </row>
    <row r="11024" spans="4:4" x14ac:dyDescent="0.25">
      <c r="D11024" s="87"/>
    </row>
    <row r="11025" spans="4:4" x14ac:dyDescent="0.25">
      <c r="D11025" s="87"/>
    </row>
    <row r="11026" spans="4:4" x14ac:dyDescent="0.25">
      <c r="D11026" s="87"/>
    </row>
    <row r="11027" spans="4:4" x14ac:dyDescent="0.25">
      <c r="D11027" s="87"/>
    </row>
    <row r="11028" spans="4:4" x14ac:dyDescent="0.25">
      <c r="D11028" s="87"/>
    </row>
    <row r="11029" spans="4:4" x14ac:dyDescent="0.25">
      <c r="D11029" s="87"/>
    </row>
    <row r="11030" spans="4:4" x14ac:dyDescent="0.25">
      <c r="D11030" s="87"/>
    </row>
    <row r="11031" spans="4:4" x14ac:dyDescent="0.25">
      <c r="D11031" s="87"/>
    </row>
    <row r="11032" spans="4:4" x14ac:dyDescent="0.25">
      <c r="D11032" s="87"/>
    </row>
    <row r="11033" spans="4:4" x14ac:dyDescent="0.25">
      <c r="D11033" s="87"/>
    </row>
    <row r="11034" spans="4:4" x14ac:dyDescent="0.25">
      <c r="D11034" s="87"/>
    </row>
    <row r="11035" spans="4:4" x14ac:dyDescent="0.25">
      <c r="D11035" s="87"/>
    </row>
    <row r="11036" spans="4:4" x14ac:dyDescent="0.25">
      <c r="D11036" s="87"/>
    </row>
    <row r="11037" spans="4:4" x14ac:dyDescent="0.25">
      <c r="D11037" s="87"/>
    </row>
    <row r="11038" spans="4:4" x14ac:dyDescent="0.25">
      <c r="D11038" s="87"/>
    </row>
    <row r="11039" spans="4:4" x14ac:dyDescent="0.25">
      <c r="D11039" s="87"/>
    </row>
    <row r="11040" spans="4:4" x14ac:dyDescent="0.25">
      <c r="D11040" s="87"/>
    </row>
    <row r="11041" spans="4:4" x14ac:dyDescent="0.25">
      <c r="D11041" s="87"/>
    </row>
    <row r="11042" spans="4:4" x14ac:dyDescent="0.25">
      <c r="D11042" s="87"/>
    </row>
    <row r="11043" spans="4:4" x14ac:dyDescent="0.25">
      <c r="D11043" s="87"/>
    </row>
    <row r="11044" spans="4:4" x14ac:dyDescent="0.25">
      <c r="D11044" s="87"/>
    </row>
    <row r="11045" spans="4:4" x14ac:dyDescent="0.25">
      <c r="D11045" s="87"/>
    </row>
    <row r="11046" spans="4:4" x14ac:dyDescent="0.25">
      <c r="D11046" s="87"/>
    </row>
    <row r="11047" spans="4:4" x14ac:dyDescent="0.25">
      <c r="D11047" s="87"/>
    </row>
    <row r="11048" spans="4:4" x14ac:dyDescent="0.25">
      <c r="D11048" s="87"/>
    </row>
    <row r="11049" spans="4:4" x14ac:dyDescent="0.25">
      <c r="D11049" s="87"/>
    </row>
    <row r="11050" spans="4:4" x14ac:dyDescent="0.25">
      <c r="D11050" s="87"/>
    </row>
    <row r="11051" spans="4:4" x14ac:dyDescent="0.25">
      <c r="D11051" s="87"/>
    </row>
    <row r="11052" spans="4:4" x14ac:dyDescent="0.25">
      <c r="D11052" s="87"/>
    </row>
    <row r="11053" spans="4:4" x14ac:dyDescent="0.25">
      <c r="D11053" s="87"/>
    </row>
    <row r="11054" spans="4:4" x14ac:dyDescent="0.25">
      <c r="D11054" s="87"/>
    </row>
    <row r="11055" spans="4:4" x14ac:dyDescent="0.25">
      <c r="D11055" s="87"/>
    </row>
    <row r="11056" spans="4:4" x14ac:dyDescent="0.25">
      <c r="D11056" s="87"/>
    </row>
    <row r="11057" spans="4:4" x14ac:dyDescent="0.25">
      <c r="D11057" s="87"/>
    </row>
    <row r="11058" spans="4:4" x14ac:dyDescent="0.25">
      <c r="D11058" s="87"/>
    </row>
    <row r="11059" spans="4:4" x14ac:dyDescent="0.25">
      <c r="D11059" s="87"/>
    </row>
    <row r="11060" spans="4:4" x14ac:dyDescent="0.25">
      <c r="D11060" s="87"/>
    </row>
    <row r="11061" spans="4:4" x14ac:dyDescent="0.25">
      <c r="D11061" s="87"/>
    </row>
    <row r="11062" spans="4:4" x14ac:dyDescent="0.25">
      <c r="D11062" s="87"/>
    </row>
    <row r="11063" spans="4:4" x14ac:dyDescent="0.25">
      <c r="D11063" s="87"/>
    </row>
    <row r="11064" spans="4:4" x14ac:dyDescent="0.25">
      <c r="D11064" s="87"/>
    </row>
    <row r="11065" spans="4:4" x14ac:dyDescent="0.25">
      <c r="D11065" s="87"/>
    </row>
    <row r="11066" spans="4:4" x14ac:dyDescent="0.25">
      <c r="D11066" s="87"/>
    </row>
    <row r="11067" spans="4:4" x14ac:dyDescent="0.25">
      <c r="D11067" s="87"/>
    </row>
    <row r="11068" spans="4:4" x14ac:dyDescent="0.25">
      <c r="D11068" s="87"/>
    </row>
    <row r="11069" spans="4:4" x14ac:dyDescent="0.25">
      <c r="D11069" s="87"/>
    </row>
    <row r="11070" spans="4:4" x14ac:dyDescent="0.25">
      <c r="D11070" s="87"/>
    </row>
    <row r="11071" spans="4:4" x14ac:dyDescent="0.25">
      <c r="D11071" s="87"/>
    </row>
    <row r="11072" spans="4:4" x14ac:dyDescent="0.25">
      <c r="D11072" s="87"/>
    </row>
    <row r="11073" spans="4:4" x14ac:dyDescent="0.25">
      <c r="D11073" s="87"/>
    </row>
    <row r="11074" spans="4:4" x14ac:dyDescent="0.25">
      <c r="D11074" s="87"/>
    </row>
    <row r="11075" spans="4:4" x14ac:dyDescent="0.25">
      <c r="D11075" s="87"/>
    </row>
    <row r="11076" spans="4:4" x14ac:dyDescent="0.25">
      <c r="D11076" s="87"/>
    </row>
    <row r="11077" spans="4:4" x14ac:dyDescent="0.25">
      <c r="D11077" s="87"/>
    </row>
    <row r="11078" spans="4:4" x14ac:dyDescent="0.25">
      <c r="D11078" s="87"/>
    </row>
    <row r="11079" spans="4:4" x14ac:dyDescent="0.25">
      <c r="D11079" s="87"/>
    </row>
    <row r="11080" spans="4:4" x14ac:dyDescent="0.25">
      <c r="D11080" s="87"/>
    </row>
    <row r="11081" spans="4:4" x14ac:dyDescent="0.25">
      <c r="D11081" s="87"/>
    </row>
    <row r="11082" spans="4:4" x14ac:dyDescent="0.25">
      <c r="D11082" s="87"/>
    </row>
    <row r="11083" spans="4:4" x14ac:dyDescent="0.25">
      <c r="D11083" s="87"/>
    </row>
    <row r="11084" spans="4:4" x14ac:dyDescent="0.25">
      <c r="D11084" s="87"/>
    </row>
    <row r="11085" spans="4:4" x14ac:dyDescent="0.25">
      <c r="D11085" s="87"/>
    </row>
    <row r="11086" spans="4:4" x14ac:dyDescent="0.25">
      <c r="D11086" s="87"/>
    </row>
    <row r="11087" spans="4:4" x14ac:dyDescent="0.25">
      <c r="D11087" s="87"/>
    </row>
    <row r="11088" spans="4:4" x14ac:dyDescent="0.25">
      <c r="D11088" s="87"/>
    </row>
    <row r="11089" spans="4:4" x14ac:dyDescent="0.25">
      <c r="D11089" s="87"/>
    </row>
    <row r="11090" spans="4:4" x14ac:dyDescent="0.25">
      <c r="D11090" s="87"/>
    </row>
    <row r="11091" spans="4:4" x14ac:dyDescent="0.25">
      <c r="D11091" s="87"/>
    </row>
    <row r="11092" spans="4:4" x14ac:dyDescent="0.25">
      <c r="D11092" s="87"/>
    </row>
    <row r="11093" spans="4:4" x14ac:dyDescent="0.25">
      <c r="D11093" s="87"/>
    </row>
    <row r="11094" spans="4:4" x14ac:dyDescent="0.25">
      <c r="D11094" s="87"/>
    </row>
    <row r="11095" spans="4:4" x14ac:dyDescent="0.25">
      <c r="D11095" s="87"/>
    </row>
    <row r="11096" spans="4:4" x14ac:dyDescent="0.25">
      <c r="D11096" s="87"/>
    </row>
    <row r="11097" spans="4:4" x14ac:dyDescent="0.25">
      <c r="D11097" s="87"/>
    </row>
    <row r="11098" spans="4:4" x14ac:dyDescent="0.25">
      <c r="D11098" s="87"/>
    </row>
    <row r="11099" spans="4:4" x14ac:dyDescent="0.25">
      <c r="D11099" s="87"/>
    </row>
    <row r="11100" spans="4:4" x14ac:dyDescent="0.25">
      <c r="D11100" s="87"/>
    </row>
    <row r="11101" spans="4:4" x14ac:dyDescent="0.25">
      <c r="D11101" s="87"/>
    </row>
    <row r="11102" spans="4:4" x14ac:dyDescent="0.25">
      <c r="D11102" s="87"/>
    </row>
    <row r="11103" spans="4:4" x14ac:dyDescent="0.25">
      <c r="D11103" s="87"/>
    </row>
    <row r="11104" spans="4:4" x14ac:dyDescent="0.25">
      <c r="D11104" s="87"/>
    </row>
    <row r="11105" spans="4:4" x14ac:dyDescent="0.25">
      <c r="D11105" s="87"/>
    </row>
    <row r="11106" spans="4:4" x14ac:dyDescent="0.25">
      <c r="D11106" s="87"/>
    </row>
    <row r="11107" spans="4:4" x14ac:dyDescent="0.25">
      <c r="D11107" s="87"/>
    </row>
    <row r="11108" spans="4:4" x14ac:dyDescent="0.25">
      <c r="D11108" s="87"/>
    </row>
    <row r="11109" spans="4:4" x14ac:dyDescent="0.25">
      <c r="D11109" s="87"/>
    </row>
    <row r="11110" spans="4:4" x14ac:dyDescent="0.25">
      <c r="D11110" s="87"/>
    </row>
    <row r="11111" spans="4:4" x14ac:dyDescent="0.25">
      <c r="D11111" s="87"/>
    </row>
    <row r="11112" spans="4:4" x14ac:dyDescent="0.25">
      <c r="D11112" s="87"/>
    </row>
    <row r="11113" spans="4:4" x14ac:dyDescent="0.25">
      <c r="D11113" s="87"/>
    </row>
    <row r="11114" spans="4:4" x14ac:dyDescent="0.25">
      <c r="D11114" s="87"/>
    </row>
    <row r="11115" spans="4:4" x14ac:dyDescent="0.25">
      <c r="D11115" s="87"/>
    </row>
    <row r="11116" spans="4:4" x14ac:dyDescent="0.25">
      <c r="D11116" s="87"/>
    </row>
    <row r="11117" spans="4:4" x14ac:dyDescent="0.25">
      <c r="D11117" s="87"/>
    </row>
    <row r="11118" spans="4:4" x14ac:dyDescent="0.25">
      <c r="D11118" s="87"/>
    </row>
    <row r="11119" spans="4:4" x14ac:dyDescent="0.25">
      <c r="D11119" s="87"/>
    </row>
    <row r="11120" spans="4:4" x14ac:dyDescent="0.25">
      <c r="D11120" s="87"/>
    </row>
    <row r="11121" spans="4:4" x14ac:dyDescent="0.25">
      <c r="D11121" s="87"/>
    </row>
    <row r="11122" spans="4:4" x14ac:dyDescent="0.25">
      <c r="D11122" s="87"/>
    </row>
    <row r="11123" spans="4:4" x14ac:dyDescent="0.25">
      <c r="D11123" s="87"/>
    </row>
    <row r="11124" spans="4:4" x14ac:dyDescent="0.25">
      <c r="D11124" s="87"/>
    </row>
    <row r="11125" spans="4:4" x14ac:dyDescent="0.25">
      <c r="D11125" s="87"/>
    </row>
    <row r="11126" spans="4:4" x14ac:dyDescent="0.25">
      <c r="D11126" s="87"/>
    </row>
    <row r="11127" spans="4:4" x14ac:dyDescent="0.25">
      <c r="D11127" s="87"/>
    </row>
    <row r="11128" spans="4:4" x14ac:dyDescent="0.25">
      <c r="D11128" s="87"/>
    </row>
    <row r="11129" spans="4:4" x14ac:dyDescent="0.25">
      <c r="D11129" s="87"/>
    </row>
    <row r="11130" spans="4:4" x14ac:dyDescent="0.25">
      <c r="D11130" s="87"/>
    </row>
    <row r="11131" spans="4:4" x14ac:dyDescent="0.25">
      <c r="D11131" s="87"/>
    </row>
    <row r="11132" spans="4:4" x14ac:dyDescent="0.25">
      <c r="D11132" s="87"/>
    </row>
    <row r="11133" spans="4:4" x14ac:dyDescent="0.25">
      <c r="D11133" s="87"/>
    </row>
    <row r="11134" spans="4:4" x14ac:dyDescent="0.25">
      <c r="D11134" s="87"/>
    </row>
    <row r="11135" spans="4:4" x14ac:dyDescent="0.25">
      <c r="D11135" s="87"/>
    </row>
    <row r="11136" spans="4:4" x14ac:dyDescent="0.25">
      <c r="D11136" s="87"/>
    </row>
    <row r="11137" spans="4:4" x14ac:dyDescent="0.25">
      <c r="D11137" s="87"/>
    </row>
    <row r="11138" spans="4:4" x14ac:dyDescent="0.25">
      <c r="D11138" s="87"/>
    </row>
    <row r="11139" spans="4:4" x14ac:dyDescent="0.25">
      <c r="D11139" s="87"/>
    </row>
    <row r="11140" spans="4:4" x14ac:dyDescent="0.25">
      <c r="D11140" s="87"/>
    </row>
    <row r="11141" spans="4:4" x14ac:dyDescent="0.25">
      <c r="D11141" s="87"/>
    </row>
    <row r="11142" spans="4:4" x14ac:dyDescent="0.25">
      <c r="D11142" s="87"/>
    </row>
    <row r="11143" spans="4:4" x14ac:dyDescent="0.25">
      <c r="D11143" s="87"/>
    </row>
    <row r="11144" spans="4:4" x14ac:dyDescent="0.25">
      <c r="D11144" s="87"/>
    </row>
    <row r="11145" spans="4:4" x14ac:dyDescent="0.25">
      <c r="D11145" s="87"/>
    </row>
    <row r="11146" spans="4:4" x14ac:dyDescent="0.25">
      <c r="D11146" s="87"/>
    </row>
    <row r="11147" spans="4:4" x14ac:dyDescent="0.25">
      <c r="D11147" s="87"/>
    </row>
    <row r="11148" spans="4:4" x14ac:dyDescent="0.25">
      <c r="D11148" s="87"/>
    </row>
    <row r="11149" spans="4:4" x14ac:dyDescent="0.25">
      <c r="D11149" s="87"/>
    </row>
    <row r="11150" spans="4:4" x14ac:dyDescent="0.25">
      <c r="D11150" s="87"/>
    </row>
    <row r="11151" spans="4:4" x14ac:dyDescent="0.25">
      <c r="D11151" s="87"/>
    </row>
    <row r="11152" spans="4:4" x14ac:dyDescent="0.25">
      <c r="D11152" s="87"/>
    </row>
    <row r="11153" spans="4:4" x14ac:dyDescent="0.25">
      <c r="D11153" s="87"/>
    </row>
    <row r="11154" spans="4:4" x14ac:dyDescent="0.25">
      <c r="D11154" s="87"/>
    </row>
    <row r="11155" spans="4:4" x14ac:dyDescent="0.25">
      <c r="D11155" s="87"/>
    </row>
    <row r="11156" spans="4:4" x14ac:dyDescent="0.25">
      <c r="D11156" s="87"/>
    </row>
    <row r="11157" spans="4:4" x14ac:dyDescent="0.25">
      <c r="D11157" s="87"/>
    </row>
    <row r="11158" spans="4:4" x14ac:dyDescent="0.25">
      <c r="D11158" s="87"/>
    </row>
    <row r="11159" spans="4:4" x14ac:dyDescent="0.25">
      <c r="D11159" s="87"/>
    </row>
    <row r="11160" spans="4:4" x14ac:dyDescent="0.25">
      <c r="D11160" s="87"/>
    </row>
    <row r="11161" spans="4:4" x14ac:dyDescent="0.25">
      <c r="D11161" s="87"/>
    </row>
    <row r="11162" spans="4:4" x14ac:dyDescent="0.25">
      <c r="D11162" s="87"/>
    </row>
    <row r="11163" spans="4:4" x14ac:dyDescent="0.25">
      <c r="D11163" s="87"/>
    </row>
    <row r="11164" spans="4:4" x14ac:dyDescent="0.25">
      <c r="D11164" s="87"/>
    </row>
    <row r="11165" spans="4:4" x14ac:dyDescent="0.25">
      <c r="D11165" s="87"/>
    </row>
    <row r="11166" spans="4:4" x14ac:dyDescent="0.25">
      <c r="D11166" s="87"/>
    </row>
    <row r="11167" spans="4:4" x14ac:dyDescent="0.25">
      <c r="D11167" s="87"/>
    </row>
    <row r="11168" spans="4:4" x14ac:dyDescent="0.25">
      <c r="D11168" s="87"/>
    </row>
    <row r="11169" spans="4:4" x14ac:dyDescent="0.25">
      <c r="D11169" s="87"/>
    </row>
    <row r="11170" spans="4:4" x14ac:dyDescent="0.25">
      <c r="D11170" s="87"/>
    </row>
    <row r="11171" spans="4:4" x14ac:dyDescent="0.25">
      <c r="D11171" s="87"/>
    </row>
    <row r="11172" spans="4:4" x14ac:dyDescent="0.25">
      <c r="D11172" s="87"/>
    </row>
    <row r="11173" spans="4:4" x14ac:dyDescent="0.25">
      <c r="D11173" s="87"/>
    </row>
    <row r="11174" spans="4:4" x14ac:dyDescent="0.25">
      <c r="D11174" s="87"/>
    </row>
    <row r="11175" spans="4:4" x14ac:dyDescent="0.25">
      <c r="D11175" s="87"/>
    </row>
    <row r="11176" spans="4:4" x14ac:dyDescent="0.25">
      <c r="D11176" s="87"/>
    </row>
    <row r="11177" spans="4:4" x14ac:dyDescent="0.25">
      <c r="D11177" s="87"/>
    </row>
    <row r="11178" spans="4:4" x14ac:dyDescent="0.25">
      <c r="D11178" s="87"/>
    </row>
    <row r="11179" spans="4:4" x14ac:dyDescent="0.25">
      <c r="D11179" s="87"/>
    </row>
    <row r="11180" spans="4:4" x14ac:dyDescent="0.25">
      <c r="D11180" s="87"/>
    </row>
    <row r="11181" spans="4:4" x14ac:dyDescent="0.25">
      <c r="D11181" s="87"/>
    </row>
    <row r="11182" spans="4:4" x14ac:dyDescent="0.25">
      <c r="D11182" s="87"/>
    </row>
    <row r="11183" spans="4:4" x14ac:dyDescent="0.25">
      <c r="D11183" s="87"/>
    </row>
    <row r="11184" spans="4:4" x14ac:dyDescent="0.25">
      <c r="D11184" s="87"/>
    </row>
    <row r="11185" spans="4:4" x14ac:dyDescent="0.25">
      <c r="D11185" s="87"/>
    </row>
    <row r="11186" spans="4:4" x14ac:dyDescent="0.25">
      <c r="D11186" s="87"/>
    </row>
    <row r="11187" spans="4:4" x14ac:dyDescent="0.25">
      <c r="D11187" s="87"/>
    </row>
    <row r="11188" spans="4:4" x14ac:dyDescent="0.25">
      <c r="D11188" s="87"/>
    </row>
    <row r="11189" spans="4:4" x14ac:dyDescent="0.25">
      <c r="D11189" s="87"/>
    </row>
    <row r="11190" spans="4:4" x14ac:dyDescent="0.25">
      <c r="D11190" s="87"/>
    </row>
    <row r="11191" spans="4:4" x14ac:dyDescent="0.25">
      <c r="D11191" s="87"/>
    </row>
    <row r="11192" spans="4:4" x14ac:dyDescent="0.25">
      <c r="D11192" s="87"/>
    </row>
    <row r="11193" spans="4:4" x14ac:dyDescent="0.25">
      <c r="D11193" s="87"/>
    </row>
    <row r="11194" spans="4:4" x14ac:dyDescent="0.25">
      <c r="D11194" s="87"/>
    </row>
    <row r="11195" spans="4:4" x14ac:dyDescent="0.25">
      <c r="D11195" s="87"/>
    </row>
    <row r="11196" spans="4:4" x14ac:dyDescent="0.25">
      <c r="D11196" s="87"/>
    </row>
    <row r="11197" spans="4:4" x14ac:dyDescent="0.25">
      <c r="D11197" s="87"/>
    </row>
    <row r="11198" spans="4:4" x14ac:dyDescent="0.25">
      <c r="D11198" s="87"/>
    </row>
    <row r="11199" spans="4:4" x14ac:dyDescent="0.25">
      <c r="D11199" s="87"/>
    </row>
    <row r="11200" spans="4:4" x14ac:dyDescent="0.25">
      <c r="D11200" s="87"/>
    </row>
    <row r="11201" spans="4:4" x14ac:dyDescent="0.25">
      <c r="D11201" s="87"/>
    </row>
    <row r="11202" spans="4:4" x14ac:dyDescent="0.25">
      <c r="D11202" s="87"/>
    </row>
    <row r="11203" spans="4:4" x14ac:dyDescent="0.25">
      <c r="D11203" s="87"/>
    </row>
    <row r="11204" spans="4:4" x14ac:dyDescent="0.25">
      <c r="D11204" s="87"/>
    </row>
    <row r="11205" spans="4:4" x14ac:dyDescent="0.25">
      <c r="D11205" s="87"/>
    </row>
    <row r="11206" spans="4:4" x14ac:dyDescent="0.25">
      <c r="D11206" s="87"/>
    </row>
    <row r="11207" spans="4:4" x14ac:dyDescent="0.25">
      <c r="D11207" s="87"/>
    </row>
    <row r="11208" spans="4:4" x14ac:dyDescent="0.25">
      <c r="D11208" s="87"/>
    </row>
    <row r="11209" spans="4:4" x14ac:dyDescent="0.25">
      <c r="D11209" s="87"/>
    </row>
    <row r="11210" spans="4:4" x14ac:dyDescent="0.25">
      <c r="D11210" s="87"/>
    </row>
    <row r="11211" spans="4:4" x14ac:dyDescent="0.25">
      <c r="D11211" s="87"/>
    </row>
    <row r="11212" spans="4:4" x14ac:dyDescent="0.25">
      <c r="D11212" s="87"/>
    </row>
    <row r="11213" spans="4:4" x14ac:dyDescent="0.25">
      <c r="D11213" s="87"/>
    </row>
    <row r="11214" spans="4:4" x14ac:dyDescent="0.25">
      <c r="D11214" s="87"/>
    </row>
    <row r="11215" spans="4:4" x14ac:dyDescent="0.25">
      <c r="D11215" s="87"/>
    </row>
    <row r="11216" spans="4:4" x14ac:dyDescent="0.25">
      <c r="D11216" s="87"/>
    </row>
    <row r="11217" spans="4:4" x14ac:dyDescent="0.25">
      <c r="D11217" s="87"/>
    </row>
    <row r="11218" spans="4:4" x14ac:dyDescent="0.25">
      <c r="D11218" s="87"/>
    </row>
    <row r="11219" spans="4:4" x14ac:dyDescent="0.25">
      <c r="D11219" s="87"/>
    </row>
    <row r="11220" spans="4:4" x14ac:dyDescent="0.25">
      <c r="D11220" s="87"/>
    </row>
    <row r="11221" spans="4:4" x14ac:dyDescent="0.25">
      <c r="D11221" s="87"/>
    </row>
    <row r="11222" spans="4:4" x14ac:dyDescent="0.25">
      <c r="D11222" s="87"/>
    </row>
    <row r="11223" spans="4:4" x14ac:dyDescent="0.25">
      <c r="D11223" s="87"/>
    </row>
    <row r="11224" spans="4:4" x14ac:dyDescent="0.25">
      <c r="D11224" s="87"/>
    </row>
    <row r="11225" spans="4:4" x14ac:dyDescent="0.25">
      <c r="D11225" s="87"/>
    </row>
    <row r="11226" spans="4:4" x14ac:dyDescent="0.25">
      <c r="D11226" s="87"/>
    </row>
    <row r="11227" spans="4:4" x14ac:dyDescent="0.25">
      <c r="D11227" s="87"/>
    </row>
    <row r="11228" spans="4:4" x14ac:dyDescent="0.25">
      <c r="D11228" s="87"/>
    </row>
    <row r="11229" spans="4:4" x14ac:dyDescent="0.25">
      <c r="D11229" s="87"/>
    </row>
    <row r="11230" spans="4:4" x14ac:dyDescent="0.25">
      <c r="D11230" s="87"/>
    </row>
    <row r="11231" spans="4:4" x14ac:dyDescent="0.25">
      <c r="D11231" s="87"/>
    </row>
    <row r="11232" spans="4:4" x14ac:dyDescent="0.25">
      <c r="D11232" s="87"/>
    </row>
    <row r="11233" spans="4:4" x14ac:dyDescent="0.25">
      <c r="D11233" s="87"/>
    </row>
    <row r="11234" spans="4:4" x14ac:dyDescent="0.25">
      <c r="D11234" s="87"/>
    </row>
    <row r="11235" spans="4:4" x14ac:dyDescent="0.25">
      <c r="D11235" s="87"/>
    </row>
    <row r="11236" spans="4:4" x14ac:dyDescent="0.25">
      <c r="D11236" s="87"/>
    </row>
    <row r="11237" spans="4:4" x14ac:dyDescent="0.25">
      <c r="D11237" s="87"/>
    </row>
    <row r="11238" spans="4:4" x14ac:dyDescent="0.25">
      <c r="D11238" s="87"/>
    </row>
    <row r="11239" spans="4:4" x14ac:dyDescent="0.25">
      <c r="D11239" s="87"/>
    </row>
    <row r="11240" spans="4:4" x14ac:dyDescent="0.25">
      <c r="D11240" s="87"/>
    </row>
    <row r="11241" spans="4:4" x14ac:dyDescent="0.25">
      <c r="D11241" s="87"/>
    </row>
    <row r="11242" spans="4:4" x14ac:dyDescent="0.25">
      <c r="D11242" s="87"/>
    </row>
    <row r="11243" spans="4:4" x14ac:dyDescent="0.25">
      <c r="D11243" s="87"/>
    </row>
    <row r="11244" spans="4:4" x14ac:dyDescent="0.25">
      <c r="D11244" s="87"/>
    </row>
    <row r="11245" spans="4:4" x14ac:dyDescent="0.25">
      <c r="D11245" s="87"/>
    </row>
    <row r="11246" spans="4:4" x14ac:dyDescent="0.25">
      <c r="D11246" s="87"/>
    </row>
    <row r="11247" spans="4:4" x14ac:dyDescent="0.25">
      <c r="D11247" s="87"/>
    </row>
    <row r="11248" spans="4:4" x14ac:dyDescent="0.25">
      <c r="D11248" s="87"/>
    </row>
    <row r="11249" spans="4:4" x14ac:dyDescent="0.25">
      <c r="D11249" s="87"/>
    </row>
    <row r="11250" spans="4:4" x14ac:dyDescent="0.25">
      <c r="D11250" s="87"/>
    </row>
    <row r="11251" spans="4:4" x14ac:dyDescent="0.25">
      <c r="D11251" s="87"/>
    </row>
    <row r="11252" spans="4:4" x14ac:dyDescent="0.25">
      <c r="D11252" s="87"/>
    </row>
    <row r="11253" spans="4:4" x14ac:dyDescent="0.25">
      <c r="D11253" s="87"/>
    </row>
    <row r="11254" spans="4:4" x14ac:dyDescent="0.25">
      <c r="D11254" s="87"/>
    </row>
    <row r="11255" spans="4:4" x14ac:dyDescent="0.25">
      <c r="D11255" s="87"/>
    </row>
    <row r="11256" spans="4:4" x14ac:dyDescent="0.25">
      <c r="D11256" s="87"/>
    </row>
    <row r="11257" spans="4:4" x14ac:dyDescent="0.25">
      <c r="D11257" s="87"/>
    </row>
    <row r="11258" spans="4:4" x14ac:dyDescent="0.25">
      <c r="D11258" s="87"/>
    </row>
    <row r="11259" spans="4:4" x14ac:dyDescent="0.25">
      <c r="D11259" s="87"/>
    </row>
    <row r="11260" spans="4:4" x14ac:dyDescent="0.25">
      <c r="D11260" s="87"/>
    </row>
    <row r="11261" spans="4:4" x14ac:dyDescent="0.25">
      <c r="D11261" s="87"/>
    </row>
    <row r="11262" spans="4:4" x14ac:dyDescent="0.25">
      <c r="D11262" s="87"/>
    </row>
    <row r="11263" spans="4:4" x14ac:dyDescent="0.25">
      <c r="D11263" s="87"/>
    </row>
    <row r="11264" spans="4:4" x14ac:dyDescent="0.25">
      <c r="D11264" s="87"/>
    </row>
    <row r="11265" spans="4:4" x14ac:dyDescent="0.25">
      <c r="D11265" s="87"/>
    </row>
    <row r="11266" spans="4:4" x14ac:dyDescent="0.25">
      <c r="D11266" s="87"/>
    </row>
    <row r="11267" spans="4:4" x14ac:dyDescent="0.25">
      <c r="D11267" s="87"/>
    </row>
    <row r="11268" spans="4:4" x14ac:dyDescent="0.25">
      <c r="D11268" s="87"/>
    </row>
    <row r="11269" spans="4:4" x14ac:dyDescent="0.25">
      <c r="D11269" s="87"/>
    </row>
    <row r="11270" spans="4:4" x14ac:dyDescent="0.25">
      <c r="D11270" s="87"/>
    </row>
    <row r="11271" spans="4:4" x14ac:dyDescent="0.25">
      <c r="D11271" s="87"/>
    </row>
    <row r="11272" spans="4:4" x14ac:dyDescent="0.25">
      <c r="D11272" s="87"/>
    </row>
    <row r="11273" spans="4:4" x14ac:dyDescent="0.25">
      <c r="D11273" s="87"/>
    </row>
    <row r="11274" spans="4:4" x14ac:dyDescent="0.25">
      <c r="D11274" s="87"/>
    </row>
    <row r="11275" spans="4:4" x14ac:dyDescent="0.25">
      <c r="D11275" s="87"/>
    </row>
    <row r="11276" spans="4:4" x14ac:dyDescent="0.25">
      <c r="D11276" s="87"/>
    </row>
    <row r="11277" spans="4:4" x14ac:dyDescent="0.25">
      <c r="D11277" s="87"/>
    </row>
    <row r="11278" spans="4:4" x14ac:dyDescent="0.25">
      <c r="D11278" s="87"/>
    </row>
    <row r="11279" spans="4:4" x14ac:dyDescent="0.25">
      <c r="D11279" s="87"/>
    </row>
    <row r="11280" spans="4:4" x14ac:dyDescent="0.25">
      <c r="D11280" s="87"/>
    </row>
    <row r="11281" spans="4:4" x14ac:dyDescent="0.25">
      <c r="D11281" s="87"/>
    </row>
    <row r="11282" spans="4:4" x14ac:dyDescent="0.25">
      <c r="D11282" s="87"/>
    </row>
    <row r="11283" spans="4:4" x14ac:dyDescent="0.25">
      <c r="D11283" s="87"/>
    </row>
    <row r="11284" spans="4:4" x14ac:dyDescent="0.25">
      <c r="D11284" s="87"/>
    </row>
    <row r="11285" spans="4:4" x14ac:dyDescent="0.25">
      <c r="D11285" s="87"/>
    </row>
    <row r="11286" spans="4:4" x14ac:dyDescent="0.25">
      <c r="D11286" s="87"/>
    </row>
    <row r="11287" spans="4:4" x14ac:dyDescent="0.25">
      <c r="D11287" s="87"/>
    </row>
    <row r="11288" spans="4:4" x14ac:dyDescent="0.25">
      <c r="D11288" s="87"/>
    </row>
    <row r="11289" spans="4:4" x14ac:dyDescent="0.25">
      <c r="D11289" s="87"/>
    </row>
    <row r="11290" spans="4:4" x14ac:dyDescent="0.25">
      <c r="D11290" s="87"/>
    </row>
    <row r="11291" spans="4:4" x14ac:dyDescent="0.25">
      <c r="D11291" s="87"/>
    </row>
    <row r="11292" spans="4:4" x14ac:dyDescent="0.25">
      <c r="D11292" s="87"/>
    </row>
    <row r="11293" spans="4:4" x14ac:dyDescent="0.25">
      <c r="D11293" s="87"/>
    </row>
    <row r="11294" spans="4:4" x14ac:dyDescent="0.25">
      <c r="D11294" s="87"/>
    </row>
    <row r="11295" spans="4:4" x14ac:dyDescent="0.25">
      <c r="D11295" s="87"/>
    </row>
    <row r="11296" spans="4:4" x14ac:dyDescent="0.25">
      <c r="D11296" s="87"/>
    </row>
    <row r="11297" spans="4:4" x14ac:dyDescent="0.25">
      <c r="D11297" s="87"/>
    </row>
    <row r="11298" spans="4:4" x14ac:dyDescent="0.25">
      <c r="D11298" s="87"/>
    </row>
    <row r="11299" spans="4:4" x14ac:dyDescent="0.25">
      <c r="D11299" s="87"/>
    </row>
    <row r="11300" spans="4:4" x14ac:dyDescent="0.25">
      <c r="D11300" s="87"/>
    </row>
    <row r="11301" spans="4:4" x14ac:dyDescent="0.25">
      <c r="D11301" s="87"/>
    </row>
    <row r="11302" spans="4:4" x14ac:dyDescent="0.25">
      <c r="D11302" s="87"/>
    </row>
    <row r="11303" spans="4:4" x14ac:dyDescent="0.25">
      <c r="D11303" s="87"/>
    </row>
    <row r="11304" spans="4:4" x14ac:dyDescent="0.25">
      <c r="D11304" s="87"/>
    </row>
    <row r="11305" spans="4:4" x14ac:dyDescent="0.25">
      <c r="D11305" s="87"/>
    </row>
    <row r="11306" spans="4:4" x14ac:dyDescent="0.25">
      <c r="D11306" s="87"/>
    </row>
    <row r="11307" spans="4:4" x14ac:dyDescent="0.25">
      <c r="D11307" s="87"/>
    </row>
    <row r="11308" spans="4:4" x14ac:dyDescent="0.25">
      <c r="D11308" s="87"/>
    </row>
    <row r="11309" spans="4:4" x14ac:dyDescent="0.25">
      <c r="D11309" s="87"/>
    </row>
    <row r="11310" spans="4:4" x14ac:dyDescent="0.25">
      <c r="D11310" s="87"/>
    </row>
    <row r="11311" spans="4:4" x14ac:dyDescent="0.25">
      <c r="D11311" s="87"/>
    </row>
    <row r="11312" spans="4:4" x14ac:dyDescent="0.25">
      <c r="D11312" s="87"/>
    </row>
    <row r="11313" spans="4:4" x14ac:dyDescent="0.25">
      <c r="D11313" s="87"/>
    </row>
    <row r="11314" spans="4:4" x14ac:dyDescent="0.25">
      <c r="D11314" s="87"/>
    </row>
    <row r="11315" spans="4:4" x14ac:dyDescent="0.25">
      <c r="D11315" s="87"/>
    </row>
    <row r="11316" spans="4:4" x14ac:dyDescent="0.25">
      <c r="D11316" s="87"/>
    </row>
    <row r="11317" spans="4:4" x14ac:dyDescent="0.25">
      <c r="D11317" s="87"/>
    </row>
    <row r="11318" spans="4:4" x14ac:dyDescent="0.25">
      <c r="D11318" s="87"/>
    </row>
    <row r="11319" spans="4:4" x14ac:dyDescent="0.25">
      <c r="D11319" s="87"/>
    </row>
    <row r="11320" spans="4:4" x14ac:dyDescent="0.25">
      <c r="D11320" s="87"/>
    </row>
    <row r="11321" spans="4:4" x14ac:dyDescent="0.25">
      <c r="D11321" s="87"/>
    </row>
    <row r="11322" spans="4:4" x14ac:dyDescent="0.25">
      <c r="D11322" s="87"/>
    </row>
    <row r="11323" spans="4:4" x14ac:dyDescent="0.25">
      <c r="D11323" s="87"/>
    </row>
    <row r="11324" spans="4:4" x14ac:dyDescent="0.25">
      <c r="D11324" s="87"/>
    </row>
    <row r="11325" spans="4:4" x14ac:dyDescent="0.25">
      <c r="D11325" s="87"/>
    </row>
    <row r="11326" spans="4:4" x14ac:dyDescent="0.25">
      <c r="D11326" s="87"/>
    </row>
    <row r="11327" spans="4:4" x14ac:dyDescent="0.25">
      <c r="D11327" s="87"/>
    </row>
    <row r="11328" spans="4:4" x14ac:dyDescent="0.25">
      <c r="D11328" s="87"/>
    </row>
    <row r="11329" spans="4:4" x14ac:dyDescent="0.25">
      <c r="D11329" s="87"/>
    </row>
    <row r="11330" spans="4:4" x14ac:dyDescent="0.25">
      <c r="D11330" s="87"/>
    </row>
    <row r="11331" spans="4:4" x14ac:dyDescent="0.25">
      <c r="D11331" s="87"/>
    </row>
    <row r="11332" spans="4:4" x14ac:dyDescent="0.25">
      <c r="D11332" s="87"/>
    </row>
    <row r="11333" spans="4:4" x14ac:dyDescent="0.25">
      <c r="D11333" s="87"/>
    </row>
    <row r="11334" spans="4:4" x14ac:dyDescent="0.25">
      <c r="D11334" s="87"/>
    </row>
    <row r="11335" spans="4:4" x14ac:dyDescent="0.25">
      <c r="D11335" s="87"/>
    </row>
    <row r="11336" spans="4:4" x14ac:dyDescent="0.25">
      <c r="D11336" s="87"/>
    </row>
    <row r="11337" spans="4:4" x14ac:dyDescent="0.25">
      <c r="D11337" s="87"/>
    </row>
    <row r="11338" spans="4:4" x14ac:dyDescent="0.25">
      <c r="D11338" s="87"/>
    </row>
    <row r="11339" spans="4:4" x14ac:dyDescent="0.25">
      <c r="D11339" s="87"/>
    </row>
    <row r="11340" spans="4:4" x14ac:dyDescent="0.25">
      <c r="D11340" s="87"/>
    </row>
    <row r="11341" spans="4:4" x14ac:dyDescent="0.25">
      <c r="D11341" s="87"/>
    </row>
    <row r="11342" spans="4:4" x14ac:dyDescent="0.25">
      <c r="D11342" s="87"/>
    </row>
    <row r="11343" spans="4:4" x14ac:dyDescent="0.25">
      <c r="D11343" s="87"/>
    </row>
    <row r="11344" spans="4:4" x14ac:dyDescent="0.25">
      <c r="D11344" s="87"/>
    </row>
    <row r="11345" spans="4:4" x14ac:dyDescent="0.25">
      <c r="D11345" s="87"/>
    </row>
    <row r="11346" spans="4:4" x14ac:dyDescent="0.25">
      <c r="D11346" s="87"/>
    </row>
    <row r="11347" spans="4:4" x14ac:dyDescent="0.25">
      <c r="D11347" s="87"/>
    </row>
    <row r="11348" spans="4:4" x14ac:dyDescent="0.25">
      <c r="D11348" s="87"/>
    </row>
    <row r="11349" spans="4:4" x14ac:dyDescent="0.25">
      <c r="D11349" s="87"/>
    </row>
    <row r="11350" spans="4:4" x14ac:dyDescent="0.25">
      <c r="D11350" s="87"/>
    </row>
    <row r="11351" spans="4:4" x14ac:dyDescent="0.25">
      <c r="D11351" s="87"/>
    </row>
    <row r="11352" spans="4:4" x14ac:dyDescent="0.25">
      <c r="D11352" s="87"/>
    </row>
    <row r="11353" spans="4:4" x14ac:dyDescent="0.25">
      <c r="D11353" s="87"/>
    </row>
    <row r="11354" spans="4:4" x14ac:dyDescent="0.25">
      <c r="D11354" s="87"/>
    </row>
    <row r="11355" spans="4:4" x14ac:dyDescent="0.25">
      <c r="D11355" s="87"/>
    </row>
    <row r="11356" spans="4:4" x14ac:dyDescent="0.25">
      <c r="D11356" s="87"/>
    </row>
    <row r="11357" spans="4:4" x14ac:dyDescent="0.25">
      <c r="D11357" s="87"/>
    </row>
    <row r="11358" spans="4:4" x14ac:dyDescent="0.25">
      <c r="D11358" s="87"/>
    </row>
    <row r="11359" spans="4:4" x14ac:dyDescent="0.25">
      <c r="D11359" s="87"/>
    </row>
    <row r="11360" spans="4:4" x14ac:dyDescent="0.25">
      <c r="D11360" s="87"/>
    </row>
    <row r="11361" spans="4:4" x14ac:dyDescent="0.25">
      <c r="D11361" s="87"/>
    </row>
    <row r="11362" spans="4:4" x14ac:dyDescent="0.25">
      <c r="D11362" s="87"/>
    </row>
    <row r="11363" spans="4:4" x14ac:dyDescent="0.25">
      <c r="D11363" s="87"/>
    </row>
    <row r="11364" spans="4:4" x14ac:dyDescent="0.25">
      <c r="D11364" s="87"/>
    </row>
    <row r="11365" spans="4:4" x14ac:dyDescent="0.25">
      <c r="D11365" s="87"/>
    </row>
    <row r="11366" spans="4:4" x14ac:dyDescent="0.25">
      <c r="D11366" s="87"/>
    </row>
    <row r="11367" spans="4:4" x14ac:dyDescent="0.25">
      <c r="D11367" s="87"/>
    </row>
    <row r="11368" spans="4:4" x14ac:dyDescent="0.25">
      <c r="D11368" s="87"/>
    </row>
    <row r="11369" spans="4:4" x14ac:dyDescent="0.25">
      <c r="D11369" s="87"/>
    </row>
    <row r="11370" spans="4:4" x14ac:dyDescent="0.25">
      <c r="D11370" s="87"/>
    </row>
    <row r="11371" spans="4:4" x14ac:dyDescent="0.25">
      <c r="D11371" s="87"/>
    </row>
    <row r="11372" spans="4:4" x14ac:dyDescent="0.25">
      <c r="D11372" s="87"/>
    </row>
    <row r="11373" spans="4:4" x14ac:dyDescent="0.25">
      <c r="D11373" s="87"/>
    </row>
    <row r="11374" spans="4:4" x14ac:dyDescent="0.25">
      <c r="D11374" s="87"/>
    </row>
    <row r="11375" spans="4:4" x14ac:dyDescent="0.25">
      <c r="D11375" s="87"/>
    </row>
    <row r="11376" spans="4:4" x14ac:dyDescent="0.25">
      <c r="D11376" s="87"/>
    </row>
    <row r="11377" spans="4:4" x14ac:dyDescent="0.25">
      <c r="D11377" s="87"/>
    </row>
    <row r="11378" spans="4:4" x14ac:dyDescent="0.25">
      <c r="D11378" s="87"/>
    </row>
    <row r="11379" spans="4:4" x14ac:dyDescent="0.25">
      <c r="D11379" s="87"/>
    </row>
    <row r="11380" spans="4:4" x14ac:dyDescent="0.25">
      <c r="D11380" s="87"/>
    </row>
    <row r="11381" spans="4:4" x14ac:dyDescent="0.25">
      <c r="D11381" s="87"/>
    </row>
    <row r="11382" spans="4:4" x14ac:dyDescent="0.25">
      <c r="D11382" s="87"/>
    </row>
    <row r="11383" spans="4:4" x14ac:dyDescent="0.25">
      <c r="D11383" s="87"/>
    </row>
    <row r="11384" spans="4:4" x14ac:dyDescent="0.25">
      <c r="D11384" s="87"/>
    </row>
    <row r="11385" spans="4:4" x14ac:dyDescent="0.25">
      <c r="D11385" s="87"/>
    </row>
    <row r="11386" spans="4:4" x14ac:dyDescent="0.25">
      <c r="D11386" s="87"/>
    </row>
    <row r="11387" spans="4:4" x14ac:dyDescent="0.25">
      <c r="D11387" s="87"/>
    </row>
    <row r="11388" spans="4:4" x14ac:dyDescent="0.25">
      <c r="D11388" s="87"/>
    </row>
    <row r="11389" spans="4:4" x14ac:dyDescent="0.25">
      <c r="D11389" s="87"/>
    </row>
    <row r="11390" spans="4:4" x14ac:dyDescent="0.25">
      <c r="D11390" s="87"/>
    </row>
    <row r="11391" spans="4:4" x14ac:dyDescent="0.25">
      <c r="D11391" s="87"/>
    </row>
    <row r="11392" spans="4:4" x14ac:dyDescent="0.25">
      <c r="D11392" s="87"/>
    </row>
    <row r="11393" spans="4:4" x14ac:dyDescent="0.25">
      <c r="D11393" s="87"/>
    </row>
    <row r="11394" spans="4:4" x14ac:dyDescent="0.25">
      <c r="D11394" s="87"/>
    </row>
    <row r="11395" spans="4:4" x14ac:dyDescent="0.25">
      <c r="D11395" s="87"/>
    </row>
    <row r="11396" spans="4:4" x14ac:dyDescent="0.25">
      <c r="D11396" s="87"/>
    </row>
    <row r="11397" spans="4:4" x14ac:dyDescent="0.25">
      <c r="D11397" s="87"/>
    </row>
    <row r="11398" spans="4:4" x14ac:dyDescent="0.25">
      <c r="D11398" s="87"/>
    </row>
    <row r="11399" spans="4:4" x14ac:dyDescent="0.25">
      <c r="D11399" s="87"/>
    </row>
    <row r="11400" spans="4:4" x14ac:dyDescent="0.25">
      <c r="D11400" s="87"/>
    </row>
    <row r="11401" spans="4:4" x14ac:dyDescent="0.25">
      <c r="D11401" s="87"/>
    </row>
    <row r="11402" spans="4:4" x14ac:dyDescent="0.25">
      <c r="D11402" s="87"/>
    </row>
    <row r="11403" spans="4:4" x14ac:dyDescent="0.25">
      <c r="D11403" s="87"/>
    </row>
    <row r="11404" spans="4:4" x14ac:dyDescent="0.25">
      <c r="D11404" s="87"/>
    </row>
    <row r="11405" spans="4:4" x14ac:dyDescent="0.25">
      <c r="D11405" s="87"/>
    </row>
    <row r="11406" spans="4:4" x14ac:dyDescent="0.25">
      <c r="D11406" s="87"/>
    </row>
    <row r="11407" spans="4:4" x14ac:dyDescent="0.25">
      <c r="D11407" s="87"/>
    </row>
    <row r="11408" spans="4:4" x14ac:dyDescent="0.25">
      <c r="D11408" s="87"/>
    </row>
    <row r="11409" spans="4:4" x14ac:dyDescent="0.25">
      <c r="D11409" s="87"/>
    </row>
    <row r="11410" spans="4:4" x14ac:dyDescent="0.25">
      <c r="D11410" s="87"/>
    </row>
    <row r="11411" spans="4:4" x14ac:dyDescent="0.25">
      <c r="D11411" s="87"/>
    </row>
    <row r="11412" spans="4:4" x14ac:dyDescent="0.25">
      <c r="D11412" s="87"/>
    </row>
    <row r="11413" spans="4:4" x14ac:dyDescent="0.25">
      <c r="D11413" s="87"/>
    </row>
    <row r="11414" spans="4:4" x14ac:dyDescent="0.25">
      <c r="D11414" s="87"/>
    </row>
    <row r="11415" spans="4:4" x14ac:dyDescent="0.25">
      <c r="D11415" s="87"/>
    </row>
    <row r="11416" spans="4:4" x14ac:dyDescent="0.25">
      <c r="D11416" s="87"/>
    </row>
    <row r="11417" spans="4:4" x14ac:dyDescent="0.25">
      <c r="D11417" s="87"/>
    </row>
    <row r="11418" spans="4:4" x14ac:dyDescent="0.25">
      <c r="D11418" s="87"/>
    </row>
    <row r="11419" spans="4:4" x14ac:dyDescent="0.25">
      <c r="D11419" s="87"/>
    </row>
    <row r="11420" spans="4:4" x14ac:dyDescent="0.25">
      <c r="D11420" s="87"/>
    </row>
    <row r="11421" spans="4:4" x14ac:dyDescent="0.25">
      <c r="D11421" s="87"/>
    </row>
    <row r="11422" spans="4:4" x14ac:dyDescent="0.25">
      <c r="D11422" s="87"/>
    </row>
    <row r="11423" spans="4:4" x14ac:dyDescent="0.25">
      <c r="D11423" s="87"/>
    </row>
    <row r="11424" spans="4:4" x14ac:dyDescent="0.25">
      <c r="D11424" s="87"/>
    </row>
    <row r="11425" spans="4:4" x14ac:dyDescent="0.25">
      <c r="D11425" s="87"/>
    </row>
    <row r="11426" spans="4:4" x14ac:dyDescent="0.25">
      <c r="D11426" s="87"/>
    </row>
    <row r="11427" spans="4:4" x14ac:dyDescent="0.25">
      <c r="D11427" s="87"/>
    </row>
    <row r="11428" spans="4:4" x14ac:dyDescent="0.25">
      <c r="D11428" s="87"/>
    </row>
    <row r="11429" spans="4:4" x14ac:dyDescent="0.25">
      <c r="D11429" s="87"/>
    </row>
    <row r="11430" spans="4:4" x14ac:dyDescent="0.25">
      <c r="D11430" s="87"/>
    </row>
    <row r="11431" spans="4:4" x14ac:dyDescent="0.25">
      <c r="D11431" s="87"/>
    </row>
    <row r="11432" spans="4:4" x14ac:dyDescent="0.25">
      <c r="D11432" s="87"/>
    </row>
    <row r="11433" spans="4:4" x14ac:dyDescent="0.25">
      <c r="D11433" s="87"/>
    </row>
    <row r="11434" spans="4:4" x14ac:dyDescent="0.25">
      <c r="D11434" s="87"/>
    </row>
    <row r="11435" spans="4:4" x14ac:dyDescent="0.25">
      <c r="D11435" s="87"/>
    </row>
    <row r="11436" spans="4:4" x14ac:dyDescent="0.25">
      <c r="D11436" s="87"/>
    </row>
    <row r="11437" spans="4:4" x14ac:dyDescent="0.25">
      <c r="D11437" s="87"/>
    </row>
    <row r="11438" spans="4:4" x14ac:dyDescent="0.25">
      <c r="D11438" s="87"/>
    </row>
    <row r="11439" spans="4:4" x14ac:dyDescent="0.25">
      <c r="D11439" s="87"/>
    </row>
    <row r="11440" spans="4:4" x14ac:dyDescent="0.25">
      <c r="D11440" s="87"/>
    </row>
    <row r="11441" spans="4:4" x14ac:dyDescent="0.25">
      <c r="D11441" s="87"/>
    </row>
    <row r="11442" spans="4:4" x14ac:dyDescent="0.25">
      <c r="D11442" s="87"/>
    </row>
    <row r="11443" spans="4:4" x14ac:dyDescent="0.25">
      <c r="D11443" s="87"/>
    </row>
    <row r="11444" spans="4:4" x14ac:dyDescent="0.25">
      <c r="D11444" s="87"/>
    </row>
    <row r="11445" spans="4:4" x14ac:dyDescent="0.25">
      <c r="D11445" s="87"/>
    </row>
    <row r="11446" spans="4:4" x14ac:dyDescent="0.25">
      <c r="D11446" s="87"/>
    </row>
    <row r="11447" spans="4:4" x14ac:dyDescent="0.25">
      <c r="D11447" s="87"/>
    </row>
    <row r="11448" spans="4:4" x14ac:dyDescent="0.25">
      <c r="D11448" s="87"/>
    </row>
    <row r="11449" spans="4:4" x14ac:dyDescent="0.25">
      <c r="D11449" s="87"/>
    </row>
    <row r="11450" spans="4:4" x14ac:dyDescent="0.25">
      <c r="D11450" s="87"/>
    </row>
    <row r="11451" spans="4:4" x14ac:dyDescent="0.25">
      <c r="D11451" s="87"/>
    </row>
    <row r="11452" spans="4:4" x14ac:dyDescent="0.25">
      <c r="D11452" s="87"/>
    </row>
    <row r="11453" spans="4:4" x14ac:dyDescent="0.25">
      <c r="D11453" s="87"/>
    </row>
    <row r="11454" spans="4:4" x14ac:dyDescent="0.25">
      <c r="D11454" s="87"/>
    </row>
    <row r="11455" spans="4:4" x14ac:dyDescent="0.25">
      <c r="D11455" s="87"/>
    </row>
    <row r="11456" spans="4:4" x14ac:dyDescent="0.25">
      <c r="D11456" s="87"/>
    </row>
    <row r="11457" spans="4:4" x14ac:dyDescent="0.25">
      <c r="D11457" s="87"/>
    </row>
    <row r="11458" spans="4:4" x14ac:dyDescent="0.25">
      <c r="D11458" s="87"/>
    </row>
    <row r="11459" spans="4:4" x14ac:dyDescent="0.25">
      <c r="D11459" s="87"/>
    </row>
    <row r="11460" spans="4:4" x14ac:dyDescent="0.25">
      <c r="D11460" s="87"/>
    </row>
    <row r="11461" spans="4:4" x14ac:dyDescent="0.25">
      <c r="D11461" s="87"/>
    </row>
    <row r="11462" spans="4:4" x14ac:dyDescent="0.25">
      <c r="D11462" s="87"/>
    </row>
    <row r="11463" spans="4:4" x14ac:dyDescent="0.25">
      <c r="D11463" s="87"/>
    </row>
    <row r="11464" spans="4:4" x14ac:dyDescent="0.25">
      <c r="D11464" s="87"/>
    </row>
    <row r="11465" spans="4:4" x14ac:dyDescent="0.25">
      <c r="D11465" s="87"/>
    </row>
    <row r="11466" spans="4:4" x14ac:dyDescent="0.25">
      <c r="D11466" s="87"/>
    </row>
    <row r="11467" spans="4:4" x14ac:dyDescent="0.25">
      <c r="D11467" s="87"/>
    </row>
    <row r="11468" spans="4:4" x14ac:dyDescent="0.25">
      <c r="D11468" s="87"/>
    </row>
    <row r="11469" spans="4:4" x14ac:dyDescent="0.25">
      <c r="D11469" s="87"/>
    </row>
    <row r="11470" spans="4:4" x14ac:dyDescent="0.25">
      <c r="D11470" s="87"/>
    </row>
    <row r="11471" spans="4:4" x14ac:dyDescent="0.25">
      <c r="D11471" s="87"/>
    </row>
    <row r="11472" spans="4:4" x14ac:dyDescent="0.25">
      <c r="D11472" s="87"/>
    </row>
    <row r="11473" spans="4:4" x14ac:dyDescent="0.25">
      <c r="D11473" s="87"/>
    </row>
    <row r="11474" spans="4:4" x14ac:dyDescent="0.25">
      <c r="D11474" s="87"/>
    </row>
    <row r="11475" spans="4:4" x14ac:dyDescent="0.25">
      <c r="D11475" s="87"/>
    </row>
    <row r="11476" spans="4:4" x14ac:dyDescent="0.25">
      <c r="D11476" s="87"/>
    </row>
    <row r="11477" spans="4:4" x14ac:dyDescent="0.25">
      <c r="D11477" s="87"/>
    </row>
    <row r="11478" spans="4:4" x14ac:dyDescent="0.25">
      <c r="D11478" s="87"/>
    </row>
    <row r="11479" spans="4:4" x14ac:dyDescent="0.25">
      <c r="D11479" s="87"/>
    </row>
    <row r="11480" spans="4:4" x14ac:dyDescent="0.25">
      <c r="D11480" s="87"/>
    </row>
    <row r="11481" spans="4:4" x14ac:dyDescent="0.25">
      <c r="D11481" s="87"/>
    </row>
    <row r="11482" spans="4:4" x14ac:dyDescent="0.25">
      <c r="D11482" s="87"/>
    </row>
    <row r="11483" spans="4:4" x14ac:dyDescent="0.25">
      <c r="D11483" s="87"/>
    </row>
    <row r="11484" spans="4:4" x14ac:dyDescent="0.25">
      <c r="D11484" s="87"/>
    </row>
    <row r="11485" spans="4:4" x14ac:dyDescent="0.25">
      <c r="D11485" s="87"/>
    </row>
    <row r="11486" spans="4:4" x14ac:dyDescent="0.25">
      <c r="D11486" s="87"/>
    </row>
    <row r="11487" spans="4:4" x14ac:dyDescent="0.25">
      <c r="D11487" s="87"/>
    </row>
    <row r="11488" spans="4:4" x14ac:dyDescent="0.25">
      <c r="D11488" s="87"/>
    </row>
    <row r="11489" spans="4:4" x14ac:dyDescent="0.25">
      <c r="D11489" s="87"/>
    </row>
    <row r="11490" spans="4:4" x14ac:dyDescent="0.25">
      <c r="D11490" s="87"/>
    </row>
    <row r="11491" spans="4:4" x14ac:dyDescent="0.25">
      <c r="D11491" s="87"/>
    </row>
    <row r="11492" spans="4:4" x14ac:dyDescent="0.25">
      <c r="D11492" s="87"/>
    </row>
    <row r="11493" spans="4:4" x14ac:dyDescent="0.25">
      <c r="D11493" s="87"/>
    </row>
    <row r="11494" spans="4:4" x14ac:dyDescent="0.25">
      <c r="D11494" s="87"/>
    </row>
    <row r="11495" spans="4:4" x14ac:dyDescent="0.25">
      <c r="D11495" s="87"/>
    </row>
    <row r="11496" spans="4:4" x14ac:dyDescent="0.25">
      <c r="D11496" s="87"/>
    </row>
    <row r="11497" spans="4:4" x14ac:dyDescent="0.25">
      <c r="D11497" s="87"/>
    </row>
    <row r="11498" spans="4:4" x14ac:dyDescent="0.25">
      <c r="D11498" s="87"/>
    </row>
    <row r="11499" spans="4:4" x14ac:dyDescent="0.25">
      <c r="D11499" s="87"/>
    </row>
    <row r="11500" spans="4:4" x14ac:dyDescent="0.25">
      <c r="D11500" s="87"/>
    </row>
    <row r="11501" spans="4:4" x14ac:dyDescent="0.25">
      <c r="D11501" s="87"/>
    </row>
    <row r="11502" spans="4:4" x14ac:dyDescent="0.25">
      <c r="D11502" s="87"/>
    </row>
    <row r="11503" spans="4:4" x14ac:dyDescent="0.25">
      <c r="D11503" s="87"/>
    </row>
    <row r="11504" spans="4:4" x14ac:dyDescent="0.25">
      <c r="D11504" s="87"/>
    </row>
    <row r="11505" spans="4:4" x14ac:dyDescent="0.25">
      <c r="D11505" s="87"/>
    </row>
    <row r="11506" spans="4:4" x14ac:dyDescent="0.25">
      <c r="D11506" s="87"/>
    </row>
    <row r="11507" spans="4:4" x14ac:dyDescent="0.25">
      <c r="D11507" s="87"/>
    </row>
    <row r="11508" spans="4:4" x14ac:dyDescent="0.25">
      <c r="D11508" s="87"/>
    </row>
    <row r="11509" spans="4:4" x14ac:dyDescent="0.25">
      <c r="D11509" s="87"/>
    </row>
    <row r="11510" spans="4:4" x14ac:dyDescent="0.25">
      <c r="D11510" s="87"/>
    </row>
    <row r="11511" spans="4:4" x14ac:dyDescent="0.25">
      <c r="D11511" s="87"/>
    </row>
    <row r="11512" spans="4:4" x14ac:dyDescent="0.25">
      <c r="D11512" s="87"/>
    </row>
    <row r="11513" spans="4:4" x14ac:dyDescent="0.25">
      <c r="D11513" s="87"/>
    </row>
    <row r="11514" spans="4:4" x14ac:dyDescent="0.25">
      <c r="D11514" s="87"/>
    </row>
    <row r="11515" spans="4:4" x14ac:dyDescent="0.25">
      <c r="D11515" s="87"/>
    </row>
    <row r="11516" spans="4:4" x14ac:dyDescent="0.25">
      <c r="D11516" s="87"/>
    </row>
    <row r="11517" spans="4:4" x14ac:dyDescent="0.25">
      <c r="D11517" s="87"/>
    </row>
    <row r="11518" spans="4:4" x14ac:dyDescent="0.25">
      <c r="D11518" s="87"/>
    </row>
    <row r="11519" spans="4:4" x14ac:dyDescent="0.25">
      <c r="D11519" s="87"/>
    </row>
    <row r="11520" spans="4:4" x14ac:dyDescent="0.25">
      <c r="D11520" s="87"/>
    </row>
    <row r="11521" spans="4:4" x14ac:dyDescent="0.25">
      <c r="D11521" s="87"/>
    </row>
    <row r="11522" spans="4:4" x14ac:dyDescent="0.25">
      <c r="D11522" s="87"/>
    </row>
    <row r="11523" spans="4:4" x14ac:dyDescent="0.25">
      <c r="D11523" s="87"/>
    </row>
    <row r="11524" spans="4:4" x14ac:dyDescent="0.25">
      <c r="D11524" s="87"/>
    </row>
    <row r="11525" spans="4:4" x14ac:dyDescent="0.25">
      <c r="D11525" s="87"/>
    </row>
    <row r="11526" spans="4:4" x14ac:dyDescent="0.25">
      <c r="D11526" s="87"/>
    </row>
    <row r="11527" spans="4:4" x14ac:dyDescent="0.25">
      <c r="D11527" s="87"/>
    </row>
    <row r="11528" spans="4:4" x14ac:dyDescent="0.25">
      <c r="D11528" s="87"/>
    </row>
    <row r="11529" spans="4:4" x14ac:dyDescent="0.25">
      <c r="D11529" s="87"/>
    </row>
    <row r="11530" spans="4:4" x14ac:dyDescent="0.25">
      <c r="D11530" s="87"/>
    </row>
    <row r="11531" spans="4:4" x14ac:dyDescent="0.25">
      <c r="D11531" s="87"/>
    </row>
    <row r="11532" spans="4:4" x14ac:dyDescent="0.25">
      <c r="D11532" s="87"/>
    </row>
    <row r="11533" spans="4:4" x14ac:dyDescent="0.25">
      <c r="D11533" s="87"/>
    </row>
    <row r="11534" spans="4:4" x14ac:dyDescent="0.25">
      <c r="D11534" s="87"/>
    </row>
    <row r="11535" spans="4:4" x14ac:dyDescent="0.25">
      <c r="D11535" s="87"/>
    </row>
    <row r="11536" spans="4:4" x14ac:dyDescent="0.25">
      <c r="D11536" s="87"/>
    </row>
    <row r="11537" spans="4:4" x14ac:dyDescent="0.25">
      <c r="D11537" s="87"/>
    </row>
    <row r="11538" spans="4:4" x14ac:dyDescent="0.25">
      <c r="D11538" s="87"/>
    </row>
    <row r="11539" spans="4:4" x14ac:dyDescent="0.25">
      <c r="D11539" s="87"/>
    </row>
    <row r="11540" spans="4:4" x14ac:dyDescent="0.25">
      <c r="D11540" s="87"/>
    </row>
    <row r="11541" spans="4:4" x14ac:dyDescent="0.25">
      <c r="D11541" s="87"/>
    </row>
    <row r="11542" spans="4:4" x14ac:dyDescent="0.25">
      <c r="D11542" s="87"/>
    </row>
    <row r="11543" spans="4:4" x14ac:dyDescent="0.25">
      <c r="D11543" s="87"/>
    </row>
    <row r="11544" spans="4:4" x14ac:dyDescent="0.25">
      <c r="D11544" s="87"/>
    </row>
    <row r="11545" spans="4:4" x14ac:dyDescent="0.25">
      <c r="D11545" s="87"/>
    </row>
    <row r="11546" spans="4:4" x14ac:dyDescent="0.25">
      <c r="D11546" s="87"/>
    </row>
    <row r="11547" spans="4:4" x14ac:dyDescent="0.25">
      <c r="D11547" s="87"/>
    </row>
    <row r="11548" spans="4:4" x14ac:dyDescent="0.25">
      <c r="D11548" s="87"/>
    </row>
    <row r="11549" spans="4:4" x14ac:dyDescent="0.25">
      <c r="D11549" s="87"/>
    </row>
    <row r="11550" spans="4:4" x14ac:dyDescent="0.25">
      <c r="D11550" s="87"/>
    </row>
    <row r="11551" spans="4:4" x14ac:dyDescent="0.25">
      <c r="D11551" s="87"/>
    </row>
    <row r="11552" spans="4:4" x14ac:dyDescent="0.25">
      <c r="D11552" s="87"/>
    </row>
    <row r="11553" spans="4:4" x14ac:dyDescent="0.25">
      <c r="D11553" s="87"/>
    </row>
    <row r="11554" spans="4:4" x14ac:dyDescent="0.25">
      <c r="D11554" s="87"/>
    </row>
    <row r="11555" spans="4:4" x14ac:dyDescent="0.25">
      <c r="D11555" s="87"/>
    </row>
    <row r="11556" spans="4:4" x14ac:dyDescent="0.25">
      <c r="D11556" s="87"/>
    </row>
    <row r="11557" spans="4:4" x14ac:dyDescent="0.25">
      <c r="D11557" s="87"/>
    </row>
    <row r="11558" spans="4:4" x14ac:dyDescent="0.25">
      <c r="D11558" s="87"/>
    </row>
    <row r="11559" spans="4:4" x14ac:dyDescent="0.25">
      <c r="D11559" s="87"/>
    </row>
    <row r="11560" spans="4:4" x14ac:dyDescent="0.25">
      <c r="D11560" s="87"/>
    </row>
    <row r="11561" spans="4:4" x14ac:dyDescent="0.25">
      <c r="D11561" s="87"/>
    </row>
    <row r="11562" spans="4:4" x14ac:dyDescent="0.25">
      <c r="D11562" s="87"/>
    </row>
    <row r="11563" spans="4:4" x14ac:dyDescent="0.25">
      <c r="D11563" s="87"/>
    </row>
    <row r="11564" spans="4:4" x14ac:dyDescent="0.25">
      <c r="D11564" s="87"/>
    </row>
    <row r="11565" spans="4:4" x14ac:dyDescent="0.25">
      <c r="D11565" s="87"/>
    </row>
    <row r="11566" spans="4:4" x14ac:dyDescent="0.25">
      <c r="D11566" s="87"/>
    </row>
    <row r="11567" spans="4:4" x14ac:dyDescent="0.25">
      <c r="D11567" s="87"/>
    </row>
    <row r="11568" spans="4:4" x14ac:dyDescent="0.25">
      <c r="D11568" s="87"/>
    </row>
    <row r="11569" spans="4:4" x14ac:dyDescent="0.25">
      <c r="D11569" s="87"/>
    </row>
    <row r="11570" spans="4:4" x14ac:dyDescent="0.25">
      <c r="D11570" s="87"/>
    </row>
    <row r="11571" spans="4:4" x14ac:dyDescent="0.25">
      <c r="D11571" s="87"/>
    </row>
    <row r="11572" spans="4:4" x14ac:dyDescent="0.25">
      <c r="D11572" s="87"/>
    </row>
    <row r="11573" spans="4:4" x14ac:dyDescent="0.25">
      <c r="D11573" s="87"/>
    </row>
    <row r="11574" spans="4:4" x14ac:dyDescent="0.25">
      <c r="D11574" s="87"/>
    </row>
    <row r="11575" spans="4:4" x14ac:dyDescent="0.25">
      <c r="D11575" s="87"/>
    </row>
    <row r="11576" spans="4:4" x14ac:dyDescent="0.25">
      <c r="D11576" s="87"/>
    </row>
    <row r="11577" spans="4:4" x14ac:dyDescent="0.25">
      <c r="D11577" s="87"/>
    </row>
    <row r="11578" spans="4:4" x14ac:dyDescent="0.25">
      <c r="D11578" s="87"/>
    </row>
    <row r="11579" spans="4:4" x14ac:dyDescent="0.25">
      <c r="D11579" s="87"/>
    </row>
    <row r="11580" spans="4:4" x14ac:dyDescent="0.25">
      <c r="D11580" s="87"/>
    </row>
    <row r="11581" spans="4:4" x14ac:dyDescent="0.25">
      <c r="D11581" s="87"/>
    </row>
    <row r="11582" spans="4:4" x14ac:dyDescent="0.25">
      <c r="D11582" s="87"/>
    </row>
    <row r="11583" spans="4:4" x14ac:dyDescent="0.25">
      <c r="D11583" s="87"/>
    </row>
    <row r="11584" spans="4:4" x14ac:dyDescent="0.25">
      <c r="D11584" s="87"/>
    </row>
    <row r="11585" spans="4:4" x14ac:dyDescent="0.25">
      <c r="D11585" s="87"/>
    </row>
    <row r="11586" spans="4:4" x14ac:dyDescent="0.25">
      <c r="D11586" s="87"/>
    </row>
    <row r="11587" spans="4:4" x14ac:dyDescent="0.25">
      <c r="D11587" s="87"/>
    </row>
    <row r="11588" spans="4:4" x14ac:dyDescent="0.25">
      <c r="D11588" s="87"/>
    </row>
    <row r="11589" spans="4:4" x14ac:dyDescent="0.25">
      <c r="D11589" s="87"/>
    </row>
    <row r="11590" spans="4:4" x14ac:dyDescent="0.25">
      <c r="D11590" s="87"/>
    </row>
    <row r="11591" spans="4:4" x14ac:dyDescent="0.25">
      <c r="D11591" s="87"/>
    </row>
    <row r="11592" spans="4:4" x14ac:dyDescent="0.25">
      <c r="D11592" s="87"/>
    </row>
    <row r="11593" spans="4:4" x14ac:dyDescent="0.25">
      <c r="D11593" s="87"/>
    </row>
    <row r="11594" spans="4:4" x14ac:dyDescent="0.25">
      <c r="D11594" s="87"/>
    </row>
    <row r="11595" spans="4:4" x14ac:dyDescent="0.25">
      <c r="D11595" s="87"/>
    </row>
    <row r="11596" spans="4:4" x14ac:dyDescent="0.25">
      <c r="D11596" s="87"/>
    </row>
    <row r="11597" spans="4:4" x14ac:dyDescent="0.25">
      <c r="D11597" s="87"/>
    </row>
    <row r="11598" spans="4:4" x14ac:dyDescent="0.25">
      <c r="D11598" s="87"/>
    </row>
    <row r="11599" spans="4:4" x14ac:dyDescent="0.25">
      <c r="D11599" s="87"/>
    </row>
    <row r="11600" spans="4:4" x14ac:dyDescent="0.25">
      <c r="D11600" s="87"/>
    </row>
    <row r="11601" spans="4:4" x14ac:dyDescent="0.25">
      <c r="D11601" s="87"/>
    </row>
    <row r="11602" spans="4:4" x14ac:dyDescent="0.25">
      <c r="D11602" s="87"/>
    </row>
    <row r="11603" spans="4:4" x14ac:dyDescent="0.25">
      <c r="D11603" s="87"/>
    </row>
    <row r="11604" spans="4:4" x14ac:dyDescent="0.25">
      <c r="D11604" s="87"/>
    </row>
    <row r="11605" spans="4:4" x14ac:dyDescent="0.25">
      <c r="D11605" s="87"/>
    </row>
    <row r="11606" spans="4:4" x14ac:dyDescent="0.25">
      <c r="D11606" s="87"/>
    </row>
    <row r="11607" spans="4:4" x14ac:dyDescent="0.25">
      <c r="D11607" s="87"/>
    </row>
    <row r="11608" spans="4:4" x14ac:dyDescent="0.25">
      <c r="D11608" s="87"/>
    </row>
    <row r="11609" spans="4:4" x14ac:dyDescent="0.25">
      <c r="D11609" s="87"/>
    </row>
    <row r="11610" spans="4:4" x14ac:dyDescent="0.25">
      <c r="D11610" s="87"/>
    </row>
    <row r="11611" spans="4:4" x14ac:dyDescent="0.25">
      <c r="D11611" s="87"/>
    </row>
    <row r="11612" spans="4:4" x14ac:dyDescent="0.25">
      <c r="D11612" s="87"/>
    </row>
    <row r="11613" spans="4:4" x14ac:dyDescent="0.25">
      <c r="D11613" s="87"/>
    </row>
    <row r="11614" spans="4:4" x14ac:dyDescent="0.25">
      <c r="D11614" s="87"/>
    </row>
    <row r="11615" spans="4:4" x14ac:dyDescent="0.25">
      <c r="D11615" s="87"/>
    </row>
    <row r="11616" spans="4:4" x14ac:dyDescent="0.25">
      <c r="D11616" s="87"/>
    </row>
    <row r="11617" spans="4:4" x14ac:dyDescent="0.25">
      <c r="D11617" s="87"/>
    </row>
    <row r="11618" spans="4:4" x14ac:dyDescent="0.25">
      <c r="D11618" s="87"/>
    </row>
    <row r="11619" spans="4:4" x14ac:dyDescent="0.25">
      <c r="D11619" s="87"/>
    </row>
    <row r="11620" spans="4:4" x14ac:dyDescent="0.25">
      <c r="D11620" s="87"/>
    </row>
    <row r="11621" spans="4:4" x14ac:dyDescent="0.25">
      <c r="D11621" s="87"/>
    </row>
    <row r="11622" spans="4:4" x14ac:dyDescent="0.25">
      <c r="D11622" s="87"/>
    </row>
    <row r="11623" spans="4:4" x14ac:dyDescent="0.25">
      <c r="D11623" s="87"/>
    </row>
    <row r="11624" spans="4:4" x14ac:dyDescent="0.25">
      <c r="D11624" s="87"/>
    </row>
    <row r="11625" spans="4:4" x14ac:dyDescent="0.25">
      <c r="D11625" s="87"/>
    </row>
    <row r="11626" spans="4:4" x14ac:dyDescent="0.25">
      <c r="D11626" s="87"/>
    </row>
    <row r="11627" spans="4:4" x14ac:dyDescent="0.25">
      <c r="D11627" s="87"/>
    </row>
    <row r="11628" spans="4:4" x14ac:dyDescent="0.25">
      <c r="D11628" s="87"/>
    </row>
    <row r="11629" spans="4:4" x14ac:dyDescent="0.25">
      <c r="D11629" s="87"/>
    </row>
    <row r="11630" spans="4:4" x14ac:dyDescent="0.25">
      <c r="D11630" s="87"/>
    </row>
    <row r="11631" spans="4:4" x14ac:dyDescent="0.25">
      <c r="D11631" s="87"/>
    </row>
    <row r="11632" spans="4:4" x14ac:dyDescent="0.25">
      <c r="D11632" s="87"/>
    </row>
    <row r="11633" spans="4:4" x14ac:dyDescent="0.25">
      <c r="D11633" s="87"/>
    </row>
    <row r="11634" spans="4:4" x14ac:dyDescent="0.25">
      <c r="D11634" s="87"/>
    </row>
    <row r="11635" spans="4:4" x14ac:dyDescent="0.25">
      <c r="D11635" s="87"/>
    </row>
    <row r="11636" spans="4:4" x14ac:dyDescent="0.25">
      <c r="D11636" s="87"/>
    </row>
    <row r="11637" spans="4:4" x14ac:dyDescent="0.25">
      <c r="D11637" s="87"/>
    </row>
    <row r="11638" spans="4:4" x14ac:dyDescent="0.25">
      <c r="D11638" s="87"/>
    </row>
    <row r="11639" spans="4:4" x14ac:dyDescent="0.25">
      <c r="D11639" s="87"/>
    </row>
    <row r="11640" spans="4:4" x14ac:dyDescent="0.25">
      <c r="D11640" s="87"/>
    </row>
    <row r="11641" spans="4:4" x14ac:dyDescent="0.25">
      <c r="D11641" s="87"/>
    </row>
    <row r="11642" spans="4:4" x14ac:dyDescent="0.25">
      <c r="D11642" s="87"/>
    </row>
    <row r="11643" spans="4:4" x14ac:dyDescent="0.25">
      <c r="D11643" s="87"/>
    </row>
    <row r="11644" spans="4:4" x14ac:dyDescent="0.25">
      <c r="D11644" s="87"/>
    </row>
    <row r="11645" spans="4:4" x14ac:dyDescent="0.25">
      <c r="D11645" s="87"/>
    </row>
    <row r="11646" spans="4:4" x14ac:dyDescent="0.25">
      <c r="D11646" s="87"/>
    </row>
    <row r="11647" spans="4:4" x14ac:dyDescent="0.25">
      <c r="D11647" s="87"/>
    </row>
    <row r="11648" spans="4:4" x14ac:dyDescent="0.25">
      <c r="D11648" s="87"/>
    </row>
    <row r="11649" spans="4:4" x14ac:dyDescent="0.25">
      <c r="D11649" s="87"/>
    </row>
    <row r="11650" spans="4:4" x14ac:dyDescent="0.25">
      <c r="D11650" s="87"/>
    </row>
    <row r="11651" spans="4:4" x14ac:dyDescent="0.25">
      <c r="D11651" s="87"/>
    </row>
    <row r="11652" spans="4:4" x14ac:dyDescent="0.25">
      <c r="D11652" s="87"/>
    </row>
    <row r="11653" spans="4:4" x14ac:dyDescent="0.25">
      <c r="D11653" s="87"/>
    </row>
    <row r="11654" spans="4:4" x14ac:dyDescent="0.25">
      <c r="D11654" s="87"/>
    </row>
    <row r="11655" spans="4:4" x14ac:dyDescent="0.25">
      <c r="D11655" s="87"/>
    </row>
    <row r="11656" spans="4:4" x14ac:dyDescent="0.25">
      <c r="D11656" s="87"/>
    </row>
    <row r="11657" spans="4:4" x14ac:dyDescent="0.25">
      <c r="D11657" s="87"/>
    </row>
    <row r="11658" spans="4:4" x14ac:dyDescent="0.25">
      <c r="D11658" s="87"/>
    </row>
    <row r="11659" spans="4:4" x14ac:dyDescent="0.25">
      <c r="D11659" s="87"/>
    </row>
    <row r="11660" spans="4:4" x14ac:dyDescent="0.25">
      <c r="D11660" s="87"/>
    </row>
    <row r="11661" spans="4:4" x14ac:dyDescent="0.25">
      <c r="D11661" s="87"/>
    </row>
    <row r="11662" spans="4:4" x14ac:dyDescent="0.25">
      <c r="D11662" s="87"/>
    </row>
    <row r="11663" spans="4:4" x14ac:dyDescent="0.25">
      <c r="D11663" s="87"/>
    </row>
    <row r="11664" spans="4:4" x14ac:dyDescent="0.25">
      <c r="D11664" s="87"/>
    </row>
    <row r="11665" spans="4:4" x14ac:dyDescent="0.25">
      <c r="D11665" s="87"/>
    </row>
    <row r="11666" spans="4:4" x14ac:dyDescent="0.25">
      <c r="D11666" s="87"/>
    </row>
    <row r="11667" spans="4:4" x14ac:dyDescent="0.25">
      <c r="D11667" s="87"/>
    </row>
    <row r="11668" spans="4:4" x14ac:dyDescent="0.25">
      <c r="D11668" s="87"/>
    </row>
    <row r="11669" spans="4:4" x14ac:dyDescent="0.25">
      <c r="D11669" s="87"/>
    </row>
    <row r="11670" spans="4:4" x14ac:dyDescent="0.25">
      <c r="D11670" s="87"/>
    </row>
    <row r="11671" spans="4:4" x14ac:dyDescent="0.25">
      <c r="D11671" s="87"/>
    </row>
    <row r="11672" spans="4:4" x14ac:dyDescent="0.25">
      <c r="D11672" s="87"/>
    </row>
    <row r="11673" spans="4:4" x14ac:dyDescent="0.25">
      <c r="D11673" s="87"/>
    </row>
    <row r="11674" spans="4:4" x14ac:dyDescent="0.25">
      <c r="D11674" s="87"/>
    </row>
    <row r="11675" spans="4:4" x14ac:dyDescent="0.25">
      <c r="D11675" s="87"/>
    </row>
    <row r="11676" spans="4:4" x14ac:dyDescent="0.25">
      <c r="D11676" s="87"/>
    </row>
    <row r="11677" spans="4:4" x14ac:dyDescent="0.25">
      <c r="D11677" s="87"/>
    </row>
    <row r="11678" spans="4:4" x14ac:dyDescent="0.25">
      <c r="D11678" s="87"/>
    </row>
    <row r="11679" spans="4:4" x14ac:dyDescent="0.25">
      <c r="D11679" s="87"/>
    </row>
    <row r="11680" spans="4:4" x14ac:dyDescent="0.25">
      <c r="D11680" s="87"/>
    </row>
    <row r="11681" spans="4:4" x14ac:dyDescent="0.25">
      <c r="D11681" s="87"/>
    </row>
    <row r="11682" spans="4:4" x14ac:dyDescent="0.25">
      <c r="D11682" s="87"/>
    </row>
    <row r="11683" spans="4:4" x14ac:dyDescent="0.25">
      <c r="D11683" s="87"/>
    </row>
    <row r="11684" spans="4:4" x14ac:dyDescent="0.25">
      <c r="D11684" s="87"/>
    </row>
    <row r="11685" spans="4:4" x14ac:dyDescent="0.25">
      <c r="D11685" s="87"/>
    </row>
    <row r="11686" spans="4:4" x14ac:dyDescent="0.25">
      <c r="D11686" s="87"/>
    </row>
    <row r="11687" spans="4:4" x14ac:dyDescent="0.25">
      <c r="D11687" s="87"/>
    </row>
    <row r="11688" spans="4:4" x14ac:dyDescent="0.25">
      <c r="D11688" s="87"/>
    </row>
    <row r="11689" spans="4:4" x14ac:dyDescent="0.25">
      <c r="D11689" s="87"/>
    </row>
    <row r="11690" spans="4:4" x14ac:dyDescent="0.25">
      <c r="D11690" s="87"/>
    </row>
    <row r="11691" spans="4:4" x14ac:dyDescent="0.25">
      <c r="D11691" s="87"/>
    </row>
    <row r="11692" spans="4:4" x14ac:dyDescent="0.25">
      <c r="D11692" s="87"/>
    </row>
    <row r="11693" spans="4:4" x14ac:dyDescent="0.25">
      <c r="D11693" s="87"/>
    </row>
    <row r="11694" spans="4:4" x14ac:dyDescent="0.25">
      <c r="D11694" s="87"/>
    </row>
    <row r="11695" spans="4:4" x14ac:dyDescent="0.25">
      <c r="D11695" s="87"/>
    </row>
    <row r="11696" spans="4:4" x14ac:dyDescent="0.25">
      <c r="D11696" s="87"/>
    </row>
    <row r="11697" spans="4:4" x14ac:dyDescent="0.25">
      <c r="D11697" s="87"/>
    </row>
    <row r="11698" spans="4:4" x14ac:dyDescent="0.25">
      <c r="D11698" s="87"/>
    </row>
    <row r="11699" spans="4:4" x14ac:dyDescent="0.25">
      <c r="D11699" s="87"/>
    </row>
    <row r="11700" spans="4:4" x14ac:dyDescent="0.25">
      <c r="D11700" s="87"/>
    </row>
    <row r="11701" spans="4:4" x14ac:dyDescent="0.25">
      <c r="D11701" s="87"/>
    </row>
    <row r="11702" spans="4:4" x14ac:dyDescent="0.25">
      <c r="D11702" s="87"/>
    </row>
    <row r="11703" spans="4:4" x14ac:dyDescent="0.25">
      <c r="D11703" s="87"/>
    </row>
    <row r="11704" spans="4:4" x14ac:dyDescent="0.25">
      <c r="D11704" s="87"/>
    </row>
    <row r="11705" spans="4:4" x14ac:dyDescent="0.25">
      <c r="D11705" s="87"/>
    </row>
    <row r="11706" spans="4:4" x14ac:dyDescent="0.25">
      <c r="D11706" s="87"/>
    </row>
    <row r="11707" spans="4:4" x14ac:dyDescent="0.25">
      <c r="D11707" s="87"/>
    </row>
    <row r="11708" spans="4:4" x14ac:dyDescent="0.25">
      <c r="D11708" s="87"/>
    </row>
    <row r="11709" spans="4:4" x14ac:dyDescent="0.25">
      <c r="D11709" s="87"/>
    </row>
    <row r="11710" spans="4:4" x14ac:dyDescent="0.25">
      <c r="D11710" s="87"/>
    </row>
    <row r="11711" spans="4:4" x14ac:dyDescent="0.25">
      <c r="D11711" s="87"/>
    </row>
    <row r="11712" spans="4:4" x14ac:dyDescent="0.25">
      <c r="D11712" s="87"/>
    </row>
    <row r="11713" spans="4:4" x14ac:dyDescent="0.25">
      <c r="D11713" s="87"/>
    </row>
    <row r="11714" spans="4:4" x14ac:dyDescent="0.25">
      <c r="D11714" s="87"/>
    </row>
    <row r="11715" spans="4:4" x14ac:dyDescent="0.25">
      <c r="D11715" s="87"/>
    </row>
    <row r="11716" spans="4:4" x14ac:dyDescent="0.25">
      <c r="D11716" s="87"/>
    </row>
    <row r="11717" spans="4:4" x14ac:dyDescent="0.25">
      <c r="D11717" s="87"/>
    </row>
    <row r="11718" spans="4:4" x14ac:dyDescent="0.25">
      <c r="D11718" s="87"/>
    </row>
    <row r="11719" spans="4:4" x14ac:dyDescent="0.25">
      <c r="D11719" s="87"/>
    </row>
    <row r="11720" spans="4:4" x14ac:dyDescent="0.25">
      <c r="D11720" s="87"/>
    </row>
    <row r="11721" spans="4:4" x14ac:dyDescent="0.25">
      <c r="D11721" s="87"/>
    </row>
    <row r="11722" spans="4:4" x14ac:dyDescent="0.25">
      <c r="D11722" s="87"/>
    </row>
    <row r="11723" spans="4:4" x14ac:dyDescent="0.25">
      <c r="D11723" s="87"/>
    </row>
    <row r="11724" spans="4:4" x14ac:dyDescent="0.25">
      <c r="D11724" s="87"/>
    </row>
    <row r="11725" spans="4:4" x14ac:dyDescent="0.25">
      <c r="D11725" s="87"/>
    </row>
    <row r="11726" spans="4:4" x14ac:dyDescent="0.25">
      <c r="D11726" s="87"/>
    </row>
    <row r="11727" spans="4:4" x14ac:dyDescent="0.25">
      <c r="D11727" s="87"/>
    </row>
    <row r="11728" spans="4:4" x14ac:dyDescent="0.25">
      <c r="D11728" s="87"/>
    </row>
    <row r="11729" spans="4:4" x14ac:dyDescent="0.25">
      <c r="D11729" s="87"/>
    </row>
    <row r="11730" spans="4:4" x14ac:dyDescent="0.25">
      <c r="D11730" s="87"/>
    </row>
    <row r="11731" spans="4:4" x14ac:dyDescent="0.25">
      <c r="D11731" s="87"/>
    </row>
    <row r="11732" spans="4:4" x14ac:dyDescent="0.25">
      <c r="D11732" s="87"/>
    </row>
    <row r="11733" spans="4:4" x14ac:dyDescent="0.25">
      <c r="D11733" s="87"/>
    </row>
    <row r="11734" spans="4:4" x14ac:dyDescent="0.25">
      <c r="D11734" s="87"/>
    </row>
    <row r="11735" spans="4:4" x14ac:dyDescent="0.25">
      <c r="D11735" s="87"/>
    </row>
    <row r="11736" spans="4:4" x14ac:dyDescent="0.25">
      <c r="D11736" s="87"/>
    </row>
    <row r="11737" spans="4:4" x14ac:dyDescent="0.25">
      <c r="D11737" s="87"/>
    </row>
    <row r="11738" spans="4:4" x14ac:dyDescent="0.25">
      <c r="D11738" s="87"/>
    </row>
    <row r="11739" spans="4:4" x14ac:dyDescent="0.25">
      <c r="D11739" s="87"/>
    </row>
    <row r="11740" spans="4:4" x14ac:dyDescent="0.25">
      <c r="D11740" s="87"/>
    </row>
    <row r="11741" spans="4:4" x14ac:dyDescent="0.25">
      <c r="D11741" s="87"/>
    </row>
    <row r="11742" spans="4:4" x14ac:dyDescent="0.25">
      <c r="D11742" s="87"/>
    </row>
    <row r="11743" spans="4:4" x14ac:dyDescent="0.25">
      <c r="D11743" s="87"/>
    </row>
    <row r="11744" spans="4:4" x14ac:dyDescent="0.25">
      <c r="D11744" s="87"/>
    </row>
    <row r="11745" spans="4:4" x14ac:dyDescent="0.25">
      <c r="D11745" s="87"/>
    </row>
    <row r="11746" spans="4:4" x14ac:dyDescent="0.25">
      <c r="D11746" s="87"/>
    </row>
    <row r="11747" spans="4:4" x14ac:dyDescent="0.25">
      <c r="D11747" s="87"/>
    </row>
    <row r="11748" spans="4:4" x14ac:dyDescent="0.25">
      <c r="D11748" s="87"/>
    </row>
    <row r="11749" spans="4:4" x14ac:dyDescent="0.25">
      <c r="D11749" s="87"/>
    </row>
    <row r="11750" spans="4:4" x14ac:dyDescent="0.25">
      <c r="D11750" s="87"/>
    </row>
    <row r="11751" spans="4:4" x14ac:dyDescent="0.25">
      <c r="D11751" s="87"/>
    </row>
    <row r="11752" spans="4:4" x14ac:dyDescent="0.25">
      <c r="D11752" s="87"/>
    </row>
    <row r="11753" spans="4:4" x14ac:dyDescent="0.25">
      <c r="D11753" s="87"/>
    </row>
    <row r="11754" spans="4:4" x14ac:dyDescent="0.25">
      <c r="D11754" s="87"/>
    </row>
    <row r="11755" spans="4:4" x14ac:dyDescent="0.25">
      <c r="D11755" s="87"/>
    </row>
    <row r="11756" spans="4:4" x14ac:dyDescent="0.25">
      <c r="D11756" s="87"/>
    </row>
    <row r="11757" spans="4:4" x14ac:dyDescent="0.25">
      <c r="D11757" s="87"/>
    </row>
    <row r="11758" spans="4:4" x14ac:dyDescent="0.25">
      <c r="D11758" s="87"/>
    </row>
    <row r="11759" spans="4:4" x14ac:dyDescent="0.25">
      <c r="D11759" s="87"/>
    </row>
    <row r="11760" spans="4:4" x14ac:dyDescent="0.25">
      <c r="D11760" s="87"/>
    </row>
    <row r="11761" spans="4:4" x14ac:dyDescent="0.25">
      <c r="D11761" s="87"/>
    </row>
    <row r="11762" spans="4:4" x14ac:dyDescent="0.25">
      <c r="D11762" s="87"/>
    </row>
    <row r="11763" spans="4:4" x14ac:dyDescent="0.25">
      <c r="D11763" s="87"/>
    </row>
    <row r="11764" spans="4:4" x14ac:dyDescent="0.25">
      <c r="D11764" s="87"/>
    </row>
    <row r="11765" spans="4:4" x14ac:dyDescent="0.25">
      <c r="D11765" s="87"/>
    </row>
    <row r="11766" spans="4:4" x14ac:dyDescent="0.25">
      <c r="D11766" s="87"/>
    </row>
    <row r="11767" spans="4:4" x14ac:dyDescent="0.25">
      <c r="D11767" s="87"/>
    </row>
    <row r="11768" spans="4:4" x14ac:dyDescent="0.25">
      <c r="D11768" s="87"/>
    </row>
    <row r="11769" spans="4:4" x14ac:dyDescent="0.25">
      <c r="D11769" s="87"/>
    </row>
    <row r="11770" spans="4:4" x14ac:dyDescent="0.25">
      <c r="D11770" s="87"/>
    </row>
    <row r="11771" spans="4:4" x14ac:dyDescent="0.25">
      <c r="D11771" s="87"/>
    </row>
    <row r="11772" spans="4:4" x14ac:dyDescent="0.25">
      <c r="D11772" s="87"/>
    </row>
    <row r="11773" spans="4:4" x14ac:dyDescent="0.25">
      <c r="D11773" s="87"/>
    </row>
    <row r="11774" spans="4:4" x14ac:dyDescent="0.25">
      <c r="D11774" s="87"/>
    </row>
    <row r="11775" spans="4:4" x14ac:dyDescent="0.25">
      <c r="D11775" s="87"/>
    </row>
    <row r="11776" spans="4:4" x14ac:dyDescent="0.25">
      <c r="D11776" s="87"/>
    </row>
    <row r="11777" spans="4:4" x14ac:dyDescent="0.25">
      <c r="D11777" s="87"/>
    </row>
    <row r="11778" spans="4:4" x14ac:dyDescent="0.25">
      <c r="D11778" s="87"/>
    </row>
    <row r="11779" spans="4:4" x14ac:dyDescent="0.25">
      <c r="D11779" s="87"/>
    </row>
    <row r="11780" spans="4:4" x14ac:dyDescent="0.25">
      <c r="D11780" s="87"/>
    </row>
    <row r="11781" spans="4:4" x14ac:dyDescent="0.25">
      <c r="D11781" s="87"/>
    </row>
    <row r="11782" spans="4:4" x14ac:dyDescent="0.25">
      <c r="D11782" s="87"/>
    </row>
    <row r="11783" spans="4:4" x14ac:dyDescent="0.25">
      <c r="D11783" s="87"/>
    </row>
    <row r="11784" spans="4:4" x14ac:dyDescent="0.25">
      <c r="D11784" s="87"/>
    </row>
    <row r="11785" spans="4:4" x14ac:dyDescent="0.25">
      <c r="D11785" s="87"/>
    </row>
    <row r="11786" spans="4:4" x14ac:dyDescent="0.25">
      <c r="D11786" s="87"/>
    </row>
    <row r="11787" spans="4:4" x14ac:dyDescent="0.25">
      <c r="D11787" s="87"/>
    </row>
    <row r="11788" spans="4:4" x14ac:dyDescent="0.25">
      <c r="D11788" s="87"/>
    </row>
    <row r="11789" spans="4:4" x14ac:dyDescent="0.25">
      <c r="D11789" s="87"/>
    </row>
    <row r="11790" spans="4:4" x14ac:dyDescent="0.25">
      <c r="D11790" s="87"/>
    </row>
    <row r="11791" spans="4:4" x14ac:dyDescent="0.25">
      <c r="D11791" s="87"/>
    </row>
    <row r="11792" spans="4:4" x14ac:dyDescent="0.25">
      <c r="D11792" s="87"/>
    </row>
    <row r="11793" spans="4:4" x14ac:dyDescent="0.25">
      <c r="D11793" s="87"/>
    </row>
    <row r="11794" spans="4:4" x14ac:dyDescent="0.25">
      <c r="D11794" s="87"/>
    </row>
    <row r="11795" spans="4:4" x14ac:dyDescent="0.25">
      <c r="D11795" s="87"/>
    </row>
    <row r="11796" spans="4:4" x14ac:dyDescent="0.25">
      <c r="D11796" s="87"/>
    </row>
    <row r="11797" spans="4:4" x14ac:dyDescent="0.25">
      <c r="D11797" s="87"/>
    </row>
    <row r="11798" spans="4:4" x14ac:dyDescent="0.25">
      <c r="D11798" s="87"/>
    </row>
    <row r="11799" spans="4:4" x14ac:dyDescent="0.25">
      <c r="D11799" s="87"/>
    </row>
    <row r="11800" spans="4:4" x14ac:dyDescent="0.25">
      <c r="D11800" s="87"/>
    </row>
    <row r="11801" spans="4:4" x14ac:dyDescent="0.25">
      <c r="D11801" s="87"/>
    </row>
    <row r="11802" spans="4:4" x14ac:dyDescent="0.25">
      <c r="D11802" s="87"/>
    </row>
    <row r="11803" spans="4:4" x14ac:dyDescent="0.25">
      <c r="D11803" s="87"/>
    </row>
    <row r="11804" spans="4:4" x14ac:dyDescent="0.25">
      <c r="D11804" s="87"/>
    </row>
    <row r="11805" spans="4:4" x14ac:dyDescent="0.25">
      <c r="D11805" s="87"/>
    </row>
    <row r="11806" spans="4:4" x14ac:dyDescent="0.25">
      <c r="D11806" s="87"/>
    </row>
    <row r="11807" spans="4:4" x14ac:dyDescent="0.25">
      <c r="D11807" s="87"/>
    </row>
    <row r="11808" spans="4:4" x14ac:dyDescent="0.25">
      <c r="D11808" s="87"/>
    </row>
    <row r="11809" spans="4:4" x14ac:dyDescent="0.25">
      <c r="D11809" s="87"/>
    </row>
    <row r="11810" spans="4:4" x14ac:dyDescent="0.25">
      <c r="D11810" s="87"/>
    </row>
    <row r="11811" spans="4:4" x14ac:dyDescent="0.25">
      <c r="D11811" s="87"/>
    </row>
    <row r="11812" spans="4:4" x14ac:dyDescent="0.25">
      <c r="D11812" s="87"/>
    </row>
    <row r="11813" spans="4:4" x14ac:dyDescent="0.25">
      <c r="D11813" s="87"/>
    </row>
    <row r="11814" spans="4:4" x14ac:dyDescent="0.25">
      <c r="D11814" s="87"/>
    </row>
    <row r="11815" spans="4:4" x14ac:dyDescent="0.25">
      <c r="D11815" s="87"/>
    </row>
    <row r="11816" spans="4:4" x14ac:dyDescent="0.25">
      <c r="D11816" s="87"/>
    </row>
    <row r="11817" spans="4:4" x14ac:dyDescent="0.25">
      <c r="D11817" s="87"/>
    </row>
    <row r="11818" spans="4:4" x14ac:dyDescent="0.25">
      <c r="D11818" s="87"/>
    </row>
    <row r="11819" spans="4:4" x14ac:dyDescent="0.25">
      <c r="D11819" s="87"/>
    </row>
    <row r="11820" spans="4:4" x14ac:dyDescent="0.25">
      <c r="D11820" s="87"/>
    </row>
    <row r="11821" spans="4:4" x14ac:dyDescent="0.25">
      <c r="D11821" s="87"/>
    </row>
    <row r="11822" spans="4:4" x14ac:dyDescent="0.25">
      <c r="D11822" s="87"/>
    </row>
    <row r="11823" spans="4:4" x14ac:dyDescent="0.25">
      <c r="D11823" s="87"/>
    </row>
    <row r="11824" spans="4:4" x14ac:dyDescent="0.25">
      <c r="D11824" s="87"/>
    </row>
    <row r="11825" spans="4:4" x14ac:dyDescent="0.25">
      <c r="D11825" s="87"/>
    </row>
    <row r="11826" spans="4:4" x14ac:dyDescent="0.25">
      <c r="D11826" s="87"/>
    </row>
    <row r="11827" spans="4:4" x14ac:dyDescent="0.25">
      <c r="D11827" s="87"/>
    </row>
    <row r="11828" spans="4:4" x14ac:dyDescent="0.25">
      <c r="D11828" s="87"/>
    </row>
    <row r="11829" spans="4:4" x14ac:dyDescent="0.25">
      <c r="D11829" s="87"/>
    </row>
    <row r="11830" spans="4:4" x14ac:dyDescent="0.25">
      <c r="D11830" s="87"/>
    </row>
    <row r="11831" spans="4:4" x14ac:dyDescent="0.25">
      <c r="D11831" s="87"/>
    </row>
    <row r="11832" spans="4:4" x14ac:dyDescent="0.25">
      <c r="D11832" s="87"/>
    </row>
    <row r="11833" spans="4:4" x14ac:dyDescent="0.25">
      <c r="D11833" s="87"/>
    </row>
    <row r="11834" spans="4:4" x14ac:dyDescent="0.25">
      <c r="D11834" s="87"/>
    </row>
    <row r="11835" spans="4:4" x14ac:dyDescent="0.25">
      <c r="D11835" s="87"/>
    </row>
    <row r="11836" spans="4:4" x14ac:dyDescent="0.25">
      <c r="D11836" s="87"/>
    </row>
    <row r="11837" spans="4:4" x14ac:dyDescent="0.25">
      <c r="D11837" s="87"/>
    </row>
    <row r="11838" spans="4:4" x14ac:dyDescent="0.25">
      <c r="D11838" s="87"/>
    </row>
    <row r="11839" spans="4:4" x14ac:dyDescent="0.25">
      <c r="D11839" s="87"/>
    </row>
    <row r="11840" spans="4:4" x14ac:dyDescent="0.25">
      <c r="D11840" s="87"/>
    </row>
    <row r="11841" spans="4:4" x14ac:dyDescent="0.25">
      <c r="D11841" s="87"/>
    </row>
    <row r="11842" spans="4:4" x14ac:dyDescent="0.25">
      <c r="D11842" s="87"/>
    </row>
    <row r="11843" spans="4:4" x14ac:dyDescent="0.25">
      <c r="D11843" s="87"/>
    </row>
    <row r="11844" spans="4:4" x14ac:dyDescent="0.25">
      <c r="D11844" s="87"/>
    </row>
    <row r="11845" spans="4:4" x14ac:dyDescent="0.25">
      <c r="D11845" s="87"/>
    </row>
    <row r="11846" spans="4:4" x14ac:dyDescent="0.25">
      <c r="D11846" s="87"/>
    </row>
    <row r="11847" spans="4:4" x14ac:dyDescent="0.25">
      <c r="D11847" s="87"/>
    </row>
    <row r="11848" spans="4:4" x14ac:dyDescent="0.25">
      <c r="D11848" s="87"/>
    </row>
    <row r="11849" spans="4:4" x14ac:dyDescent="0.25">
      <c r="D11849" s="87"/>
    </row>
    <row r="11850" spans="4:4" x14ac:dyDescent="0.25">
      <c r="D11850" s="87"/>
    </row>
    <row r="11851" spans="4:4" x14ac:dyDescent="0.25">
      <c r="D11851" s="87"/>
    </row>
    <row r="11852" spans="4:4" x14ac:dyDescent="0.25">
      <c r="D11852" s="87"/>
    </row>
    <row r="11853" spans="4:4" x14ac:dyDescent="0.25">
      <c r="D11853" s="87"/>
    </row>
    <row r="11854" spans="4:4" x14ac:dyDescent="0.25">
      <c r="D11854" s="87"/>
    </row>
    <row r="11855" spans="4:4" x14ac:dyDescent="0.25">
      <c r="D11855" s="87"/>
    </row>
    <row r="11856" spans="4:4" x14ac:dyDescent="0.25">
      <c r="D11856" s="87"/>
    </row>
    <row r="11857" spans="4:4" x14ac:dyDescent="0.25">
      <c r="D11857" s="87"/>
    </row>
    <row r="11858" spans="4:4" x14ac:dyDescent="0.25">
      <c r="D11858" s="87"/>
    </row>
    <row r="11859" spans="4:4" x14ac:dyDescent="0.25">
      <c r="D11859" s="87"/>
    </row>
    <row r="11860" spans="4:4" x14ac:dyDescent="0.25">
      <c r="D11860" s="87"/>
    </row>
    <row r="11861" spans="4:4" x14ac:dyDescent="0.25">
      <c r="D11861" s="87"/>
    </row>
    <row r="11862" spans="4:4" x14ac:dyDescent="0.25">
      <c r="D11862" s="87"/>
    </row>
    <row r="11863" spans="4:4" x14ac:dyDescent="0.25">
      <c r="D11863" s="87"/>
    </row>
    <row r="11864" spans="4:4" x14ac:dyDescent="0.25">
      <c r="D11864" s="87"/>
    </row>
    <row r="11865" spans="4:4" x14ac:dyDescent="0.25">
      <c r="D11865" s="87"/>
    </row>
    <row r="11866" spans="4:4" x14ac:dyDescent="0.25">
      <c r="D11866" s="87"/>
    </row>
    <row r="11867" spans="4:4" x14ac:dyDescent="0.25">
      <c r="D11867" s="87"/>
    </row>
    <row r="11868" spans="4:4" x14ac:dyDescent="0.25">
      <c r="D11868" s="87"/>
    </row>
    <row r="11869" spans="4:4" x14ac:dyDescent="0.25">
      <c r="D11869" s="87"/>
    </row>
    <row r="11870" spans="4:4" x14ac:dyDescent="0.25">
      <c r="D11870" s="87"/>
    </row>
    <row r="11871" spans="4:4" x14ac:dyDescent="0.25">
      <c r="D11871" s="87"/>
    </row>
    <row r="11872" spans="4:4" x14ac:dyDescent="0.25">
      <c r="D11872" s="87"/>
    </row>
    <row r="11873" spans="4:4" x14ac:dyDescent="0.25">
      <c r="D11873" s="87"/>
    </row>
    <row r="11874" spans="4:4" x14ac:dyDescent="0.25">
      <c r="D11874" s="87"/>
    </row>
    <row r="11875" spans="4:4" x14ac:dyDescent="0.25">
      <c r="D11875" s="87"/>
    </row>
    <row r="11876" spans="4:4" x14ac:dyDescent="0.25">
      <c r="D11876" s="87"/>
    </row>
    <row r="11877" spans="4:4" x14ac:dyDescent="0.25">
      <c r="D11877" s="87"/>
    </row>
    <row r="11878" spans="4:4" x14ac:dyDescent="0.25">
      <c r="D11878" s="87"/>
    </row>
    <row r="11879" spans="4:4" x14ac:dyDescent="0.25">
      <c r="D11879" s="87"/>
    </row>
    <row r="11880" spans="4:4" x14ac:dyDescent="0.25">
      <c r="D11880" s="87"/>
    </row>
    <row r="11881" spans="4:4" x14ac:dyDescent="0.25">
      <c r="D11881" s="87"/>
    </row>
    <row r="11882" spans="4:4" x14ac:dyDescent="0.25">
      <c r="D11882" s="87"/>
    </row>
    <row r="11883" spans="4:4" x14ac:dyDescent="0.25">
      <c r="D11883" s="87"/>
    </row>
    <row r="11884" spans="4:4" x14ac:dyDescent="0.25">
      <c r="D11884" s="87"/>
    </row>
    <row r="11885" spans="4:4" x14ac:dyDescent="0.25">
      <c r="D11885" s="87"/>
    </row>
    <row r="11886" spans="4:4" x14ac:dyDescent="0.25">
      <c r="D11886" s="87"/>
    </row>
    <row r="11887" spans="4:4" x14ac:dyDescent="0.25">
      <c r="D11887" s="87"/>
    </row>
    <row r="11888" spans="4:4" x14ac:dyDescent="0.25">
      <c r="D11888" s="87"/>
    </row>
    <row r="11889" spans="4:4" x14ac:dyDescent="0.25">
      <c r="D11889" s="87"/>
    </row>
    <row r="11890" spans="4:4" x14ac:dyDescent="0.25">
      <c r="D11890" s="87"/>
    </row>
    <row r="11891" spans="4:4" x14ac:dyDescent="0.25">
      <c r="D11891" s="87"/>
    </row>
    <row r="11892" spans="4:4" x14ac:dyDescent="0.25">
      <c r="D11892" s="87"/>
    </row>
    <row r="11893" spans="4:4" x14ac:dyDescent="0.25">
      <c r="D11893" s="87"/>
    </row>
    <row r="11894" spans="4:4" x14ac:dyDescent="0.25">
      <c r="D11894" s="87"/>
    </row>
    <row r="11895" spans="4:4" x14ac:dyDescent="0.25">
      <c r="D11895" s="87"/>
    </row>
    <row r="11896" spans="4:4" x14ac:dyDescent="0.25">
      <c r="D11896" s="87"/>
    </row>
    <row r="11897" spans="4:4" x14ac:dyDescent="0.25">
      <c r="D11897" s="87"/>
    </row>
    <row r="11898" spans="4:4" x14ac:dyDescent="0.25">
      <c r="D11898" s="87"/>
    </row>
    <row r="11899" spans="4:4" x14ac:dyDescent="0.25">
      <c r="D11899" s="87"/>
    </row>
    <row r="11900" spans="4:4" x14ac:dyDescent="0.25">
      <c r="D11900" s="87"/>
    </row>
    <row r="11901" spans="4:4" x14ac:dyDescent="0.25">
      <c r="D11901" s="87"/>
    </row>
    <row r="11902" spans="4:4" x14ac:dyDescent="0.25">
      <c r="D11902" s="87"/>
    </row>
    <row r="11903" spans="4:4" x14ac:dyDescent="0.25">
      <c r="D11903" s="87"/>
    </row>
    <row r="11904" spans="4:4" x14ac:dyDescent="0.25">
      <c r="D11904" s="87"/>
    </row>
    <row r="11905" spans="4:4" x14ac:dyDescent="0.25">
      <c r="D11905" s="87"/>
    </row>
    <row r="11906" spans="4:4" x14ac:dyDescent="0.25">
      <c r="D11906" s="87"/>
    </row>
    <row r="11907" spans="4:4" x14ac:dyDescent="0.25">
      <c r="D11907" s="87"/>
    </row>
    <row r="11908" spans="4:4" x14ac:dyDescent="0.25">
      <c r="D11908" s="87"/>
    </row>
    <row r="11909" spans="4:4" x14ac:dyDescent="0.25">
      <c r="D11909" s="87"/>
    </row>
    <row r="11910" spans="4:4" x14ac:dyDescent="0.25">
      <c r="D11910" s="87"/>
    </row>
    <row r="11911" spans="4:4" x14ac:dyDescent="0.25">
      <c r="D11911" s="87"/>
    </row>
    <row r="11912" spans="4:4" x14ac:dyDescent="0.25">
      <c r="D11912" s="87"/>
    </row>
    <row r="11913" spans="4:4" x14ac:dyDescent="0.25">
      <c r="D11913" s="87"/>
    </row>
    <row r="11914" spans="4:4" x14ac:dyDescent="0.25">
      <c r="D11914" s="87"/>
    </row>
    <row r="11915" spans="4:4" x14ac:dyDescent="0.25">
      <c r="D11915" s="87"/>
    </row>
    <row r="11916" spans="4:4" x14ac:dyDescent="0.25">
      <c r="D11916" s="87"/>
    </row>
    <row r="11917" spans="4:4" x14ac:dyDescent="0.25">
      <c r="D11917" s="87"/>
    </row>
    <row r="11918" spans="4:4" x14ac:dyDescent="0.25">
      <c r="D11918" s="87"/>
    </row>
    <row r="11919" spans="4:4" x14ac:dyDescent="0.25">
      <c r="D11919" s="87"/>
    </row>
    <row r="11920" spans="4:4" x14ac:dyDescent="0.25">
      <c r="D11920" s="87"/>
    </row>
    <row r="11921" spans="4:4" x14ac:dyDescent="0.25">
      <c r="D11921" s="87"/>
    </row>
    <row r="11922" spans="4:4" x14ac:dyDescent="0.25">
      <c r="D11922" s="87"/>
    </row>
    <row r="11923" spans="4:4" x14ac:dyDescent="0.25">
      <c r="D11923" s="87"/>
    </row>
    <row r="11924" spans="4:4" x14ac:dyDescent="0.25">
      <c r="D11924" s="87"/>
    </row>
    <row r="11925" spans="4:4" x14ac:dyDescent="0.25">
      <c r="D11925" s="87"/>
    </row>
    <row r="11926" spans="4:4" x14ac:dyDescent="0.25">
      <c r="D11926" s="87"/>
    </row>
    <row r="11927" spans="4:4" x14ac:dyDescent="0.25">
      <c r="D11927" s="87"/>
    </row>
    <row r="11928" spans="4:4" x14ac:dyDescent="0.25">
      <c r="D11928" s="87"/>
    </row>
    <row r="11929" spans="4:4" x14ac:dyDescent="0.25">
      <c r="D11929" s="87"/>
    </row>
    <row r="11930" spans="4:4" x14ac:dyDescent="0.25">
      <c r="D11930" s="87"/>
    </row>
    <row r="11931" spans="4:4" x14ac:dyDescent="0.25">
      <c r="D11931" s="87"/>
    </row>
    <row r="11932" spans="4:4" x14ac:dyDescent="0.25">
      <c r="D11932" s="87"/>
    </row>
    <row r="11933" spans="4:4" x14ac:dyDescent="0.25">
      <c r="D11933" s="87"/>
    </row>
    <row r="11934" spans="4:4" x14ac:dyDescent="0.25">
      <c r="D11934" s="87"/>
    </row>
    <row r="11935" spans="4:4" x14ac:dyDescent="0.25">
      <c r="D11935" s="87"/>
    </row>
    <row r="11936" spans="4:4" x14ac:dyDescent="0.25">
      <c r="D11936" s="87"/>
    </row>
    <row r="11937" spans="4:4" x14ac:dyDescent="0.25">
      <c r="D11937" s="87"/>
    </row>
    <row r="11938" spans="4:4" x14ac:dyDescent="0.25">
      <c r="D11938" s="87"/>
    </row>
    <row r="11939" spans="4:4" x14ac:dyDescent="0.25">
      <c r="D11939" s="87"/>
    </row>
    <row r="11940" spans="4:4" x14ac:dyDescent="0.25">
      <c r="D11940" s="87"/>
    </row>
    <row r="11941" spans="4:4" x14ac:dyDescent="0.25">
      <c r="D11941" s="87"/>
    </row>
    <row r="11942" spans="4:4" x14ac:dyDescent="0.25">
      <c r="D11942" s="87"/>
    </row>
    <row r="11943" spans="4:4" x14ac:dyDescent="0.25">
      <c r="D11943" s="87"/>
    </row>
    <row r="11944" spans="4:4" x14ac:dyDescent="0.25">
      <c r="D11944" s="87"/>
    </row>
    <row r="11945" spans="4:4" x14ac:dyDescent="0.25">
      <c r="D11945" s="87"/>
    </row>
    <row r="11946" spans="4:4" x14ac:dyDescent="0.25">
      <c r="D11946" s="87"/>
    </row>
    <row r="11947" spans="4:4" x14ac:dyDescent="0.25">
      <c r="D11947" s="87"/>
    </row>
    <row r="11948" spans="4:4" x14ac:dyDescent="0.25">
      <c r="D11948" s="87"/>
    </row>
    <row r="11949" spans="4:4" x14ac:dyDescent="0.25">
      <c r="D11949" s="87"/>
    </row>
    <row r="11950" spans="4:4" x14ac:dyDescent="0.25">
      <c r="D11950" s="87"/>
    </row>
    <row r="11951" spans="4:4" x14ac:dyDescent="0.25">
      <c r="D11951" s="87"/>
    </row>
    <row r="11952" spans="4:4" x14ac:dyDescent="0.25">
      <c r="D11952" s="87"/>
    </row>
    <row r="11953" spans="4:4" x14ac:dyDescent="0.25">
      <c r="D11953" s="87"/>
    </row>
    <row r="11954" spans="4:4" x14ac:dyDescent="0.25">
      <c r="D11954" s="87"/>
    </row>
    <row r="11955" spans="4:4" x14ac:dyDescent="0.25">
      <c r="D11955" s="87"/>
    </row>
    <row r="11956" spans="4:4" x14ac:dyDescent="0.25">
      <c r="D11956" s="87"/>
    </row>
    <row r="11957" spans="4:4" x14ac:dyDescent="0.25">
      <c r="D11957" s="87"/>
    </row>
    <row r="11958" spans="4:4" x14ac:dyDescent="0.25">
      <c r="D11958" s="87"/>
    </row>
    <row r="11959" spans="4:4" x14ac:dyDescent="0.25">
      <c r="D11959" s="87"/>
    </row>
    <row r="11960" spans="4:4" x14ac:dyDescent="0.25">
      <c r="D11960" s="87"/>
    </row>
    <row r="11961" spans="4:4" x14ac:dyDescent="0.25">
      <c r="D11961" s="87"/>
    </row>
    <row r="11962" spans="4:4" x14ac:dyDescent="0.25">
      <c r="D11962" s="87"/>
    </row>
    <row r="11963" spans="4:4" x14ac:dyDescent="0.25">
      <c r="D11963" s="87"/>
    </row>
    <row r="11964" spans="4:4" x14ac:dyDescent="0.25">
      <c r="D11964" s="87"/>
    </row>
    <row r="11965" spans="4:4" x14ac:dyDescent="0.25">
      <c r="D11965" s="87"/>
    </row>
    <row r="11966" spans="4:4" x14ac:dyDescent="0.25">
      <c r="D11966" s="87"/>
    </row>
    <row r="11967" spans="4:4" x14ac:dyDescent="0.25">
      <c r="D11967" s="87"/>
    </row>
    <row r="11968" spans="4:4" x14ac:dyDescent="0.25">
      <c r="D11968" s="87"/>
    </row>
    <row r="11969" spans="4:4" x14ac:dyDescent="0.25">
      <c r="D11969" s="87"/>
    </row>
    <row r="11970" spans="4:4" x14ac:dyDescent="0.25">
      <c r="D11970" s="87"/>
    </row>
    <row r="11971" spans="4:4" x14ac:dyDescent="0.25">
      <c r="D11971" s="87"/>
    </row>
    <row r="11972" spans="4:4" x14ac:dyDescent="0.25">
      <c r="D11972" s="87"/>
    </row>
    <row r="11973" spans="4:4" x14ac:dyDescent="0.25">
      <c r="D11973" s="87"/>
    </row>
    <row r="11974" spans="4:4" x14ac:dyDescent="0.25">
      <c r="D11974" s="87"/>
    </row>
    <row r="11975" spans="4:4" x14ac:dyDescent="0.25">
      <c r="D11975" s="87"/>
    </row>
    <row r="11976" spans="4:4" x14ac:dyDescent="0.25">
      <c r="D11976" s="87"/>
    </row>
    <row r="11977" spans="4:4" x14ac:dyDescent="0.25">
      <c r="D11977" s="87"/>
    </row>
    <row r="11978" spans="4:4" x14ac:dyDescent="0.25">
      <c r="D11978" s="87"/>
    </row>
    <row r="11979" spans="4:4" x14ac:dyDescent="0.25">
      <c r="D11979" s="87"/>
    </row>
    <row r="11980" spans="4:4" x14ac:dyDescent="0.25">
      <c r="D11980" s="87"/>
    </row>
    <row r="11981" spans="4:4" x14ac:dyDescent="0.25">
      <c r="D11981" s="87"/>
    </row>
    <row r="11982" spans="4:4" x14ac:dyDescent="0.25">
      <c r="D11982" s="87"/>
    </row>
    <row r="11983" spans="4:4" x14ac:dyDescent="0.25">
      <c r="D11983" s="87"/>
    </row>
    <row r="11984" spans="4:4" x14ac:dyDescent="0.25">
      <c r="D11984" s="87"/>
    </row>
    <row r="11985" spans="4:4" x14ac:dyDescent="0.25">
      <c r="D11985" s="87"/>
    </row>
    <row r="11986" spans="4:4" x14ac:dyDescent="0.25">
      <c r="D11986" s="87"/>
    </row>
    <row r="11987" spans="4:4" x14ac:dyDescent="0.25">
      <c r="D11987" s="87"/>
    </row>
    <row r="11988" spans="4:4" x14ac:dyDescent="0.25">
      <c r="D11988" s="87"/>
    </row>
    <row r="11989" spans="4:4" x14ac:dyDescent="0.25">
      <c r="D11989" s="87"/>
    </row>
    <row r="11990" spans="4:4" x14ac:dyDescent="0.25">
      <c r="D11990" s="87"/>
    </row>
    <row r="11991" spans="4:4" x14ac:dyDescent="0.25">
      <c r="D11991" s="87"/>
    </row>
    <row r="11992" spans="4:4" x14ac:dyDescent="0.25">
      <c r="D11992" s="87"/>
    </row>
    <row r="11993" spans="4:4" x14ac:dyDescent="0.25">
      <c r="D11993" s="87"/>
    </row>
    <row r="11994" spans="4:4" x14ac:dyDescent="0.25">
      <c r="D11994" s="87"/>
    </row>
    <row r="11995" spans="4:4" x14ac:dyDescent="0.25">
      <c r="D11995" s="87"/>
    </row>
    <row r="11996" spans="4:4" x14ac:dyDescent="0.25">
      <c r="D11996" s="87"/>
    </row>
    <row r="11997" spans="4:4" x14ac:dyDescent="0.25">
      <c r="D11997" s="87"/>
    </row>
    <row r="11998" spans="4:4" x14ac:dyDescent="0.25">
      <c r="D11998" s="87"/>
    </row>
    <row r="11999" spans="4:4" x14ac:dyDescent="0.25">
      <c r="D11999" s="87"/>
    </row>
    <row r="12000" spans="4:4" x14ac:dyDescent="0.25">
      <c r="D12000" s="87"/>
    </row>
    <row r="12001" spans="4:4" x14ac:dyDescent="0.25">
      <c r="D12001" s="87"/>
    </row>
    <row r="12002" spans="4:4" x14ac:dyDescent="0.25">
      <c r="D12002" s="87"/>
    </row>
    <row r="12003" spans="4:4" x14ac:dyDescent="0.25">
      <c r="D12003" s="87"/>
    </row>
    <row r="12004" spans="4:4" x14ac:dyDescent="0.25">
      <c r="D12004" s="87"/>
    </row>
    <row r="12005" spans="4:4" x14ac:dyDescent="0.25">
      <c r="D12005" s="87"/>
    </row>
    <row r="12006" spans="4:4" x14ac:dyDescent="0.25">
      <c r="D12006" s="87"/>
    </row>
    <row r="12007" spans="4:4" x14ac:dyDescent="0.25">
      <c r="D12007" s="87"/>
    </row>
    <row r="12008" spans="4:4" x14ac:dyDescent="0.25">
      <c r="D12008" s="87"/>
    </row>
    <row r="12009" spans="4:4" x14ac:dyDescent="0.25">
      <c r="D12009" s="87"/>
    </row>
    <row r="12010" spans="4:4" x14ac:dyDescent="0.25">
      <c r="D12010" s="87"/>
    </row>
    <row r="12011" spans="4:4" x14ac:dyDescent="0.25">
      <c r="D12011" s="87"/>
    </row>
    <row r="12012" spans="4:4" x14ac:dyDescent="0.25">
      <c r="D12012" s="87"/>
    </row>
    <row r="12013" spans="4:4" x14ac:dyDescent="0.25">
      <c r="D12013" s="87"/>
    </row>
    <row r="12014" spans="4:4" x14ac:dyDescent="0.25">
      <c r="D12014" s="87"/>
    </row>
    <row r="12015" spans="4:4" x14ac:dyDescent="0.25">
      <c r="D12015" s="87"/>
    </row>
    <row r="12016" spans="4:4" x14ac:dyDescent="0.25">
      <c r="D12016" s="87"/>
    </row>
    <row r="12017" spans="4:4" x14ac:dyDescent="0.25">
      <c r="D12017" s="87"/>
    </row>
    <row r="12018" spans="4:4" x14ac:dyDescent="0.25">
      <c r="D12018" s="87"/>
    </row>
    <row r="12019" spans="4:4" x14ac:dyDescent="0.25">
      <c r="D12019" s="87"/>
    </row>
    <row r="12020" spans="4:4" x14ac:dyDescent="0.25">
      <c r="D12020" s="87"/>
    </row>
    <row r="12021" spans="4:4" x14ac:dyDescent="0.25">
      <c r="D12021" s="87"/>
    </row>
    <row r="12022" spans="4:4" x14ac:dyDescent="0.25">
      <c r="D12022" s="87"/>
    </row>
    <row r="12023" spans="4:4" x14ac:dyDescent="0.25">
      <c r="D12023" s="87"/>
    </row>
    <row r="12024" spans="4:4" x14ac:dyDescent="0.25">
      <c r="D12024" s="87"/>
    </row>
    <row r="12025" spans="4:4" x14ac:dyDescent="0.25">
      <c r="D12025" s="87"/>
    </row>
    <row r="12026" spans="4:4" x14ac:dyDescent="0.25">
      <c r="D12026" s="87"/>
    </row>
    <row r="12027" spans="4:4" x14ac:dyDescent="0.25">
      <c r="D12027" s="87"/>
    </row>
    <row r="12028" spans="4:4" x14ac:dyDescent="0.25">
      <c r="D12028" s="87"/>
    </row>
    <row r="12029" spans="4:4" x14ac:dyDescent="0.25">
      <c r="D12029" s="87"/>
    </row>
    <row r="12030" spans="4:4" x14ac:dyDescent="0.25">
      <c r="D12030" s="87"/>
    </row>
    <row r="12031" spans="4:4" x14ac:dyDescent="0.25">
      <c r="D12031" s="87"/>
    </row>
    <row r="12032" spans="4:4" x14ac:dyDescent="0.25">
      <c r="D12032" s="87"/>
    </row>
    <row r="12033" spans="4:4" x14ac:dyDescent="0.25">
      <c r="D12033" s="87"/>
    </row>
    <row r="12034" spans="4:4" x14ac:dyDescent="0.25">
      <c r="D12034" s="87"/>
    </row>
    <row r="12035" spans="4:4" x14ac:dyDescent="0.25">
      <c r="D12035" s="87"/>
    </row>
    <row r="12036" spans="4:4" x14ac:dyDescent="0.25">
      <c r="D12036" s="87"/>
    </row>
    <row r="12037" spans="4:4" x14ac:dyDescent="0.25">
      <c r="D12037" s="87"/>
    </row>
    <row r="12038" spans="4:4" x14ac:dyDescent="0.25">
      <c r="D12038" s="87"/>
    </row>
    <row r="12039" spans="4:4" x14ac:dyDescent="0.25">
      <c r="D12039" s="87"/>
    </row>
    <row r="12040" spans="4:4" x14ac:dyDescent="0.25">
      <c r="D12040" s="87"/>
    </row>
    <row r="12041" spans="4:4" x14ac:dyDescent="0.25">
      <c r="D12041" s="87"/>
    </row>
    <row r="12042" spans="4:4" x14ac:dyDescent="0.25">
      <c r="D12042" s="87"/>
    </row>
    <row r="12043" spans="4:4" x14ac:dyDescent="0.25">
      <c r="D12043" s="87"/>
    </row>
    <row r="12044" spans="4:4" x14ac:dyDescent="0.25">
      <c r="D12044" s="87"/>
    </row>
    <row r="12045" spans="4:4" x14ac:dyDescent="0.25">
      <c r="D12045" s="87"/>
    </row>
    <row r="12046" spans="4:4" x14ac:dyDescent="0.25">
      <c r="D12046" s="87"/>
    </row>
    <row r="12047" spans="4:4" x14ac:dyDescent="0.25">
      <c r="D12047" s="87"/>
    </row>
    <row r="12048" spans="4:4" x14ac:dyDescent="0.25">
      <c r="D12048" s="87"/>
    </row>
    <row r="12049" spans="4:4" x14ac:dyDescent="0.25">
      <c r="D12049" s="87"/>
    </row>
    <row r="12050" spans="4:4" x14ac:dyDescent="0.25">
      <c r="D12050" s="87"/>
    </row>
    <row r="12051" spans="4:4" x14ac:dyDescent="0.25">
      <c r="D12051" s="87"/>
    </row>
    <row r="12052" spans="4:4" x14ac:dyDescent="0.25">
      <c r="D12052" s="87"/>
    </row>
    <row r="12053" spans="4:4" x14ac:dyDescent="0.25">
      <c r="D12053" s="87"/>
    </row>
    <row r="12054" spans="4:4" x14ac:dyDescent="0.25">
      <c r="D12054" s="87"/>
    </row>
    <row r="12055" spans="4:4" x14ac:dyDescent="0.25">
      <c r="D12055" s="87"/>
    </row>
    <row r="12056" spans="4:4" x14ac:dyDescent="0.25">
      <c r="D12056" s="87"/>
    </row>
    <row r="12057" spans="4:4" x14ac:dyDescent="0.25">
      <c r="D12057" s="87"/>
    </row>
    <row r="12058" spans="4:4" x14ac:dyDescent="0.25">
      <c r="D12058" s="87"/>
    </row>
    <row r="12059" spans="4:4" x14ac:dyDescent="0.25">
      <c r="D12059" s="87"/>
    </row>
    <row r="12060" spans="4:4" x14ac:dyDescent="0.25">
      <c r="D12060" s="87"/>
    </row>
    <row r="12061" spans="4:4" x14ac:dyDescent="0.25">
      <c r="D12061" s="87"/>
    </row>
    <row r="12062" spans="4:4" x14ac:dyDescent="0.25">
      <c r="D12062" s="87"/>
    </row>
    <row r="12063" spans="4:4" x14ac:dyDescent="0.25">
      <c r="D12063" s="87"/>
    </row>
    <row r="12064" spans="4:4" x14ac:dyDescent="0.25">
      <c r="D12064" s="87"/>
    </row>
    <row r="12065" spans="4:4" x14ac:dyDescent="0.25">
      <c r="D12065" s="87"/>
    </row>
    <row r="12066" spans="4:4" x14ac:dyDescent="0.25">
      <c r="D12066" s="87"/>
    </row>
    <row r="12067" spans="4:4" x14ac:dyDescent="0.25">
      <c r="D12067" s="87"/>
    </row>
    <row r="12068" spans="4:4" x14ac:dyDescent="0.25">
      <c r="D12068" s="87"/>
    </row>
    <row r="12069" spans="4:4" x14ac:dyDescent="0.25">
      <c r="D12069" s="87"/>
    </row>
    <row r="12070" spans="4:4" x14ac:dyDescent="0.25">
      <c r="D12070" s="87"/>
    </row>
    <row r="12071" spans="4:4" x14ac:dyDescent="0.25">
      <c r="D12071" s="87"/>
    </row>
    <row r="12072" spans="4:4" x14ac:dyDescent="0.25">
      <c r="D12072" s="87"/>
    </row>
    <row r="12073" spans="4:4" x14ac:dyDescent="0.25">
      <c r="D12073" s="87"/>
    </row>
    <row r="12074" spans="4:4" x14ac:dyDescent="0.25">
      <c r="D12074" s="87"/>
    </row>
    <row r="12075" spans="4:4" x14ac:dyDescent="0.25">
      <c r="D12075" s="87"/>
    </row>
    <row r="12076" spans="4:4" x14ac:dyDescent="0.25">
      <c r="D12076" s="87"/>
    </row>
    <row r="12077" spans="4:4" x14ac:dyDescent="0.25">
      <c r="D12077" s="87"/>
    </row>
    <row r="12078" spans="4:4" x14ac:dyDescent="0.25">
      <c r="D12078" s="87"/>
    </row>
    <row r="12079" spans="4:4" x14ac:dyDescent="0.25">
      <c r="D12079" s="87"/>
    </row>
    <row r="12080" spans="4:4" x14ac:dyDescent="0.25">
      <c r="D12080" s="87"/>
    </row>
    <row r="12081" spans="4:4" x14ac:dyDescent="0.25">
      <c r="D12081" s="87"/>
    </row>
    <row r="12082" spans="4:4" x14ac:dyDescent="0.25">
      <c r="D12082" s="87"/>
    </row>
    <row r="12083" spans="4:4" x14ac:dyDescent="0.25">
      <c r="D12083" s="87"/>
    </row>
    <row r="12084" spans="4:4" x14ac:dyDescent="0.25">
      <c r="D12084" s="87"/>
    </row>
    <row r="12085" spans="4:4" x14ac:dyDescent="0.25">
      <c r="D12085" s="87"/>
    </row>
    <row r="12086" spans="4:4" x14ac:dyDescent="0.25">
      <c r="D12086" s="87"/>
    </row>
    <row r="12087" spans="4:4" x14ac:dyDescent="0.25">
      <c r="D12087" s="87"/>
    </row>
    <row r="12088" spans="4:4" x14ac:dyDescent="0.25">
      <c r="D12088" s="87"/>
    </row>
    <row r="12089" spans="4:4" x14ac:dyDescent="0.25">
      <c r="D12089" s="87"/>
    </row>
    <row r="12090" spans="4:4" x14ac:dyDescent="0.25">
      <c r="D12090" s="87"/>
    </row>
    <row r="12091" spans="4:4" x14ac:dyDescent="0.25">
      <c r="D12091" s="87"/>
    </row>
    <row r="12092" spans="4:4" x14ac:dyDescent="0.25">
      <c r="D12092" s="87"/>
    </row>
    <row r="12093" spans="4:4" x14ac:dyDescent="0.25">
      <c r="D12093" s="87"/>
    </row>
    <row r="12094" spans="4:4" x14ac:dyDescent="0.25">
      <c r="D12094" s="87"/>
    </row>
    <row r="12095" spans="4:4" x14ac:dyDescent="0.25">
      <c r="D12095" s="87"/>
    </row>
    <row r="12096" spans="4:4" x14ac:dyDescent="0.25">
      <c r="D12096" s="87"/>
    </row>
    <row r="12097" spans="4:4" x14ac:dyDescent="0.25">
      <c r="D12097" s="87"/>
    </row>
    <row r="12098" spans="4:4" x14ac:dyDescent="0.25">
      <c r="D12098" s="87"/>
    </row>
    <row r="12099" spans="4:4" x14ac:dyDescent="0.25">
      <c r="D12099" s="87"/>
    </row>
    <row r="12100" spans="4:4" x14ac:dyDescent="0.25">
      <c r="D12100" s="87"/>
    </row>
    <row r="12101" spans="4:4" x14ac:dyDescent="0.25">
      <c r="D12101" s="87"/>
    </row>
    <row r="12102" spans="4:4" x14ac:dyDescent="0.25">
      <c r="D12102" s="87"/>
    </row>
    <row r="12103" spans="4:4" x14ac:dyDescent="0.25">
      <c r="D12103" s="87"/>
    </row>
    <row r="12104" spans="4:4" x14ac:dyDescent="0.25">
      <c r="D12104" s="87"/>
    </row>
    <row r="12105" spans="4:4" x14ac:dyDescent="0.25">
      <c r="D12105" s="87"/>
    </row>
    <row r="12106" spans="4:4" x14ac:dyDescent="0.25">
      <c r="D12106" s="87"/>
    </row>
    <row r="12107" spans="4:4" x14ac:dyDescent="0.25">
      <c r="D12107" s="87"/>
    </row>
    <row r="12108" spans="4:4" x14ac:dyDescent="0.25">
      <c r="D12108" s="87"/>
    </row>
    <row r="12109" spans="4:4" x14ac:dyDescent="0.25">
      <c r="D12109" s="87"/>
    </row>
    <row r="12110" spans="4:4" x14ac:dyDescent="0.25">
      <c r="D12110" s="87"/>
    </row>
    <row r="12111" spans="4:4" x14ac:dyDescent="0.25">
      <c r="D12111" s="87"/>
    </row>
    <row r="12112" spans="4:4" x14ac:dyDescent="0.25">
      <c r="D12112" s="87"/>
    </row>
    <row r="12113" spans="4:4" x14ac:dyDescent="0.25">
      <c r="D12113" s="87"/>
    </row>
    <row r="12114" spans="4:4" x14ac:dyDescent="0.25">
      <c r="D12114" s="87"/>
    </row>
    <row r="12115" spans="4:4" x14ac:dyDescent="0.25">
      <c r="D12115" s="87"/>
    </row>
    <row r="12116" spans="4:4" x14ac:dyDescent="0.25">
      <c r="D12116" s="87"/>
    </row>
    <row r="12117" spans="4:4" x14ac:dyDescent="0.25">
      <c r="D12117" s="87"/>
    </row>
    <row r="12118" spans="4:4" x14ac:dyDescent="0.25">
      <c r="D12118" s="87"/>
    </row>
    <row r="12119" spans="4:4" x14ac:dyDescent="0.25">
      <c r="D12119" s="87"/>
    </row>
    <row r="12120" spans="4:4" x14ac:dyDescent="0.25">
      <c r="D12120" s="87"/>
    </row>
    <row r="12121" spans="4:4" x14ac:dyDescent="0.25">
      <c r="D12121" s="87"/>
    </row>
    <row r="12122" spans="4:4" x14ac:dyDescent="0.25">
      <c r="D12122" s="87"/>
    </row>
    <row r="12123" spans="4:4" x14ac:dyDescent="0.25">
      <c r="D12123" s="87"/>
    </row>
    <row r="12124" spans="4:4" x14ac:dyDescent="0.25">
      <c r="D12124" s="87"/>
    </row>
    <row r="12125" spans="4:4" x14ac:dyDescent="0.25">
      <c r="D12125" s="87"/>
    </row>
    <row r="12126" spans="4:4" x14ac:dyDescent="0.25">
      <c r="D12126" s="87"/>
    </row>
    <row r="12127" spans="4:4" x14ac:dyDescent="0.25">
      <c r="D12127" s="87"/>
    </row>
    <row r="12128" spans="4:4" x14ac:dyDescent="0.25">
      <c r="D12128" s="87"/>
    </row>
    <row r="12129" spans="4:4" x14ac:dyDescent="0.25">
      <c r="D12129" s="87"/>
    </row>
    <row r="12130" spans="4:4" x14ac:dyDescent="0.25">
      <c r="D12130" s="87"/>
    </row>
    <row r="12131" spans="4:4" x14ac:dyDescent="0.25">
      <c r="D12131" s="87"/>
    </row>
    <row r="12132" spans="4:4" x14ac:dyDescent="0.25">
      <c r="D12132" s="87"/>
    </row>
    <row r="12133" spans="4:4" x14ac:dyDescent="0.25">
      <c r="D12133" s="87"/>
    </row>
    <row r="12134" spans="4:4" x14ac:dyDescent="0.25">
      <c r="D12134" s="87"/>
    </row>
    <row r="12135" spans="4:4" x14ac:dyDescent="0.25">
      <c r="D12135" s="87"/>
    </row>
    <row r="12136" spans="4:4" x14ac:dyDescent="0.25">
      <c r="D12136" s="87"/>
    </row>
    <row r="12137" spans="4:4" x14ac:dyDescent="0.25">
      <c r="D12137" s="87"/>
    </row>
    <row r="12138" spans="4:4" x14ac:dyDescent="0.25">
      <c r="D12138" s="87"/>
    </row>
    <row r="12139" spans="4:4" x14ac:dyDescent="0.25">
      <c r="D12139" s="87"/>
    </row>
    <row r="12140" spans="4:4" x14ac:dyDescent="0.25">
      <c r="D12140" s="87"/>
    </row>
    <row r="12141" spans="4:4" x14ac:dyDescent="0.25">
      <c r="D12141" s="87"/>
    </row>
    <row r="12142" spans="4:4" x14ac:dyDescent="0.25">
      <c r="D12142" s="87"/>
    </row>
    <row r="12143" spans="4:4" x14ac:dyDescent="0.25">
      <c r="D12143" s="87"/>
    </row>
    <row r="12144" spans="4:4" x14ac:dyDescent="0.25">
      <c r="D12144" s="87"/>
    </row>
    <row r="12145" spans="4:4" x14ac:dyDescent="0.25">
      <c r="D12145" s="87"/>
    </row>
    <row r="12146" spans="4:4" x14ac:dyDescent="0.25">
      <c r="D12146" s="87"/>
    </row>
    <row r="12147" spans="4:4" x14ac:dyDescent="0.25">
      <c r="D12147" s="87"/>
    </row>
    <row r="12148" spans="4:4" x14ac:dyDescent="0.25">
      <c r="D12148" s="87"/>
    </row>
    <row r="12149" spans="4:4" x14ac:dyDescent="0.25">
      <c r="D12149" s="87"/>
    </row>
    <row r="12150" spans="4:4" x14ac:dyDescent="0.25">
      <c r="D12150" s="87"/>
    </row>
    <row r="12151" spans="4:4" x14ac:dyDescent="0.25">
      <c r="D12151" s="87"/>
    </row>
    <row r="12152" spans="4:4" x14ac:dyDescent="0.25">
      <c r="D12152" s="87"/>
    </row>
    <row r="12153" spans="4:4" x14ac:dyDescent="0.25">
      <c r="D12153" s="87"/>
    </row>
    <row r="12154" spans="4:4" x14ac:dyDescent="0.25">
      <c r="D12154" s="87"/>
    </row>
    <row r="12155" spans="4:4" x14ac:dyDescent="0.25">
      <c r="D12155" s="87"/>
    </row>
    <row r="12156" spans="4:4" x14ac:dyDescent="0.25">
      <c r="D12156" s="87"/>
    </row>
    <row r="12157" spans="4:4" x14ac:dyDescent="0.25">
      <c r="D12157" s="87"/>
    </row>
    <row r="12158" spans="4:4" x14ac:dyDescent="0.25">
      <c r="D12158" s="87"/>
    </row>
    <row r="12159" spans="4:4" x14ac:dyDescent="0.25">
      <c r="D12159" s="87"/>
    </row>
    <row r="12160" spans="4:4" x14ac:dyDescent="0.25">
      <c r="D12160" s="87"/>
    </row>
    <row r="12161" spans="4:4" x14ac:dyDescent="0.25">
      <c r="D12161" s="87"/>
    </row>
    <row r="12162" spans="4:4" x14ac:dyDescent="0.25">
      <c r="D12162" s="87"/>
    </row>
    <row r="12163" spans="4:4" x14ac:dyDescent="0.25">
      <c r="D12163" s="87"/>
    </row>
    <row r="12164" spans="4:4" x14ac:dyDescent="0.25">
      <c r="D12164" s="87"/>
    </row>
    <row r="12165" spans="4:4" x14ac:dyDescent="0.25">
      <c r="D12165" s="87"/>
    </row>
    <row r="12166" spans="4:4" x14ac:dyDescent="0.25">
      <c r="D12166" s="87"/>
    </row>
    <row r="12167" spans="4:4" x14ac:dyDescent="0.25">
      <c r="D12167" s="87"/>
    </row>
    <row r="12168" spans="4:4" x14ac:dyDescent="0.25">
      <c r="D12168" s="87"/>
    </row>
    <row r="12169" spans="4:4" x14ac:dyDescent="0.25">
      <c r="D12169" s="87"/>
    </row>
    <row r="12170" spans="4:4" x14ac:dyDescent="0.25">
      <c r="D12170" s="87"/>
    </row>
    <row r="12171" spans="4:4" x14ac:dyDescent="0.25">
      <c r="D12171" s="87"/>
    </row>
    <row r="12172" spans="4:4" x14ac:dyDescent="0.25">
      <c r="D12172" s="87"/>
    </row>
    <row r="12173" spans="4:4" x14ac:dyDescent="0.25">
      <c r="D12173" s="87"/>
    </row>
    <row r="12174" spans="4:4" x14ac:dyDescent="0.25">
      <c r="D12174" s="87"/>
    </row>
    <row r="12175" spans="4:4" x14ac:dyDescent="0.25">
      <c r="D12175" s="87"/>
    </row>
    <row r="12176" spans="4:4" x14ac:dyDescent="0.25">
      <c r="D12176" s="87"/>
    </row>
    <row r="12177" spans="4:4" x14ac:dyDescent="0.25">
      <c r="D12177" s="87"/>
    </row>
    <row r="12178" spans="4:4" x14ac:dyDescent="0.25">
      <c r="D12178" s="87"/>
    </row>
    <row r="12179" spans="4:4" x14ac:dyDescent="0.25">
      <c r="D12179" s="87"/>
    </row>
    <row r="12180" spans="4:4" x14ac:dyDescent="0.25">
      <c r="D12180" s="87"/>
    </row>
    <row r="12181" spans="4:4" x14ac:dyDescent="0.25">
      <c r="D12181" s="87"/>
    </row>
    <row r="12182" spans="4:4" x14ac:dyDescent="0.25">
      <c r="D12182" s="87"/>
    </row>
    <row r="12183" spans="4:4" x14ac:dyDescent="0.25">
      <c r="D12183" s="87"/>
    </row>
    <row r="12184" spans="4:4" x14ac:dyDescent="0.25">
      <c r="D12184" s="87"/>
    </row>
    <row r="12185" spans="4:4" x14ac:dyDescent="0.25">
      <c r="D12185" s="87"/>
    </row>
    <row r="12186" spans="4:4" x14ac:dyDescent="0.25">
      <c r="D12186" s="87"/>
    </row>
    <row r="12187" spans="4:4" x14ac:dyDescent="0.25">
      <c r="D12187" s="87"/>
    </row>
    <row r="12188" spans="4:4" x14ac:dyDescent="0.25">
      <c r="D12188" s="87"/>
    </row>
    <row r="12189" spans="4:4" x14ac:dyDescent="0.25">
      <c r="D12189" s="87"/>
    </row>
    <row r="12190" spans="4:4" x14ac:dyDescent="0.25">
      <c r="D12190" s="87"/>
    </row>
    <row r="12191" spans="4:4" x14ac:dyDescent="0.25">
      <c r="D12191" s="87"/>
    </row>
    <row r="12192" spans="4:4" x14ac:dyDescent="0.25">
      <c r="D12192" s="87"/>
    </row>
    <row r="12193" spans="4:4" x14ac:dyDescent="0.25">
      <c r="D12193" s="87"/>
    </row>
    <row r="12194" spans="4:4" x14ac:dyDescent="0.25">
      <c r="D12194" s="87"/>
    </row>
    <row r="12195" spans="4:4" x14ac:dyDescent="0.25">
      <c r="D12195" s="87"/>
    </row>
    <row r="12196" spans="4:4" x14ac:dyDescent="0.25">
      <c r="D12196" s="87"/>
    </row>
    <row r="12197" spans="4:4" x14ac:dyDescent="0.25">
      <c r="D12197" s="87"/>
    </row>
    <row r="12198" spans="4:4" x14ac:dyDescent="0.25">
      <c r="D12198" s="87"/>
    </row>
    <row r="12199" spans="4:4" x14ac:dyDescent="0.25">
      <c r="D12199" s="87"/>
    </row>
    <row r="12200" spans="4:4" x14ac:dyDescent="0.25">
      <c r="D12200" s="87"/>
    </row>
    <row r="12201" spans="4:4" x14ac:dyDescent="0.25">
      <c r="D12201" s="87"/>
    </row>
    <row r="12202" spans="4:4" x14ac:dyDescent="0.25">
      <c r="D12202" s="87"/>
    </row>
    <row r="12203" spans="4:4" x14ac:dyDescent="0.25">
      <c r="D12203" s="87"/>
    </row>
    <row r="12204" spans="4:4" x14ac:dyDescent="0.25">
      <c r="D12204" s="87"/>
    </row>
    <row r="12205" spans="4:4" x14ac:dyDescent="0.25">
      <c r="D12205" s="87"/>
    </row>
    <row r="12206" spans="4:4" x14ac:dyDescent="0.25">
      <c r="D12206" s="87"/>
    </row>
    <row r="12207" spans="4:4" x14ac:dyDescent="0.25">
      <c r="D12207" s="87"/>
    </row>
    <row r="12208" spans="4:4" x14ac:dyDescent="0.25">
      <c r="D12208" s="87"/>
    </row>
    <row r="12209" spans="4:4" x14ac:dyDescent="0.25">
      <c r="D12209" s="87"/>
    </row>
    <row r="12210" spans="4:4" x14ac:dyDescent="0.25">
      <c r="D12210" s="87"/>
    </row>
    <row r="12211" spans="4:4" x14ac:dyDescent="0.25">
      <c r="D12211" s="87"/>
    </row>
    <row r="12212" spans="4:4" x14ac:dyDescent="0.25">
      <c r="D12212" s="87"/>
    </row>
    <row r="12213" spans="4:4" x14ac:dyDescent="0.25">
      <c r="D12213" s="87"/>
    </row>
    <row r="12214" spans="4:4" x14ac:dyDescent="0.25">
      <c r="D12214" s="87"/>
    </row>
    <row r="12215" spans="4:4" x14ac:dyDescent="0.25">
      <c r="D12215" s="87"/>
    </row>
    <row r="12216" spans="4:4" x14ac:dyDescent="0.25">
      <c r="D12216" s="87"/>
    </row>
    <row r="12217" spans="4:4" x14ac:dyDescent="0.25">
      <c r="D12217" s="87"/>
    </row>
    <row r="12218" spans="4:4" x14ac:dyDescent="0.25">
      <c r="D12218" s="87"/>
    </row>
    <row r="12219" spans="4:4" x14ac:dyDescent="0.25">
      <c r="D12219" s="87"/>
    </row>
    <row r="12220" spans="4:4" x14ac:dyDescent="0.25">
      <c r="D12220" s="87"/>
    </row>
    <row r="12221" spans="4:4" x14ac:dyDescent="0.25">
      <c r="D12221" s="87"/>
    </row>
    <row r="12222" spans="4:4" x14ac:dyDescent="0.25">
      <c r="D12222" s="87"/>
    </row>
    <row r="12223" spans="4:4" x14ac:dyDescent="0.25">
      <c r="D12223" s="87"/>
    </row>
    <row r="12224" spans="4:4" x14ac:dyDescent="0.25">
      <c r="D12224" s="87"/>
    </row>
    <row r="12225" spans="4:4" x14ac:dyDescent="0.25">
      <c r="D12225" s="87"/>
    </row>
    <row r="12226" spans="4:4" x14ac:dyDescent="0.25">
      <c r="D12226" s="87"/>
    </row>
    <row r="12227" spans="4:4" x14ac:dyDescent="0.25">
      <c r="D12227" s="87"/>
    </row>
    <row r="12228" spans="4:4" x14ac:dyDescent="0.25">
      <c r="D12228" s="87"/>
    </row>
    <row r="12229" spans="4:4" x14ac:dyDescent="0.25">
      <c r="D12229" s="87"/>
    </row>
    <row r="12230" spans="4:4" x14ac:dyDescent="0.25">
      <c r="D12230" s="87"/>
    </row>
    <row r="12231" spans="4:4" x14ac:dyDescent="0.25">
      <c r="D12231" s="87"/>
    </row>
    <row r="12232" spans="4:4" x14ac:dyDescent="0.25">
      <c r="D12232" s="87"/>
    </row>
    <row r="12233" spans="4:4" x14ac:dyDescent="0.25">
      <c r="D12233" s="87"/>
    </row>
    <row r="12234" spans="4:4" x14ac:dyDescent="0.25">
      <c r="D12234" s="87"/>
    </row>
    <row r="12235" spans="4:4" x14ac:dyDescent="0.25">
      <c r="D12235" s="87"/>
    </row>
    <row r="12236" spans="4:4" x14ac:dyDescent="0.25">
      <c r="D12236" s="87"/>
    </row>
    <row r="12237" spans="4:4" x14ac:dyDescent="0.25">
      <c r="D12237" s="87"/>
    </row>
    <row r="12238" spans="4:4" x14ac:dyDescent="0.25">
      <c r="D12238" s="87"/>
    </row>
    <row r="12239" spans="4:4" x14ac:dyDescent="0.25">
      <c r="D12239" s="87"/>
    </row>
    <row r="12240" spans="4:4" x14ac:dyDescent="0.25">
      <c r="D12240" s="87"/>
    </row>
    <row r="12241" spans="4:4" x14ac:dyDescent="0.25">
      <c r="D12241" s="87"/>
    </row>
    <row r="12242" spans="4:4" x14ac:dyDescent="0.25">
      <c r="D12242" s="87"/>
    </row>
    <row r="12243" spans="4:4" x14ac:dyDescent="0.25">
      <c r="D12243" s="87"/>
    </row>
    <row r="12244" spans="4:4" x14ac:dyDescent="0.25">
      <c r="D12244" s="87"/>
    </row>
    <row r="12245" spans="4:4" x14ac:dyDescent="0.25">
      <c r="D12245" s="87"/>
    </row>
    <row r="12246" spans="4:4" x14ac:dyDescent="0.25">
      <c r="D12246" s="87"/>
    </row>
    <row r="12247" spans="4:4" x14ac:dyDescent="0.25">
      <c r="D12247" s="87"/>
    </row>
    <row r="12248" spans="4:4" x14ac:dyDescent="0.25">
      <c r="D12248" s="87"/>
    </row>
    <row r="12249" spans="4:4" x14ac:dyDescent="0.25">
      <c r="D12249" s="87"/>
    </row>
    <row r="12250" spans="4:4" x14ac:dyDescent="0.25">
      <c r="D12250" s="87"/>
    </row>
    <row r="12251" spans="4:4" x14ac:dyDescent="0.25">
      <c r="D12251" s="87"/>
    </row>
    <row r="12252" spans="4:4" x14ac:dyDescent="0.25">
      <c r="D12252" s="87"/>
    </row>
    <row r="12253" spans="4:4" x14ac:dyDescent="0.25">
      <c r="D12253" s="87"/>
    </row>
    <row r="12254" spans="4:4" x14ac:dyDescent="0.25">
      <c r="D12254" s="87"/>
    </row>
    <row r="12255" spans="4:4" x14ac:dyDescent="0.25">
      <c r="D12255" s="87"/>
    </row>
    <row r="12256" spans="4:4" x14ac:dyDescent="0.25">
      <c r="D12256" s="87"/>
    </row>
    <row r="12257" spans="4:4" x14ac:dyDescent="0.25">
      <c r="D12257" s="87"/>
    </row>
    <row r="12258" spans="4:4" x14ac:dyDescent="0.25">
      <c r="D12258" s="87"/>
    </row>
    <row r="12259" spans="4:4" x14ac:dyDescent="0.25">
      <c r="D12259" s="87"/>
    </row>
    <row r="12260" spans="4:4" x14ac:dyDescent="0.25">
      <c r="D12260" s="87"/>
    </row>
    <row r="12261" spans="4:4" x14ac:dyDescent="0.25">
      <c r="D12261" s="87"/>
    </row>
    <row r="12262" spans="4:4" x14ac:dyDescent="0.25">
      <c r="D12262" s="87"/>
    </row>
    <row r="12263" spans="4:4" x14ac:dyDescent="0.25">
      <c r="D12263" s="87"/>
    </row>
    <row r="12264" spans="4:4" x14ac:dyDescent="0.25">
      <c r="D12264" s="87"/>
    </row>
    <row r="12265" spans="4:4" x14ac:dyDescent="0.25">
      <c r="D12265" s="87"/>
    </row>
    <row r="12266" spans="4:4" x14ac:dyDescent="0.25">
      <c r="D12266" s="87"/>
    </row>
    <row r="12267" spans="4:4" x14ac:dyDescent="0.25">
      <c r="D12267" s="87"/>
    </row>
    <row r="12268" spans="4:4" x14ac:dyDescent="0.25">
      <c r="D12268" s="87"/>
    </row>
    <row r="12269" spans="4:4" x14ac:dyDescent="0.25">
      <c r="D12269" s="87"/>
    </row>
    <row r="12270" spans="4:4" x14ac:dyDescent="0.25">
      <c r="D12270" s="87"/>
    </row>
    <row r="12271" spans="4:4" x14ac:dyDescent="0.25">
      <c r="D12271" s="87"/>
    </row>
    <row r="12272" spans="4:4" x14ac:dyDescent="0.25">
      <c r="D12272" s="87"/>
    </row>
    <row r="12273" spans="4:4" x14ac:dyDescent="0.25">
      <c r="D12273" s="87"/>
    </row>
    <row r="12274" spans="4:4" x14ac:dyDescent="0.25">
      <c r="D12274" s="87"/>
    </row>
    <row r="12275" spans="4:4" x14ac:dyDescent="0.25">
      <c r="D12275" s="87"/>
    </row>
    <row r="12276" spans="4:4" x14ac:dyDescent="0.25">
      <c r="D12276" s="87"/>
    </row>
    <row r="12277" spans="4:4" x14ac:dyDescent="0.25">
      <c r="D12277" s="87"/>
    </row>
    <row r="12278" spans="4:4" x14ac:dyDescent="0.25">
      <c r="D12278" s="87"/>
    </row>
    <row r="12279" spans="4:4" x14ac:dyDescent="0.25">
      <c r="D12279" s="87"/>
    </row>
    <row r="12280" spans="4:4" x14ac:dyDescent="0.25">
      <c r="D12280" s="87"/>
    </row>
    <row r="12281" spans="4:4" x14ac:dyDescent="0.25">
      <c r="D12281" s="87"/>
    </row>
    <row r="12282" spans="4:4" x14ac:dyDescent="0.25">
      <c r="D12282" s="87"/>
    </row>
    <row r="12283" spans="4:4" x14ac:dyDescent="0.25">
      <c r="D12283" s="87"/>
    </row>
    <row r="12284" spans="4:4" x14ac:dyDescent="0.25">
      <c r="D12284" s="87"/>
    </row>
    <row r="12285" spans="4:4" x14ac:dyDescent="0.25">
      <c r="D12285" s="87"/>
    </row>
    <row r="12286" spans="4:4" x14ac:dyDescent="0.25">
      <c r="D12286" s="87"/>
    </row>
    <row r="12287" spans="4:4" x14ac:dyDescent="0.25">
      <c r="D12287" s="87"/>
    </row>
    <row r="12288" spans="4:4" x14ac:dyDescent="0.25">
      <c r="D12288" s="87"/>
    </row>
    <row r="12289" spans="4:4" x14ac:dyDescent="0.25">
      <c r="D12289" s="87"/>
    </row>
    <row r="12290" spans="4:4" x14ac:dyDescent="0.25">
      <c r="D12290" s="87"/>
    </row>
    <row r="12291" spans="4:4" x14ac:dyDescent="0.25">
      <c r="D12291" s="87"/>
    </row>
    <row r="12292" spans="4:4" x14ac:dyDescent="0.25">
      <c r="D12292" s="87"/>
    </row>
    <row r="12293" spans="4:4" x14ac:dyDescent="0.25">
      <c r="D12293" s="87"/>
    </row>
    <row r="12294" spans="4:4" x14ac:dyDescent="0.25">
      <c r="D12294" s="87"/>
    </row>
    <row r="12295" spans="4:4" x14ac:dyDescent="0.25">
      <c r="D12295" s="87"/>
    </row>
    <row r="12296" spans="4:4" x14ac:dyDescent="0.25">
      <c r="D12296" s="87"/>
    </row>
    <row r="12297" spans="4:4" x14ac:dyDescent="0.25">
      <c r="D12297" s="87"/>
    </row>
    <row r="12298" spans="4:4" x14ac:dyDescent="0.25">
      <c r="D12298" s="87"/>
    </row>
    <row r="12299" spans="4:4" x14ac:dyDescent="0.25">
      <c r="D12299" s="87"/>
    </row>
    <row r="12300" spans="4:4" x14ac:dyDescent="0.25">
      <c r="D12300" s="87"/>
    </row>
    <row r="12301" spans="4:4" x14ac:dyDescent="0.25">
      <c r="D12301" s="87"/>
    </row>
    <row r="12302" spans="4:4" x14ac:dyDescent="0.25">
      <c r="D12302" s="87"/>
    </row>
    <row r="12303" spans="4:4" x14ac:dyDescent="0.25">
      <c r="D12303" s="87"/>
    </row>
    <row r="12304" spans="4:4" x14ac:dyDescent="0.25">
      <c r="D12304" s="87"/>
    </row>
    <row r="12305" spans="4:4" x14ac:dyDescent="0.25">
      <c r="D12305" s="87"/>
    </row>
    <row r="12306" spans="4:4" x14ac:dyDescent="0.25">
      <c r="D12306" s="87"/>
    </row>
    <row r="12307" spans="4:4" x14ac:dyDescent="0.25">
      <c r="D12307" s="87"/>
    </row>
    <row r="12308" spans="4:4" x14ac:dyDescent="0.25">
      <c r="D12308" s="87"/>
    </row>
    <row r="12309" spans="4:4" x14ac:dyDescent="0.25">
      <c r="D12309" s="87"/>
    </row>
    <row r="12310" spans="4:4" x14ac:dyDescent="0.25">
      <c r="D12310" s="87"/>
    </row>
    <row r="12311" spans="4:4" x14ac:dyDescent="0.25">
      <c r="D12311" s="87"/>
    </row>
    <row r="12312" spans="4:4" x14ac:dyDescent="0.25">
      <c r="D12312" s="87"/>
    </row>
    <row r="12313" spans="4:4" x14ac:dyDescent="0.25">
      <c r="D12313" s="87"/>
    </row>
    <row r="12314" spans="4:4" x14ac:dyDescent="0.25">
      <c r="D12314" s="87"/>
    </row>
    <row r="12315" spans="4:4" x14ac:dyDescent="0.25">
      <c r="D12315" s="87"/>
    </row>
    <row r="12316" spans="4:4" x14ac:dyDescent="0.25">
      <c r="D12316" s="87"/>
    </row>
    <row r="12317" spans="4:4" x14ac:dyDescent="0.25">
      <c r="D12317" s="87"/>
    </row>
    <row r="12318" spans="4:4" x14ac:dyDescent="0.25">
      <c r="D12318" s="87"/>
    </row>
    <row r="12319" spans="4:4" x14ac:dyDescent="0.25">
      <c r="D12319" s="87"/>
    </row>
    <row r="12320" spans="4:4" x14ac:dyDescent="0.25">
      <c r="D12320" s="87"/>
    </row>
    <row r="12321" spans="4:4" x14ac:dyDescent="0.25">
      <c r="D12321" s="87"/>
    </row>
    <row r="12322" spans="4:4" x14ac:dyDescent="0.25">
      <c r="D12322" s="87"/>
    </row>
    <row r="12323" spans="4:4" x14ac:dyDescent="0.25">
      <c r="D12323" s="87"/>
    </row>
    <row r="12324" spans="4:4" x14ac:dyDescent="0.25">
      <c r="D12324" s="87"/>
    </row>
    <row r="12325" spans="4:4" x14ac:dyDescent="0.25">
      <c r="D12325" s="87"/>
    </row>
    <row r="12326" spans="4:4" x14ac:dyDescent="0.25">
      <c r="D12326" s="87"/>
    </row>
    <row r="12327" spans="4:4" x14ac:dyDescent="0.25">
      <c r="D12327" s="87"/>
    </row>
    <row r="12328" spans="4:4" x14ac:dyDescent="0.25">
      <c r="D12328" s="87"/>
    </row>
    <row r="12329" spans="4:4" x14ac:dyDescent="0.25">
      <c r="D12329" s="87"/>
    </row>
    <row r="12330" spans="4:4" x14ac:dyDescent="0.25">
      <c r="D12330" s="87"/>
    </row>
    <row r="12331" spans="4:4" x14ac:dyDescent="0.25">
      <c r="D12331" s="87"/>
    </row>
    <row r="12332" spans="4:4" x14ac:dyDescent="0.25">
      <c r="D12332" s="87"/>
    </row>
    <row r="12333" spans="4:4" x14ac:dyDescent="0.25">
      <c r="D12333" s="87"/>
    </row>
    <row r="12334" spans="4:4" x14ac:dyDescent="0.25">
      <c r="D12334" s="87"/>
    </row>
    <row r="12335" spans="4:4" x14ac:dyDescent="0.25">
      <c r="D12335" s="87"/>
    </row>
    <row r="12336" spans="4:4" x14ac:dyDescent="0.25">
      <c r="D12336" s="87"/>
    </row>
    <row r="12337" spans="4:4" x14ac:dyDescent="0.25">
      <c r="D12337" s="87"/>
    </row>
    <row r="12338" spans="4:4" x14ac:dyDescent="0.25">
      <c r="D12338" s="87"/>
    </row>
    <row r="12339" spans="4:4" x14ac:dyDescent="0.25">
      <c r="D12339" s="87"/>
    </row>
    <row r="12340" spans="4:4" x14ac:dyDescent="0.25">
      <c r="D12340" s="87"/>
    </row>
    <row r="12341" spans="4:4" x14ac:dyDescent="0.25">
      <c r="D12341" s="87"/>
    </row>
    <row r="12342" spans="4:4" x14ac:dyDescent="0.25">
      <c r="D12342" s="87"/>
    </row>
    <row r="12343" spans="4:4" x14ac:dyDescent="0.25">
      <c r="D12343" s="87"/>
    </row>
    <row r="12344" spans="4:4" x14ac:dyDescent="0.25">
      <c r="D12344" s="87"/>
    </row>
    <row r="12345" spans="4:4" x14ac:dyDescent="0.25">
      <c r="D12345" s="87"/>
    </row>
    <row r="12346" spans="4:4" x14ac:dyDescent="0.25">
      <c r="D12346" s="87"/>
    </row>
    <row r="12347" spans="4:4" x14ac:dyDescent="0.25">
      <c r="D12347" s="87"/>
    </row>
    <row r="12348" spans="4:4" x14ac:dyDescent="0.25">
      <c r="D12348" s="87"/>
    </row>
    <row r="12349" spans="4:4" x14ac:dyDescent="0.25">
      <c r="D12349" s="87"/>
    </row>
    <row r="12350" spans="4:4" x14ac:dyDescent="0.25">
      <c r="D12350" s="87"/>
    </row>
    <row r="12351" spans="4:4" x14ac:dyDescent="0.25">
      <c r="D12351" s="87"/>
    </row>
    <row r="12352" spans="4:4" x14ac:dyDescent="0.25">
      <c r="D12352" s="87"/>
    </row>
    <row r="12353" spans="4:4" x14ac:dyDescent="0.25">
      <c r="D12353" s="87"/>
    </row>
    <row r="12354" spans="4:4" x14ac:dyDescent="0.25">
      <c r="D12354" s="87"/>
    </row>
    <row r="12355" spans="4:4" x14ac:dyDescent="0.25">
      <c r="D12355" s="87"/>
    </row>
    <row r="12356" spans="4:4" x14ac:dyDescent="0.25">
      <c r="D12356" s="87"/>
    </row>
    <row r="12357" spans="4:4" x14ac:dyDescent="0.25">
      <c r="D12357" s="87"/>
    </row>
    <row r="12358" spans="4:4" x14ac:dyDescent="0.25">
      <c r="D12358" s="87"/>
    </row>
    <row r="12359" spans="4:4" x14ac:dyDescent="0.25">
      <c r="D12359" s="87"/>
    </row>
    <row r="12360" spans="4:4" x14ac:dyDescent="0.25">
      <c r="D12360" s="87"/>
    </row>
    <row r="12361" spans="4:4" x14ac:dyDescent="0.25">
      <c r="D12361" s="87"/>
    </row>
    <row r="12362" spans="4:4" x14ac:dyDescent="0.25">
      <c r="D12362" s="87"/>
    </row>
    <row r="12363" spans="4:4" x14ac:dyDescent="0.25">
      <c r="D12363" s="87"/>
    </row>
    <row r="12364" spans="4:4" x14ac:dyDescent="0.25">
      <c r="D12364" s="87"/>
    </row>
    <row r="12365" spans="4:4" x14ac:dyDescent="0.25">
      <c r="D12365" s="87"/>
    </row>
    <row r="12366" spans="4:4" x14ac:dyDescent="0.25">
      <c r="D12366" s="87"/>
    </row>
    <row r="12367" spans="4:4" x14ac:dyDescent="0.25">
      <c r="D12367" s="87"/>
    </row>
    <row r="12368" spans="4:4" x14ac:dyDescent="0.25">
      <c r="D12368" s="87"/>
    </row>
    <row r="12369" spans="4:4" x14ac:dyDescent="0.25">
      <c r="D12369" s="87"/>
    </row>
    <row r="12370" spans="4:4" x14ac:dyDescent="0.25">
      <c r="D12370" s="87"/>
    </row>
    <row r="12371" spans="4:4" x14ac:dyDescent="0.25">
      <c r="D12371" s="87"/>
    </row>
    <row r="12372" spans="4:4" x14ac:dyDescent="0.25">
      <c r="D12372" s="87"/>
    </row>
    <row r="12373" spans="4:4" x14ac:dyDescent="0.25">
      <c r="D12373" s="87"/>
    </row>
    <row r="12374" spans="4:4" x14ac:dyDescent="0.25">
      <c r="D12374" s="87"/>
    </row>
    <row r="12375" spans="4:4" x14ac:dyDescent="0.25">
      <c r="D12375" s="87"/>
    </row>
    <row r="12376" spans="4:4" x14ac:dyDescent="0.25">
      <c r="D12376" s="87"/>
    </row>
    <row r="12377" spans="4:4" x14ac:dyDescent="0.25">
      <c r="D12377" s="87"/>
    </row>
    <row r="12378" spans="4:4" x14ac:dyDescent="0.25">
      <c r="D12378" s="87"/>
    </row>
    <row r="12379" spans="4:4" x14ac:dyDescent="0.25">
      <c r="D12379" s="87"/>
    </row>
    <row r="12380" spans="4:4" x14ac:dyDescent="0.25">
      <c r="D12380" s="87"/>
    </row>
    <row r="12381" spans="4:4" x14ac:dyDescent="0.25">
      <c r="D12381" s="87"/>
    </row>
    <row r="12382" spans="4:4" x14ac:dyDescent="0.25">
      <c r="D12382" s="87"/>
    </row>
    <row r="12383" spans="4:4" x14ac:dyDescent="0.25">
      <c r="D12383" s="87"/>
    </row>
    <row r="12384" spans="4:4" x14ac:dyDescent="0.25">
      <c r="D12384" s="87"/>
    </row>
    <row r="12385" spans="4:4" x14ac:dyDescent="0.25">
      <c r="D12385" s="87"/>
    </row>
    <row r="12386" spans="4:4" x14ac:dyDescent="0.25">
      <c r="D12386" s="87"/>
    </row>
    <row r="12387" spans="4:4" x14ac:dyDescent="0.25">
      <c r="D12387" s="87"/>
    </row>
    <row r="12388" spans="4:4" x14ac:dyDescent="0.25">
      <c r="D12388" s="87"/>
    </row>
    <row r="12389" spans="4:4" x14ac:dyDescent="0.25">
      <c r="D12389" s="87"/>
    </row>
    <row r="12390" spans="4:4" x14ac:dyDescent="0.25">
      <c r="D12390" s="87"/>
    </row>
    <row r="12391" spans="4:4" x14ac:dyDescent="0.25">
      <c r="D12391" s="87"/>
    </row>
    <row r="12392" spans="4:4" x14ac:dyDescent="0.25">
      <c r="D12392" s="87"/>
    </row>
    <row r="12393" spans="4:4" x14ac:dyDescent="0.25">
      <c r="D12393" s="87"/>
    </row>
    <row r="12394" spans="4:4" x14ac:dyDescent="0.25">
      <c r="D12394" s="87"/>
    </row>
    <row r="12395" spans="4:4" x14ac:dyDescent="0.25">
      <c r="D12395" s="87"/>
    </row>
    <row r="12396" spans="4:4" x14ac:dyDescent="0.25">
      <c r="D12396" s="87"/>
    </row>
    <row r="12397" spans="4:4" x14ac:dyDescent="0.25">
      <c r="D12397" s="87"/>
    </row>
    <row r="12398" spans="4:4" x14ac:dyDescent="0.25">
      <c r="D12398" s="87"/>
    </row>
    <row r="12399" spans="4:4" x14ac:dyDescent="0.25">
      <c r="D12399" s="87"/>
    </row>
    <row r="12400" spans="4:4" x14ac:dyDescent="0.25">
      <c r="D12400" s="87"/>
    </row>
    <row r="12401" spans="4:4" x14ac:dyDescent="0.25">
      <c r="D12401" s="87"/>
    </row>
    <row r="12402" spans="4:4" x14ac:dyDescent="0.25">
      <c r="D12402" s="87"/>
    </row>
    <row r="12403" spans="4:4" x14ac:dyDescent="0.25">
      <c r="D12403" s="87"/>
    </row>
    <row r="12404" spans="4:4" x14ac:dyDescent="0.25">
      <c r="D12404" s="87"/>
    </row>
    <row r="12405" spans="4:4" x14ac:dyDescent="0.25">
      <c r="D12405" s="87"/>
    </row>
    <row r="12406" spans="4:4" x14ac:dyDescent="0.25">
      <c r="D12406" s="87"/>
    </row>
    <row r="12407" spans="4:4" x14ac:dyDescent="0.25">
      <c r="D12407" s="87"/>
    </row>
    <row r="12408" spans="4:4" x14ac:dyDescent="0.25">
      <c r="D12408" s="87"/>
    </row>
    <row r="12409" spans="4:4" x14ac:dyDescent="0.25">
      <c r="D12409" s="87"/>
    </row>
    <row r="12410" spans="4:4" x14ac:dyDescent="0.25">
      <c r="D12410" s="87"/>
    </row>
    <row r="12411" spans="4:4" x14ac:dyDescent="0.25">
      <c r="D12411" s="87"/>
    </row>
    <row r="12412" spans="4:4" x14ac:dyDescent="0.25">
      <c r="D12412" s="87"/>
    </row>
    <row r="12413" spans="4:4" x14ac:dyDescent="0.25">
      <c r="D12413" s="87"/>
    </row>
    <row r="12414" spans="4:4" x14ac:dyDescent="0.25">
      <c r="D12414" s="87"/>
    </row>
    <row r="12415" spans="4:4" x14ac:dyDescent="0.25">
      <c r="D12415" s="87"/>
    </row>
    <row r="12416" spans="4:4" x14ac:dyDescent="0.25">
      <c r="D12416" s="87"/>
    </row>
    <row r="12417" spans="4:4" x14ac:dyDescent="0.25">
      <c r="D12417" s="87"/>
    </row>
    <row r="12418" spans="4:4" x14ac:dyDescent="0.25">
      <c r="D12418" s="87"/>
    </row>
    <row r="12419" spans="4:4" x14ac:dyDescent="0.25">
      <c r="D12419" s="87"/>
    </row>
    <row r="12420" spans="4:4" x14ac:dyDescent="0.25">
      <c r="D12420" s="87"/>
    </row>
    <row r="12421" spans="4:4" x14ac:dyDescent="0.25">
      <c r="D12421" s="87"/>
    </row>
    <row r="12422" spans="4:4" x14ac:dyDescent="0.25">
      <c r="D12422" s="87"/>
    </row>
    <row r="12423" spans="4:4" x14ac:dyDescent="0.25">
      <c r="D12423" s="87"/>
    </row>
    <row r="12424" spans="4:4" x14ac:dyDescent="0.25">
      <c r="D12424" s="87"/>
    </row>
    <row r="12425" spans="4:4" x14ac:dyDescent="0.25">
      <c r="D12425" s="87"/>
    </row>
    <row r="12426" spans="4:4" x14ac:dyDescent="0.25">
      <c r="D12426" s="87"/>
    </row>
    <row r="12427" spans="4:4" x14ac:dyDescent="0.25">
      <c r="D12427" s="87"/>
    </row>
    <row r="12428" spans="4:4" x14ac:dyDescent="0.25">
      <c r="D12428" s="87"/>
    </row>
    <row r="12429" spans="4:4" x14ac:dyDescent="0.25">
      <c r="D12429" s="87"/>
    </row>
    <row r="12430" spans="4:4" x14ac:dyDescent="0.25">
      <c r="D12430" s="87"/>
    </row>
    <row r="12431" spans="4:4" x14ac:dyDescent="0.25">
      <c r="D12431" s="87"/>
    </row>
    <row r="12432" spans="4:4" x14ac:dyDescent="0.25">
      <c r="D12432" s="87"/>
    </row>
    <row r="12433" spans="4:4" x14ac:dyDescent="0.25">
      <c r="D12433" s="87"/>
    </row>
    <row r="12434" spans="4:4" x14ac:dyDescent="0.25">
      <c r="D12434" s="87"/>
    </row>
    <row r="12435" spans="4:4" x14ac:dyDescent="0.25">
      <c r="D12435" s="87"/>
    </row>
    <row r="12436" spans="4:4" x14ac:dyDescent="0.25">
      <c r="D12436" s="87"/>
    </row>
    <row r="12437" spans="4:4" x14ac:dyDescent="0.25">
      <c r="D12437" s="87"/>
    </row>
    <row r="12438" spans="4:4" x14ac:dyDescent="0.25">
      <c r="D12438" s="87"/>
    </row>
    <row r="12439" spans="4:4" x14ac:dyDescent="0.25">
      <c r="D12439" s="87"/>
    </row>
    <row r="12440" spans="4:4" x14ac:dyDescent="0.25">
      <c r="D12440" s="87"/>
    </row>
    <row r="12441" spans="4:4" x14ac:dyDescent="0.25">
      <c r="D12441" s="87"/>
    </row>
    <row r="12442" spans="4:4" x14ac:dyDescent="0.25">
      <c r="D12442" s="87"/>
    </row>
    <row r="12443" spans="4:4" x14ac:dyDescent="0.25">
      <c r="D12443" s="87"/>
    </row>
    <row r="12444" spans="4:4" x14ac:dyDescent="0.25">
      <c r="D12444" s="87"/>
    </row>
    <row r="12445" spans="4:4" x14ac:dyDescent="0.25">
      <c r="D12445" s="87"/>
    </row>
    <row r="12446" spans="4:4" x14ac:dyDescent="0.25">
      <c r="D12446" s="87"/>
    </row>
    <row r="12447" spans="4:4" x14ac:dyDescent="0.25">
      <c r="D12447" s="87"/>
    </row>
    <row r="12448" spans="4:4" x14ac:dyDescent="0.25">
      <c r="D12448" s="87"/>
    </row>
    <row r="12449" spans="4:4" x14ac:dyDescent="0.25">
      <c r="D12449" s="87"/>
    </row>
    <row r="12450" spans="4:4" x14ac:dyDescent="0.25">
      <c r="D12450" s="87"/>
    </row>
    <row r="12451" spans="4:4" x14ac:dyDescent="0.25">
      <c r="D12451" s="87"/>
    </row>
    <row r="12452" spans="4:4" x14ac:dyDescent="0.25">
      <c r="D12452" s="87"/>
    </row>
    <row r="12453" spans="4:4" x14ac:dyDescent="0.25">
      <c r="D12453" s="87"/>
    </row>
    <row r="12454" spans="4:4" x14ac:dyDescent="0.25">
      <c r="D12454" s="87"/>
    </row>
    <row r="12455" spans="4:4" x14ac:dyDescent="0.25">
      <c r="D12455" s="87"/>
    </row>
    <row r="12456" spans="4:4" x14ac:dyDescent="0.25">
      <c r="D12456" s="87"/>
    </row>
    <row r="12457" spans="4:4" x14ac:dyDescent="0.25">
      <c r="D12457" s="87"/>
    </row>
    <row r="12458" spans="4:4" x14ac:dyDescent="0.25">
      <c r="D12458" s="87"/>
    </row>
    <row r="12459" spans="4:4" x14ac:dyDescent="0.25">
      <c r="D12459" s="87"/>
    </row>
    <row r="12460" spans="4:4" x14ac:dyDescent="0.25">
      <c r="D12460" s="87"/>
    </row>
    <row r="12461" spans="4:4" x14ac:dyDescent="0.25">
      <c r="D12461" s="87"/>
    </row>
    <row r="12462" spans="4:4" x14ac:dyDescent="0.25">
      <c r="D12462" s="87"/>
    </row>
    <row r="12463" spans="4:4" x14ac:dyDescent="0.25">
      <c r="D12463" s="87"/>
    </row>
    <row r="12464" spans="4:4" x14ac:dyDescent="0.25">
      <c r="D12464" s="87"/>
    </row>
    <row r="12465" spans="4:4" x14ac:dyDescent="0.25">
      <c r="D12465" s="87"/>
    </row>
    <row r="12466" spans="4:4" x14ac:dyDescent="0.25">
      <c r="D12466" s="87"/>
    </row>
    <row r="12467" spans="4:4" x14ac:dyDescent="0.25">
      <c r="D12467" s="87"/>
    </row>
    <row r="12468" spans="4:4" x14ac:dyDescent="0.25">
      <c r="D12468" s="87"/>
    </row>
    <row r="12469" spans="4:4" x14ac:dyDescent="0.25">
      <c r="D12469" s="87"/>
    </row>
    <row r="12470" spans="4:4" x14ac:dyDescent="0.25">
      <c r="D12470" s="87"/>
    </row>
    <row r="12471" spans="4:4" x14ac:dyDescent="0.25">
      <c r="D12471" s="87"/>
    </row>
    <row r="12472" spans="4:4" x14ac:dyDescent="0.25">
      <c r="D12472" s="87"/>
    </row>
    <row r="12473" spans="4:4" x14ac:dyDescent="0.25">
      <c r="D12473" s="87"/>
    </row>
    <row r="12474" spans="4:4" x14ac:dyDescent="0.25">
      <c r="D12474" s="87"/>
    </row>
    <row r="12475" spans="4:4" x14ac:dyDescent="0.25">
      <c r="D12475" s="87"/>
    </row>
    <row r="12476" spans="4:4" x14ac:dyDescent="0.25">
      <c r="D12476" s="87"/>
    </row>
    <row r="12477" spans="4:4" x14ac:dyDescent="0.25">
      <c r="D12477" s="87"/>
    </row>
    <row r="12478" spans="4:4" x14ac:dyDescent="0.25">
      <c r="D12478" s="87"/>
    </row>
    <row r="12479" spans="4:4" x14ac:dyDescent="0.25">
      <c r="D12479" s="87"/>
    </row>
    <row r="12480" spans="4:4" x14ac:dyDescent="0.25">
      <c r="D12480" s="87"/>
    </row>
    <row r="12481" spans="4:4" x14ac:dyDescent="0.25">
      <c r="D12481" s="87"/>
    </row>
    <row r="12482" spans="4:4" x14ac:dyDescent="0.25">
      <c r="D12482" s="87"/>
    </row>
    <row r="12483" spans="4:4" x14ac:dyDescent="0.25">
      <c r="D12483" s="87"/>
    </row>
    <row r="12484" spans="4:4" x14ac:dyDescent="0.25">
      <c r="D12484" s="87"/>
    </row>
    <row r="12485" spans="4:4" x14ac:dyDescent="0.25">
      <c r="D12485" s="87"/>
    </row>
    <row r="12486" spans="4:4" x14ac:dyDescent="0.25">
      <c r="D12486" s="87"/>
    </row>
    <row r="12487" spans="4:4" x14ac:dyDescent="0.25">
      <c r="D12487" s="87"/>
    </row>
    <row r="12488" spans="4:4" x14ac:dyDescent="0.25">
      <c r="D12488" s="87"/>
    </row>
    <row r="12489" spans="4:4" x14ac:dyDescent="0.25">
      <c r="D12489" s="87"/>
    </row>
    <row r="12490" spans="4:4" x14ac:dyDescent="0.25">
      <c r="D12490" s="87"/>
    </row>
    <row r="12491" spans="4:4" x14ac:dyDescent="0.25">
      <c r="D12491" s="87"/>
    </row>
    <row r="12492" spans="4:4" x14ac:dyDescent="0.25">
      <c r="D12492" s="87"/>
    </row>
    <row r="12493" spans="4:4" x14ac:dyDescent="0.25">
      <c r="D12493" s="87"/>
    </row>
    <row r="12494" spans="4:4" x14ac:dyDescent="0.25">
      <c r="D12494" s="87"/>
    </row>
    <row r="12495" spans="4:4" x14ac:dyDescent="0.25">
      <c r="D12495" s="87"/>
    </row>
    <row r="12496" spans="4:4" x14ac:dyDescent="0.25">
      <c r="D12496" s="87"/>
    </row>
    <row r="12497" spans="4:4" x14ac:dyDescent="0.25">
      <c r="D12497" s="87"/>
    </row>
    <row r="12498" spans="4:4" x14ac:dyDescent="0.25">
      <c r="D12498" s="87"/>
    </row>
    <row r="12499" spans="4:4" x14ac:dyDescent="0.25">
      <c r="D12499" s="87"/>
    </row>
    <row r="12500" spans="4:4" x14ac:dyDescent="0.25">
      <c r="D12500" s="87"/>
    </row>
    <row r="12501" spans="4:4" x14ac:dyDescent="0.25">
      <c r="D12501" s="87"/>
    </row>
    <row r="12502" spans="4:4" x14ac:dyDescent="0.25">
      <c r="D12502" s="87"/>
    </row>
    <row r="12503" spans="4:4" x14ac:dyDescent="0.25">
      <c r="D12503" s="87"/>
    </row>
    <row r="12504" spans="4:4" x14ac:dyDescent="0.25">
      <c r="D12504" s="87"/>
    </row>
    <row r="12505" spans="4:4" x14ac:dyDescent="0.25">
      <c r="D12505" s="87"/>
    </row>
    <row r="12506" spans="4:4" x14ac:dyDescent="0.25">
      <c r="D12506" s="87"/>
    </row>
    <row r="12507" spans="4:4" x14ac:dyDescent="0.25">
      <c r="D12507" s="87"/>
    </row>
    <row r="12508" spans="4:4" x14ac:dyDescent="0.25">
      <c r="D12508" s="87"/>
    </row>
    <row r="12509" spans="4:4" x14ac:dyDescent="0.25">
      <c r="D12509" s="87"/>
    </row>
    <row r="12510" spans="4:4" x14ac:dyDescent="0.25">
      <c r="D12510" s="87"/>
    </row>
    <row r="12511" spans="4:4" x14ac:dyDescent="0.25">
      <c r="D12511" s="87"/>
    </row>
    <row r="12512" spans="4:4" x14ac:dyDescent="0.25">
      <c r="D12512" s="87"/>
    </row>
    <row r="12513" spans="4:4" x14ac:dyDescent="0.25">
      <c r="D12513" s="87"/>
    </row>
    <row r="12514" spans="4:4" x14ac:dyDescent="0.25">
      <c r="D12514" s="87"/>
    </row>
    <row r="12515" spans="4:4" x14ac:dyDescent="0.25">
      <c r="D12515" s="87"/>
    </row>
    <row r="12516" spans="4:4" x14ac:dyDescent="0.25">
      <c r="D12516" s="87"/>
    </row>
    <row r="12517" spans="4:4" x14ac:dyDescent="0.25">
      <c r="D12517" s="87"/>
    </row>
    <row r="12518" spans="4:4" x14ac:dyDescent="0.25">
      <c r="D12518" s="87"/>
    </row>
    <row r="12519" spans="4:4" x14ac:dyDescent="0.25">
      <c r="D12519" s="87"/>
    </row>
    <row r="12520" spans="4:4" x14ac:dyDescent="0.25">
      <c r="D12520" s="87"/>
    </row>
    <row r="12521" spans="4:4" x14ac:dyDescent="0.25">
      <c r="D12521" s="87"/>
    </row>
    <row r="12522" spans="4:4" x14ac:dyDescent="0.25">
      <c r="D12522" s="87"/>
    </row>
    <row r="12523" spans="4:4" x14ac:dyDescent="0.25">
      <c r="D12523" s="87"/>
    </row>
    <row r="12524" spans="4:4" x14ac:dyDescent="0.25">
      <c r="D12524" s="87"/>
    </row>
    <row r="12525" spans="4:4" x14ac:dyDescent="0.25">
      <c r="D12525" s="87"/>
    </row>
    <row r="12526" spans="4:4" x14ac:dyDescent="0.25">
      <c r="D12526" s="87"/>
    </row>
    <row r="12527" spans="4:4" x14ac:dyDescent="0.25">
      <c r="D12527" s="87"/>
    </row>
    <row r="12528" spans="4:4" x14ac:dyDescent="0.25">
      <c r="D12528" s="87"/>
    </row>
    <row r="12529" spans="4:4" x14ac:dyDescent="0.25">
      <c r="D12529" s="87"/>
    </row>
    <row r="12530" spans="4:4" x14ac:dyDescent="0.25">
      <c r="D12530" s="87"/>
    </row>
    <row r="12531" spans="4:4" x14ac:dyDescent="0.25">
      <c r="D12531" s="87"/>
    </row>
    <row r="12532" spans="4:4" x14ac:dyDescent="0.25">
      <c r="D12532" s="87"/>
    </row>
    <row r="12533" spans="4:4" x14ac:dyDescent="0.25">
      <c r="D12533" s="87"/>
    </row>
    <row r="12534" spans="4:4" x14ac:dyDescent="0.25">
      <c r="D12534" s="87"/>
    </row>
    <row r="12535" spans="4:4" x14ac:dyDescent="0.25">
      <c r="D12535" s="87"/>
    </row>
    <row r="12536" spans="4:4" x14ac:dyDescent="0.25">
      <c r="D12536" s="87"/>
    </row>
    <row r="12537" spans="4:4" x14ac:dyDescent="0.25">
      <c r="D12537" s="87"/>
    </row>
    <row r="12538" spans="4:4" x14ac:dyDescent="0.25">
      <c r="D12538" s="87"/>
    </row>
    <row r="12539" spans="4:4" x14ac:dyDescent="0.25">
      <c r="D12539" s="87"/>
    </row>
    <row r="12540" spans="4:4" x14ac:dyDescent="0.25">
      <c r="D12540" s="87"/>
    </row>
    <row r="12541" spans="4:4" x14ac:dyDescent="0.25">
      <c r="D12541" s="87"/>
    </row>
    <row r="12542" spans="4:4" x14ac:dyDescent="0.25">
      <c r="D12542" s="87"/>
    </row>
    <row r="12543" spans="4:4" x14ac:dyDescent="0.25">
      <c r="D12543" s="87"/>
    </row>
    <row r="12544" spans="4:4" x14ac:dyDescent="0.25">
      <c r="D12544" s="87"/>
    </row>
    <row r="12545" spans="4:4" x14ac:dyDescent="0.25">
      <c r="D12545" s="87"/>
    </row>
    <row r="12546" spans="4:4" x14ac:dyDescent="0.25">
      <c r="D12546" s="87"/>
    </row>
    <row r="12547" spans="4:4" x14ac:dyDescent="0.25">
      <c r="D12547" s="87"/>
    </row>
    <row r="12548" spans="4:4" x14ac:dyDescent="0.25">
      <c r="D12548" s="87"/>
    </row>
    <row r="12549" spans="4:4" x14ac:dyDescent="0.25">
      <c r="D12549" s="87"/>
    </row>
    <row r="12550" spans="4:4" x14ac:dyDescent="0.25">
      <c r="D12550" s="87"/>
    </row>
    <row r="12551" spans="4:4" x14ac:dyDescent="0.25">
      <c r="D12551" s="87"/>
    </row>
    <row r="12552" spans="4:4" x14ac:dyDescent="0.25">
      <c r="D12552" s="87"/>
    </row>
    <row r="12553" spans="4:4" x14ac:dyDescent="0.25">
      <c r="D12553" s="87"/>
    </row>
    <row r="12554" spans="4:4" x14ac:dyDescent="0.25">
      <c r="D12554" s="87"/>
    </row>
    <row r="12555" spans="4:4" x14ac:dyDescent="0.25">
      <c r="D12555" s="87"/>
    </row>
    <row r="12556" spans="4:4" x14ac:dyDescent="0.25">
      <c r="D12556" s="87"/>
    </row>
    <row r="12557" spans="4:4" x14ac:dyDescent="0.25">
      <c r="D12557" s="87"/>
    </row>
    <row r="12558" spans="4:4" x14ac:dyDescent="0.25">
      <c r="D12558" s="87"/>
    </row>
    <row r="12559" spans="4:4" x14ac:dyDescent="0.25">
      <c r="D12559" s="87"/>
    </row>
    <row r="12560" spans="4:4" x14ac:dyDescent="0.25">
      <c r="D12560" s="87"/>
    </row>
    <row r="12561" spans="4:4" x14ac:dyDescent="0.25">
      <c r="D12561" s="87"/>
    </row>
    <row r="12562" spans="4:4" x14ac:dyDescent="0.25">
      <c r="D12562" s="87"/>
    </row>
    <row r="12563" spans="4:4" x14ac:dyDescent="0.25">
      <c r="D12563" s="87"/>
    </row>
    <row r="12564" spans="4:4" x14ac:dyDescent="0.25">
      <c r="D12564" s="87"/>
    </row>
    <row r="12565" spans="4:4" x14ac:dyDescent="0.25">
      <c r="D12565" s="87"/>
    </row>
    <row r="12566" spans="4:4" x14ac:dyDescent="0.25">
      <c r="D12566" s="87"/>
    </row>
    <row r="12567" spans="4:4" x14ac:dyDescent="0.25">
      <c r="D12567" s="87"/>
    </row>
    <row r="12568" spans="4:4" x14ac:dyDescent="0.25">
      <c r="D12568" s="87"/>
    </row>
    <row r="12569" spans="4:4" x14ac:dyDescent="0.25">
      <c r="D12569" s="87"/>
    </row>
    <row r="12570" spans="4:4" x14ac:dyDescent="0.25">
      <c r="D12570" s="87"/>
    </row>
    <row r="12571" spans="4:4" x14ac:dyDescent="0.25">
      <c r="D12571" s="87"/>
    </row>
    <row r="12572" spans="4:4" x14ac:dyDescent="0.25">
      <c r="D12572" s="87"/>
    </row>
    <row r="12573" spans="4:4" x14ac:dyDescent="0.25">
      <c r="D12573" s="87"/>
    </row>
    <row r="12574" spans="4:4" x14ac:dyDescent="0.25">
      <c r="D12574" s="87"/>
    </row>
    <row r="12575" spans="4:4" x14ac:dyDescent="0.25">
      <c r="D12575" s="87"/>
    </row>
    <row r="12576" spans="4:4" x14ac:dyDescent="0.25">
      <c r="D12576" s="87"/>
    </row>
    <row r="12577" spans="4:4" x14ac:dyDescent="0.25">
      <c r="D12577" s="87"/>
    </row>
    <row r="12578" spans="4:4" x14ac:dyDescent="0.25">
      <c r="D12578" s="87"/>
    </row>
    <row r="12579" spans="4:4" x14ac:dyDescent="0.25">
      <c r="D12579" s="87"/>
    </row>
    <row r="12580" spans="4:4" x14ac:dyDescent="0.25">
      <c r="D12580" s="87"/>
    </row>
    <row r="12581" spans="4:4" x14ac:dyDescent="0.25">
      <c r="D12581" s="87"/>
    </row>
    <row r="12582" spans="4:4" x14ac:dyDescent="0.25">
      <c r="D12582" s="87"/>
    </row>
    <row r="12583" spans="4:4" x14ac:dyDescent="0.25">
      <c r="D12583" s="87"/>
    </row>
    <row r="12584" spans="4:4" x14ac:dyDescent="0.25">
      <c r="D12584" s="87"/>
    </row>
    <row r="12585" spans="4:4" x14ac:dyDescent="0.25">
      <c r="D12585" s="87"/>
    </row>
    <row r="12586" spans="4:4" x14ac:dyDescent="0.25">
      <c r="D12586" s="87"/>
    </row>
    <row r="12587" spans="4:4" x14ac:dyDescent="0.25">
      <c r="D12587" s="87"/>
    </row>
    <row r="12588" spans="4:4" x14ac:dyDescent="0.25">
      <c r="D12588" s="87"/>
    </row>
    <row r="12589" spans="4:4" x14ac:dyDescent="0.25">
      <c r="D12589" s="87"/>
    </row>
    <row r="12590" spans="4:4" x14ac:dyDescent="0.25">
      <c r="D12590" s="87"/>
    </row>
    <row r="12591" spans="4:4" x14ac:dyDescent="0.25">
      <c r="D12591" s="87"/>
    </row>
    <row r="12592" spans="4:4" x14ac:dyDescent="0.25">
      <c r="D12592" s="87"/>
    </row>
    <row r="12593" spans="4:4" x14ac:dyDescent="0.25">
      <c r="D12593" s="87"/>
    </row>
    <row r="12594" spans="4:4" x14ac:dyDescent="0.25">
      <c r="D12594" s="87"/>
    </row>
    <row r="12595" spans="4:4" x14ac:dyDescent="0.25">
      <c r="D12595" s="87"/>
    </row>
    <row r="12596" spans="4:4" x14ac:dyDescent="0.25">
      <c r="D12596" s="87"/>
    </row>
    <row r="12597" spans="4:4" x14ac:dyDescent="0.25">
      <c r="D12597" s="87"/>
    </row>
    <row r="12598" spans="4:4" x14ac:dyDescent="0.25">
      <c r="D12598" s="87"/>
    </row>
    <row r="12599" spans="4:4" x14ac:dyDescent="0.25">
      <c r="D12599" s="87"/>
    </row>
    <row r="12600" spans="4:4" x14ac:dyDescent="0.25">
      <c r="D12600" s="87"/>
    </row>
    <row r="12601" spans="4:4" x14ac:dyDescent="0.25">
      <c r="D12601" s="87"/>
    </row>
    <row r="12602" spans="4:4" x14ac:dyDescent="0.25">
      <c r="D12602" s="87"/>
    </row>
    <row r="12603" spans="4:4" x14ac:dyDescent="0.25">
      <c r="D12603" s="87"/>
    </row>
    <row r="12604" spans="4:4" x14ac:dyDescent="0.25">
      <c r="D12604" s="87"/>
    </row>
    <row r="12605" spans="4:4" x14ac:dyDescent="0.25">
      <c r="D12605" s="87"/>
    </row>
    <row r="12606" spans="4:4" x14ac:dyDescent="0.25">
      <c r="D12606" s="87"/>
    </row>
    <row r="12607" spans="4:4" x14ac:dyDescent="0.25">
      <c r="D12607" s="87"/>
    </row>
    <row r="12608" spans="4:4" x14ac:dyDescent="0.25">
      <c r="D12608" s="87"/>
    </row>
    <row r="12609" spans="4:4" x14ac:dyDescent="0.25">
      <c r="D12609" s="87"/>
    </row>
    <row r="12610" spans="4:4" x14ac:dyDescent="0.25">
      <c r="D12610" s="87"/>
    </row>
    <row r="12611" spans="4:4" x14ac:dyDescent="0.25">
      <c r="D12611" s="87"/>
    </row>
    <row r="12612" spans="4:4" x14ac:dyDescent="0.25">
      <c r="D12612" s="87"/>
    </row>
    <row r="12613" spans="4:4" x14ac:dyDescent="0.25">
      <c r="D12613" s="87"/>
    </row>
    <row r="12614" spans="4:4" x14ac:dyDescent="0.25">
      <c r="D12614" s="87"/>
    </row>
    <row r="12615" spans="4:4" x14ac:dyDescent="0.25">
      <c r="D12615" s="87"/>
    </row>
    <row r="12616" spans="4:4" x14ac:dyDescent="0.25">
      <c r="D12616" s="87"/>
    </row>
    <row r="12617" spans="4:4" x14ac:dyDescent="0.25">
      <c r="D12617" s="87"/>
    </row>
    <row r="12618" spans="4:4" x14ac:dyDescent="0.25">
      <c r="D12618" s="87"/>
    </row>
    <row r="12619" spans="4:4" x14ac:dyDescent="0.25">
      <c r="D12619" s="87"/>
    </row>
    <row r="12620" spans="4:4" x14ac:dyDescent="0.25">
      <c r="D12620" s="87"/>
    </row>
    <row r="12621" spans="4:4" x14ac:dyDescent="0.25">
      <c r="D12621" s="87"/>
    </row>
    <row r="12622" spans="4:4" x14ac:dyDescent="0.25">
      <c r="D12622" s="87"/>
    </row>
    <row r="12623" spans="4:4" x14ac:dyDescent="0.25">
      <c r="D12623" s="87"/>
    </row>
    <row r="12624" spans="4:4" x14ac:dyDescent="0.25">
      <c r="D12624" s="87"/>
    </row>
    <row r="12625" spans="4:4" x14ac:dyDescent="0.25">
      <c r="D12625" s="87"/>
    </row>
    <row r="12626" spans="4:4" x14ac:dyDescent="0.25">
      <c r="D12626" s="87"/>
    </row>
    <row r="12627" spans="4:4" x14ac:dyDescent="0.25">
      <c r="D12627" s="87"/>
    </row>
    <row r="12628" spans="4:4" x14ac:dyDescent="0.25">
      <c r="D12628" s="87"/>
    </row>
    <row r="12629" spans="4:4" x14ac:dyDescent="0.25">
      <c r="D12629" s="87"/>
    </row>
    <row r="12630" spans="4:4" x14ac:dyDescent="0.25">
      <c r="D12630" s="87"/>
    </row>
    <row r="12631" spans="4:4" x14ac:dyDescent="0.25">
      <c r="D12631" s="87"/>
    </row>
    <row r="12632" spans="4:4" x14ac:dyDescent="0.25">
      <c r="D12632" s="87"/>
    </row>
    <row r="12633" spans="4:4" x14ac:dyDescent="0.25">
      <c r="D12633" s="87"/>
    </row>
    <row r="12634" spans="4:4" x14ac:dyDescent="0.25">
      <c r="D12634" s="87"/>
    </row>
    <row r="12635" spans="4:4" x14ac:dyDescent="0.25">
      <c r="D12635" s="87"/>
    </row>
    <row r="12636" spans="4:4" x14ac:dyDescent="0.25">
      <c r="D12636" s="87"/>
    </row>
    <row r="12637" spans="4:4" x14ac:dyDescent="0.25">
      <c r="D12637" s="87"/>
    </row>
    <row r="12638" spans="4:4" x14ac:dyDescent="0.25">
      <c r="D12638" s="87"/>
    </row>
    <row r="12639" spans="4:4" x14ac:dyDescent="0.25">
      <c r="D12639" s="87"/>
    </row>
    <row r="12640" spans="4:4" x14ac:dyDescent="0.25">
      <c r="D12640" s="87"/>
    </row>
    <row r="12641" spans="4:4" x14ac:dyDescent="0.25">
      <c r="D12641" s="87"/>
    </row>
    <row r="12642" spans="4:4" x14ac:dyDescent="0.25">
      <c r="D12642" s="87"/>
    </row>
    <row r="12643" spans="4:4" x14ac:dyDescent="0.25">
      <c r="D12643" s="87"/>
    </row>
    <row r="12644" spans="4:4" x14ac:dyDescent="0.25">
      <c r="D12644" s="87"/>
    </row>
    <row r="12645" spans="4:4" x14ac:dyDescent="0.25">
      <c r="D12645" s="87"/>
    </row>
    <row r="12646" spans="4:4" x14ac:dyDescent="0.25">
      <c r="D12646" s="87"/>
    </row>
    <row r="12647" spans="4:4" x14ac:dyDescent="0.25">
      <c r="D12647" s="87"/>
    </row>
    <row r="12648" spans="4:4" x14ac:dyDescent="0.25">
      <c r="D12648" s="87"/>
    </row>
    <row r="12649" spans="4:4" x14ac:dyDescent="0.25">
      <c r="D12649" s="87"/>
    </row>
    <row r="12650" spans="4:4" x14ac:dyDescent="0.25">
      <c r="D12650" s="87"/>
    </row>
    <row r="12651" spans="4:4" x14ac:dyDescent="0.25">
      <c r="D12651" s="87"/>
    </row>
    <row r="12652" spans="4:4" x14ac:dyDescent="0.25">
      <c r="D12652" s="87"/>
    </row>
    <row r="12653" spans="4:4" x14ac:dyDescent="0.25">
      <c r="D12653" s="87"/>
    </row>
    <row r="12654" spans="4:4" x14ac:dyDescent="0.25">
      <c r="D12654" s="87"/>
    </row>
    <row r="12655" spans="4:4" x14ac:dyDescent="0.25">
      <c r="D12655" s="87"/>
    </row>
    <row r="12656" spans="4:4" x14ac:dyDescent="0.25">
      <c r="D12656" s="87"/>
    </row>
    <row r="12657" spans="4:4" x14ac:dyDescent="0.25">
      <c r="D12657" s="87"/>
    </row>
    <row r="12658" spans="4:4" x14ac:dyDescent="0.25">
      <c r="D12658" s="87"/>
    </row>
    <row r="12659" spans="4:4" x14ac:dyDescent="0.25">
      <c r="D12659" s="87"/>
    </row>
    <row r="12660" spans="4:4" x14ac:dyDescent="0.25">
      <c r="D12660" s="87"/>
    </row>
    <row r="12661" spans="4:4" x14ac:dyDescent="0.25">
      <c r="D12661" s="87"/>
    </row>
    <row r="12662" spans="4:4" x14ac:dyDescent="0.25">
      <c r="D12662" s="87"/>
    </row>
    <row r="12663" spans="4:4" x14ac:dyDescent="0.25">
      <c r="D12663" s="87"/>
    </row>
    <row r="12664" spans="4:4" x14ac:dyDescent="0.25">
      <c r="D12664" s="87"/>
    </row>
    <row r="12665" spans="4:4" x14ac:dyDescent="0.25">
      <c r="D12665" s="87"/>
    </row>
    <row r="12666" spans="4:4" x14ac:dyDescent="0.25">
      <c r="D12666" s="87"/>
    </row>
    <row r="12667" spans="4:4" x14ac:dyDescent="0.25">
      <c r="D12667" s="87"/>
    </row>
    <row r="12668" spans="4:4" x14ac:dyDescent="0.25">
      <c r="D12668" s="87"/>
    </row>
    <row r="12669" spans="4:4" x14ac:dyDescent="0.25">
      <c r="D12669" s="87"/>
    </row>
    <row r="12670" spans="4:4" x14ac:dyDescent="0.25">
      <c r="D12670" s="87"/>
    </row>
    <row r="12671" spans="4:4" x14ac:dyDescent="0.25">
      <c r="D12671" s="87"/>
    </row>
    <row r="12672" spans="4:4" x14ac:dyDescent="0.25">
      <c r="D12672" s="87"/>
    </row>
    <row r="12673" spans="4:4" x14ac:dyDescent="0.25">
      <c r="D12673" s="87"/>
    </row>
    <row r="12674" spans="4:4" x14ac:dyDescent="0.25">
      <c r="D12674" s="87"/>
    </row>
    <row r="12675" spans="4:4" x14ac:dyDescent="0.25">
      <c r="D12675" s="87"/>
    </row>
    <row r="12676" spans="4:4" x14ac:dyDescent="0.25">
      <c r="D12676" s="87"/>
    </row>
    <row r="12677" spans="4:4" x14ac:dyDescent="0.25">
      <c r="D12677" s="87"/>
    </row>
    <row r="12678" spans="4:4" x14ac:dyDescent="0.25">
      <c r="D12678" s="87"/>
    </row>
    <row r="12679" spans="4:4" x14ac:dyDescent="0.25">
      <c r="D12679" s="87"/>
    </row>
    <row r="12680" spans="4:4" x14ac:dyDescent="0.25">
      <c r="D12680" s="87"/>
    </row>
    <row r="12681" spans="4:4" x14ac:dyDescent="0.25">
      <c r="D12681" s="87"/>
    </row>
    <row r="12682" spans="4:4" x14ac:dyDescent="0.25">
      <c r="D12682" s="87"/>
    </row>
    <row r="12683" spans="4:4" x14ac:dyDescent="0.25">
      <c r="D12683" s="87"/>
    </row>
    <row r="12684" spans="4:4" x14ac:dyDescent="0.25">
      <c r="D12684" s="87"/>
    </row>
    <row r="12685" spans="4:4" x14ac:dyDescent="0.25">
      <c r="D12685" s="87"/>
    </row>
    <row r="12686" spans="4:4" x14ac:dyDescent="0.25">
      <c r="D12686" s="87"/>
    </row>
    <row r="12687" spans="4:4" x14ac:dyDescent="0.25">
      <c r="D12687" s="87"/>
    </row>
    <row r="12688" spans="4:4" x14ac:dyDescent="0.25">
      <c r="D12688" s="87"/>
    </row>
    <row r="12689" spans="4:4" x14ac:dyDescent="0.25">
      <c r="D12689" s="87"/>
    </row>
    <row r="12690" spans="4:4" x14ac:dyDescent="0.25">
      <c r="D12690" s="87"/>
    </row>
    <row r="12691" spans="4:4" x14ac:dyDescent="0.25">
      <c r="D12691" s="87"/>
    </row>
    <row r="12692" spans="4:4" x14ac:dyDescent="0.25">
      <c r="D12692" s="87"/>
    </row>
    <row r="12693" spans="4:4" x14ac:dyDescent="0.25">
      <c r="D12693" s="87"/>
    </row>
    <row r="12694" spans="4:4" x14ac:dyDescent="0.25">
      <c r="D12694" s="87"/>
    </row>
    <row r="12695" spans="4:4" x14ac:dyDescent="0.25">
      <c r="D12695" s="87"/>
    </row>
    <row r="12696" spans="4:4" x14ac:dyDescent="0.25">
      <c r="D12696" s="87"/>
    </row>
    <row r="12697" spans="4:4" x14ac:dyDescent="0.25">
      <c r="D12697" s="87"/>
    </row>
    <row r="12698" spans="4:4" x14ac:dyDescent="0.25">
      <c r="D12698" s="87"/>
    </row>
    <row r="12699" spans="4:4" x14ac:dyDescent="0.25">
      <c r="D12699" s="87"/>
    </row>
    <row r="12700" spans="4:4" x14ac:dyDescent="0.25">
      <c r="D12700" s="87"/>
    </row>
    <row r="12701" spans="4:4" x14ac:dyDescent="0.25">
      <c r="D12701" s="87"/>
    </row>
    <row r="12702" spans="4:4" x14ac:dyDescent="0.25">
      <c r="D12702" s="87"/>
    </row>
    <row r="12703" spans="4:4" x14ac:dyDescent="0.25">
      <c r="D12703" s="87"/>
    </row>
    <row r="12704" spans="4:4" x14ac:dyDescent="0.25">
      <c r="D12704" s="87"/>
    </row>
    <row r="12705" spans="4:4" x14ac:dyDescent="0.25">
      <c r="D12705" s="87"/>
    </row>
    <row r="12706" spans="4:4" x14ac:dyDescent="0.25">
      <c r="D12706" s="87"/>
    </row>
    <row r="12707" spans="4:4" x14ac:dyDescent="0.25">
      <c r="D12707" s="87"/>
    </row>
    <row r="12708" spans="4:4" x14ac:dyDescent="0.25">
      <c r="D12708" s="87"/>
    </row>
    <row r="12709" spans="4:4" x14ac:dyDescent="0.25">
      <c r="D12709" s="87"/>
    </row>
    <row r="12710" spans="4:4" x14ac:dyDescent="0.25">
      <c r="D12710" s="87"/>
    </row>
    <row r="12711" spans="4:4" x14ac:dyDescent="0.25">
      <c r="D12711" s="87"/>
    </row>
    <row r="12712" spans="4:4" x14ac:dyDescent="0.25">
      <c r="D12712" s="87"/>
    </row>
    <row r="12713" spans="4:4" x14ac:dyDescent="0.25">
      <c r="D12713" s="87"/>
    </row>
    <row r="12714" spans="4:4" x14ac:dyDescent="0.25">
      <c r="D12714" s="87"/>
    </row>
    <row r="12715" spans="4:4" x14ac:dyDescent="0.25">
      <c r="D12715" s="87"/>
    </row>
    <row r="12716" spans="4:4" x14ac:dyDescent="0.25">
      <c r="D12716" s="87"/>
    </row>
    <row r="12717" spans="4:4" x14ac:dyDescent="0.25">
      <c r="D12717" s="87"/>
    </row>
    <row r="12718" spans="4:4" x14ac:dyDescent="0.25">
      <c r="D12718" s="87"/>
    </row>
    <row r="12719" spans="4:4" x14ac:dyDescent="0.25">
      <c r="D12719" s="87"/>
    </row>
    <row r="12720" spans="4:4" x14ac:dyDescent="0.25">
      <c r="D12720" s="87"/>
    </row>
    <row r="12721" spans="4:4" x14ac:dyDescent="0.25">
      <c r="D12721" s="87"/>
    </row>
    <row r="12722" spans="4:4" x14ac:dyDescent="0.25">
      <c r="D12722" s="87"/>
    </row>
    <row r="12723" spans="4:4" x14ac:dyDescent="0.25">
      <c r="D12723" s="87"/>
    </row>
    <row r="12724" spans="4:4" x14ac:dyDescent="0.25">
      <c r="D12724" s="87"/>
    </row>
    <row r="12725" spans="4:4" x14ac:dyDescent="0.25">
      <c r="D12725" s="87"/>
    </row>
    <row r="12726" spans="4:4" x14ac:dyDescent="0.25">
      <c r="D12726" s="87"/>
    </row>
    <row r="12727" spans="4:4" x14ac:dyDescent="0.25">
      <c r="D12727" s="87"/>
    </row>
    <row r="12728" spans="4:4" x14ac:dyDescent="0.25">
      <c r="D12728" s="87"/>
    </row>
    <row r="12729" spans="4:4" x14ac:dyDescent="0.25">
      <c r="D12729" s="87"/>
    </row>
    <row r="12730" spans="4:4" x14ac:dyDescent="0.25">
      <c r="D12730" s="87"/>
    </row>
    <row r="12731" spans="4:4" x14ac:dyDescent="0.25">
      <c r="D12731" s="87"/>
    </row>
    <row r="12732" spans="4:4" x14ac:dyDescent="0.25">
      <c r="D12732" s="87"/>
    </row>
    <row r="12733" spans="4:4" x14ac:dyDescent="0.25">
      <c r="D12733" s="87"/>
    </row>
    <row r="12734" spans="4:4" x14ac:dyDescent="0.25">
      <c r="D12734" s="87"/>
    </row>
    <row r="12735" spans="4:4" x14ac:dyDescent="0.25">
      <c r="D12735" s="87"/>
    </row>
    <row r="12736" spans="4:4" x14ac:dyDescent="0.25">
      <c r="D12736" s="87"/>
    </row>
    <row r="12737" spans="4:4" x14ac:dyDescent="0.25">
      <c r="D12737" s="87"/>
    </row>
    <row r="12738" spans="4:4" x14ac:dyDescent="0.25">
      <c r="D12738" s="87"/>
    </row>
    <row r="12739" spans="4:4" x14ac:dyDescent="0.25">
      <c r="D12739" s="87"/>
    </row>
    <row r="12740" spans="4:4" x14ac:dyDescent="0.25">
      <c r="D12740" s="87"/>
    </row>
    <row r="12741" spans="4:4" x14ac:dyDescent="0.25">
      <c r="D12741" s="87"/>
    </row>
    <row r="12742" spans="4:4" x14ac:dyDescent="0.25">
      <c r="D12742" s="87"/>
    </row>
    <row r="12743" spans="4:4" x14ac:dyDescent="0.25">
      <c r="D12743" s="87"/>
    </row>
    <row r="12744" spans="4:4" x14ac:dyDescent="0.25">
      <c r="D12744" s="87"/>
    </row>
    <row r="12745" spans="4:4" x14ac:dyDescent="0.25">
      <c r="D12745" s="87"/>
    </row>
    <row r="12746" spans="4:4" x14ac:dyDescent="0.25">
      <c r="D12746" s="87"/>
    </row>
    <row r="12747" spans="4:4" x14ac:dyDescent="0.25">
      <c r="D12747" s="87"/>
    </row>
    <row r="12748" spans="4:4" x14ac:dyDescent="0.25">
      <c r="D12748" s="87"/>
    </row>
    <row r="12749" spans="4:4" x14ac:dyDescent="0.25">
      <c r="D12749" s="87"/>
    </row>
    <row r="12750" spans="4:4" x14ac:dyDescent="0.25">
      <c r="D12750" s="87"/>
    </row>
    <row r="12751" spans="4:4" x14ac:dyDescent="0.25">
      <c r="D12751" s="87"/>
    </row>
    <row r="12752" spans="4:4" x14ac:dyDescent="0.25">
      <c r="D12752" s="87"/>
    </row>
    <row r="12753" spans="4:4" x14ac:dyDescent="0.25">
      <c r="D12753" s="87"/>
    </row>
    <row r="12754" spans="4:4" x14ac:dyDescent="0.25">
      <c r="D12754" s="87"/>
    </row>
    <row r="12755" spans="4:4" x14ac:dyDescent="0.25">
      <c r="D12755" s="87"/>
    </row>
    <row r="12756" spans="4:4" x14ac:dyDescent="0.25">
      <c r="D12756" s="87"/>
    </row>
    <row r="12757" spans="4:4" x14ac:dyDescent="0.25">
      <c r="D12757" s="87"/>
    </row>
    <row r="12758" spans="4:4" x14ac:dyDescent="0.25">
      <c r="D12758" s="87"/>
    </row>
    <row r="12759" spans="4:4" x14ac:dyDescent="0.25">
      <c r="D12759" s="87"/>
    </row>
    <row r="12760" spans="4:4" x14ac:dyDescent="0.25">
      <c r="D12760" s="87"/>
    </row>
    <row r="12761" spans="4:4" x14ac:dyDescent="0.25">
      <c r="D12761" s="87"/>
    </row>
    <row r="12762" spans="4:4" x14ac:dyDescent="0.25">
      <c r="D12762" s="87"/>
    </row>
    <row r="12763" spans="4:4" x14ac:dyDescent="0.25">
      <c r="D12763" s="87"/>
    </row>
    <row r="12764" spans="4:4" x14ac:dyDescent="0.25">
      <c r="D12764" s="87"/>
    </row>
    <row r="12765" spans="4:4" x14ac:dyDescent="0.25">
      <c r="D12765" s="87"/>
    </row>
    <row r="12766" spans="4:4" x14ac:dyDescent="0.25">
      <c r="D12766" s="87"/>
    </row>
    <row r="12767" spans="4:4" x14ac:dyDescent="0.25">
      <c r="D12767" s="87"/>
    </row>
    <row r="12768" spans="4:4" x14ac:dyDescent="0.25">
      <c r="D12768" s="87"/>
    </row>
    <row r="12769" spans="4:4" x14ac:dyDescent="0.25">
      <c r="D12769" s="87"/>
    </row>
    <row r="12770" spans="4:4" x14ac:dyDescent="0.25">
      <c r="D12770" s="87"/>
    </row>
    <row r="12771" spans="4:4" x14ac:dyDescent="0.25">
      <c r="D12771" s="87"/>
    </row>
    <row r="12772" spans="4:4" x14ac:dyDescent="0.25">
      <c r="D12772" s="87"/>
    </row>
    <row r="12773" spans="4:4" x14ac:dyDescent="0.25">
      <c r="D12773" s="87"/>
    </row>
    <row r="12774" spans="4:4" x14ac:dyDescent="0.25">
      <c r="D12774" s="87"/>
    </row>
    <row r="12775" spans="4:4" x14ac:dyDescent="0.25">
      <c r="D12775" s="87"/>
    </row>
    <row r="12776" spans="4:4" x14ac:dyDescent="0.25">
      <c r="D12776" s="87"/>
    </row>
    <row r="12777" spans="4:4" x14ac:dyDescent="0.25">
      <c r="D12777" s="87"/>
    </row>
    <row r="12778" spans="4:4" x14ac:dyDescent="0.25">
      <c r="D12778" s="87"/>
    </row>
    <row r="12779" spans="4:4" x14ac:dyDescent="0.25">
      <c r="D12779" s="87"/>
    </row>
    <row r="12780" spans="4:4" x14ac:dyDescent="0.25">
      <c r="D12780" s="87"/>
    </row>
    <row r="12781" spans="4:4" x14ac:dyDescent="0.25">
      <c r="D12781" s="87"/>
    </row>
    <row r="12782" spans="4:4" x14ac:dyDescent="0.25">
      <c r="D12782" s="87"/>
    </row>
    <row r="12783" spans="4:4" x14ac:dyDescent="0.25">
      <c r="D12783" s="87"/>
    </row>
    <row r="12784" spans="4:4" x14ac:dyDescent="0.25">
      <c r="D12784" s="87"/>
    </row>
    <row r="12785" spans="4:4" x14ac:dyDescent="0.25">
      <c r="D12785" s="87"/>
    </row>
    <row r="12786" spans="4:4" x14ac:dyDescent="0.25">
      <c r="D12786" s="87"/>
    </row>
    <row r="12787" spans="4:4" x14ac:dyDescent="0.25">
      <c r="D12787" s="87"/>
    </row>
    <row r="12788" spans="4:4" x14ac:dyDescent="0.25">
      <c r="D12788" s="87"/>
    </row>
    <row r="12789" spans="4:4" x14ac:dyDescent="0.25">
      <c r="D12789" s="87"/>
    </row>
    <row r="12790" spans="4:4" x14ac:dyDescent="0.25">
      <c r="D12790" s="87"/>
    </row>
    <row r="12791" spans="4:4" x14ac:dyDescent="0.25">
      <c r="D12791" s="87"/>
    </row>
    <row r="12792" spans="4:4" x14ac:dyDescent="0.25">
      <c r="D12792" s="87"/>
    </row>
    <row r="12793" spans="4:4" x14ac:dyDescent="0.25">
      <c r="D12793" s="87"/>
    </row>
    <row r="12794" spans="4:4" x14ac:dyDescent="0.25">
      <c r="D12794" s="87"/>
    </row>
    <row r="12795" spans="4:4" x14ac:dyDescent="0.25">
      <c r="D12795" s="87"/>
    </row>
    <row r="12796" spans="4:4" x14ac:dyDescent="0.25">
      <c r="D12796" s="87"/>
    </row>
    <row r="12797" spans="4:4" x14ac:dyDescent="0.25">
      <c r="D12797" s="87"/>
    </row>
    <row r="12798" spans="4:4" x14ac:dyDescent="0.25">
      <c r="D12798" s="87"/>
    </row>
    <row r="12799" spans="4:4" x14ac:dyDescent="0.25">
      <c r="D12799" s="87"/>
    </row>
    <row r="12800" spans="4:4" x14ac:dyDescent="0.25">
      <c r="D12800" s="87"/>
    </row>
    <row r="12801" spans="4:4" x14ac:dyDescent="0.25">
      <c r="D12801" s="87"/>
    </row>
    <row r="12802" spans="4:4" x14ac:dyDescent="0.25">
      <c r="D12802" s="87"/>
    </row>
    <row r="12803" spans="4:4" x14ac:dyDescent="0.25">
      <c r="D12803" s="87"/>
    </row>
    <row r="12804" spans="4:4" x14ac:dyDescent="0.25">
      <c r="D12804" s="87"/>
    </row>
    <row r="12805" spans="4:4" x14ac:dyDescent="0.25">
      <c r="D12805" s="87"/>
    </row>
    <row r="12806" spans="4:4" x14ac:dyDescent="0.25">
      <c r="D12806" s="87"/>
    </row>
    <row r="12807" spans="4:4" x14ac:dyDescent="0.25">
      <c r="D12807" s="87"/>
    </row>
    <row r="12808" spans="4:4" x14ac:dyDescent="0.25">
      <c r="D12808" s="87"/>
    </row>
    <row r="12809" spans="4:4" x14ac:dyDescent="0.25">
      <c r="D12809" s="87"/>
    </row>
    <row r="12810" spans="4:4" x14ac:dyDescent="0.25">
      <c r="D12810" s="87"/>
    </row>
    <row r="12811" spans="4:4" x14ac:dyDescent="0.25">
      <c r="D12811" s="87"/>
    </row>
    <row r="12812" spans="4:4" x14ac:dyDescent="0.25">
      <c r="D12812" s="87"/>
    </row>
    <row r="12813" spans="4:4" x14ac:dyDescent="0.25">
      <c r="D12813" s="87"/>
    </row>
    <row r="12814" spans="4:4" x14ac:dyDescent="0.25">
      <c r="D12814" s="87"/>
    </row>
    <row r="12815" spans="4:4" x14ac:dyDescent="0.25">
      <c r="D12815" s="87"/>
    </row>
    <row r="12816" spans="4:4" x14ac:dyDescent="0.25">
      <c r="D12816" s="87"/>
    </row>
    <row r="12817" spans="4:4" x14ac:dyDescent="0.25">
      <c r="D12817" s="87"/>
    </row>
    <row r="12818" spans="4:4" x14ac:dyDescent="0.25">
      <c r="D12818" s="87"/>
    </row>
    <row r="12819" spans="4:4" x14ac:dyDescent="0.25">
      <c r="D12819" s="87"/>
    </row>
    <row r="12820" spans="4:4" x14ac:dyDescent="0.25">
      <c r="D12820" s="87"/>
    </row>
    <row r="12821" spans="4:4" x14ac:dyDescent="0.25">
      <c r="D12821" s="87"/>
    </row>
    <row r="12822" spans="4:4" x14ac:dyDescent="0.25">
      <c r="D12822" s="87"/>
    </row>
    <row r="12823" spans="4:4" x14ac:dyDescent="0.25">
      <c r="D12823" s="87"/>
    </row>
    <row r="12824" spans="4:4" x14ac:dyDescent="0.25">
      <c r="D12824" s="87"/>
    </row>
    <row r="12825" spans="4:4" x14ac:dyDescent="0.25">
      <c r="D12825" s="87"/>
    </row>
    <row r="12826" spans="4:4" x14ac:dyDescent="0.25">
      <c r="D12826" s="87"/>
    </row>
    <row r="12827" spans="4:4" x14ac:dyDescent="0.25">
      <c r="D12827" s="87"/>
    </row>
    <row r="12828" spans="4:4" x14ac:dyDescent="0.25">
      <c r="D12828" s="87"/>
    </row>
    <row r="12829" spans="4:4" x14ac:dyDescent="0.25">
      <c r="D12829" s="87"/>
    </row>
    <row r="12830" spans="4:4" x14ac:dyDescent="0.25">
      <c r="D12830" s="87"/>
    </row>
    <row r="12831" spans="4:4" x14ac:dyDescent="0.25">
      <c r="D12831" s="87"/>
    </row>
    <row r="12832" spans="4:4" x14ac:dyDescent="0.25">
      <c r="D12832" s="87"/>
    </row>
    <row r="12833" spans="4:4" x14ac:dyDescent="0.25">
      <c r="D12833" s="87"/>
    </row>
    <row r="12834" spans="4:4" x14ac:dyDescent="0.25">
      <c r="D12834" s="87"/>
    </row>
    <row r="12835" spans="4:4" x14ac:dyDescent="0.25">
      <c r="D12835" s="87"/>
    </row>
    <row r="12836" spans="4:4" x14ac:dyDescent="0.25">
      <c r="D12836" s="87"/>
    </row>
    <row r="12837" spans="4:4" x14ac:dyDescent="0.25">
      <c r="D12837" s="87"/>
    </row>
    <row r="12838" spans="4:4" x14ac:dyDescent="0.25">
      <c r="D12838" s="87"/>
    </row>
    <row r="12839" spans="4:4" x14ac:dyDescent="0.25">
      <c r="D12839" s="87"/>
    </row>
    <row r="12840" spans="4:4" x14ac:dyDescent="0.25">
      <c r="D12840" s="87"/>
    </row>
    <row r="12841" spans="4:4" x14ac:dyDescent="0.25">
      <c r="D12841" s="87"/>
    </row>
    <row r="12842" spans="4:4" x14ac:dyDescent="0.25">
      <c r="D12842" s="87"/>
    </row>
    <row r="12843" spans="4:4" x14ac:dyDescent="0.25">
      <c r="D12843" s="87"/>
    </row>
    <row r="12844" spans="4:4" x14ac:dyDescent="0.25">
      <c r="D12844" s="87"/>
    </row>
    <row r="12845" spans="4:4" x14ac:dyDescent="0.25">
      <c r="D12845" s="87"/>
    </row>
    <row r="12846" spans="4:4" x14ac:dyDescent="0.25">
      <c r="D12846" s="87"/>
    </row>
    <row r="12847" spans="4:4" x14ac:dyDescent="0.25">
      <c r="D12847" s="87"/>
    </row>
    <row r="12848" spans="4:4" x14ac:dyDescent="0.25">
      <c r="D12848" s="87"/>
    </row>
    <row r="12849" spans="4:4" x14ac:dyDescent="0.25">
      <c r="D12849" s="87"/>
    </row>
    <row r="12850" spans="4:4" x14ac:dyDescent="0.25">
      <c r="D12850" s="87"/>
    </row>
    <row r="12851" spans="4:4" x14ac:dyDescent="0.25">
      <c r="D12851" s="87"/>
    </row>
    <row r="12852" spans="4:4" x14ac:dyDescent="0.25">
      <c r="D12852" s="87"/>
    </row>
    <row r="12853" spans="4:4" x14ac:dyDescent="0.25">
      <c r="D12853" s="87"/>
    </row>
    <row r="12854" spans="4:4" x14ac:dyDescent="0.25">
      <c r="D12854" s="87"/>
    </row>
    <row r="12855" spans="4:4" x14ac:dyDescent="0.25">
      <c r="D12855" s="87"/>
    </row>
    <row r="12856" spans="4:4" x14ac:dyDescent="0.25">
      <c r="D12856" s="87"/>
    </row>
    <row r="12857" spans="4:4" x14ac:dyDescent="0.25">
      <c r="D12857" s="87"/>
    </row>
    <row r="12858" spans="4:4" x14ac:dyDescent="0.25">
      <c r="D12858" s="87"/>
    </row>
    <row r="12859" spans="4:4" x14ac:dyDescent="0.25">
      <c r="D12859" s="87"/>
    </row>
    <row r="12860" spans="4:4" x14ac:dyDescent="0.25">
      <c r="D12860" s="87"/>
    </row>
    <row r="12861" spans="4:4" x14ac:dyDescent="0.25">
      <c r="D12861" s="87"/>
    </row>
    <row r="12862" spans="4:4" x14ac:dyDescent="0.25">
      <c r="D12862" s="87"/>
    </row>
    <row r="12863" spans="4:4" x14ac:dyDescent="0.25">
      <c r="D12863" s="87"/>
    </row>
    <row r="12864" spans="4:4" x14ac:dyDescent="0.25">
      <c r="D12864" s="87"/>
    </row>
    <row r="12865" spans="4:4" x14ac:dyDescent="0.25">
      <c r="D12865" s="87"/>
    </row>
    <row r="12866" spans="4:4" x14ac:dyDescent="0.25">
      <c r="D12866" s="87"/>
    </row>
    <row r="12867" spans="4:4" x14ac:dyDescent="0.25">
      <c r="D12867" s="87"/>
    </row>
    <row r="12868" spans="4:4" x14ac:dyDescent="0.25">
      <c r="D12868" s="87"/>
    </row>
    <row r="12869" spans="4:4" x14ac:dyDescent="0.25">
      <c r="D12869" s="87"/>
    </row>
    <row r="12870" spans="4:4" x14ac:dyDescent="0.25">
      <c r="D12870" s="87"/>
    </row>
    <row r="12871" spans="4:4" x14ac:dyDescent="0.25">
      <c r="D12871" s="87"/>
    </row>
    <row r="12872" spans="4:4" x14ac:dyDescent="0.25">
      <c r="D12872" s="87"/>
    </row>
    <row r="12873" spans="4:4" x14ac:dyDescent="0.25">
      <c r="D12873" s="87"/>
    </row>
    <row r="12874" spans="4:4" x14ac:dyDescent="0.25">
      <c r="D12874" s="87"/>
    </row>
    <row r="12875" spans="4:4" x14ac:dyDescent="0.25">
      <c r="D12875" s="87"/>
    </row>
    <row r="12876" spans="4:4" x14ac:dyDescent="0.25">
      <c r="D12876" s="87"/>
    </row>
    <row r="12877" spans="4:4" x14ac:dyDescent="0.25">
      <c r="D12877" s="87"/>
    </row>
    <row r="12878" spans="4:4" x14ac:dyDescent="0.25">
      <c r="D12878" s="87"/>
    </row>
    <row r="12879" spans="4:4" x14ac:dyDescent="0.25">
      <c r="D12879" s="87"/>
    </row>
    <row r="12880" spans="4:4" x14ac:dyDescent="0.25">
      <c r="D12880" s="87"/>
    </row>
    <row r="12881" spans="4:4" x14ac:dyDescent="0.25">
      <c r="D12881" s="87"/>
    </row>
    <row r="12882" spans="4:4" x14ac:dyDescent="0.25">
      <c r="D12882" s="87"/>
    </row>
    <row r="12883" spans="4:4" x14ac:dyDescent="0.25">
      <c r="D12883" s="87"/>
    </row>
    <row r="12884" spans="4:4" x14ac:dyDescent="0.25">
      <c r="D12884" s="87"/>
    </row>
    <row r="12885" spans="4:4" x14ac:dyDescent="0.25">
      <c r="D12885" s="87"/>
    </row>
    <row r="12886" spans="4:4" x14ac:dyDescent="0.25">
      <c r="D12886" s="87"/>
    </row>
    <row r="12887" spans="4:4" x14ac:dyDescent="0.25">
      <c r="D12887" s="87"/>
    </row>
    <row r="12888" spans="4:4" x14ac:dyDescent="0.25">
      <c r="D12888" s="87"/>
    </row>
    <row r="12889" spans="4:4" x14ac:dyDescent="0.25">
      <c r="D12889" s="87"/>
    </row>
    <row r="12890" spans="4:4" x14ac:dyDescent="0.25">
      <c r="D12890" s="87"/>
    </row>
    <row r="12891" spans="4:4" x14ac:dyDescent="0.25">
      <c r="D12891" s="87"/>
    </row>
    <row r="12892" spans="4:4" x14ac:dyDescent="0.25">
      <c r="D12892" s="87"/>
    </row>
    <row r="12893" spans="4:4" x14ac:dyDescent="0.25">
      <c r="D12893" s="87"/>
    </row>
    <row r="12894" spans="4:4" x14ac:dyDescent="0.25">
      <c r="D12894" s="87"/>
    </row>
    <row r="12895" spans="4:4" x14ac:dyDescent="0.25">
      <c r="D12895" s="87"/>
    </row>
    <row r="12896" spans="4:4" x14ac:dyDescent="0.25">
      <c r="D12896" s="87"/>
    </row>
    <row r="12897" spans="4:4" x14ac:dyDescent="0.25">
      <c r="D12897" s="87"/>
    </row>
    <row r="12898" spans="4:4" x14ac:dyDescent="0.25">
      <c r="D12898" s="87"/>
    </row>
    <row r="12899" spans="4:4" x14ac:dyDescent="0.25">
      <c r="D12899" s="87"/>
    </row>
    <row r="12900" spans="4:4" x14ac:dyDescent="0.25">
      <c r="D12900" s="87"/>
    </row>
    <row r="12901" spans="4:4" x14ac:dyDescent="0.25">
      <c r="D12901" s="87"/>
    </row>
    <row r="12902" spans="4:4" x14ac:dyDescent="0.25">
      <c r="D12902" s="87"/>
    </row>
    <row r="12903" spans="4:4" x14ac:dyDescent="0.25">
      <c r="D12903" s="87"/>
    </row>
    <row r="12904" spans="4:4" x14ac:dyDescent="0.25">
      <c r="D12904" s="87"/>
    </row>
    <row r="12905" spans="4:4" x14ac:dyDescent="0.25">
      <c r="D12905" s="87"/>
    </row>
    <row r="12906" spans="4:4" x14ac:dyDescent="0.25">
      <c r="D12906" s="87"/>
    </row>
    <row r="12907" spans="4:4" x14ac:dyDescent="0.25">
      <c r="D12907" s="87"/>
    </row>
    <row r="12908" spans="4:4" x14ac:dyDescent="0.25">
      <c r="D12908" s="87"/>
    </row>
    <row r="12909" spans="4:4" x14ac:dyDescent="0.25">
      <c r="D12909" s="87"/>
    </row>
    <row r="12910" spans="4:4" x14ac:dyDescent="0.25">
      <c r="D12910" s="87"/>
    </row>
    <row r="12911" spans="4:4" x14ac:dyDescent="0.25">
      <c r="D12911" s="87"/>
    </row>
    <row r="12912" spans="4:4" x14ac:dyDescent="0.25">
      <c r="D12912" s="87"/>
    </row>
    <row r="12913" spans="4:4" x14ac:dyDescent="0.25">
      <c r="D12913" s="87"/>
    </row>
    <row r="12914" spans="4:4" x14ac:dyDescent="0.25">
      <c r="D12914" s="87"/>
    </row>
    <row r="12915" spans="4:4" x14ac:dyDescent="0.25">
      <c r="D12915" s="87"/>
    </row>
    <row r="12916" spans="4:4" x14ac:dyDescent="0.25">
      <c r="D12916" s="87"/>
    </row>
    <row r="12917" spans="4:4" x14ac:dyDescent="0.25">
      <c r="D12917" s="87"/>
    </row>
    <row r="12918" spans="4:4" x14ac:dyDescent="0.25">
      <c r="D12918" s="87"/>
    </row>
    <row r="12919" spans="4:4" x14ac:dyDescent="0.25">
      <c r="D12919" s="87"/>
    </row>
    <row r="12920" spans="4:4" x14ac:dyDescent="0.25">
      <c r="D12920" s="87"/>
    </row>
    <row r="12921" spans="4:4" x14ac:dyDescent="0.25">
      <c r="D12921" s="87"/>
    </row>
    <row r="12922" spans="4:4" x14ac:dyDescent="0.25">
      <c r="D12922" s="87"/>
    </row>
    <row r="12923" spans="4:4" x14ac:dyDescent="0.25">
      <c r="D12923" s="87"/>
    </row>
    <row r="12924" spans="4:4" x14ac:dyDescent="0.25">
      <c r="D12924" s="87"/>
    </row>
    <row r="12925" spans="4:4" x14ac:dyDescent="0.25">
      <c r="D12925" s="87"/>
    </row>
    <row r="12926" spans="4:4" x14ac:dyDescent="0.25">
      <c r="D12926" s="87"/>
    </row>
    <row r="12927" spans="4:4" x14ac:dyDescent="0.25">
      <c r="D12927" s="87"/>
    </row>
    <row r="12928" spans="4:4" x14ac:dyDescent="0.25">
      <c r="D12928" s="87"/>
    </row>
    <row r="12929" spans="4:4" x14ac:dyDescent="0.25">
      <c r="D12929" s="87"/>
    </row>
    <row r="12930" spans="4:4" x14ac:dyDescent="0.25">
      <c r="D12930" s="87"/>
    </row>
    <row r="12931" spans="4:4" x14ac:dyDescent="0.25">
      <c r="D12931" s="87"/>
    </row>
    <row r="12932" spans="4:4" x14ac:dyDescent="0.25">
      <c r="D12932" s="87"/>
    </row>
    <row r="12933" spans="4:4" x14ac:dyDescent="0.25">
      <c r="D12933" s="87"/>
    </row>
    <row r="12934" spans="4:4" x14ac:dyDescent="0.25">
      <c r="D12934" s="87"/>
    </row>
    <row r="12935" spans="4:4" x14ac:dyDescent="0.25">
      <c r="D12935" s="87"/>
    </row>
    <row r="12936" spans="4:4" x14ac:dyDescent="0.25">
      <c r="D12936" s="87"/>
    </row>
    <row r="12937" spans="4:4" x14ac:dyDescent="0.25">
      <c r="D12937" s="87"/>
    </row>
    <row r="12938" spans="4:4" x14ac:dyDescent="0.25">
      <c r="D12938" s="87"/>
    </row>
    <row r="12939" spans="4:4" x14ac:dyDescent="0.25">
      <c r="D12939" s="87"/>
    </row>
    <row r="12940" spans="4:4" x14ac:dyDescent="0.25">
      <c r="D12940" s="87"/>
    </row>
    <row r="12941" spans="4:4" x14ac:dyDescent="0.25">
      <c r="D12941" s="87"/>
    </row>
    <row r="12942" spans="4:4" x14ac:dyDescent="0.25">
      <c r="D12942" s="87"/>
    </row>
    <row r="12943" spans="4:4" x14ac:dyDescent="0.25">
      <c r="D12943" s="87"/>
    </row>
    <row r="12944" spans="4:4" x14ac:dyDescent="0.25">
      <c r="D12944" s="87"/>
    </row>
    <row r="12945" spans="4:4" x14ac:dyDescent="0.25">
      <c r="D12945" s="87"/>
    </row>
    <row r="12946" spans="4:4" x14ac:dyDescent="0.25">
      <c r="D12946" s="87"/>
    </row>
    <row r="12947" spans="4:4" x14ac:dyDescent="0.25">
      <c r="D12947" s="87"/>
    </row>
    <row r="12948" spans="4:4" x14ac:dyDescent="0.25">
      <c r="D12948" s="87"/>
    </row>
    <row r="12949" spans="4:4" x14ac:dyDescent="0.25">
      <c r="D12949" s="87"/>
    </row>
    <row r="12950" spans="4:4" x14ac:dyDescent="0.25">
      <c r="D12950" s="87"/>
    </row>
    <row r="12951" spans="4:4" x14ac:dyDescent="0.25">
      <c r="D12951" s="87"/>
    </row>
    <row r="12952" spans="4:4" x14ac:dyDescent="0.25">
      <c r="D12952" s="87"/>
    </row>
    <row r="12953" spans="4:4" x14ac:dyDescent="0.25">
      <c r="D12953" s="87"/>
    </row>
    <row r="12954" spans="4:4" x14ac:dyDescent="0.25">
      <c r="D12954" s="87"/>
    </row>
    <row r="12955" spans="4:4" x14ac:dyDescent="0.25">
      <c r="D12955" s="87"/>
    </row>
    <row r="12956" spans="4:4" x14ac:dyDescent="0.25">
      <c r="D12956" s="87"/>
    </row>
    <row r="12957" spans="4:4" x14ac:dyDescent="0.25">
      <c r="D12957" s="87"/>
    </row>
    <row r="12958" spans="4:4" x14ac:dyDescent="0.25">
      <c r="D12958" s="87"/>
    </row>
    <row r="12959" spans="4:4" x14ac:dyDescent="0.25">
      <c r="D12959" s="87"/>
    </row>
    <row r="12960" spans="4:4" x14ac:dyDescent="0.25">
      <c r="D12960" s="87"/>
    </row>
    <row r="12961" spans="4:4" x14ac:dyDescent="0.25">
      <c r="D12961" s="87"/>
    </row>
    <row r="12962" spans="4:4" x14ac:dyDescent="0.25">
      <c r="D12962" s="87"/>
    </row>
    <row r="12963" spans="4:4" x14ac:dyDescent="0.25">
      <c r="D12963" s="87"/>
    </row>
    <row r="12964" spans="4:4" x14ac:dyDescent="0.25">
      <c r="D12964" s="87"/>
    </row>
    <row r="12965" spans="4:4" x14ac:dyDescent="0.25">
      <c r="D12965" s="87"/>
    </row>
    <row r="12966" spans="4:4" x14ac:dyDescent="0.25">
      <c r="D12966" s="87"/>
    </row>
    <row r="12967" spans="4:4" x14ac:dyDescent="0.25">
      <c r="D12967" s="87"/>
    </row>
    <row r="12968" spans="4:4" x14ac:dyDescent="0.25">
      <c r="D12968" s="87"/>
    </row>
    <row r="12969" spans="4:4" x14ac:dyDescent="0.25">
      <c r="D12969" s="87"/>
    </row>
    <row r="12970" spans="4:4" x14ac:dyDescent="0.25">
      <c r="D12970" s="87"/>
    </row>
    <row r="12971" spans="4:4" x14ac:dyDescent="0.25">
      <c r="D12971" s="87"/>
    </row>
    <row r="12972" spans="4:4" x14ac:dyDescent="0.25">
      <c r="D12972" s="87"/>
    </row>
    <row r="12973" spans="4:4" x14ac:dyDescent="0.25">
      <c r="D12973" s="87"/>
    </row>
    <row r="12974" spans="4:4" x14ac:dyDescent="0.25">
      <c r="D12974" s="87"/>
    </row>
    <row r="12975" spans="4:4" x14ac:dyDescent="0.25">
      <c r="D12975" s="87"/>
    </row>
    <row r="12976" spans="4:4" x14ac:dyDescent="0.25">
      <c r="D12976" s="87"/>
    </row>
    <row r="12977" spans="4:4" x14ac:dyDescent="0.25">
      <c r="D12977" s="87"/>
    </row>
    <row r="12978" spans="4:4" x14ac:dyDescent="0.25">
      <c r="D12978" s="87"/>
    </row>
    <row r="12979" spans="4:4" x14ac:dyDescent="0.25">
      <c r="D12979" s="87"/>
    </row>
    <row r="12980" spans="4:4" x14ac:dyDescent="0.25">
      <c r="D12980" s="87"/>
    </row>
    <row r="12981" spans="4:4" x14ac:dyDescent="0.25">
      <c r="D12981" s="87"/>
    </row>
    <row r="12982" spans="4:4" x14ac:dyDescent="0.25">
      <c r="D12982" s="87"/>
    </row>
    <row r="12983" spans="4:4" x14ac:dyDescent="0.25">
      <c r="D12983" s="87"/>
    </row>
    <row r="12984" spans="4:4" x14ac:dyDescent="0.25">
      <c r="D12984" s="87"/>
    </row>
    <row r="12985" spans="4:4" x14ac:dyDescent="0.25">
      <c r="D12985" s="87"/>
    </row>
    <row r="12986" spans="4:4" x14ac:dyDescent="0.25">
      <c r="D12986" s="87"/>
    </row>
    <row r="12987" spans="4:4" x14ac:dyDescent="0.25">
      <c r="D12987" s="87"/>
    </row>
    <row r="12988" spans="4:4" x14ac:dyDescent="0.25">
      <c r="D12988" s="87"/>
    </row>
    <row r="12989" spans="4:4" x14ac:dyDescent="0.25">
      <c r="D12989" s="87"/>
    </row>
    <row r="12990" spans="4:4" x14ac:dyDescent="0.25">
      <c r="D12990" s="87"/>
    </row>
    <row r="12991" spans="4:4" x14ac:dyDescent="0.25">
      <c r="D12991" s="87"/>
    </row>
    <row r="12992" spans="4:4" x14ac:dyDescent="0.25">
      <c r="D12992" s="87"/>
    </row>
    <row r="12993" spans="4:4" x14ac:dyDescent="0.25">
      <c r="D12993" s="87"/>
    </row>
    <row r="12994" spans="4:4" x14ac:dyDescent="0.25">
      <c r="D12994" s="87"/>
    </row>
    <row r="12995" spans="4:4" x14ac:dyDescent="0.25">
      <c r="D12995" s="87"/>
    </row>
    <row r="12996" spans="4:4" x14ac:dyDescent="0.25">
      <c r="D12996" s="87"/>
    </row>
    <row r="12997" spans="4:4" x14ac:dyDescent="0.25">
      <c r="D12997" s="87"/>
    </row>
    <row r="12998" spans="4:4" x14ac:dyDescent="0.25">
      <c r="D12998" s="87"/>
    </row>
    <row r="12999" spans="4:4" x14ac:dyDescent="0.25">
      <c r="D12999" s="87"/>
    </row>
    <row r="13000" spans="4:4" x14ac:dyDescent="0.25">
      <c r="D13000" s="87"/>
    </row>
    <row r="13001" spans="4:4" x14ac:dyDescent="0.25">
      <c r="D13001" s="87"/>
    </row>
    <row r="13002" spans="4:4" x14ac:dyDescent="0.25">
      <c r="D13002" s="87"/>
    </row>
    <row r="13003" spans="4:4" x14ac:dyDescent="0.25">
      <c r="D13003" s="87"/>
    </row>
    <row r="13004" spans="4:4" x14ac:dyDescent="0.25">
      <c r="D13004" s="87"/>
    </row>
    <row r="13005" spans="4:4" x14ac:dyDescent="0.25">
      <c r="D13005" s="87"/>
    </row>
    <row r="13006" spans="4:4" x14ac:dyDescent="0.25">
      <c r="D13006" s="87"/>
    </row>
    <row r="13007" spans="4:4" x14ac:dyDescent="0.25">
      <c r="D13007" s="87"/>
    </row>
    <row r="13008" spans="4:4" x14ac:dyDescent="0.25">
      <c r="D13008" s="87"/>
    </row>
    <row r="13009" spans="4:4" x14ac:dyDescent="0.25">
      <c r="D13009" s="87"/>
    </row>
    <row r="13010" spans="4:4" x14ac:dyDescent="0.25">
      <c r="D13010" s="87"/>
    </row>
    <row r="13011" spans="4:4" x14ac:dyDescent="0.25">
      <c r="D13011" s="87"/>
    </row>
    <row r="13012" spans="4:4" x14ac:dyDescent="0.25">
      <c r="D13012" s="87"/>
    </row>
    <row r="13013" spans="4:4" x14ac:dyDescent="0.25">
      <c r="D13013" s="87"/>
    </row>
    <row r="13014" spans="4:4" x14ac:dyDescent="0.25">
      <c r="D13014" s="87"/>
    </row>
    <row r="13015" spans="4:4" x14ac:dyDescent="0.25">
      <c r="D13015" s="87"/>
    </row>
    <row r="13016" spans="4:4" x14ac:dyDescent="0.25">
      <c r="D13016" s="87"/>
    </row>
    <row r="13017" spans="4:4" x14ac:dyDescent="0.25">
      <c r="D13017" s="87"/>
    </row>
    <row r="13018" spans="4:4" x14ac:dyDescent="0.25">
      <c r="D13018" s="87"/>
    </row>
    <row r="13019" spans="4:4" x14ac:dyDescent="0.25">
      <c r="D13019" s="87"/>
    </row>
    <row r="13020" spans="4:4" x14ac:dyDescent="0.25">
      <c r="D13020" s="87"/>
    </row>
    <row r="13021" spans="4:4" x14ac:dyDescent="0.25">
      <c r="D13021" s="87"/>
    </row>
    <row r="13022" spans="4:4" x14ac:dyDescent="0.25">
      <c r="D13022" s="87"/>
    </row>
    <row r="13023" spans="4:4" x14ac:dyDescent="0.25">
      <c r="D13023" s="87"/>
    </row>
    <row r="13024" spans="4:4" x14ac:dyDescent="0.25">
      <c r="D13024" s="87"/>
    </row>
    <row r="13025" spans="4:4" x14ac:dyDescent="0.25">
      <c r="D13025" s="87"/>
    </row>
    <row r="13026" spans="4:4" x14ac:dyDescent="0.25">
      <c r="D13026" s="87"/>
    </row>
    <row r="13027" spans="4:4" x14ac:dyDescent="0.25">
      <c r="D13027" s="87"/>
    </row>
    <row r="13028" spans="4:4" x14ac:dyDescent="0.25">
      <c r="D13028" s="87"/>
    </row>
    <row r="13029" spans="4:4" x14ac:dyDescent="0.25">
      <c r="D13029" s="87"/>
    </row>
    <row r="13030" spans="4:4" x14ac:dyDescent="0.25">
      <c r="D13030" s="87"/>
    </row>
    <row r="13031" spans="4:4" x14ac:dyDescent="0.25">
      <c r="D13031" s="87"/>
    </row>
    <row r="13032" spans="4:4" x14ac:dyDescent="0.25">
      <c r="D13032" s="87"/>
    </row>
    <row r="13033" spans="4:4" x14ac:dyDescent="0.25">
      <c r="D13033" s="87"/>
    </row>
    <row r="13034" spans="4:4" x14ac:dyDescent="0.25">
      <c r="D13034" s="87"/>
    </row>
    <row r="13035" spans="4:4" x14ac:dyDescent="0.25">
      <c r="D13035" s="87"/>
    </row>
    <row r="13036" spans="4:4" x14ac:dyDescent="0.25">
      <c r="D13036" s="87"/>
    </row>
    <row r="13037" spans="4:4" x14ac:dyDescent="0.25">
      <c r="D13037" s="87"/>
    </row>
    <row r="13038" spans="4:4" x14ac:dyDescent="0.25">
      <c r="D13038" s="87"/>
    </row>
    <row r="13039" spans="4:4" x14ac:dyDescent="0.25">
      <c r="D13039" s="87"/>
    </row>
    <row r="13040" spans="4:4" x14ac:dyDescent="0.25">
      <c r="D13040" s="87"/>
    </row>
    <row r="13041" spans="4:4" x14ac:dyDescent="0.25">
      <c r="D13041" s="87"/>
    </row>
    <row r="13042" spans="4:4" x14ac:dyDescent="0.25">
      <c r="D13042" s="87"/>
    </row>
    <row r="13043" spans="4:4" x14ac:dyDescent="0.25">
      <c r="D13043" s="87"/>
    </row>
    <row r="13044" spans="4:4" x14ac:dyDescent="0.25">
      <c r="D13044" s="87"/>
    </row>
    <row r="13045" spans="4:4" x14ac:dyDescent="0.25">
      <c r="D13045" s="87"/>
    </row>
    <row r="13046" spans="4:4" x14ac:dyDescent="0.25">
      <c r="D13046" s="87"/>
    </row>
    <row r="13047" spans="4:4" x14ac:dyDescent="0.25">
      <c r="D13047" s="87"/>
    </row>
    <row r="13048" spans="4:4" x14ac:dyDescent="0.25">
      <c r="D13048" s="87"/>
    </row>
    <row r="13049" spans="4:4" x14ac:dyDescent="0.25">
      <c r="D13049" s="87"/>
    </row>
    <row r="13050" spans="4:4" x14ac:dyDescent="0.25">
      <c r="D13050" s="87"/>
    </row>
    <row r="13051" spans="4:4" x14ac:dyDescent="0.25">
      <c r="D13051" s="87"/>
    </row>
    <row r="13052" spans="4:4" x14ac:dyDescent="0.25">
      <c r="D13052" s="87"/>
    </row>
    <row r="13053" spans="4:4" x14ac:dyDescent="0.25">
      <c r="D13053" s="87"/>
    </row>
    <row r="13054" spans="4:4" x14ac:dyDescent="0.25">
      <c r="D13054" s="87"/>
    </row>
    <row r="13055" spans="4:4" x14ac:dyDescent="0.25">
      <c r="D13055" s="87"/>
    </row>
    <row r="13056" spans="4:4" x14ac:dyDescent="0.25">
      <c r="D13056" s="87"/>
    </row>
    <row r="13057" spans="4:4" x14ac:dyDescent="0.25">
      <c r="D13057" s="87"/>
    </row>
    <row r="13058" spans="4:4" x14ac:dyDescent="0.25">
      <c r="D13058" s="87"/>
    </row>
    <row r="13059" spans="4:4" x14ac:dyDescent="0.25">
      <c r="D13059" s="87"/>
    </row>
    <row r="13060" spans="4:4" x14ac:dyDescent="0.25">
      <c r="D13060" s="87"/>
    </row>
    <row r="13061" spans="4:4" x14ac:dyDescent="0.25">
      <c r="D13061" s="87"/>
    </row>
    <row r="13062" spans="4:4" x14ac:dyDescent="0.25">
      <c r="D13062" s="87"/>
    </row>
    <row r="13063" spans="4:4" x14ac:dyDescent="0.25">
      <c r="D13063" s="87"/>
    </row>
    <row r="13064" spans="4:4" x14ac:dyDescent="0.25">
      <c r="D13064" s="87"/>
    </row>
    <row r="13065" spans="4:4" x14ac:dyDescent="0.25">
      <c r="D13065" s="87"/>
    </row>
    <row r="13066" spans="4:4" x14ac:dyDescent="0.25">
      <c r="D13066" s="87"/>
    </row>
    <row r="13067" spans="4:4" x14ac:dyDescent="0.25">
      <c r="D13067" s="87"/>
    </row>
    <row r="13068" spans="4:4" x14ac:dyDescent="0.25">
      <c r="D13068" s="87"/>
    </row>
    <row r="13069" spans="4:4" x14ac:dyDescent="0.25">
      <c r="D13069" s="87"/>
    </row>
    <row r="13070" spans="4:4" x14ac:dyDescent="0.25">
      <c r="D13070" s="87"/>
    </row>
    <row r="13071" spans="4:4" x14ac:dyDescent="0.25">
      <c r="D13071" s="87"/>
    </row>
    <row r="13072" spans="4:4" x14ac:dyDescent="0.25">
      <c r="D13072" s="87"/>
    </row>
    <row r="13073" spans="4:4" x14ac:dyDescent="0.25">
      <c r="D13073" s="87"/>
    </row>
    <row r="13074" spans="4:4" x14ac:dyDescent="0.25">
      <c r="D13074" s="87"/>
    </row>
    <row r="13075" spans="4:4" x14ac:dyDescent="0.25">
      <c r="D13075" s="87"/>
    </row>
    <row r="13076" spans="4:4" x14ac:dyDescent="0.25">
      <c r="D13076" s="87"/>
    </row>
    <row r="13077" spans="4:4" x14ac:dyDescent="0.25">
      <c r="D13077" s="87"/>
    </row>
    <row r="13078" spans="4:4" x14ac:dyDescent="0.25">
      <c r="D13078" s="87"/>
    </row>
    <row r="13079" spans="4:4" x14ac:dyDescent="0.25">
      <c r="D13079" s="87"/>
    </row>
    <row r="13080" spans="4:4" x14ac:dyDescent="0.25">
      <c r="D13080" s="87"/>
    </row>
    <row r="13081" spans="4:4" x14ac:dyDescent="0.25">
      <c r="D13081" s="87"/>
    </row>
    <row r="13082" spans="4:4" x14ac:dyDescent="0.25">
      <c r="D13082" s="87"/>
    </row>
    <row r="13083" spans="4:4" x14ac:dyDescent="0.25">
      <c r="D13083" s="87"/>
    </row>
    <row r="13084" spans="4:4" x14ac:dyDescent="0.25">
      <c r="D13084" s="87"/>
    </row>
    <row r="13085" spans="4:4" x14ac:dyDescent="0.25">
      <c r="D13085" s="87"/>
    </row>
    <row r="13086" spans="4:4" x14ac:dyDescent="0.25">
      <c r="D13086" s="87"/>
    </row>
    <row r="13087" spans="4:4" x14ac:dyDescent="0.25">
      <c r="D13087" s="87"/>
    </row>
    <row r="13088" spans="4:4" x14ac:dyDescent="0.25">
      <c r="D13088" s="87"/>
    </row>
    <row r="13089" spans="4:4" x14ac:dyDescent="0.25">
      <c r="D13089" s="87"/>
    </row>
    <row r="13090" spans="4:4" x14ac:dyDescent="0.25">
      <c r="D13090" s="87"/>
    </row>
    <row r="13091" spans="4:4" x14ac:dyDescent="0.25">
      <c r="D13091" s="87"/>
    </row>
    <row r="13092" spans="4:4" x14ac:dyDescent="0.25">
      <c r="D13092" s="87"/>
    </row>
    <row r="13093" spans="4:4" x14ac:dyDescent="0.25">
      <c r="D13093" s="87"/>
    </row>
    <row r="13094" spans="4:4" x14ac:dyDescent="0.25">
      <c r="D13094" s="87"/>
    </row>
    <row r="13095" spans="4:4" x14ac:dyDescent="0.25">
      <c r="D13095" s="87"/>
    </row>
    <row r="13096" spans="4:4" x14ac:dyDescent="0.25">
      <c r="D13096" s="87"/>
    </row>
    <row r="13097" spans="4:4" x14ac:dyDescent="0.25">
      <c r="D13097" s="87"/>
    </row>
    <row r="13098" spans="4:4" x14ac:dyDescent="0.25">
      <c r="D13098" s="87"/>
    </row>
    <row r="13099" spans="4:4" x14ac:dyDescent="0.25">
      <c r="D13099" s="87"/>
    </row>
    <row r="13100" spans="4:4" x14ac:dyDescent="0.25">
      <c r="D13100" s="87"/>
    </row>
    <row r="13101" spans="4:4" x14ac:dyDescent="0.25">
      <c r="D13101" s="87"/>
    </row>
    <row r="13102" spans="4:4" x14ac:dyDescent="0.25">
      <c r="D13102" s="87"/>
    </row>
    <row r="13103" spans="4:4" x14ac:dyDescent="0.25">
      <c r="D13103" s="87"/>
    </row>
    <row r="13104" spans="4:4" x14ac:dyDescent="0.25">
      <c r="D13104" s="87"/>
    </row>
    <row r="13105" spans="4:4" x14ac:dyDescent="0.25">
      <c r="D13105" s="87"/>
    </row>
    <row r="13106" spans="4:4" x14ac:dyDescent="0.25">
      <c r="D13106" s="87"/>
    </row>
    <row r="13107" spans="4:4" x14ac:dyDescent="0.25">
      <c r="D13107" s="87"/>
    </row>
    <row r="13108" spans="4:4" x14ac:dyDescent="0.25">
      <c r="D13108" s="87"/>
    </row>
    <row r="13109" spans="4:4" x14ac:dyDescent="0.25">
      <c r="D13109" s="87"/>
    </row>
    <row r="13110" spans="4:4" x14ac:dyDescent="0.25">
      <c r="D13110" s="87"/>
    </row>
    <row r="13111" spans="4:4" x14ac:dyDescent="0.25">
      <c r="D13111" s="87"/>
    </row>
    <row r="13112" spans="4:4" x14ac:dyDescent="0.25">
      <c r="D13112" s="87"/>
    </row>
    <row r="13113" spans="4:4" x14ac:dyDescent="0.25">
      <c r="D13113" s="87"/>
    </row>
    <row r="13114" spans="4:4" x14ac:dyDescent="0.25">
      <c r="D13114" s="87"/>
    </row>
    <row r="13115" spans="4:4" x14ac:dyDescent="0.25">
      <c r="D13115" s="87"/>
    </row>
    <row r="13116" spans="4:4" x14ac:dyDescent="0.25">
      <c r="D13116" s="87"/>
    </row>
    <row r="13117" spans="4:4" x14ac:dyDescent="0.25">
      <c r="D13117" s="87"/>
    </row>
    <row r="13118" spans="4:4" x14ac:dyDescent="0.25">
      <c r="D13118" s="87"/>
    </row>
    <row r="13119" spans="4:4" x14ac:dyDescent="0.25">
      <c r="D13119" s="87"/>
    </row>
    <row r="13120" spans="4:4" x14ac:dyDescent="0.25">
      <c r="D13120" s="87"/>
    </row>
    <row r="13121" spans="4:4" x14ac:dyDescent="0.25">
      <c r="D13121" s="87"/>
    </row>
    <row r="13122" spans="4:4" x14ac:dyDescent="0.25">
      <c r="D13122" s="87"/>
    </row>
    <row r="13123" spans="4:4" x14ac:dyDescent="0.25">
      <c r="D13123" s="87"/>
    </row>
    <row r="13124" spans="4:4" x14ac:dyDescent="0.25">
      <c r="D13124" s="87"/>
    </row>
    <row r="13125" spans="4:4" x14ac:dyDescent="0.25">
      <c r="D13125" s="87"/>
    </row>
    <row r="13126" spans="4:4" x14ac:dyDescent="0.25">
      <c r="D13126" s="87"/>
    </row>
    <row r="13127" spans="4:4" x14ac:dyDescent="0.25">
      <c r="D13127" s="87"/>
    </row>
    <row r="13128" spans="4:4" x14ac:dyDescent="0.25">
      <c r="D13128" s="87"/>
    </row>
    <row r="13129" spans="4:4" x14ac:dyDescent="0.25">
      <c r="D13129" s="87"/>
    </row>
    <row r="13130" spans="4:4" x14ac:dyDescent="0.25">
      <c r="D13130" s="87"/>
    </row>
    <row r="13131" spans="4:4" x14ac:dyDescent="0.25">
      <c r="D13131" s="87"/>
    </row>
    <row r="13132" spans="4:4" x14ac:dyDescent="0.25">
      <c r="D13132" s="87"/>
    </row>
    <row r="13133" spans="4:4" x14ac:dyDescent="0.25">
      <c r="D13133" s="87"/>
    </row>
    <row r="13134" spans="4:4" x14ac:dyDescent="0.25">
      <c r="D13134" s="87"/>
    </row>
    <row r="13135" spans="4:4" x14ac:dyDescent="0.25">
      <c r="D13135" s="87"/>
    </row>
    <row r="13136" spans="4:4" x14ac:dyDescent="0.25">
      <c r="D13136" s="87"/>
    </row>
    <row r="13137" spans="4:4" x14ac:dyDescent="0.25">
      <c r="D13137" s="87"/>
    </row>
    <row r="13138" spans="4:4" x14ac:dyDescent="0.25">
      <c r="D13138" s="87"/>
    </row>
    <row r="13139" spans="4:4" x14ac:dyDescent="0.25">
      <c r="D13139" s="87"/>
    </row>
    <row r="13140" spans="4:4" x14ac:dyDescent="0.25">
      <c r="D13140" s="87"/>
    </row>
    <row r="13141" spans="4:4" x14ac:dyDescent="0.25">
      <c r="D13141" s="87"/>
    </row>
    <row r="13142" spans="4:4" x14ac:dyDescent="0.25">
      <c r="D13142" s="87"/>
    </row>
    <row r="13143" spans="4:4" x14ac:dyDescent="0.25">
      <c r="D13143" s="87"/>
    </row>
    <row r="13144" spans="4:4" x14ac:dyDescent="0.25">
      <c r="D13144" s="87"/>
    </row>
    <row r="13145" spans="4:4" x14ac:dyDescent="0.25">
      <c r="D13145" s="87"/>
    </row>
    <row r="13146" spans="4:4" x14ac:dyDescent="0.25">
      <c r="D13146" s="87"/>
    </row>
    <row r="13147" spans="4:4" x14ac:dyDescent="0.25">
      <c r="D13147" s="87"/>
    </row>
    <row r="13148" spans="4:4" x14ac:dyDescent="0.25">
      <c r="D13148" s="87"/>
    </row>
    <row r="13149" spans="4:4" x14ac:dyDescent="0.25">
      <c r="D13149" s="87"/>
    </row>
    <row r="13150" spans="4:4" x14ac:dyDescent="0.25">
      <c r="D13150" s="87"/>
    </row>
    <row r="13151" spans="4:4" x14ac:dyDescent="0.25">
      <c r="D13151" s="87"/>
    </row>
    <row r="13152" spans="4:4" x14ac:dyDescent="0.25">
      <c r="D13152" s="87"/>
    </row>
    <row r="13153" spans="4:4" x14ac:dyDescent="0.25">
      <c r="D13153" s="87"/>
    </row>
    <row r="13154" spans="4:4" x14ac:dyDescent="0.25">
      <c r="D13154" s="87"/>
    </row>
    <row r="13155" spans="4:4" x14ac:dyDescent="0.25">
      <c r="D13155" s="87"/>
    </row>
    <row r="13156" spans="4:4" x14ac:dyDescent="0.25">
      <c r="D13156" s="87"/>
    </row>
    <row r="13157" spans="4:4" x14ac:dyDescent="0.25">
      <c r="D13157" s="87"/>
    </row>
    <row r="13158" spans="4:4" x14ac:dyDescent="0.25">
      <c r="D13158" s="87"/>
    </row>
    <row r="13159" spans="4:4" x14ac:dyDescent="0.25">
      <c r="D13159" s="87"/>
    </row>
    <row r="13160" spans="4:4" x14ac:dyDescent="0.25">
      <c r="D13160" s="87"/>
    </row>
    <row r="13161" spans="4:4" x14ac:dyDescent="0.25">
      <c r="D13161" s="87"/>
    </row>
    <row r="13162" spans="4:4" x14ac:dyDescent="0.25">
      <c r="D13162" s="87"/>
    </row>
    <row r="13163" spans="4:4" x14ac:dyDescent="0.25">
      <c r="D13163" s="87"/>
    </row>
    <row r="13164" spans="4:4" x14ac:dyDescent="0.25">
      <c r="D13164" s="87"/>
    </row>
    <row r="13165" spans="4:4" x14ac:dyDescent="0.25">
      <c r="D13165" s="87"/>
    </row>
    <row r="13166" spans="4:4" x14ac:dyDescent="0.25">
      <c r="D13166" s="87"/>
    </row>
    <row r="13167" spans="4:4" x14ac:dyDescent="0.25">
      <c r="D13167" s="87"/>
    </row>
    <row r="13168" spans="4:4" x14ac:dyDescent="0.25">
      <c r="D13168" s="87"/>
    </row>
    <row r="13169" spans="4:4" x14ac:dyDescent="0.25">
      <c r="D13169" s="87"/>
    </row>
    <row r="13170" spans="4:4" x14ac:dyDescent="0.25">
      <c r="D13170" s="87"/>
    </row>
    <row r="13171" spans="4:4" x14ac:dyDescent="0.25">
      <c r="D13171" s="87"/>
    </row>
    <row r="13172" spans="4:4" x14ac:dyDescent="0.25">
      <c r="D13172" s="87"/>
    </row>
    <row r="13173" spans="4:4" x14ac:dyDescent="0.25">
      <c r="D13173" s="87"/>
    </row>
    <row r="13174" spans="4:4" x14ac:dyDescent="0.25">
      <c r="D13174" s="87"/>
    </row>
    <row r="13175" spans="4:4" x14ac:dyDescent="0.25">
      <c r="D13175" s="87"/>
    </row>
    <row r="13176" spans="4:4" x14ac:dyDescent="0.25">
      <c r="D13176" s="87"/>
    </row>
    <row r="13177" spans="4:4" x14ac:dyDescent="0.25">
      <c r="D13177" s="87"/>
    </row>
    <row r="13178" spans="4:4" x14ac:dyDescent="0.25">
      <c r="D13178" s="87"/>
    </row>
    <row r="13179" spans="4:4" x14ac:dyDescent="0.25">
      <c r="D13179" s="87"/>
    </row>
    <row r="13180" spans="4:4" x14ac:dyDescent="0.25">
      <c r="D13180" s="87"/>
    </row>
    <row r="13181" spans="4:4" x14ac:dyDescent="0.25">
      <c r="D13181" s="87"/>
    </row>
    <row r="13182" spans="4:4" x14ac:dyDescent="0.25">
      <c r="D13182" s="87"/>
    </row>
    <row r="13183" spans="4:4" x14ac:dyDescent="0.25">
      <c r="D13183" s="87"/>
    </row>
    <row r="13184" spans="4:4" x14ac:dyDescent="0.25">
      <c r="D13184" s="87"/>
    </row>
    <row r="13185" spans="4:4" x14ac:dyDescent="0.25">
      <c r="D13185" s="87"/>
    </row>
    <row r="13186" spans="4:4" x14ac:dyDescent="0.25">
      <c r="D13186" s="87"/>
    </row>
    <row r="13187" spans="4:4" x14ac:dyDescent="0.25">
      <c r="D13187" s="87"/>
    </row>
    <row r="13188" spans="4:4" x14ac:dyDescent="0.25">
      <c r="D13188" s="87"/>
    </row>
    <row r="13189" spans="4:4" x14ac:dyDescent="0.25">
      <c r="D13189" s="87"/>
    </row>
    <row r="13190" spans="4:4" x14ac:dyDescent="0.25">
      <c r="D13190" s="87"/>
    </row>
    <row r="13191" spans="4:4" x14ac:dyDescent="0.25">
      <c r="D13191" s="87"/>
    </row>
    <row r="13192" spans="4:4" x14ac:dyDescent="0.25">
      <c r="D13192" s="87"/>
    </row>
    <row r="13193" spans="4:4" x14ac:dyDescent="0.25">
      <c r="D13193" s="87"/>
    </row>
    <row r="13194" spans="4:4" x14ac:dyDescent="0.25">
      <c r="D13194" s="87"/>
    </row>
    <row r="13195" spans="4:4" x14ac:dyDescent="0.25">
      <c r="D13195" s="87"/>
    </row>
    <row r="13196" spans="4:4" x14ac:dyDescent="0.25">
      <c r="D13196" s="87"/>
    </row>
    <row r="13197" spans="4:4" x14ac:dyDescent="0.25">
      <c r="D13197" s="87"/>
    </row>
    <row r="13198" spans="4:4" x14ac:dyDescent="0.25">
      <c r="D13198" s="87"/>
    </row>
    <row r="13199" spans="4:4" x14ac:dyDescent="0.25">
      <c r="D13199" s="87"/>
    </row>
    <row r="13200" spans="4:4" x14ac:dyDescent="0.25">
      <c r="D13200" s="87"/>
    </row>
    <row r="13201" spans="4:4" x14ac:dyDescent="0.25">
      <c r="D13201" s="87"/>
    </row>
    <row r="13202" spans="4:4" x14ac:dyDescent="0.25">
      <c r="D13202" s="87"/>
    </row>
    <row r="13203" spans="4:4" x14ac:dyDescent="0.25">
      <c r="D13203" s="87"/>
    </row>
    <row r="13204" spans="4:4" x14ac:dyDescent="0.25">
      <c r="D13204" s="87"/>
    </row>
    <row r="13205" spans="4:4" x14ac:dyDescent="0.25">
      <c r="D13205" s="87"/>
    </row>
    <row r="13206" spans="4:4" x14ac:dyDescent="0.25">
      <c r="D13206" s="87"/>
    </row>
    <row r="13207" spans="4:4" x14ac:dyDescent="0.25">
      <c r="D13207" s="87"/>
    </row>
    <row r="13208" spans="4:4" x14ac:dyDescent="0.25">
      <c r="D13208" s="87"/>
    </row>
    <row r="13209" spans="4:4" x14ac:dyDescent="0.25">
      <c r="D13209" s="87"/>
    </row>
    <row r="13210" spans="4:4" x14ac:dyDescent="0.25">
      <c r="D13210" s="87"/>
    </row>
    <row r="13211" spans="4:4" x14ac:dyDescent="0.25">
      <c r="D13211" s="87"/>
    </row>
    <row r="13212" spans="4:4" x14ac:dyDescent="0.25">
      <c r="D13212" s="87"/>
    </row>
    <row r="13213" spans="4:4" x14ac:dyDescent="0.25">
      <c r="D13213" s="87"/>
    </row>
    <row r="13214" spans="4:4" x14ac:dyDescent="0.25">
      <c r="D13214" s="87"/>
    </row>
    <row r="13215" spans="4:4" x14ac:dyDescent="0.25">
      <c r="D13215" s="87"/>
    </row>
    <row r="13216" spans="4:4" x14ac:dyDescent="0.25">
      <c r="D13216" s="87"/>
    </row>
    <row r="13217" spans="4:4" x14ac:dyDescent="0.25">
      <c r="D13217" s="87"/>
    </row>
    <row r="13218" spans="4:4" x14ac:dyDescent="0.25">
      <c r="D13218" s="87"/>
    </row>
    <row r="13219" spans="4:4" x14ac:dyDescent="0.25">
      <c r="D13219" s="87"/>
    </row>
    <row r="13220" spans="4:4" x14ac:dyDescent="0.25">
      <c r="D13220" s="87"/>
    </row>
    <row r="13221" spans="4:4" x14ac:dyDescent="0.25">
      <c r="D13221" s="87"/>
    </row>
    <row r="13222" spans="4:4" x14ac:dyDescent="0.25">
      <c r="D13222" s="87"/>
    </row>
    <row r="13223" spans="4:4" x14ac:dyDescent="0.25">
      <c r="D13223" s="87"/>
    </row>
    <row r="13224" spans="4:4" x14ac:dyDescent="0.25">
      <c r="D13224" s="87"/>
    </row>
    <row r="13225" spans="4:4" x14ac:dyDescent="0.25">
      <c r="D13225" s="87"/>
    </row>
    <row r="13226" spans="4:4" x14ac:dyDescent="0.25">
      <c r="D13226" s="87"/>
    </row>
    <row r="13227" spans="4:4" x14ac:dyDescent="0.25">
      <c r="D13227" s="87"/>
    </row>
    <row r="13228" spans="4:4" x14ac:dyDescent="0.25">
      <c r="D13228" s="87"/>
    </row>
    <row r="13229" spans="4:4" x14ac:dyDescent="0.25">
      <c r="D13229" s="87"/>
    </row>
    <row r="13230" spans="4:4" x14ac:dyDescent="0.25">
      <c r="D13230" s="87"/>
    </row>
    <row r="13231" spans="4:4" x14ac:dyDescent="0.25">
      <c r="D13231" s="87"/>
    </row>
    <row r="13232" spans="4:4" x14ac:dyDescent="0.25">
      <c r="D13232" s="87"/>
    </row>
    <row r="13233" spans="4:4" x14ac:dyDescent="0.25">
      <c r="D13233" s="87"/>
    </row>
    <row r="13234" spans="4:4" x14ac:dyDescent="0.25">
      <c r="D13234" s="87"/>
    </row>
    <row r="13235" spans="4:4" x14ac:dyDescent="0.25">
      <c r="D13235" s="87"/>
    </row>
    <row r="13236" spans="4:4" x14ac:dyDescent="0.25">
      <c r="D13236" s="87"/>
    </row>
    <row r="13237" spans="4:4" x14ac:dyDescent="0.25">
      <c r="D13237" s="87"/>
    </row>
    <row r="13238" spans="4:4" x14ac:dyDescent="0.25">
      <c r="D13238" s="87"/>
    </row>
    <row r="13239" spans="4:4" x14ac:dyDescent="0.25">
      <c r="D13239" s="87"/>
    </row>
    <row r="13240" spans="4:4" x14ac:dyDescent="0.25">
      <c r="D13240" s="87"/>
    </row>
    <row r="13241" spans="4:4" x14ac:dyDescent="0.25">
      <c r="D13241" s="87"/>
    </row>
    <row r="13242" spans="4:4" x14ac:dyDescent="0.25">
      <c r="D13242" s="87"/>
    </row>
    <row r="13243" spans="4:4" x14ac:dyDescent="0.25">
      <c r="D13243" s="87"/>
    </row>
    <row r="13244" spans="4:4" x14ac:dyDescent="0.25">
      <c r="D13244" s="87"/>
    </row>
    <row r="13245" spans="4:4" x14ac:dyDescent="0.25">
      <c r="D13245" s="87"/>
    </row>
    <row r="13246" spans="4:4" x14ac:dyDescent="0.25">
      <c r="D13246" s="87"/>
    </row>
    <row r="13247" spans="4:4" x14ac:dyDescent="0.25">
      <c r="D13247" s="87"/>
    </row>
    <row r="13248" spans="4:4" x14ac:dyDescent="0.25">
      <c r="D13248" s="87"/>
    </row>
    <row r="13249" spans="4:4" x14ac:dyDescent="0.25">
      <c r="D13249" s="87"/>
    </row>
    <row r="13250" spans="4:4" x14ac:dyDescent="0.25">
      <c r="D13250" s="87"/>
    </row>
    <row r="13251" spans="4:4" x14ac:dyDescent="0.25">
      <c r="D13251" s="87"/>
    </row>
    <row r="13252" spans="4:4" x14ac:dyDescent="0.25">
      <c r="D13252" s="87"/>
    </row>
    <row r="13253" spans="4:4" x14ac:dyDescent="0.25">
      <c r="D13253" s="87"/>
    </row>
    <row r="13254" spans="4:4" x14ac:dyDescent="0.25">
      <c r="D13254" s="87"/>
    </row>
    <row r="13255" spans="4:4" x14ac:dyDescent="0.25">
      <c r="D13255" s="87"/>
    </row>
    <row r="13256" spans="4:4" x14ac:dyDescent="0.25">
      <c r="D13256" s="87"/>
    </row>
    <row r="13257" spans="4:4" x14ac:dyDescent="0.25">
      <c r="D13257" s="87"/>
    </row>
    <row r="13258" spans="4:4" x14ac:dyDescent="0.25">
      <c r="D13258" s="87"/>
    </row>
    <row r="13259" spans="4:4" x14ac:dyDescent="0.25">
      <c r="D13259" s="87"/>
    </row>
    <row r="13260" spans="4:4" x14ac:dyDescent="0.25">
      <c r="D13260" s="87"/>
    </row>
    <row r="13261" spans="4:4" x14ac:dyDescent="0.25">
      <c r="D13261" s="87"/>
    </row>
    <row r="13262" spans="4:4" x14ac:dyDescent="0.25">
      <c r="D13262" s="87"/>
    </row>
    <row r="13263" spans="4:4" x14ac:dyDescent="0.25">
      <c r="D13263" s="87"/>
    </row>
    <row r="13264" spans="4:4" x14ac:dyDescent="0.25">
      <c r="D13264" s="87"/>
    </row>
    <row r="13265" spans="4:4" x14ac:dyDescent="0.25">
      <c r="D13265" s="87"/>
    </row>
    <row r="13266" spans="4:4" x14ac:dyDescent="0.25">
      <c r="D13266" s="87"/>
    </row>
    <row r="13267" spans="4:4" x14ac:dyDescent="0.25">
      <c r="D13267" s="87"/>
    </row>
    <row r="13268" spans="4:4" x14ac:dyDescent="0.25">
      <c r="D13268" s="87"/>
    </row>
    <row r="13269" spans="4:4" x14ac:dyDescent="0.25">
      <c r="D13269" s="87"/>
    </row>
    <row r="13270" spans="4:4" x14ac:dyDescent="0.25">
      <c r="D13270" s="87"/>
    </row>
    <row r="13271" spans="4:4" x14ac:dyDescent="0.25">
      <c r="D13271" s="87"/>
    </row>
    <row r="13272" spans="4:4" x14ac:dyDescent="0.25">
      <c r="D13272" s="87"/>
    </row>
    <row r="13273" spans="4:4" x14ac:dyDescent="0.25">
      <c r="D13273" s="87"/>
    </row>
    <row r="13274" spans="4:4" x14ac:dyDescent="0.25">
      <c r="D13274" s="87"/>
    </row>
    <row r="13275" spans="4:4" x14ac:dyDescent="0.25">
      <c r="D13275" s="87"/>
    </row>
    <row r="13276" spans="4:4" x14ac:dyDescent="0.25">
      <c r="D13276" s="87"/>
    </row>
    <row r="13277" spans="4:4" x14ac:dyDescent="0.25">
      <c r="D13277" s="87"/>
    </row>
    <row r="13278" spans="4:4" x14ac:dyDescent="0.25">
      <c r="D13278" s="87"/>
    </row>
    <row r="13279" spans="4:4" x14ac:dyDescent="0.25">
      <c r="D13279" s="87"/>
    </row>
    <row r="13280" spans="4:4" x14ac:dyDescent="0.25">
      <c r="D13280" s="87"/>
    </row>
    <row r="13281" spans="4:4" x14ac:dyDescent="0.25">
      <c r="D13281" s="87"/>
    </row>
    <row r="13282" spans="4:4" x14ac:dyDescent="0.25">
      <c r="D13282" s="87"/>
    </row>
    <row r="13283" spans="4:4" x14ac:dyDescent="0.25">
      <c r="D13283" s="87"/>
    </row>
    <row r="13284" spans="4:4" x14ac:dyDescent="0.25">
      <c r="D13284" s="87"/>
    </row>
    <row r="13285" spans="4:4" x14ac:dyDescent="0.25">
      <c r="D13285" s="87"/>
    </row>
    <row r="13286" spans="4:4" x14ac:dyDescent="0.25">
      <c r="D13286" s="87"/>
    </row>
    <row r="13287" spans="4:4" x14ac:dyDescent="0.25">
      <c r="D13287" s="87"/>
    </row>
    <row r="13288" spans="4:4" x14ac:dyDescent="0.25">
      <c r="D13288" s="87"/>
    </row>
    <row r="13289" spans="4:4" x14ac:dyDescent="0.25">
      <c r="D13289" s="87"/>
    </row>
    <row r="13290" spans="4:4" x14ac:dyDescent="0.25">
      <c r="D13290" s="87"/>
    </row>
    <row r="13291" spans="4:4" x14ac:dyDescent="0.25">
      <c r="D13291" s="87"/>
    </row>
    <row r="13292" spans="4:4" x14ac:dyDescent="0.25">
      <c r="D13292" s="87"/>
    </row>
    <row r="13293" spans="4:4" x14ac:dyDescent="0.25">
      <c r="D13293" s="87"/>
    </row>
    <row r="13294" spans="4:4" x14ac:dyDescent="0.25">
      <c r="D13294" s="87"/>
    </row>
    <row r="13295" spans="4:4" x14ac:dyDescent="0.25">
      <c r="D13295" s="87"/>
    </row>
    <row r="13296" spans="4:4" x14ac:dyDescent="0.25">
      <c r="D13296" s="87"/>
    </row>
    <row r="13297" spans="4:4" x14ac:dyDescent="0.25">
      <c r="D13297" s="87"/>
    </row>
    <row r="13298" spans="4:4" x14ac:dyDescent="0.25">
      <c r="D13298" s="87"/>
    </row>
    <row r="13299" spans="4:4" x14ac:dyDescent="0.25">
      <c r="D13299" s="87"/>
    </row>
    <row r="13300" spans="4:4" x14ac:dyDescent="0.25">
      <c r="D13300" s="87"/>
    </row>
    <row r="13301" spans="4:4" x14ac:dyDescent="0.25">
      <c r="D13301" s="87"/>
    </row>
    <row r="13302" spans="4:4" x14ac:dyDescent="0.25">
      <c r="D13302" s="87"/>
    </row>
    <row r="13303" spans="4:4" x14ac:dyDescent="0.25">
      <c r="D13303" s="87"/>
    </row>
    <row r="13304" spans="4:4" x14ac:dyDescent="0.25">
      <c r="D13304" s="87"/>
    </row>
    <row r="13305" spans="4:4" x14ac:dyDescent="0.25">
      <c r="D13305" s="87"/>
    </row>
    <row r="13306" spans="4:4" x14ac:dyDescent="0.25">
      <c r="D13306" s="87"/>
    </row>
    <row r="13307" spans="4:4" x14ac:dyDescent="0.25">
      <c r="D13307" s="87"/>
    </row>
    <row r="13308" spans="4:4" x14ac:dyDescent="0.25">
      <c r="D13308" s="87"/>
    </row>
    <row r="13309" spans="4:4" x14ac:dyDescent="0.25">
      <c r="D13309" s="87"/>
    </row>
    <row r="13310" spans="4:4" x14ac:dyDescent="0.25">
      <c r="D13310" s="87"/>
    </row>
    <row r="13311" spans="4:4" x14ac:dyDescent="0.25">
      <c r="D13311" s="87"/>
    </row>
    <row r="13312" spans="4:4" x14ac:dyDescent="0.25">
      <c r="D13312" s="87"/>
    </row>
    <row r="13313" spans="4:4" x14ac:dyDescent="0.25">
      <c r="D13313" s="87"/>
    </row>
    <row r="13314" spans="4:4" x14ac:dyDescent="0.25">
      <c r="D13314" s="87"/>
    </row>
    <row r="13315" spans="4:4" x14ac:dyDescent="0.25">
      <c r="D13315" s="87"/>
    </row>
    <row r="13316" spans="4:4" x14ac:dyDescent="0.25">
      <c r="D13316" s="87"/>
    </row>
    <row r="13317" spans="4:4" x14ac:dyDescent="0.25">
      <c r="D13317" s="87"/>
    </row>
    <row r="13318" spans="4:4" x14ac:dyDescent="0.25">
      <c r="D13318" s="87"/>
    </row>
    <row r="13319" spans="4:4" x14ac:dyDescent="0.25">
      <c r="D13319" s="87"/>
    </row>
    <row r="13320" spans="4:4" x14ac:dyDescent="0.25">
      <c r="D13320" s="87"/>
    </row>
    <row r="13321" spans="4:4" x14ac:dyDescent="0.25">
      <c r="D13321" s="87"/>
    </row>
    <row r="13322" spans="4:4" x14ac:dyDescent="0.25">
      <c r="D13322" s="87"/>
    </row>
    <row r="13323" spans="4:4" x14ac:dyDescent="0.25">
      <c r="D13323" s="87"/>
    </row>
    <row r="13324" spans="4:4" x14ac:dyDescent="0.25">
      <c r="D13324" s="87"/>
    </row>
    <row r="13325" spans="4:4" x14ac:dyDescent="0.25">
      <c r="D13325" s="87"/>
    </row>
    <row r="13326" spans="4:4" x14ac:dyDescent="0.25">
      <c r="D13326" s="87"/>
    </row>
    <row r="13327" spans="4:4" x14ac:dyDescent="0.25">
      <c r="D13327" s="87"/>
    </row>
    <row r="13328" spans="4:4" x14ac:dyDescent="0.25">
      <c r="D13328" s="87"/>
    </row>
    <row r="13329" spans="4:4" x14ac:dyDescent="0.25">
      <c r="D13329" s="87"/>
    </row>
    <row r="13330" spans="4:4" x14ac:dyDescent="0.25">
      <c r="D13330" s="87"/>
    </row>
    <row r="13331" spans="4:4" x14ac:dyDescent="0.25">
      <c r="D13331" s="87"/>
    </row>
    <row r="13332" spans="4:4" x14ac:dyDescent="0.25">
      <c r="D13332" s="87"/>
    </row>
    <row r="13333" spans="4:4" x14ac:dyDescent="0.25">
      <c r="D13333" s="87"/>
    </row>
    <row r="13334" spans="4:4" x14ac:dyDescent="0.25">
      <c r="D13334" s="87"/>
    </row>
    <row r="13335" spans="4:4" x14ac:dyDescent="0.25">
      <c r="D13335" s="87"/>
    </row>
    <row r="13336" spans="4:4" x14ac:dyDescent="0.25">
      <c r="D13336" s="87"/>
    </row>
    <row r="13337" spans="4:4" x14ac:dyDescent="0.25">
      <c r="D13337" s="87"/>
    </row>
    <row r="13338" spans="4:4" x14ac:dyDescent="0.25">
      <c r="D13338" s="87"/>
    </row>
    <row r="13339" spans="4:4" x14ac:dyDescent="0.25">
      <c r="D13339" s="87"/>
    </row>
    <row r="13340" spans="4:4" x14ac:dyDescent="0.25">
      <c r="D13340" s="87"/>
    </row>
    <row r="13341" spans="4:4" x14ac:dyDescent="0.25">
      <c r="D13341" s="87"/>
    </row>
    <row r="13342" spans="4:4" x14ac:dyDescent="0.25">
      <c r="D13342" s="87"/>
    </row>
    <row r="13343" spans="4:4" x14ac:dyDescent="0.25">
      <c r="D13343" s="87"/>
    </row>
    <row r="13344" spans="4:4" x14ac:dyDescent="0.25">
      <c r="D13344" s="87"/>
    </row>
    <row r="13345" spans="4:4" x14ac:dyDescent="0.25">
      <c r="D13345" s="87"/>
    </row>
    <row r="13346" spans="4:4" x14ac:dyDescent="0.25">
      <c r="D13346" s="87"/>
    </row>
    <row r="13347" spans="4:4" x14ac:dyDescent="0.25">
      <c r="D13347" s="87"/>
    </row>
    <row r="13348" spans="4:4" x14ac:dyDescent="0.25">
      <c r="D13348" s="87"/>
    </row>
    <row r="13349" spans="4:4" x14ac:dyDescent="0.25">
      <c r="D13349" s="87"/>
    </row>
    <row r="13350" spans="4:4" x14ac:dyDescent="0.25">
      <c r="D13350" s="87"/>
    </row>
    <row r="13351" spans="4:4" x14ac:dyDescent="0.25">
      <c r="D13351" s="87"/>
    </row>
    <row r="13352" spans="4:4" x14ac:dyDescent="0.25">
      <c r="D13352" s="87"/>
    </row>
    <row r="13353" spans="4:4" x14ac:dyDescent="0.25">
      <c r="D13353" s="87"/>
    </row>
    <row r="13354" spans="4:4" x14ac:dyDescent="0.25">
      <c r="D13354" s="87"/>
    </row>
    <row r="13355" spans="4:4" x14ac:dyDescent="0.25">
      <c r="D13355" s="87"/>
    </row>
    <row r="13356" spans="4:4" x14ac:dyDescent="0.25">
      <c r="D13356" s="87"/>
    </row>
    <row r="13357" spans="4:4" x14ac:dyDescent="0.25">
      <c r="D13357" s="87"/>
    </row>
    <row r="13358" spans="4:4" x14ac:dyDescent="0.25">
      <c r="D13358" s="87"/>
    </row>
    <row r="13359" spans="4:4" x14ac:dyDescent="0.25">
      <c r="D13359" s="87"/>
    </row>
    <row r="13360" spans="4:4" x14ac:dyDescent="0.25">
      <c r="D13360" s="87"/>
    </row>
    <row r="13361" spans="4:4" x14ac:dyDescent="0.25">
      <c r="D13361" s="87"/>
    </row>
    <row r="13362" spans="4:4" x14ac:dyDescent="0.25">
      <c r="D13362" s="87"/>
    </row>
    <row r="13363" spans="4:4" x14ac:dyDescent="0.25">
      <c r="D13363" s="87"/>
    </row>
    <row r="13364" spans="4:4" x14ac:dyDescent="0.25">
      <c r="D13364" s="87"/>
    </row>
    <row r="13365" spans="4:4" x14ac:dyDescent="0.25">
      <c r="D13365" s="87"/>
    </row>
    <row r="13366" spans="4:4" x14ac:dyDescent="0.25">
      <c r="D13366" s="87"/>
    </row>
    <row r="13367" spans="4:4" x14ac:dyDescent="0.25">
      <c r="D13367" s="87"/>
    </row>
    <row r="13368" spans="4:4" x14ac:dyDescent="0.25">
      <c r="D13368" s="87"/>
    </row>
    <row r="13369" spans="4:4" x14ac:dyDescent="0.25">
      <c r="D13369" s="87"/>
    </row>
    <row r="13370" spans="4:4" x14ac:dyDescent="0.25">
      <c r="D13370" s="87"/>
    </row>
    <row r="13371" spans="4:4" x14ac:dyDescent="0.25">
      <c r="D13371" s="87"/>
    </row>
    <row r="13372" spans="4:4" x14ac:dyDescent="0.25">
      <c r="D13372" s="87"/>
    </row>
    <row r="13373" spans="4:4" x14ac:dyDescent="0.25">
      <c r="D13373" s="87"/>
    </row>
    <row r="13374" spans="4:4" x14ac:dyDescent="0.25">
      <c r="D13374" s="87"/>
    </row>
    <row r="13375" spans="4:4" x14ac:dyDescent="0.25">
      <c r="D13375" s="87"/>
    </row>
    <row r="13376" spans="4:4" x14ac:dyDescent="0.25">
      <c r="D13376" s="87"/>
    </row>
    <row r="13377" spans="4:4" x14ac:dyDescent="0.25">
      <c r="D13377" s="87"/>
    </row>
    <row r="13378" spans="4:4" x14ac:dyDescent="0.25">
      <c r="D13378" s="87"/>
    </row>
    <row r="13379" spans="4:4" x14ac:dyDescent="0.25">
      <c r="D13379" s="87"/>
    </row>
    <row r="13380" spans="4:4" x14ac:dyDescent="0.25">
      <c r="D13380" s="87"/>
    </row>
    <row r="13381" spans="4:4" x14ac:dyDescent="0.25">
      <c r="D13381" s="87"/>
    </row>
    <row r="13382" spans="4:4" x14ac:dyDescent="0.25">
      <c r="D13382" s="87"/>
    </row>
    <row r="13383" spans="4:4" x14ac:dyDescent="0.25">
      <c r="D13383" s="87"/>
    </row>
    <row r="13384" spans="4:4" x14ac:dyDescent="0.25">
      <c r="D13384" s="87"/>
    </row>
    <row r="13385" spans="4:4" x14ac:dyDescent="0.25">
      <c r="D13385" s="87"/>
    </row>
    <row r="13386" spans="4:4" x14ac:dyDescent="0.25">
      <c r="D13386" s="87"/>
    </row>
    <row r="13387" spans="4:4" x14ac:dyDescent="0.25">
      <c r="D13387" s="87"/>
    </row>
    <row r="13388" spans="4:4" x14ac:dyDescent="0.25">
      <c r="D13388" s="87"/>
    </row>
    <row r="13389" spans="4:4" x14ac:dyDescent="0.25">
      <c r="D13389" s="87"/>
    </row>
    <row r="13390" spans="4:4" x14ac:dyDescent="0.25">
      <c r="D13390" s="87"/>
    </row>
    <row r="13391" spans="4:4" x14ac:dyDescent="0.25">
      <c r="D13391" s="87"/>
    </row>
    <row r="13392" spans="4:4" x14ac:dyDescent="0.25">
      <c r="D13392" s="87"/>
    </row>
    <row r="13393" spans="4:4" x14ac:dyDescent="0.25">
      <c r="D13393" s="87"/>
    </row>
    <row r="13394" spans="4:4" x14ac:dyDescent="0.25">
      <c r="D13394" s="87"/>
    </row>
    <row r="13395" spans="4:4" x14ac:dyDescent="0.25">
      <c r="D13395" s="87"/>
    </row>
    <row r="13396" spans="4:4" x14ac:dyDescent="0.25">
      <c r="D13396" s="87"/>
    </row>
    <row r="13397" spans="4:4" x14ac:dyDescent="0.25">
      <c r="D13397" s="87"/>
    </row>
    <row r="13398" spans="4:4" x14ac:dyDescent="0.25">
      <c r="D13398" s="87"/>
    </row>
    <row r="13399" spans="4:4" x14ac:dyDescent="0.25">
      <c r="D13399" s="87"/>
    </row>
    <row r="13400" spans="4:4" x14ac:dyDescent="0.25">
      <c r="D13400" s="87"/>
    </row>
    <row r="13401" spans="4:4" x14ac:dyDescent="0.25">
      <c r="D13401" s="87"/>
    </row>
    <row r="13402" spans="4:4" x14ac:dyDescent="0.25">
      <c r="D13402" s="87"/>
    </row>
    <row r="13403" spans="4:4" x14ac:dyDescent="0.25">
      <c r="D13403" s="87"/>
    </row>
    <row r="13404" spans="4:4" x14ac:dyDescent="0.25">
      <c r="D13404" s="87"/>
    </row>
    <row r="13405" spans="4:4" x14ac:dyDescent="0.25">
      <c r="D13405" s="87"/>
    </row>
    <row r="13406" spans="4:4" x14ac:dyDescent="0.25">
      <c r="D13406" s="87"/>
    </row>
    <row r="13407" spans="4:4" x14ac:dyDescent="0.25">
      <c r="D13407" s="87"/>
    </row>
    <row r="13408" spans="4:4" x14ac:dyDescent="0.25">
      <c r="D13408" s="87"/>
    </row>
    <row r="13409" spans="4:4" x14ac:dyDescent="0.25">
      <c r="D13409" s="87"/>
    </row>
    <row r="13410" spans="4:4" x14ac:dyDescent="0.25">
      <c r="D13410" s="87"/>
    </row>
    <row r="13411" spans="4:4" x14ac:dyDescent="0.25">
      <c r="D13411" s="87"/>
    </row>
    <row r="13412" spans="4:4" x14ac:dyDescent="0.25">
      <c r="D13412" s="87"/>
    </row>
    <row r="13413" spans="4:4" x14ac:dyDescent="0.25">
      <c r="D13413" s="87"/>
    </row>
    <row r="13414" spans="4:4" x14ac:dyDescent="0.25">
      <c r="D13414" s="87"/>
    </row>
    <row r="13415" spans="4:4" x14ac:dyDescent="0.25">
      <c r="D13415" s="87"/>
    </row>
    <row r="13416" spans="4:4" x14ac:dyDescent="0.25">
      <c r="D13416" s="87"/>
    </row>
    <row r="13417" spans="4:4" x14ac:dyDescent="0.25">
      <c r="D13417" s="87"/>
    </row>
    <row r="13418" spans="4:4" x14ac:dyDescent="0.25">
      <c r="D13418" s="87"/>
    </row>
    <row r="13419" spans="4:4" x14ac:dyDescent="0.25">
      <c r="D13419" s="87"/>
    </row>
    <row r="13420" spans="4:4" x14ac:dyDescent="0.25">
      <c r="D13420" s="87"/>
    </row>
    <row r="13421" spans="4:4" x14ac:dyDescent="0.25">
      <c r="D13421" s="87"/>
    </row>
    <row r="13422" spans="4:4" x14ac:dyDescent="0.25">
      <c r="D13422" s="87"/>
    </row>
    <row r="13423" spans="4:4" x14ac:dyDescent="0.25">
      <c r="D13423" s="87"/>
    </row>
    <row r="13424" spans="4:4" x14ac:dyDescent="0.25">
      <c r="D13424" s="87"/>
    </row>
    <row r="13425" spans="4:4" x14ac:dyDescent="0.25">
      <c r="D13425" s="87"/>
    </row>
    <row r="13426" spans="4:4" x14ac:dyDescent="0.25">
      <c r="D13426" s="87"/>
    </row>
    <row r="13427" spans="4:4" x14ac:dyDescent="0.25">
      <c r="D13427" s="87"/>
    </row>
    <row r="13428" spans="4:4" x14ac:dyDescent="0.25">
      <c r="D13428" s="87"/>
    </row>
    <row r="13429" spans="4:4" x14ac:dyDescent="0.25">
      <c r="D13429" s="87"/>
    </row>
    <row r="13430" spans="4:4" x14ac:dyDescent="0.25">
      <c r="D13430" s="87"/>
    </row>
    <row r="13431" spans="4:4" x14ac:dyDescent="0.25">
      <c r="D13431" s="87"/>
    </row>
    <row r="13432" spans="4:4" x14ac:dyDescent="0.25">
      <c r="D13432" s="87"/>
    </row>
    <row r="13433" spans="4:4" x14ac:dyDescent="0.25">
      <c r="D13433" s="87"/>
    </row>
    <row r="13434" spans="4:4" x14ac:dyDescent="0.25">
      <c r="D13434" s="87"/>
    </row>
    <row r="13435" spans="4:4" x14ac:dyDescent="0.25">
      <c r="D13435" s="87"/>
    </row>
    <row r="13436" spans="4:4" x14ac:dyDescent="0.25">
      <c r="D13436" s="87"/>
    </row>
    <row r="13437" spans="4:4" x14ac:dyDescent="0.25">
      <c r="D13437" s="87"/>
    </row>
    <row r="13438" spans="4:4" x14ac:dyDescent="0.25">
      <c r="D13438" s="87"/>
    </row>
    <row r="13439" spans="4:4" x14ac:dyDescent="0.25">
      <c r="D13439" s="87"/>
    </row>
    <row r="13440" spans="4:4" x14ac:dyDescent="0.25">
      <c r="D13440" s="87"/>
    </row>
    <row r="13441" spans="4:4" x14ac:dyDescent="0.25">
      <c r="D13441" s="87"/>
    </row>
    <row r="13442" spans="4:4" x14ac:dyDescent="0.25">
      <c r="D13442" s="87"/>
    </row>
    <row r="13443" spans="4:4" x14ac:dyDescent="0.25">
      <c r="D13443" s="87"/>
    </row>
    <row r="13444" spans="4:4" x14ac:dyDescent="0.25">
      <c r="D13444" s="87"/>
    </row>
    <row r="13445" spans="4:4" x14ac:dyDescent="0.25">
      <c r="D13445" s="87"/>
    </row>
    <row r="13446" spans="4:4" x14ac:dyDescent="0.25">
      <c r="D13446" s="87"/>
    </row>
    <row r="13447" spans="4:4" x14ac:dyDescent="0.25">
      <c r="D13447" s="87"/>
    </row>
    <row r="13448" spans="4:4" x14ac:dyDescent="0.25">
      <c r="D13448" s="87"/>
    </row>
    <row r="13449" spans="4:4" x14ac:dyDescent="0.25">
      <c r="D13449" s="87"/>
    </row>
    <row r="13450" spans="4:4" x14ac:dyDescent="0.25">
      <c r="D13450" s="87"/>
    </row>
    <row r="13451" spans="4:4" x14ac:dyDescent="0.25">
      <c r="D13451" s="87"/>
    </row>
    <row r="13452" spans="4:4" x14ac:dyDescent="0.25">
      <c r="D13452" s="87"/>
    </row>
    <row r="13453" spans="4:4" x14ac:dyDescent="0.25">
      <c r="D13453" s="87"/>
    </row>
    <row r="13454" spans="4:4" x14ac:dyDescent="0.25">
      <c r="D13454" s="87"/>
    </row>
    <row r="13455" spans="4:4" x14ac:dyDescent="0.25">
      <c r="D13455" s="87"/>
    </row>
    <row r="13456" spans="4:4" x14ac:dyDescent="0.25">
      <c r="D13456" s="87"/>
    </row>
    <row r="13457" spans="4:4" x14ac:dyDescent="0.25">
      <c r="D13457" s="87"/>
    </row>
    <row r="13458" spans="4:4" x14ac:dyDescent="0.25">
      <c r="D13458" s="87"/>
    </row>
    <row r="13459" spans="4:4" x14ac:dyDescent="0.25">
      <c r="D13459" s="87"/>
    </row>
    <row r="13460" spans="4:4" x14ac:dyDescent="0.25">
      <c r="D13460" s="87"/>
    </row>
    <row r="13461" spans="4:4" x14ac:dyDescent="0.25">
      <c r="D13461" s="87"/>
    </row>
    <row r="13462" spans="4:4" x14ac:dyDescent="0.25">
      <c r="D13462" s="87"/>
    </row>
    <row r="13463" spans="4:4" x14ac:dyDescent="0.25">
      <c r="D13463" s="87"/>
    </row>
    <row r="13464" spans="4:4" x14ac:dyDescent="0.25">
      <c r="D13464" s="87"/>
    </row>
    <row r="13465" spans="4:4" x14ac:dyDescent="0.25">
      <c r="D13465" s="87"/>
    </row>
    <row r="13466" spans="4:4" x14ac:dyDescent="0.25">
      <c r="D13466" s="87"/>
    </row>
    <row r="13467" spans="4:4" x14ac:dyDescent="0.25">
      <c r="D13467" s="87"/>
    </row>
    <row r="13468" spans="4:4" x14ac:dyDescent="0.25">
      <c r="D13468" s="87"/>
    </row>
    <row r="13469" spans="4:4" x14ac:dyDescent="0.25">
      <c r="D13469" s="87"/>
    </row>
    <row r="13470" spans="4:4" x14ac:dyDescent="0.25">
      <c r="D13470" s="87"/>
    </row>
    <row r="13471" spans="4:4" x14ac:dyDescent="0.25">
      <c r="D13471" s="87"/>
    </row>
    <row r="13472" spans="4:4" x14ac:dyDescent="0.25">
      <c r="D13472" s="87"/>
    </row>
    <row r="13473" spans="4:4" x14ac:dyDescent="0.25">
      <c r="D13473" s="87"/>
    </row>
    <row r="13474" spans="4:4" x14ac:dyDescent="0.25">
      <c r="D13474" s="87"/>
    </row>
    <row r="13475" spans="4:4" x14ac:dyDescent="0.25">
      <c r="D13475" s="87"/>
    </row>
    <row r="13476" spans="4:4" x14ac:dyDescent="0.25">
      <c r="D13476" s="87"/>
    </row>
    <row r="13477" spans="4:4" x14ac:dyDescent="0.25">
      <c r="D13477" s="87"/>
    </row>
    <row r="13478" spans="4:4" x14ac:dyDescent="0.25">
      <c r="D13478" s="87"/>
    </row>
    <row r="13479" spans="4:4" x14ac:dyDescent="0.25">
      <c r="D13479" s="87"/>
    </row>
    <row r="13480" spans="4:4" x14ac:dyDescent="0.25">
      <c r="D13480" s="87"/>
    </row>
    <row r="13481" spans="4:4" x14ac:dyDescent="0.25">
      <c r="D13481" s="87"/>
    </row>
    <row r="13482" spans="4:4" x14ac:dyDescent="0.25">
      <c r="D13482" s="87"/>
    </row>
    <row r="13483" spans="4:4" x14ac:dyDescent="0.25">
      <c r="D13483" s="87"/>
    </row>
    <row r="13484" spans="4:4" x14ac:dyDescent="0.25">
      <c r="D13484" s="87"/>
    </row>
    <row r="13485" spans="4:4" x14ac:dyDescent="0.25">
      <c r="D13485" s="87"/>
    </row>
    <row r="13486" spans="4:4" x14ac:dyDescent="0.25">
      <c r="D13486" s="87"/>
    </row>
    <row r="13487" spans="4:4" x14ac:dyDescent="0.25">
      <c r="D13487" s="87"/>
    </row>
    <row r="13488" spans="4:4" x14ac:dyDescent="0.25">
      <c r="D13488" s="87"/>
    </row>
    <row r="13489" spans="4:4" x14ac:dyDescent="0.25">
      <c r="D13489" s="87"/>
    </row>
    <row r="13490" spans="4:4" x14ac:dyDescent="0.25">
      <c r="D13490" s="87"/>
    </row>
    <row r="13491" spans="4:4" x14ac:dyDescent="0.25">
      <c r="D13491" s="87"/>
    </row>
    <row r="13492" spans="4:4" x14ac:dyDescent="0.25">
      <c r="D13492" s="87"/>
    </row>
    <row r="13493" spans="4:4" x14ac:dyDescent="0.25">
      <c r="D13493" s="87"/>
    </row>
    <row r="13494" spans="4:4" x14ac:dyDescent="0.25">
      <c r="D13494" s="87"/>
    </row>
    <row r="13495" spans="4:4" x14ac:dyDescent="0.25">
      <c r="D13495" s="87"/>
    </row>
    <row r="13496" spans="4:4" x14ac:dyDescent="0.25">
      <c r="D13496" s="87"/>
    </row>
    <row r="13497" spans="4:4" x14ac:dyDescent="0.25">
      <c r="D13497" s="87"/>
    </row>
    <row r="13498" spans="4:4" x14ac:dyDescent="0.25">
      <c r="D13498" s="87"/>
    </row>
    <row r="13499" spans="4:4" x14ac:dyDescent="0.25">
      <c r="D13499" s="87"/>
    </row>
    <row r="13500" spans="4:4" x14ac:dyDescent="0.25">
      <c r="D13500" s="87"/>
    </row>
    <row r="13501" spans="4:4" x14ac:dyDescent="0.25">
      <c r="D13501" s="87"/>
    </row>
    <row r="13502" spans="4:4" x14ac:dyDescent="0.25">
      <c r="D13502" s="87"/>
    </row>
    <row r="13503" spans="4:4" x14ac:dyDescent="0.25">
      <c r="D13503" s="87"/>
    </row>
    <row r="13504" spans="4:4" x14ac:dyDescent="0.25">
      <c r="D13504" s="87"/>
    </row>
    <row r="13505" spans="4:4" x14ac:dyDescent="0.25">
      <c r="D13505" s="87"/>
    </row>
    <row r="13506" spans="4:4" x14ac:dyDescent="0.25">
      <c r="D13506" s="87"/>
    </row>
    <row r="13507" spans="4:4" x14ac:dyDescent="0.25">
      <c r="D13507" s="87"/>
    </row>
    <row r="13508" spans="4:4" x14ac:dyDescent="0.25">
      <c r="D13508" s="87"/>
    </row>
    <row r="13509" spans="4:4" x14ac:dyDescent="0.25">
      <c r="D13509" s="87"/>
    </row>
    <row r="13510" spans="4:4" x14ac:dyDescent="0.25">
      <c r="D13510" s="87"/>
    </row>
    <row r="13511" spans="4:4" x14ac:dyDescent="0.25">
      <c r="D13511" s="87"/>
    </row>
    <row r="13512" spans="4:4" x14ac:dyDescent="0.25">
      <c r="D13512" s="87"/>
    </row>
    <row r="13513" spans="4:4" x14ac:dyDescent="0.25">
      <c r="D13513" s="87"/>
    </row>
    <row r="13514" spans="4:4" x14ac:dyDescent="0.25">
      <c r="D13514" s="87"/>
    </row>
    <row r="13515" spans="4:4" x14ac:dyDescent="0.25">
      <c r="D13515" s="87"/>
    </row>
    <row r="13516" spans="4:4" x14ac:dyDescent="0.25">
      <c r="D13516" s="87"/>
    </row>
    <row r="13517" spans="4:4" x14ac:dyDescent="0.25">
      <c r="D13517" s="87"/>
    </row>
    <row r="13518" spans="4:4" x14ac:dyDescent="0.25">
      <c r="D13518" s="87"/>
    </row>
    <row r="13519" spans="4:4" x14ac:dyDescent="0.25">
      <c r="D13519" s="87"/>
    </row>
    <row r="13520" spans="4:4" x14ac:dyDescent="0.25">
      <c r="D13520" s="87"/>
    </row>
    <row r="13521" spans="4:4" x14ac:dyDescent="0.25">
      <c r="D13521" s="87"/>
    </row>
    <row r="13522" spans="4:4" x14ac:dyDescent="0.25">
      <c r="D13522" s="87"/>
    </row>
    <row r="13523" spans="4:4" x14ac:dyDescent="0.25">
      <c r="D13523" s="87"/>
    </row>
    <row r="13524" spans="4:4" x14ac:dyDescent="0.25">
      <c r="D13524" s="87"/>
    </row>
    <row r="13525" spans="4:4" x14ac:dyDescent="0.25">
      <c r="D13525" s="87"/>
    </row>
    <row r="13526" spans="4:4" x14ac:dyDescent="0.25">
      <c r="D13526" s="87"/>
    </row>
    <row r="13527" spans="4:4" x14ac:dyDescent="0.25">
      <c r="D13527" s="87"/>
    </row>
    <row r="13528" spans="4:4" x14ac:dyDescent="0.25">
      <c r="D13528" s="87"/>
    </row>
    <row r="13529" spans="4:4" x14ac:dyDescent="0.25">
      <c r="D13529" s="87"/>
    </row>
    <row r="13530" spans="4:4" x14ac:dyDescent="0.25">
      <c r="D13530" s="87"/>
    </row>
    <row r="13531" spans="4:4" x14ac:dyDescent="0.25">
      <c r="D13531" s="87"/>
    </row>
    <row r="13532" spans="4:4" x14ac:dyDescent="0.25">
      <c r="D13532" s="87"/>
    </row>
    <row r="13533" spans="4:4" x14ac:dyDescent="0.25">
      <c r="D13533" s="87"/>
    </row>
    <row r="13534" spans="4:4" x14ac:dyDescent="0.25">
      <c r="D13534" s="87"/>
    </row>
    <row r="13535" spans="4:4" x14ac:dyDescent="0.25">
      <c r="D13535" s="87"/>
    </row>
    <row r="13536" spans="4:4" x14ac:dyDescent="0.25">
      <c r="D13536" s="87"/>
    </row>
    <row r="13537" spans="4:4" x14ac:dyDescent="0.25">
      <c r="D13537" s="87"/>
    </row>
    <row r="13538" spans="4:4" x14ac:dyDescent="0.25">
      <c r="D13538" s="87"/>
    </row>
    <row r="13539" spans="4:4" x14ac:dyDescent="0.25">
      <c r="D13539" s="87"/>
    </row>
    <row r="13540" spans="4:4" x14ac:dyDescent="0.25">
      <c r="D13540" s="87"/>
    </row>
    <row r="13541" spans="4:4" x14ac:dyDescent="0.25">
      <c r="D13541" s="87"/>
    </row>
    <row r="13542" spans="4:4" x14ac:dyDescent="0.25">
      <c r="D13542" s="87"/>
    </row>
    <row r="13543" spans="4:4" x14ac:dyDescent="0.25">
      <c r="D13543" s="87"/>
    </row>
    <row r="13544" spans="4:4" x14ac:dyDescent="0.25">
      <c r="D13544" s="87"/>
    </row>
    <row r="13545" spans="4:4" x14ac:dyDescent="0.25">
      <c r="D13545" s="87"/>
    </row>
    <row r="13546" spans="4:4" x14ac:dyDescent="0.25">
      <c r="D13546" s="87"/>
    </row>
    <row r="13547" spans="4:4" x14ac:dyDescent="0.25">
      <c r="D13547" s="87"/>
    </row>
    <row r="13548" spans="4:4" x14ac:dyDescent="0.25">
      <c r="D13548" s="87"/>
    </row>
    <row r="13549" spans="4:4" x14ac:dyDescent="0.25">
      <c r="D13549" s="87"/>
    </row>
    <row r="13550" spans="4:4" x14ac:dyDescent="0.25">
      <c r="D13550" s="87"/>
    </row>
    <row r="13551" spans="4:4" x14ac:dyDescent="0.25">
      <c r="D13551" s="87"/>
    </row>
    <row r="13552" spans="4:4" x14ac:dyDescent="0.25">
      <c r="D13552" s="87"/>
    </row>
    <row r="13553" spans="4:4" x14ac:dyDescent="0.25">
      <c r="D13553" s="87"/>
    </row>
    <row r="13554" spans="4:4" x14ac:dyDescent="0.25">
      <c r="D13554" s="87"/>
    </row>
    <row r="13555" spans="4:4" x14ac:dyDescent="0.25">
      <c r="D13555" s="87"/>
    </row>
    <row r="13556" spans="4:4" x14ac:dyDescent="0.25">
      <c r="D13556" s="87"/>
    </row>
    <row r="13557" spans="4:4" x14ac:dyDescent="0.25">
      <c r="D13557" s="87"/>
    </row>
    <row r="13558" spans="4:4" x14ac:dyDescent="0.25">
      <c r="D13558" s="87"/>
    </row>
    <row r="13559" spans="4:4" x14ac:dyDescent="0.25">
      <c r="D13559" s="87"/>
    </row>
    <row r="13560" spans="4:4" x14ac:dyDescent="0.25">
      <c r="D13560" s="87"/>
    </row>
    <row r="13561" spans="4:4" x14ac:dyDescent="0.25">
      <c r="D13561" s="87"/>
    </row>
    <row r="13562" spans="4:4" x14ac:dyDescent="0.25">
      <c r="D13562" s="87"/>
    </row>
    <row r="13563" spans="4:4" x14ac:dyDescent="0.25">
      <c r="D13563" s="87"/>
    </row>
    <row r="13564" spans="4:4" x14ac:dyDescent="0.25">
      <c r="D13564" s="87"/>
    </row>
    <row r="13565" spans="4:4" x14ac:dyDescent="0.25">
      <c r="D13565" s="87"/>
    </row>
    <row r="13566" spans="4:4" x14ac:dyDescent="0.25">
      <c r="D13566" s="87"/>
    </row>
    <row r="13567" spans="4:4" x14ac:dyDescent="0.25">
      <c r="D13567" s="87"/>
    </row>
    <row r="13568" spans="4:4" x14ac:dyDescent="0.25">
      <c r="D13568" s="87"/>
    </row>
    <row r="13569" spans="4:4" x14ac:dyDescent="0.25">
      <c r="D13569" s="87"/>
    </row>
    <row r="13570" spans="4:4" x14ac:dyDescent="0.25">
      <c r="D13570" s="87"/>
    </row>
    <row r="13571" spans="4:4" x14ac:dyDescent="0.25">
      <c r="D13571" s="87"/>
    </row>
    <row r="13572" spans="4:4" x14ac:dyDescent="0.25">
      <c r="D13572" s="87"/>
    </row>
    <row r="13573" spans="4:4" x14ac:dyDescent="0.25">
      <c r="D13573" s="87"/>
    </row>
    <row r="13574" spans="4:4" x14ac:dyDescent="0.25">
      <c r="D13574" s="87"/>
    </row>
    <row r="13575" spans="4:4" x14ac:dyDescent="0.25">
      <c r="D13575" s="87"/>
    </row>
    <row r="13576" spans="4:4" x14ac:dyDescent="0.25">
      <c r="D13576" s="87"/>
    </row>
    <row r="13577" spans="4:4" x14ac:dyDescent="0.25">
      <c r="D13577" s="87"/>
    </row>
    <row r="13578" spans="4:4" x14ac:dyDescent="0.25">
      <c r="D13578" s="87"/>
    </row>
    <row r="13579" spans="4:4" x14ac:dyDescent="0.25">
      <c r="D13579" s="87"/>
    </row>
    <row r="13580" spans="4:4" x14ac:dyDescent="0.25">
      <c r="D13580" s="87"/>
    </row>
    <row r="13581" spans="4:4" x14ac:dyDescent="0.25">
      <c r="D13581" s="87"/>
    </row>
    <row r="13582" spans="4:4" x14ac:dyDescent="0.25">
      <c r="D13582" s="87"/>
    </row>
    <row r="13583" spans="4:4" x14ac:dyDescent="0.25">
      <c r="D13583" s="87"/>
    </row>
    <row r="13584" spans="4:4" x14ac:dyDescent="0.25">
      <c r="D13584" s="87"/>
    </row>
    <row r="13585" spans="4:4" x14ac:dyDescent="0.25">
      <c r="D13585" s="87"/>
    </row>
    <row r="13586" spans="4:4" x14ac:dyDescent="0.25">
      <c r="D13586" s="87"/>
    </row>
    <row r="13587" spans="4:4" x14ac:dyDescent="0.25">
      <c r="D13587" s="87"/>
    </row>
    <row r="13588" spans="4:4" x14ac:dyDescent="0.25">
      <c r="D13588" s="87"/>
    </row>
    <row r="13589" spans="4:4" x14ac:dyDescent="0.25">
      <c r="D13589" s="87"/>
    </row>
    <row r="13590" spans="4:4" x14ac:dyDescent="0.25">
      <c r="D13590" s="87"/>
    </row>
    <row r="13591" spans="4:4" x14ac:dyDescent="0.25">
      <c r="D13591" s="87"/>
    </row>
    <row r="13592" spans="4:4" x14ac:dyDescent="0.25">
      <c r="D13592" s="87"/>
    </row>
    <row r="13593" spans="4:4" x14ac:dyDescent="0.25">
      <c r="D13593" s="87"/>
    </row>
    <row r="13594" spans="4:4" x14ac:dyDescent="0.25">
      <c r="D13594" s="87"/>
    </row>
    <row r="13595" spans="4:4" x14ac:dyDescent="0.25">
      <c r="D13595" s="87"/>
    </row>
    <row r="13596" spans="4:4" x14ac:dyDescent="0.25">
      <c r="D13596" s="87"/>
    </row>
    <row r="13597" spans="4:4" x14ac:dyDescent="0.25">
      <c r="D13597" s="87"/>
    </row>
    <row r="13598" spans="4:4" x14ac:dyDescent="0.25">
      <c r="D13598" s="87"/>
    </row>
    <row r="13599" spans="4:4" x14ac:dyDescent="0.25">
      <c r="D13599" s="87"/>
    </row>
    <row r="13600" spans="4:4" x14ac:dyDescent="0.25">
      <c r="D13600" s="87"/>
    </row>
    <row r="13601" spans="4:4" x14ac:dyDescent="0.25">
      <c r="D13601" s="87"/>
    </row>
    <row r="13602" spans="4:4" x14ac:dyDescent="0.25">
      <c r="D13602" s="87"/>
    </row>
    <row r="13603" spans="4:4" x14ac:dyDescent="0.25">
      <c r="D13603" s="87"/>
    </row>
    <row r="13604" spans="4:4" x14ac:dyDescent="0.25">
      <c r="D13604" s="87"/>
    </row>
    <row r="13605" spans="4:4" x14ac:dyDescent="0.25">
      <c r="D13605" s="87"/>
    </row>
    <row r="13606" spans="4:4" x14ac:dyDescent="0.25">
      <c r="D13606" s="87"/>
    </row>
    <row r="13607" spans="4:4" x14ac:dyDescent="0.25">
      <c r="D13607" s="87"/>
    </row>
    <row r="13608" spans="4:4" x14ac:dyDescent="0.25">
      <c r="D13608" s="87"/>
    </row>
    <row r="13609" spans="4:4" x14ac:dyDescent="0.25">
      <c r="D13609" s="87"/>
    </row>
    <row r="13610" spans="4:4" x14ac:dyDescent="0.25">
      <c r="D13610" s="87"/>
    </row>
    <row r="13611" spans="4:4" x14ac:dyDescent="0.25">
      <c r="D13611" s="87"/>
    </row>
    <row r="13612" spans="4:4" x14ac:dyDescent="0.25">
      <c r="D13612" s="87"/>
    </row>
    <row r="13613" spans="4:4" x14ac:dyDescent="0.25">
      <c r="D13613" s="87"/>
    </row>
    <row r="13614" spans="4:4" x14ac:dyDescent="0.25">
      <c r="D13614" s="87"/>
    </row>
    <row r="13615" spans="4:4" x14ac:dyDescent="0.25">
      <c r="D13615" s="87"/>
    </row>
    <row r="13616" spans="4:4" x14ac:dyDescent="0.25">
      <c r="D13616" s="87"/>
    </row>
    <row r="13617" spans="4:4" x14ac:dyDescent="0.25">
      <c r="D13617" s="87"/>
    </row>
    <row r="13618" spans="4:4" x14ac:dyDescent="0.25">
      <c r="D13618" s="87"/>
    </row>
    <row r="13619" spans="4:4" x14ac:dyDescent="0.25">
      <c r="D13619" s="87"/>
    </row>
    <row r="13620" spans="4:4" x14ac:dyDescent="0.25">
      <c r="D13620" s="87"/>
    </row>
    <row r="13621" spans="4:4" x14ac:dyDescent="0.25">
      <c r="D13621" s="87"/>
    </row>
    <row r="13622" spans="4:4" x14ac:dyDescent="0.25">
      <c r="D13622" s="87"/>
    </row>
    <row r="13623" spans="4:4" x14ac:dyDescent="0.25">
      <c r="D13623" s="87"/>
    </row>
    <row r="13624" spans="4:4" x14ac:dyDescent="0.25">
      <c r="D13624" s="87"/>
    </row>
    <row r="13625" spans="4:4" x14ac:dyDescent="0.25">
      <c r="D13625" s="87"/>
    </row>
    <row r="13626" spans="4:4" x14ac:dyDescent="0.25">
      <c r="D13626" s="87"/>
    </row>
    <row r="13627" spans="4:4" x14ac:dyDescent="0.25">
      <c r="D13627" s="87"/>
    </row>
    <row r="13628" spans="4:4" x14ac:dyDescent="0.25">
      <c r="D13628" s="87"/>
    </row>
    <row r="13629" spans="4:4" x14ac:dyDescent="0.25">
      <c r="D13629" s="87"/>
    </row>
    <row r="13630" spans="4:4" x14ac:dyDescent="0.25">
      <c r="D13630" s="87"/>
    </row>
    <row r="13631" spans="4:4" x14ac:dyDescent="0.25">
      <c r="D13631" s="87"/>
    </row>
    <row r="13632" spans="4:4" x14ac:dyDescent="0.25">
      <c r="D13632" s="87"/>
    </row>
    <row r="13633" spans="4:4" x14ac:dyDescent="0.25">
      <c r="D13633" s="87"/>
    </row>
    <row r="13634" spans="4:4" x14ac:dyDescent="0.25">
      <c r="D13634" s="87"/>
    </row>
    <row r="13635" spans="4:4" x14ac:dyDescent="0.25">
      <c r="D13635" s="87"/>
    </row>
    <row r="13636" spans="4:4" x14ac:dyDescent="0.25">
      <c r="D13636" s="87"/>
    </row>
    <row r="13637" spans="4:4" x14ac:dyDescent="0.25">
      <c r="D13637" s="87"/>
    </row>
    <row r="13638" spans="4:4" x14ac:dyDescent="0.25">
      <c r="D13638" s="87"/>
    </row>
    <row r="13639" spans="4:4" x14ac:dyDescent="0.25">
      <c r="D13639" s="87"/>
    </row>
    <row r="13640" spans="4:4" x14ac:dyDescent="0.25">
      <c r="D13640" s="87"/>
    </row>
    <row r="13641" spans="4:4" x14ac:dyDescent="0.25">
      <c r="D13641" s="87"/>
    </row>
    <row r="13642" spans="4:4" x14ac:dyDescent="0.25">
      <c r="D13642" s="87"/>
    </row>
    <row r="13643" spans="4:4" x14ac:dyDescent="0.25">
      <c r="D13643" s="87"/>
    </row>
    <row r="13644" spans="4:4" x14ac:dyDescent="0.25">
      <c r="D13644" s="87"/>
    </row>
    <row r="13645" spans="4:4" x14ac:dyDescent="0.25">
      <c r="D13645" s="87"/>
    </row>
    <row r="13646" spans="4:4" x14ac:dyDescent="0.25">
      <c r="D13646" s="87"/>
    </row>
    <row r="13647" spans="4:4" x14ac:dyDescent="0.25">
      <c r="D13647" s="87"/>
    </row>
    <row r="13648" spans="4:4" x14ac:dyDescent="0.25">
      <c r="D13648" s="87"/>
    </row>
    <row r="13649" spans="4:4" x14ac:dyDescent="0.25">
      <c r="D13649" s="87"/>
    </row>
    <row r="13650" spans="4:4" x14ac:dyDescent="0.25">
      <c r="D13650" s="87"/>
    </row>
    <row r="13651" spans="4:4" x14ac:dyDescent="0.25">
      <c r="D13651" s="87"/>
    </row>
    <row r="13652" spans="4:4" x14ac:dyDescent="0.25">
      <c r="D13652" s="87"/>
    </row>
    <row r="13653" spans="4:4" x14ac:dyDescent="0.25">
      <c r="D13653" s="87"/>
    </row>
    <row r="13654" spans="4:4" x14ac:dyDescent="0.25">
      <c r="D13654" s="87"/>
    </row>
    <row r="13655" spans="4:4" x14ac:dyDescent="0.25">
      <c r="D13655" s="87"/>
    </row>
    <row r="13656" spans="4:4" x14ac:dyDescent="0.25">
      <c r="D13656" s="87"/>
    </row>
    <row r="13657" spans="4:4" x14ac:dyDescent="0.25">
      <c r="D13657" s="87"/>
    </row>
    <row r="13658" spans="4:4" x14ac:dyDescent="0.25">
      <c r="D13658" s="87"/>
    </row>
    <row r="13659" spans="4:4" x14ac:dyDescent="0.25">
      <c r="D13659" s="87"/>
    </row>
    <row r="13660" spans="4:4" x14ac:dyDescent="0.25">
      <c r="D13660" s="87"/>
    </row>
    <row r="13661" spans="4:4" x14ac:dyDescent="0.25">
      <c r="D13661" s="87"/>
    </row>
    <row r="13662" spans="4:4" x14ac:dyDescent="0.25">
      <c r="D13662" s="87"/>
    </row>
    <row r="13663" spans="4:4" x14ac:dyDescent="0.25">
      <c r="D13663" s="87"/>
    </row>
    <row r="13664" spans="4:4" x14ac:dyDescent="0.25">
      <c r="D13664" s="87"/>
    </row>
    <row r="13665" spans="4:4" x14ac:dyDescent="0.25">
      <c r="D13665" s="87"/>
    </row>
    <row r="13666" spans="4:4" x14ac:dyDescent="0.25">
      <c r="D13666" s="87"/>
    </row>
    <row r="13667" spans="4:4" x14ac:dyDescent="0.25">
      <c r="D13667" s="87"/>
    </row>
    <row r="13668" spans="4:4" x14ac:dyDescent="0.25">
      <c r="D13668" s="87"/>
    </row>
    <row r="13669" spans="4:4" x14ac:dyDescent="0.25">
      <c r="D13669" s="87"/>
    </row>
    <row r="13670" spans="4:4" x14ac:dyDescent="0.25">
      <c r="D13670" s="87"/>
    </row>
    <row r="13671" spans="4:4" x14ac:dyDescent="0.25">
      <c r="D13671" s="87"/>
    </row>
    <row r="13672" spans="4:4" x14ac:dyDescent="0.25">
      <c r="D13672" s="87"/>
    </row>
    <row r="13673" spans="4:4" x14ac:dyDescent="0.25">
      <c r="D13673" s="87"/>
    </row>
    <row r="13674" spans="4:4" x14ac:dyDescent="0.25">
      <c r="D13674" s="87"/>
    </row>
    <row r="13675" spans="4:4" x14ac:dyDescent="0.25">
      <c r="D13675" s="87"/>
    </row>
    <row r="13676" spans="4:4" x14ac:dyDescent="0.25">
      <c r="D13676" s="87"/>
    </row>
    <row r="13677" spans="4:4" x14ac:dyDescent="0.25">
      <c r="D13677" s="87"/>
    </row>
    <row r="13678" spans="4:4" x14ac:dyDescent="0.25">
      <c r="D13678" s="87"/>
    </row>
    <row r="13679" spans="4:4" x14ac:dyDescent="0.25">
      <c r="D13679" s="87"/>
    </row>
    <row r="13680" spans="4:4" x14ac:dyDescent="0.25">
      <c r="D13680" s="87"/>
    </row>
    <row r="13681" spans="4:4" x14ac:dyDescent="0.25">
      <c r="D13681" s="87"/>
    </row>
    <row r="13682" spans="4:4" x14ac:dyDescent="0.25">
      <c r="D13682" s="87"/>
    </row>
    <row r="13683" spans="4:4" x14ac:dyDescent="0.25">
      <c r="D13683" s="87"/>
    </row>
    <row r="13684" spans="4:4" x14ac:dyDescent="0.25">
      <c r="D13684" s="87"/>
    </row>
    <row r="13685" spans="4:4" x14ac:dyDescent="0.25">
      <c r="D13685" s="87"/>
    </row>
    <row r="13686" spans="4:4" x14ac:dyDescent="0.25">
      <c r="D13686" s="87"/>
    </row>
    <row r="13687" spans="4:4" x14ac:dyDescent="0.25">
      <c r="D13687" s="87"/>
    </row>
    <row r="13688" spans="4:4" x14ac:dyDescent="0.25">
      <c r="D13688" s="87"/>
    </row>
    <row r="13689" spans="4:4" x14ac:dyDescent="0.25">
      <c r="D13689" s="87"/>
    </row>
    <row r="13690" spans="4:4" x14ac:dyDescent="0.25">
      <c r="D13690" s="87"/>
    </row>
    <row r="13691" spans="4:4" x14ac:dyDescent="0.25">
      <c r="D13691" s="87"/>
    </row>
    <row r="13692" spans="4:4" x14ac:dyDescent="0.25">
      <c r="D13692" s="87"/>
    </row>
    <row r="13693" spans="4:4" x14ac:dyDescent="0.25">
      <c r="D13693" s="87"/>
    </row>
    <row r="13694" spans="4:4" x14ac:dyDescent="0.25">
      <c r="D13694" s="87"/>
    </row>
    <row r="13695" spans="4:4" x14ac:dyDescent="0.25">
      <c r="D13695" s="87"/>
    </row>
    <row r="13696" spans="4:4" x14ac:dyDescent="0.25">
      <c r="D13696" s="87"/>
    </row>
    <row r="13697" spans="4:4" x14ac:dyDescent="0.25">
      <c r="D13697" s="87"/>
    </row>
    <row r="13698" spans="4:4" x14ac:dyDescent="0.25">
      <c r="D13698" s="87"/>
    </row>
    <row r="13699" spans="4:4" x14ac:dyDescent="0.25">
      <c r="D13699" s="87"/>
    </row>
    <row r="13700" spans="4:4" x14ac:dyDescent="0.25">
      <c r="D13700" s="87"/>
    </row>
    <row r="13701" spans="4:4" x14ac:dyDescent="0.25">
      <c r="D13701" s="87"/>
    </row>
    <row r="13702" spans="4:4" x14ac:dyDescent="0.25">
      <c r="D13702" s="87"/>
    </row>
    <row r="13703" spans="4:4" x14ac:dyDescent="0.25">
      <c r="D13703" s="87"/>
    </row>
    <row r="13704" spans="4:4" x14ac:dyDescent="0.25">
      <c r="D13704" s="87"/>
    </row>
    <row r="13705" spans="4:4" x14ac:dyDescent="0.25">
      <c r="D13705" s="87"/>
    </row>
    <row r="13706" spans="4:4" x14ac:dyDescent="0.25">
      <c r="D13706" s="87"/>
    </row>
    <row r="13707" spans="4:4" x14ac:dyDescent="0.25">
      <c r="D13707" s="87"/>
    </row>
    <row r="13708" spans="4:4" x14ac:dyDescent="0.25">
      <c r="D13708" s="87"/>
    </row>
    <row r="13709" spans="4:4" x14ac:dyDescent="0.25">
      <c r="D13709" s="87"/>
    </row>
    <row r="13710" spans="4:4" x14ac:dyDescent="0.25">
      <c r="D13710" s="87"/>
    </row>
    <row r="13711" spans="4:4" x14ac:dyDescent="0.25">
      <c r="D13711" s="87"/>
    </row>
    <row r="13712" spans="4:4" x14ac:dyDescent="0.25">
      <c r="D13712" s="87"/>
    </row>
    <row r="13713" spans="4:4" x14ac:dyDescent="0.25">
      <c r="D13713" s="87"/>
    </row>
    <row r="13714" spans="4:4" x14ac:dyDescent="0.25">
      <c r="D13714" s="87"/>
    </row>
    <row r="13715" spans="4:4" x14ac:dyDescent="0.25">
      <c r="D13715" s="87"/>
    </row>
    <row r="13716" spans="4:4" x14ac:dyDescent="0.25">
      <c r="D13716" s="87"/>
    </row>
    <row r="13717" spans="4:4" x14ac:dyDescent="0.25">
      <c r="D13717" s="87"/>
    </row>
    <row r="13718" spans="4:4" x14ac:dyDescent="0.25">
      <c r="D13718" s="87"/>
    </row>
    <row r="13719" spans="4:4" x14ac:dyDescent="0.25">
      <c r="D13719" s="87"/>
    </row>
    <row r="13720" spans="4:4" x14ac:dyDescent="0.25">
      <c r="D13720" s="87"/>
    </row>
    <row r="13721" spans="4:4" x14ac:dyDescent="0.25">
      <c r="D13721" s="87"/>
    </row>
    <row r="13722" spans="4:4" x14ac:dyDescent="0.25">
      <c r="D13722" s="87"/>
    </row>
    <row r="13723" spans="4:4" x14ac:dyDescent="0.25">
      <c r="D13723" s="87"/>
    </row>
    <row r="13724" spans="4:4" x14ac:dyDescent="0.25">
      <c r="D13724" s="87"/>
    </row>
    <row r="13725" spans="4:4" x14ac:dyDescent="0.25">
      <c r="D13725" s="87"/>
    </row>
    <row r="13726" spans="4:4" x14ac:dyDescent="0.25">
      <c r="D13726" s="87"/>
    </row>
    <row r="13727" spans="4:4" x14ac:dyDescent="0.25">
      <c r="D13727" s="87"/>
    </row>
    <row r="13728" spans="4:4" x14ac:dyDescent="0.25">
      <c r="D13728" s="87"/>
    </row>
    <row r="13729" spans="4:4" x14ac:dyDescent="0.25">
      <c r="D13729" s="87"/>
    </row>
    <row r="13730" spans="4:4" x14ac:dyDescent="0.25">
      <c r="D13730" s="87"/>
    </row>
    <row r="13731" spans="4:4" x14ac:dyDescent="0.25">
      <c r="D13731" s="87"/>
    </row>
    <row r="13732" spans="4:4" x14ac:dyDescent="0.25">
      <c r="D13732" s="87"/>
    </row>
    <row r="13733" spans="4:4" x14ac:dyDescent="0.25">
      <c r="D13733" s="87"/>
    </row>
    <row r="13734" spans="4:4" x14ac:dyDescent="0.25">
      <c r="D13734" s="87"/>
    </row>
    <row r="13735" spans="4:4" x14ac:dyDescent="0.25">
      <c r="D13735" s="87"/>
    </row>
    <row r="13736" spans="4:4" x14ac:dyDescent="0.25">
      <c r="D13736" s="87"/>
    </row>
    <row r="13737" spans="4:4" x14ac:dyDescent="0.25">
      <c r="D13737" s="87"/>
    </row>
    <row r="13738" spans="4:4" x14ac:dyDescent="0.25">
      <c r="D13738" s="87"/>
    </row>
    <row r="13739" spans="4:4" x14ac:dyDescent="0.25">
      <c r="D13739" s="87"/>
    </row>
    <row r="13740" spans="4:4" x14ac:dyDescent="0.25">
      <c r="D13740" s="87"/>
    </row>
    <row r="13741" spans="4:4" x14ac:dyDescent="0.25">
      <c r="D13741" s="87"/>
    </row>
    <row r="13742" spans="4:4" x14ac:dyDescent="0.25">
      <c r="D13742" s="87"/>
    </row>
    <row r="13743" spans="4:4" x14ac:dyDescent="0.25">
      <c r="D13743" s="87"/>
    </row>
    <row r="13744" spans="4:4" x14ac:dyDescent="0.25">
      <c r="D13744" s="87"/>
    </row>
    <row r="13745" spans="4:4" x14ac:dyDescent="0.25">
      <c r="D13745" s="87"/>
    </row>
    <row r="13746" spans="4:4" x14ac:dyDescent="0.25">
      <c r="D13746" s="87"/>
    </row>
    <row r="13747" spans="4:4" x14ac:dyDescent="0.25">
      <c r="D13747" s="87"/>
    </row>
    <row r="13748" spans="4:4" x14ac:dyDescent="0.25">
      <c r="D13748" s="87"/>
    </row>
    <row r="13749" spans="4:4" x14ac:dyDescent="0.25">
      <c r="D13749" s="87"/>
    </row>
    <row r="13750" spans="4:4" x14ac:dyDescent="0.25">
      <c r="D13750" s="87"/>
    </row>
    <row r="13751" spans="4:4" x14ac:dyDescent="0.25">
      <c r="D13751" s="87"/>
    </row>
    <row r="13752" spans="4:4" x14ac:dyDescent="0.25">
      <c r="D13752" s="87"/>
    </row>
    <row r="13753" spans="4:4" x14ac:dyDescent="0.25">
      <c r="D13753" s="87"/>
    </row>
    <row r="13754" spans="4:4" x14ac:dyDescent="0.25">
      <c r="D13754" s="87"/>
    </row>
    <row r="13755" spans="4:4" x14ac:dyDescent="0.25">
      <c r="D13755" s="87"/>
    </row>
    <row r="13756" spans="4:4" x14ac:dyDescent="0.25">
      <c r="D13756" s="87"/>
    </row>
    <row r="13757" spans="4:4" x14ac:dyDescent="0.25">
      <c r="D13757" s="87"/>
    </row>
    <row r="13758" spans="4:4" x14ac:dyDescent="0.25">
      <c r="D13758" s="87"/>
    </row>
    <row r="13759" spans="4:4" x14ac:dyDescent="0.25">
      <c r="D13759" s="87"/>
    </row>
    <row r="13760" spans="4:4" x14ac:dyDescent="0.25">
      <c r="D13760" s="87"/>
    </row>
    <row r="13761" spans="4:4" x14ac:dyDescent="0.25">
      <c r="D13761" s="87"/>
    </row>
    <row r="13762" spans="4:4" x14ac:dyDescent="0.25">
      <c r="D13762" s="87"/>
    </row>
    <row r="13763" spans="4:4" x14ac:dyDescent="0.25">
      <c r="D13763" s="87"/>
    </row>
    <row r="13764" spans="4:4" x14ac:dyDescent="0.25">
      <c r="D13764" s="87"/>
    </row>
    <row r="13765" spans="4:4" x14ac:dyDescent="0.25">
      <c r="D13765" s="87"/>
    </row>
    <row r="13766" spans="4:4" x14ac:dyDescent="0.25">
      <c r="D13766" s="87"/>
    </row>
    <row r="13767" spans="4:4" x14ac:dyDescent="0.25">
      <c r="D13767" s="87"/>
    </row>
    <row r="13768" spans="4:4" x14ac:dyDescent="0.25">
      <c r="D13768" s="87"/>
    </row>
    <row r="13769" spans="4:4" x14ac:dyDescent="0.25">
      <c r="D13769" s="87"/>
    </row>
    <row r="13770" spans="4:4" x14ac:dyDescent="0.25">
      <c r="D13770" s="87"/>
    </row>
    <row r="13771" spans="4:4" x14ac:dyDescent="0.25">
      <c r="D13771" s="87"/>
    </row>
    <row r="13772" spans="4:4" x14ac:dyDescent="0.25">
      <c r="D13772" s="87"/>
    </row>
    <row r="13773" spans="4:4" x14ac:dyDescent="0.25">
      <c r="D13773" s="87"/>
    </row>
    <row r="13774" spans="4:4" x14ac:dyDescent="0.25">
      <c r="D13774" s="87"/>
    </row>
    <row r="13775" spans="4:4" x14ac:dyDescent="0.25">
      <c r="D13775" s="87"/>
    </row>
    <row r="13776" spans="4:4" x14ac:dyDescent="0.25">
      <c r="D13776" s="87"/>
    </row>
    <row r="13777" spans="4:4" x14ac:dyDescent="0.25">
      <c r="D13777" s="87"/>
    </row>
    <row r="13778" spans="4:4" x14ac:dyDescent="0.25">
      <c r="D13778" s="87"/>
    </row>
    <row r="13779" spans="4:4" x14ac:dyDescent="0.25">
      <c r="D13779" s="87"/>
    </row>
    <row r="13780" spans="4:4" x14ac:dyDescent="0.25">
      <c r="D13780" s="87"/>
    </row>
    <row r="13781" spans="4:4" x14ac:dyDescent="0.25">
      <c r="D13781" s="87"/>
    </row>
    <row r="13782" spans="4:4" x14ac:dyDescent="0.25">
      <c r="D13782" s="87"/>
    </row>
    <row r="13783" spans="4:4" x14ac:dyDescent="0.25">
      <c r="D13783" s="87"/>
    </row>
    <row r="13784" spans="4:4" x14ac:dyDescent="0.25">
      <c r="D13784" s="87"/>
    </row>
    <row r="13785" spans="4:4" x14ac:dyDescent="0.25">
      <c r="D13785" s="87"/>
    </row>
    <row r="13786" spans="4:4" x14ac:dyDescent="0.25">
      <c r="D13786" s="87"/>
    </row>
    <row r="13787" spans="4:4" x14ac:dyDescent="0.25">
      <c r="D13787" s="87"/>
    </row>
    <row r="13788" spans="4:4" x14ac:dyDescent="0.25">
      <c r="D13788" s="87"/>
    </row>
    <row r="13789" spans="4:4" x14ac:dyDescent="0.25">
      <c r="D13789" s="87"/>
    </row>
    <row r="13790" spans="4:4" x14ac:dyDescent="0.25">
      <c r="D13790" s="87"/>
    </row>
    <row r="13791" spans="4:4" x14ac:dyDescent="0.25">
      <c r="D13791" s="87"/>
    </row>
    <row r="13792" spans="4:4" x14ac:dyDescent="0.25">
      <c r="D13792" s="87"/>
    </row>
    <row r="13793" spans="4:4" x14ac:dyDescent="0.25">
      <c r="D13793" s="87"/>
    </row>
    <row r="13794" spans="4:4" x14ac:dyDescent="0.25">
      <c r="D13794" s="87"/>
    </row>
    <row r="13795" spans="4:4" x14ac:dyDescent="0.25">
      <c r="D13795" s="87"/>
    </row>
    <row r="13796" spans="4:4" x14ac:dyDescent="0.25">
      <c r="D13796" s="87"/>
    </row>
    <row r="13797" spans="4:4" x14ac:dyDescent="0.25">
      <c r="D13797" s="87"/>
    </row>
    <row r="13798" spans="4:4" x14ac:dyDescent="0.25">
      <c r="D13798" s="87"/>
    </row>
    <row r="13799" spans="4:4" x14ac:dyDescent="0.25">
      <c r="D13799" s="87"/>
    </row>
    <row r="13800" spans="4:4" x14ac:dyDescent="0.25">
      <c r="D13800" s="87"/>
    </row>
    <row r="13801" spans="4:4" x14ac:dyDescent="0.25">
      <c r="D13801" s="87"/>
    </row>
    <row r="13802" spans="4:4" x14ac:dyDescent="0.25">
      <c r="D13802" s="87"/>
    </row>
    <row r="13803" spans="4:4" x14ac:dyDescent="0.25">
      <c r="D13803" s="87"/>
    </row>
    <row r="13804" spans="4:4" x14ac:dyDescent="0.25">
      <c r="D13804" s="87"/>
    </row>
    <row r="13805" spans="4:4" x14ac:dyDescent="0.25">
      <c r="D13805" s="87"/>
    </row>
    <row r="13806" spans="4:4" x14ac:dyDescent="0.25">
      <c r="D13806" s="87"/>
    </row>
    <row r="13807" spans="4:4" x14ac:dyDescent="0.25">
      <c r="D13807" s="87"/>
    </row>
    <row r="13808" spans="4:4" x14ac:dyDescent="0.25">
      <c r="D13808" s="87"/>
    </row>
    <row r="13809" spans="4:4" x14ac:dyDescent="0.25">
      <c r="D13809" s="87"/>
    </row>
    <row r="13810" spans="4:4" x14ac:dyDescent="0.25">
      <c r="D13810" s="87"/>
    </row>
    <row r="13811" spans="4:4" x14ac:dyDescent="0.25">
      <c r="D13811" s="87"/>
    </row>
    <row r="13812" spans="4:4" x14ac:dyDescent="0.25">
      <c r="D13812" s="87"/>
    </row>
    <row r="13813" spans="4:4" x14ac:dyDescent="0.25">
      <c r="D13813" s="87"/>
    </row>
    <row r="13814" spans="4:4" x14ac:dyDescent="0.25">
      <c r="D13814" s="87"/>
    </row>
    <row r="13815" spans="4:4" x14ac:dyDescent="0.25">
      <c r="D13815" s="87"/>
    </row>
    <row r="13816" spans="4:4" x14ac:dyDescent="0.25">
      <c r="D13816" s="87"/>
    </row>
    <row r="13817" spans="4:4" x14ac:dyDescent="0.25">
      <c r="D13817" s="87"/>
    </row>
    <row r="13818" spans="4:4" x14ac:dyDescent="0.25">
      <c r="D13818" s="87"/>
    </row>
    <row r="13819" spans="4:4" x14ac:dyDescent="0.25">
      <c r="D13819" s="87"/>
    </row>
    <row r="13820" spans="4:4" x14ac:dyDescent="0.25">
      <c r="D13820" s="87"/>
    </row>
    <row r="13821" spans="4:4" x14ac:dyDescent="0.25">
      <c r="D13821" s="87"/>
    </row>
    <row r="13822" spans="4:4" x14ac:dyDescent="0.25">
      <c r="D13822" s="87"/>
    </row>
    <row r="13823" spans="4:4" x14ac:dyDescent="0.25">
      <c r="D13823" s="87"/>
    </row>
    <row r="13824" spans="4:4" x14ac:dyDescent="0.25">
      <c r="D13824" s="87"/>
    </row>
    <row r="13825" spans="4:4" x14ac:dyDescent="0.25">
      <c r="D13825" s="87"/>
    </row>
    <row r="13826" spans="4:4" x14ac:dyDescent="0.25">
      <c r="D13826" s="87"/>
    </row>
    <row r="13827" spans="4:4" x14ac:dyDescent="0.25">
      <c r="D13827" s="87"/>
    </row>
    <row r="13828" spans="4:4" x14ac:dyDescent="0.25">
      <c r="D13828" s="87"/>
    </row>
    <row r="13829" spans="4:4" x14ac:dyDescent="0.25">
      <c r="D13829" s="87"/>
    </row>
    <row r="13830" spans="4:4" x14ac:dyDescent="0.25">
      <c r="D13830" s="87"/>
    </row>
    <row r="13831" spans="4:4" x14ac:dyDescent="0.25">
      <c r="D13831" s="87"/>
    </row>
    <row r="13832" spans="4:4" x14ac:dyDescent="0.25">
      <c r="D13832" s="87"/>
    </row>
    <row r="13833" spans="4:4" x14ac:dyDescent="0.25">
      <c r="D13833" s="87"/>
    </row>
    <row r="13834" spans="4:4" x14ac:dyDescent="0.25">
      <c r="D13834" s="87"/>
    </row>
    <row r="13835" spans="4:4" x14ac:dyDescent="0.25">
      <c r="D13835" s="87"/>
    </row>
    <row r="13836" spans="4:4" x14ac:dyDescent="0.25">
      <c r="D13836" s="87"/>
    </row>
    <row r="13837" spans="4:4" x14ac:dyDescent="0.25">
      <c r="D13837" s="87"/>
    </row>
    <row r="13838" spans="4:4" x14ac:dyDescent="0.25">
      <c r="D13838" s="87"/>
    </row>
    <row r="13839" spans="4:4" x14ac:dyDescent="0.25">
      <c r="D13839" s="87"/>
    </row>
    <row r="13840" spans="4:4" x14ac:dyDescent="0.25">
      <c r="D13840" s="87"/>
    </row>
    <row r="13841" spans="4:4" x14ac:dyDescent="0.25">
      <c r="D13841" s="87"/>
    </row>
    <row r="13842" spans="4:4" x14ac:dyDescent="0.25">
      <c r="D13842" s="87"/>
    </row>
    <row r="13843" spans="4:4" x14ac:dyDescent="0.25">
      <c r="D13843" s="87"/>
    </row>
    <row r="13844" spans="4:4" x14ac:dyDescent="0.25">
      <c r="D13844" s="87"/>
    </row>
    <row r="13845" spans="4:4" x14ac:dyDescent="0.25">
      <c r="D13845" s="87"/>
    </row>
    <row r="13846" spans="4:4" x14ac:dyDescent="0.25">
      <c r="D13846" s="87"/>
    </row>
    <row r="13847" spans="4:4" x14ac:dyDescent="0.25">
      <c r="D13847" s="87"/>
    </row>
    <row r="13848" spans="4:4" x14ac:dyDescent="0.25">
      <c r="D13848" s="87"/>
    </row>
    <row r="13849" spans="4:4" x14ac:dyDescent="0.25">
      <c r="D13849" s="87"/>
    </row>
    <row r="13850" spans="4:4" x14ac:dyDescent="0.25">
      <c r="D13850" s="87"/>
    </row>
    <row r="13851" spans="4:4" x14ac:dyDescent="0.25">
      <c r="D13851" s="87"/>
    </row>
    <row r="13852" spans="4:4" x14ac:dyDescent="0.25">
      <c r="D13852" s="87"/>
    </row>
    <row r="13853" spans="4:4" x14ac:dyDescent="0.25">
      <c r="D13853" s="87"/>
    </row>
    <row r="13854" spans="4:4" x14ac:dyDescent="0.25">
      <c r="D13854" s="87"/>
    </row>
    <row r="13855" spans="4:4" x14ac:dyDescent="0.25">
      <c r="D13855" s="87"/>
    </row>
    <row r="13856" spans="4:4" x14ac:dyDescent="0.25">
      <c r="D13856" s="87"/>
    </row>
    <row r="13857" spans="4:4" x14ac:dyDescent="0.25">
      <c r="D13857" s="87"/>
    </row>
    <row r="13858" spans="4:4" x14ac:dyDescent="0.25">
      <c r="D13858" s="87"/>
    </row>
    <row r="13859" spans="4:4" x14ac:dyDescent="0.25">
      <c r="D13859" s="87"/>
    </row>
    <row r="13860" spans="4:4" x14ac:dyDescent="0.25">
      <c r="D13860" s="87"/>
    </row>
    <row r="13861" spans="4:4" x14ac:dyDescent="0.25">
      <c r="D13861" s="87"/>
    </row>
    <row r="13862" spans="4:4" x14ac:dyDescent="0.25">
      <c r="D13862" s="87"/>
    </row>
    <row r="13863" spans="4:4" x14ac:dyDescent="0.25">
      <c r="D13863" s="87"/>
    </row>
    <row r="13864" spans="4:4" x14ac:dyDescent="0.25">
      <c r="D13864" s="87"/>
    </row>
    <row r="13865" spans="4:4" x14ac:dyDescent="0.25">
      <c r="D13865" s="87"/>
    </row>
    <row r="13866" spans="4:4" x14ac:dyDescent="0.25">
      <c r="D13866" s="87"/>
    </row>
    <row r="13867" spans="4:4" x14ac:dyDescent="0.25">
      <c r="D13867" s="87"/>
    </row>
    <row r="13868" spans="4:4" x14ac:dyDescent="0.25">
      <c r="D13868" s="87"/>
    </row>
    <row r="13869" spans="4:4" x14ac:dyDescent="0.25">
      <c r="D13869" s="87"/>
    </row>
    <row r="13870" spans="4:4" x14ac:dyDescent="0.25">
      <c r="D13870" s="87"/>
    </row>
    <row r="13871" spans="4:4" x14ac:dyDescent="0.25">
      <c r="D13871" s="87"/>
    </row>
    <row r="13872" spans="4:4" x14ac:dyDescent="0.25">
      <c r="D13872" s="87"/>
    </row>
    <row r="13873" spans="4:4" x14ac:dyDescent="0.25">
      <c r="D13873" s="87"/>
    </row>
    <row r="13874" spans="4:4" x14ac:dyDescent="0.25">
      <c r="D13874" s="87"/>
    </row>
    <row r="13875" spans="4:4" x14ac:dyDescent="0.25">
      <c r="D13875" s="87"/>
    </row>
    <row r="13876" spans="4:4" x14ac:dyDescent="0.25">
      <c r="D13876" s="87"/>
    </row>
    <row r="13877" spans="4:4" x14ac:dyDescent="0.25">
      <c r="D13877" s="87"/>
    </row>
    <row r="13878" spans="4:4" x14ac:dyDescent="0.25">
      <c r="D13878" s="87"/>
    </row>
    <row r="13879" spans="4:4" x14ac:dyDescent="0.25">
      <c r="D13879" s="87"/>
    </row>
    <row r="13880" spans="4:4" x14ac:dyDescent="0.25">
      <c r="D13880" s="87"/>
    </row>
    <row r="13881" spans="4:4" x14ac:dyDescent="0.25">
      <c r="D13881" s="87"/>
    </row>
    <row r="13882" spans="4:4" x14ac:dyDescent="0.25">
      <c r="D13882" s="87"/>
    </row>
    <row r="13883" spans="4:4" x14ac:dyDescent="0.25">
      <c r="D13883" s="87"/>
    </row>
    <row r="13884" spans="4:4" x14ac:dyDescent="0.25">
      <c r="D13884" s="87"/>
    </row>
    <row r="13885" spans="4:4" x14ac:dyDescent="0.25">
      <c r="D13885" s="87"/>
    </row>
    <row r="13886" spans="4:4" x14ac:dyDescent="0.25">
      <c r="D13886" s="87"/>
    </row>
    <row r="13887" spans="4:4" x14ac:dyDescent="0.25">
      <c r="D13887" s="87"/>
    </row>
    <row r="13888" spans="4:4" x14ac:dyDescent="0.25">
      <c r="D13888" s="87"/>
    </row>
    <row r="13889" spans="4:4" x14ac:dyDescent="0.25">
      <c r="D13889" s="87"/>
    </row>
    <row r="13890" spans="4:4" x14ac:dyDescent="0.25">
      <c r="D13890" s="87"/>
    </row>
    <row r="13891" spans="4:4" x14ac:dyDescent="0.25">
      <c r="D13891" s="87"/>
    </row>
    <row r="13892" spans="4:4" x14ac:dyDescent="0.25">
      <c r="D13892" s="87"/>
    </row>
    <row r="13893" spans="4:4" x14ac:dyDescent="0.25">
      <c r="D13893" s="87"/>
    </row>
    <row r="13894" spans="4:4" x14ac:dyDescent="0.25">
      <c r="D13894" s="87"/>
    </row>
    <row r="13895" spans="4:4" x14ac:dyDescent="0.25">
      <c r="D13895" s="87"/>
    </row>
    <row r="13896" spans="4:4" x14ac:dyDescent="0.25">
      <c r="D13896" s="87"/>
    </row>
    <row r="13897" spans="4:4" x14ac:dyDescent="0.25">
      <c r="D13897" s="87"/>
    </row>
    <row r="13898" spans="4:4" x14ac:dyDescent="0.25">
      <c r="D13898" s="87"/>
    </row>
    <row r="13899" spans="4:4" x14ac:dyDescent="0.25">
      <c r="D13899" s="87"/>
    </row>
    <row r="13900" spans="4:4" x14ac:dyDescent="0.25">
      <c r="D13900" s="87"/>
    </row>
    <row r="13901" spans="4:4" x14ac:dyDescent="0.25">
      <c r="D13901" s="87"/>
    </row>
    <row r="13902" spans="4:4" x14ac:dyDescent="0.25">
      <c r="D13902" s="87"/>
    </row>
    <row r="13903" spans="4:4" x14ac:dyDescent="0.25">
      <c r="D13903" s="87"/>
    </row>
    <row r="13904" spans="4:4" x14ac:dyDescent="0.25">
      <c r="D13904" s="87"/>
    </row>
    <row r="13905" spans="4:4" x14ac:dyDescent="0.25">
      <c r="D13905" s="87"/>
    </row>
    <row r="13906" spans="4:4" x14ac:dyDescent="0.25">
      <c r="D13906" s="87"/>
    </row>
    <row r="13907" spans="4:4" x14ac:dyDescent="0.25">
      <c r="D13907" s="87"/>
    </row>
    <row r="13908" spans="4:4" x14ac:dyDescent="0.25">
      <c r="D13908" s="87"/>
    </row>
    <row r="13909" spans="4:4" x14ac:dyDescent="0.25">
      <c r="D13909" s="87"/>
    </row>
    <row r="13910" spans="4:4" x14ac:dyDescent="0.25">
      <c r="D13910" s="87"/>
    </row>
    <row r="13911" spans="4:4" x14ac:dyDescent="0.25">
      <c r="D13911" s="87"/>
    </row>
    <row r="13912" spans="4:4" x14ac:dyDescent="0.25">
      <c r="D13912" s="87"/>
    </row>
    <row r="13913" spans="4:4" x14ac:dyDescent="0.25">
      <c r="D13913" s="87"/>
    </row>
    <row r="13914" spans="4:4" x14ac:dyDescent="0.25">
      <c r="D13914" s="87"/>
    </row>
    <row r="13915" spans="4:4" x14ac:dyDescent="0.25">
      <c r="D13915" s="87"/>
    </row>
    <row r="13916" spans="4:4" x14ac:dyDescent="0.25">
      <c r="D13916" s="87"/>
    </row>
    <row r="13917" spans="4:4" x14ac:dyDescent="0.25">
      <c r="D13917" s="87"/>
    </row>
    <row r="13918" spans="4:4" x14ac:dyDescent="0.25">
      <c r="D13918" s="87"/>
    </row>
    <row r="13919" spans="4:4" x14ac:dyDescent="0.25">
      <c r="D13919" s="87"/>
    </row>
    <row r="13920" spans="4:4" x14ac:dyDescent="0.25">
      <c r="D13920" s="87"/>
    </row>
    <row r="13921" spans="4:4" x14ac:dyDescent="0.25">
      <c r="D13921" s="87"/>
    </row>
    <row r="13922" spans="4:4" x14ac:dyDescent="0.25">
      <c r="D13922" s="87"/>
    </row>
    <row r="13923" spans="4:4" x14ac:dyDescent="0.25">
      <c r="D13923" s="87"/>
    </row>
    <row r="13924" spans="4:4" x14ac:dyDescent="0.25">
      <c r="D13924" s="87"/>
    </row>
    <row r="13925" spans="4:4" x14ac:dyDescent="0.25">
      <c r="D13925" s="87"/>
    </row>
    <row r="13926" spans="4:4" x14ac:dyDescent="0.25">
      <c r="D13926" s="87"/>
    </row>
    <row r="13927" spans="4:4" x14ac:dyDescent="0.25">
      <c r="D13927" s="87"/>
    </row>
    <row r="13928" spans="4:4" x14ac:dyDescent="0.25">
      <c r="D13928" s="87"/>
    </row>
    <row r="13929" spans="4:4" x14ac:dyDescent="0.25">
      <c r="D13929" s="87"/>
    </row>
    <row r="13930" spans="4:4" x14ac:dyDescent="0.25">
      <c r="D13930" s="87"/>
    </row>
    <row r="13931" spans="4:4" x14ac:dyDescent="0.25">
      <c r="D13931" s="87"/>
    </row>
    <row r="13932" spans="4:4" x14ac:dyDescent="0.25">
      <c r="D13932" s="87"/>
    </row>
    <row r="13933" spans="4:4" x14ac:dyDescent="0.25">
      <c r="D13933" s="87"/>
    </row>
    <row r="13934" spans="4:4" x14ac:dyDescent="0.25">
      <c r="D13934" s="87"/>
    </row>
    <row r="13935" spans="4:4" x14ac:dyDescent="0.25">
      <c r="D13935" s="87"/>
    </row>
    <row r="13936" spans="4:4" x14ac:dyDescent="0.25">
      <c r="D13936" s="87"/>
    </row>
    <row r="13937" spans="4:4" x14ac:dyDescent="0.25">
      <c r="D13937" s="87"/>
    </row>
    <row r="13938" spans="4:4" x14ac:dyDescent="0.25">
      <c r="D13938" s="87"/>
    </row>
    <row r="13939" spans="4:4" x14ac:dyDescent="0.25">
      <c r="D13939" s="87"/>
    </row>
    <row r="13940" spans="4:4" x14ac:dyDescent="0.25">
      <c r="D13940" s="87"/>
    </row>
    <row r="13941" spans="4:4" x14ac:dyDescent="0.25">
      <c r="D13941" s="87"/>
    </row>
    <row r="13942" spans="4:4" x14ac:dyDescent="0.25">
      <c r="D13942" s="87"/>
    </row>
    <row r="13943" spans="4:4" x14ac:dyDescent="0.25">
      <c r="D13943" s="87"/>
    </row>
    <row r="13944" spans="4:4" x14ac:dyDescent="0.25">
      <c r="D13944" s="87"/>
    </row>
    <row r="13945" spans="4:4" x14ac:dyDescent="0.25">
      <c r="D13945" s="87"/>
    </row>
    <row r="13946" spans="4:4" x14ac:dyDescent="0.25">
      <c r="D13946" s="87"/>
    </row>
    <row r="13947" spans="4:4" x14ac:dyDescent="0.25">
      <c r="D13947" s="87"/>
    </row>
    <row r="13948" spans="4:4" x14ac:dyDescent="0.25">
      <c r="D13948" s="87"/>
    </row>
    <row r="13949" spans="4:4" x14ac:dyDescent="0.25">
      <c r="D13949" s="87"/>
    </row>
    <row r="13950" spans="4:4" x14ac:dyDescent="0.25">
      <c r="D13950" s="87"/>
    </row>
    <row r="13951" spans="4:4" x14ac:dyDescent="0.25">
      <c r="D13951" s="87"/>
    </row>
    <row r="13952" spans="4:4" x14ac:dyDescent="0.25">
      <c r="D13952" s="87"/>
    </row>
    <row r="13953" spans="4:4" x14ac:dyDescent="0.25">
      <c r="D13953" s="87"/>
    </row>
    <row r="13954" spans="4:4" x14ac:dyDescent="0.25">
      <c r="D13954" s="87"/>
    </row>
    <row r="13955" spans="4:4" x14ac:dyDescent="0.25">
      <c r="D13955" s="87"/>
    </row>
    <row r="13956" spans="4:4" x14ac:dyDescent="0.25">
      <c r="D13956" s="87"/>
    </row>
    <row r="13957" spans="4:4" x14ac:dyDescent="0.25">
      <c r="D13957" s="87"/>
    </row>
    <row r="13958" spans="4:4" x14ac:dyDescent="0.25">
      <c r="D13958" s="87"/>
    </row>
    <row r="13959" spans="4:4" x14ac:dyDescent="0.25">
      <c r="D13959" s="87"/>
    </row>
    <row r="13960" spans="4:4" x14ac:dyDescent="0.25">
      <c r="D13960" s="87"/>
    </row>
    <row r="13961" spans="4:4" x14ac:dyDescent="0.25">
      <c r="D13961" s="87"/>
    </row>
    <row r="13962" spans="4:4" x14ac:dyDescent="0.25">
      <c r="D13962" s="87"/>
    </row>
    <row r="13963" spans="4:4" x14ac:dyDescent="0.25">
      <c r="D13963" s="87"/>
    </row>
    <row r="13964" spans="4:4" x14ac:dyDescent="0.25">
      <c r="D13964" s="87"/>
    </row>
    <row r="13965" spans="4:4" x14ac:dyDescent="0.25">
      <c r="D13965" s="87"/>
    </row>
    <row r="13966" spans="4:4" x14ac:dyDescent="0.25">
      <c r="D13966" s="87"/>
    </row>
    <row r="13967" spans="4:4" x14ac:dyDescent="0.25">
      <c r="D13967" s="87"/>
    </row>
    <row r="13968" spans="4:4" x14ac:dyDescent="0.25">
      <c r="D13968" s="87"/>
    </row>
    <row r="13969" spans="4:4" x14ac:dyDescent="0.25">
      <c r="D13969" s="87"/>
    </row>
    <row r="13970" spans="4:4" x14ac:dyDescent="0.25">
      <c r="D13970" s="87"/>
    </row>
    <row r="13971" spans="4:4" x14ac:dyDescent="0.25">
      <c r="D13971" s="87"/>
    </row>
    <row r="13972" spans="4:4" x14ac:dyDescent="0.25">
      <c r="D13972" s="87"/>
    </row>
    <row r="13973" spans="4:4" x14ac:dyDescent="0.25">
      <c r="D13973" s="87"/>
    </row>
    <row r="13974" spans="4:4" x14ac:dyDescent="0.25">
      <c r="D13974" s="87"/>
    </row>
    <row r="13975" spans="4:4" x14ac:dyDescent="0.25">
      <c r="D13975" s="87"/>
    </row>
    <row r="13976" spans="4:4" x14ac:dyDescent="0.25">
      <c r="D13976" s="87"/>
    </row>
    <row r="13977" spans="4:4" x14ac:dyDescent="0.25">
      <c r="D13977" s="87"/>
    </row>
    <row r="13978" spans="4:4" x14ac:dyDescent="0.25">
      <c r="D13978" s="87"/>
    </row>
    <row r="13979" spans="4:4" x14ac:dyDescent="0.25">
      <c r="D13979" s="87"/>
    </row>
    <row r="13980" spans="4:4" x14ac:dyDescent="0.25">
      <c r="D13980" s="87"/>
    </row>
    <row r="13981" spans="4:4" x14ac:dyDescent="0.25">
      <c r="D13981" s="87"/>
    </row>
    <row r="13982" spans="4:4" x14ac:dyDescent="0.25">
      <c r="D13982" s="87"/>
    </row>
    <row r="13983" spans="4:4" x14ac:dyDescent="0.25">
      <c r="D13983" s="87"/>
    </row>
    <row r="13984" spans="4:4" x14ac:dyDescent="0.25">
      <c r="D13984" s="87"/>
    </row>
    <row r="13985" spans="4:4" x14ac:dyDescent="0.25">
      <c r="D13985" s="87"/>
    </row>
    <row r="13986" spans="4:4" x14ac:dyDescent="0.25">
      <c r="D13986" s="87"/>
    </row>
    <row r="13987" spans="4:4" x14ac:dyDescent="0.25">
      <c r="D13987" s="87"/>
    </row>
    <row r="13988" spans="4:4" x14ac:dyDescent="0.25">
      <c r="D13988" s="87"/>
    </row>
    <row r="13989" spans="4:4" x14ac:dyDescent="0.25">
      <c r="D13989" s="87"/>
    </row>
    <row r="13990" spans="4:4" x14ac:dyDescent="0.25">
      <c r="D13990" s="87"/>
    </row>
    <row r="13991" spans="4:4" x14ac:dyDescent="0.25">
      <c r="D13991" s="87"/>
    </row>
    <row r="13992" spans="4:4" x14ac:dyDescent="0.25">
      <c r="D13992" s="87"/>
    </row>
    <row r="13993" spans="4:4" x14ac:dyDescent="0.25">
      <c r="D13993" s="87"/>
    </row>
    <row r="13994" spans="4:4" x14ac:dyDescent="0.25">
      <c r="D13994" s="87"/>
    </row>
    <row r="13995" spans="4:4" x14ac:dyDescent="0.25">
      <c r="D13995" s="87"/>
    </row>
    <row r="13996" spans="4:4" x14ac:dyDescent="0.25">
      <c r="D13996" s="87"/>
    </row>
    <row r="13997" spans="4:4" x14ac:dyDescent="0.25">
      <c r="D13997" s="87"/>
    </row>
    <row r="13998" spans="4:4" x14ac:dyDescent="0.25">
      <c r="D13998" s="87"/>
    </row>
    <row r="13999" spans="4:4" x14ac:dyDescent="0.25">
      <c r="D13999" s="87"/>
    </row>
    <row r="14000" spans="4:4" x14ac:dyDescent="0.25">
      <c r="D14000" s="87"/>
    </row>
    <row r="14001" spans="4:4" x14ac:dyDescent="0.25">
      <c r="D14001" s="87"/>
    </row>
    <row r="14002" spans="4:4" x14ac:dyDescent="0.25">
      <c r="D14002" s="87"/>
    </row>
    <row r="14003" spans="4:4" x14ac:dyDescent="0.25">
      <c r="D14003" s="87"/>
    </row>
    <row r="14004" spans="4:4" x14ac:dyDescent="0.25">
      <c r="D14004" s="87"/>
    </row>
    <row r="14005" spans="4:4" x14ac:dyDescent="0.25">
      <c r="D14005" s="87"/>
    </row>
    <row r="14006" spans="4:4" x14ac:dyDescent="0.25">
      <c r="D14006" s="87"/>
    </row>
    <row r="14007" spans="4:4" x14ac:dyDescent="0.25">
      <c r="D14007" s="87"/>
    </row>
    <row r="14008" spans="4:4" x14ac:dyDescent="0.25">
      <c r="D14008" s="87"/>
    </row>
    <row r="14009" spans="4:4" x14ac:dyDescent="0.25">
      <c r="D14009" s="87"/>
    </row>
    <row r="14010" spans="4:4" x14ac:dyDescent="0.25">
      <c r="D14010" s="87"/>
    </row>
    <row r="14011" spans="4:4" x14ac:dyDescent="0.25">
      <c r="D14011" s="87"/>
    </row>
    <row r="14012" spans="4:4" x14ac:dyDescent="0.25">
      <c r="D14012" s="87"/>
    </row>
    <row r="14013" spans="4:4" x14ac:dyDescent="0.25">
      <c r="D14013" s="87"/>
    </row>
    <row r="14014" spans="4:4" x14ac:dyDescent="0.25">
      <c r="D14014" s="87"/>
    </row>
    <row r="14015" spans="4:4" x14ac:dyDescent="0.25">
      <c r="D14015" s="87"/>
    </row>
    <row r="14016" spans="4:4" x14ac:dyDescent="0.25">
      <c r="D14016" s="87"/>
    </row>
    <row r="14017" spans="4:4" x14ac:dyDescent="0.25">
      <c r="D14017" s="87"/>
    </row>
    <row r="14018" spans="4:4" x14ac:dyDescent="0.25">
      <c r="D14018" s="87"/>
    </row>
    <row r="14019" spans="4:4" x14ac:dyDescent="0.25">
      <c r="D14019" s="87"/>
    </row>
    <row r="14020" spans="4:4" x14ac:dyDescent="0.25">
      <c r="D14020" s="87"/>
    </row>
    <row r="14021" spans="4:4" x14ac:dyDescent="0.25">
      <c r="D14021" s="87"/>
    </row>
    <row r="14022" spans="4:4" x14ac:dyDescent="0.25">
      <c r="D14022" s="87"/>
    </row>
    <row r="14023" spans="4:4" x14ac:dyDescent="0.25">
      <c r="D14023" s="87"/>
    </row>
    <row r="14024" spans="4:4" x14ac:dyDescent="0.25">
      <c r="D14024" s="87"/>
    </row>
    <row r="14025" spans="4:4" x14ac:dyDescent="0.25">
      <c r="D14025" s="87"/>
    </row>
    <row r="14026" spans="4:4" x14ac:dyDescent="0.25">
      <c r="D14026" s="87"/>
    </row>
    <row r="14027" spans="4:4" x14ac:dyDescent="0.25">
      <c r="D14027" s="87"/>
    </row>
    <row r="14028" spans="4:4" x14ac:dyDescent="0.25">
      <c r="D14028" s="87"/>
    </row>
    <row r="14029" spans="4:4" x14ac:dyDescent="0.25">
      <c r="D14029" s="87"/>
    </row>
    <row r="14030" spans="4:4" x14ac:dyDescent="0.25">
      <c r="D14030" s="87"/>
    </row>
    <row r="14031" spans="4:4" x14ac:dyDescent="0.25">
      <c r="D14031" s="87"/>
    </row>
    <row r="14032" spans="4:4" x14ac:dyDescent="0.25">
      <c r="D14032" s="87"/>
    </row>
    <row r="14033" spans="4:4" x14ac:dyDescent="0.25">
      <c r="D14033" s="87"/>
    </row>
    <row r="14034" spans="4:4" x14ac:dyDescent="0.25">
      <c r="D14034" s="87"/>
    </row>
    <row r="14035" spans="4:4" x14ac:dyDescent="0.25">
      <c r="D14035" s="87"/>
    </row>
    <row r="14036" spans="4:4" x14ac:dyDescent="0.25">
      <c r="D14036" s="87"/>
    </row>
    <row r="14037" spans="4:4" x14ac:dyDescent="0.25">
      <c r="D14037" s="87"/>
    </row>
    <row r="14038" spans="4:4" x14ac:dyDescent="0.25">
      <c r="D14038" s="87"/>
    </row>
    <row r="14039" spans="4:4" x14ac:dyDescent="0.25">
      <c r="D14039" s="87"/>
    </row>
    <row r="14040" spans="4:4" x14ac:dyDescent="0.25">
      <c r="D14040" s="87"/>
    </row>
    <row r="14041" spans="4:4" x14ac:dyDescent="0.25">
      <c r="D14041" s="87"/>
    </row>
    <row r="14042" spans="4:4" x14ac:dyDescent="0.25">
      <c r="D14042" s="87"/>
    </row>
    <row r="14043" spans="4:4" x14ac:dyDescent="0.25">
      <c r="D14043" s="87"/>
    </row>
    <row r="14044" spans="4:4" x14ac:dyDescent="0.25">
      <c r="D14044" s="87"/>
    </row>
    <row r="14045" spans="4:4" x14ac:dyDescent="0.25">
      <c r="D14045" s="87"/>
    </row>
    <row r="14046" spans="4:4" x14ac:dyDescent="0.25">
      <c r="D14046" s="87"/>
    </row>
    <row r="14047" spans="4:4" x14ac:dyDescent="0.25">
      <c r="D14047" s="87"/>
    </row>
    <row r="14048" spans="4:4" x14ac:dyDescent="0.25">
      <c r="D14048" s="87"/>
    </row>
    <row r="14049" spans="4:4" x14ac:dyDescent="0.25">
      <c r="D14049" s="87"/>
    </row>
    <row r="14050" spans="4:4" x14ac:dyDescent="0.25">
      <c r="D14050" s="87"/>
    </row>
    <row r="14051" spans="4:4" x14ac:dyDescent="0.25">
      <c r="D14051" s="87"/>
    </row>
    <row r="14052" spans="4:4" x14ac:dyDescent="0.25">
      <c r="D14052" s="87"/>
    </row>
    <row r="14053" spans="4:4" x14ac:dyDescent="0.25">
      <c r="D14053" s="87"/>
    </row>
    <row r="14054" spans="4:4" x14ac:dyDescent="0.25">
      <c r="D14054" s="87"/>
    </row>
    <row r="14055" spans="4:4" x14ac:dyDescent="0.25">
      <c r="D14055" s="87"/>
    </row>
    <row r="14056" spans="4:4" x14ac:dyDescent="0.25">
      <c r="D14056" s="87"/>
    </row>
    <row r="14057" spans="4:4" x14ac:dyDescent="0.25">
      <c r="D14057" s="87"/>
    </row>
    <row r="14058" spans="4:4" x14ac:dyDescent="0.25">
      <c r="D14058" s="87"/>
    </row>
    <row r="14059" spans="4:4" x14ac:dyDescent="0.25">
      <c r="D14059" s="87"/>
    </row>
    <row r="14060" spans="4:4" x14ac:dyDescent="0.25">
      <c r="D14060" s="87"/>
    </row>
    <row r="14061" spans="4:4" x14ac:dyDescent="0.25">
      <c r="D14061" s="87"/>
    </row>
    <row r="14062" spans="4:4" x14ac:dyDescent="0.25">
      <c r="D14062" s="87"/>
    </row>
    <row r="14063" spans="4:4" x14ac:dyDescent="0.25">
      <c r="D14063" s="87"/>
    </row>
    <row r="14064" spans="4:4" x14ac:dyDescent="0.25">
      <c r="D14064" s="87"/>
    </row>
    <row r="14065" spans="4:4" x14ac:dyDescent="0.25">
      <c r="D14065" s="87"/>
    </row>
    <row r="14066" spans="4:4" x14ac:dyDescent="0.25">
      <c r="D14066" s="87"/>
    </row>
    <row r="14067" spans="4:4" x14ac:dyDescent="0.25">
      <c r="D14067" s="87"/>
    </row>
    <row r="14068" spans="4:4" x14ac:dyDescent="0.25">
      <c r="D14068" s="87"/>
    </row>
    <row r="14069" spans="4:4" x14ac:dyDescent="0.25">
      <c r="D14069" s="87"/>
    </row>
    <row r="14070" spans="4:4" x14ac:dyDescent="0.25">
      <c r="D14070" s="87"/>
    </row>
    <row r="14071" spans="4:4" x14ac:dyDescent="0.25">
      <c r="D14071" s="87"/>
    </row>
    <row r="14072" spans="4:4" x14ac:dyDescent="0.25">
      <c r="D14072" s="87"/>
    </row>
    <row r="14073" spans="4:4" x14ac:dyDescent="0.25">
      <c r="D14073" s="87"/>
    </row>
    <row r="14074" spans="4:4" x14ac:dyDescent="0.25">
      <c r="D14074" s="87"/>
    </row>
    <row r="14075" spans="4:4" x14ac:dyDescent="0.25">
      <c r="D14075" s="87"/>
    </row>
    <row r="14076" spans="4:4" x14ac:dyDescent="0.25">
      <c r="D14076" s="87"/>
    </row>
    <row r="14077" spans="4:4" x14ac:dyDescent="0.25">
      <c r="D14077" s="87"/>
    </row>
    <row r="14078" spans="4:4" x14ac:dyDescent="0.25">
      <c r="D14078" s="87"/>
    </row>
    <row r="14079" spans="4:4" x14ac:dyDescent="0.25">
      <c r="D14079" s="87"/>
    </row>
    <row r="14080" spans="4:4" x14ac:dyDescent="0.25">
      <c r="D14080" s="87"/>
    </row>
    <row r="14081" spans="4:4" x14ac:dyDescent="0.25">
      <c r="D14081" s="87"/>
    </row>
    <row r="14082" spans="4:4" x14ac:dyDescent="0.25">
      <c r="D14082" s="87"/>
    </row>
    <row r="14083" spans="4:4" x14ac:dyDescent="0.25">
      <c r="D14083" s="87"/>
    </row>
    <row r="14084" spans="4:4" x14ac:dyDescent="0.25">
      <c r="D14084" s="87"/>
    </row>
    <row r="14085" spans="4:4" x14ac:dyDescent="0.25">
      <c r="D14085" s="87"/>
    </row>
    <row r="14086" spans="4:4" x14ac:dyDescent="0.25">
      <c r="D14086" s="87"/>
    </row>
    <row r="14087" spans="4:4" x14ac:dyDescent="0.25">
      <c r="D14087" s="87"/>
    </row>
    <row r="14088" spans="4:4" x14ac:dyDescent="0.25">
      <c r="D14088" s="87"/>
    </row>
    <row r="14089" spans="4:4" x14ac:dyDescent="0.25">
      <c r="D14089" s="87"/>
    </row>
    <row r="14090" spans="4:4" x14ac:dyDescent="0.25">
      <c r="D14090" s="87"/>
    </row>
    <row r="14091" spans="4:4" x14ac:dyDescent="0.25">
      <c r="D14091" s="87"/>
    </row>
    <row r="14092" spans="4:4" x14ac:dyDescent="0.25">
      <c r="D14092" s="87"/>
    </row>
    <row r="14093" spans="4:4" x14ac:dyDescent="0.25">
      <c r="D14093" s="87"/>
    </row>
    <row r="14094" spans="4:4" x14ac:dyDescent="0.25">
      <c r="D14094" s="87"/>
    </row>
    <row r="14095" spans="4:4" x14ac:dyDescent="0.25">
      <c r="D14095" s="87"/>
    </row>
    <row r="14096" spans="4:4" x14ac:dyDescent="0.25">
      <c r="D14096" s="87"/>
    </row>
    <row r="14097" spans="4:4" x14ac:dyDescent="0.25">
      <c r="D14097" s="87"/>
    </row>
    <row r="14098" spans="4:4" x14ac:dyDescent="0.25">
      <c r="D14098" s="87"/>
    </row>
    <row r="14099" spans="4:4" x14ac:dyDescent="0.25">
      <c r="D14099" s="87"/>
    </row>
    <row r="14100" spans="4:4" x14ac:dyDescent="0.25">
      <c r="D14100" s="87"/>
    </row>
    <row r="14101" spans="4:4" x14ac:dyDescent="0.25">
      <c r="D14101" s="87"/>
    </row>
    <row r="14102" spans="4:4" x14ac:dyDescent="0.25">
      <c r="D14102" s="87"/>
    </row>
    <row r="14103" spans="4:4" x14ac:dyDescent="0.25">
      <c r="D14103" s="87"/>
    </row>
    <row r="14104" spans="4:4" x14ac:dyDescent="0.25">
      <c r="D14104" s="87"/>
    </row>
    <row r="14105" spans="4:4" x14ac:dyDescent="0.25">
      <c r="D14105" s="87"/>
    </row>
    <row r="14106" spans="4:4" x14ac:dyDescent="0.25">
      <c r="D14106" s="87"/>
    </row>
    <row r="14107" spans="4:4" x14ac:dyDescent="0.25">
      <c r="D14107" s="87"/>
    </row>
    <row r="14108" spans="4:4" x14ac:dyDescent="0.25">
      <c r="D14108" s="87"/>
    </row>
    <row r="14109" spans="4:4" x14ac:dyDescent="0.25">
      <c r="D14109" s="87"/>
    </row>
    <row r="14110" spans="4:4" x14ac:dyDescent="0.25">
      <c r="D14110" s="87"/>
    </row>
    <row r="14111" spans="4:4" x14ac:dyDescent="0.25">
      <c r="D14111" s="87"/>
    </row>
    <row r="14112" spans="4:4" x14ac:dyDescent="0.25">
      <c r="D14112" s="87"/>
    </row>
    <row r="14113" spans="4:4" x14ac:dyDescent="0.25">
      <c r="D14113" s="87"/>
    </row>
    <row r="14114" spans="4:4" x14ac:dyDescent="0.25">
      <c r="D14114" s="87"/>
    </row>
    <row r="14115" spans="4:4" x14ac:dyDescent="0.25">
      <c r="D14115" s="87"/>
    </row>
    <row r="14116" spans="4:4" x14ac:dyDescent="0.25">
      <c r="D14116" s="87"/>
    </row>
    <row r="14117" spans="4:4" x14ac:dyDescent="0.25">
      <c r="D14117" s="87"/>
    </row>
    <row r="14118" spans="4:4" x14ac:dyDescent="0.25">
      <c r="D14118" s="87"/>
    </row>
    <row r="14119" spans="4:4" x14ac:dyDescent="0.25">
      <c r="D14119" s="87"/>
    </row>
    <row r="14120" spans="4:4" x14ac:dyDescent="0.25">
      <c r="D14120" s="87"/>
    </row>
    <row r="14121" spans="4:4" x14ac:dyDescent="0.25">
      <c r="D14121" s="87"/>
    </row>
    <row r="14122" spans="4:4" x14ac:dyDescent="0.25">
      <c r="D14122" s="87"/>
    </row>
    <row r="14123" spans="4:4" x14ac:dyDescent="0.25">
      <c r="D14123" s="87"/>
    </row>
    <row r="14124" spans="4:4" x14ac:dyDescent="0.25">
      <c r="D14124" s="87"/>
    </row>
    <row r="14125" spans="4:4" x14ac:dyDescent="0.25">
      <c r="D14125" s="87"/>
    </row>
    <row r="14126" spans="4:4" x14ac:dyDescent="0.25">
      <c r="D14126" s="87"/>
    </row>
    <row r="14127" spans="4:4" x14ac:dyDescent="0.25">
      <c r="D14127" s="87"/>
    </row>
    <row r="14128" spans="4:4" x14ac:dyDescent="0.25">
      <c r="D14128" s="87"/>
    </row>
    <row r="14129" spans="4:4" x14ac:dyDescent="0.25">
      <c r="D14129" s="87"/>
    </row>
    <row r="14130" spans="4:4" x14ac:dyDescent="0.25">
      <c r="D14130" s="87"/>
    </row>
    <row r="14131" spans="4:4" x14ac:dyDescent="0.25">
      <c r="D14131" s="87"/>
    </row>
    <row r="14132" spans="4:4" x14ac:dyDescent="0.25">
      <c r="D14132" s="87"/>
    </row>
    <row r="14133" spans="4:4" x14ac:dyDescent="0.25">
      <c r="D14133" s="87"/>
    </row>
    <row r="14134" spans="4:4" x14ac:dyDescent="0.25">
      <c r="D14134" s="87"/>
    </row>
    <row r="14135" spans="4:4" x14ac:dyDescent="0.25">
      <c r="D14135" s="87"/>
    </row>
    <row r="14136" spans="4:4" x14ac:dyDescent="0.25">
      <c r="D14136" s="87"/>
    </row>
    <row r="14137" spans="4:4" x14ac:dyDescent="0.25">
      <c r="D14137" s="87"/>
    </row>
    <row r="14138" spans="4:4" x14ac:dyDescent="0.25">
      <c r="D14138" s="87"/>
    </row>
    <row r="14139" spans="4:4" x14ac:dyDescent="0.25">
      <c r="D14139" s="87"/>
    </row>
    <row r="14140" spans="4:4" x14ac:dyDescent="0.25">
      <c r="D14140" s="87"/>
    </row>
    <row r="14141" spans="4:4" x14ac:dyDescent="0.25">
      <c r="D14141" s="87"/>
    </row>
    <row r="14142" spans="4:4" x14ac:dyDescent="0.25">
      <c r="D14142" s="87"/>
    </row>
    <row r="14143" spans="4:4" x14ac:dyDescent="0.25">
      <c r="D14143" s="87"/>
    </row>
    <row r="14144" spans="4:4" x14ac:dyDescent="0.25">
      <c r="D14144" s="87"/>
    </row>
    <row r="14145" spans="4:4" x14ac:dyDescent="0.25">
      <c r="D14145" s="87"/>
    </row>
    <row r="14146" spans="4:4" x14ac:dyDescent="0.25">
      <c r="D14146" s="87"/>
    </row>
    <row r="14147" spans="4:4" x14ac:dyDescent="0.25">
      <c r="D14147" s="87"/>
    </row>
    <row r="14148" spans="4:4" x14ac:dyDescent="0.25">
      <c r="D14148" s="87"/>
    </row>
    <row r="14149" spans="4:4" x14ac:dyDescent="0.25">
      <c r="D14149" s="87"/>
    </row>
    <row r="14150" spans="4:4" x14ac:dyDescent="0.25">
      <c r="D14150" s="87"/>
    </row>
    <row r="14151" spans="4:4" x14ac:dyDescent="0.25">
      <c r="D14151" s="87"/>
    </row>
    <row r="14152" spans="4:4" x14ac:dyDescent="0.25">
      <c r="D14152" s="87"/>
    </row>
    <row r="14153" spans="4:4" x14ac:dyDescent="0.25">
      <c r="D14153" s="87"/>
    </row>
    <row r="14154" spans="4:4" x14ac:dyDescent="0.25">
      <c r="D14154" s="87"/>
    </row>
    <row r="14155" spans="4:4" x14ac:dyDescent="0.25">
      <c r="D14155" s="87"/>
    </row>
    <row r="14156" spans="4:4" x14ac:dyDescent="0.25">
      <c r="D14156" s="87"/>
    </row>
    <row r="14157" spans="4:4" x14ac:dyDescent="0.25">
      <c r="D14157" s="87"/>
    </row>
    <row r="14158" spans="4:4" x14ac:dyDescent="0.25">
      <c r="D14158" s="87"/>
    </row>
    <row r="14159" spans="4:4" x14ac:dyDescent="0.25">
      <c r="D14159" s="87"/>
    </row>
    <row r="14160" spans="4:4" x14ac:dyDescent="0.25">
      <c r="D14160" s="87"/>
    </row>
    <row r="14161" spans="4:4" x14ac:dyDescent="0.25">
      <c r="D14161" s="87"/>
    </row>
    <row r="14162" spans="4:4" x14ac:dyDescent="0.25">
      <c r="D14162" s="87"/>
    </row>
    <row r="14163" spans="4:4" x14ac:dyDescent="0.25">
      <c r="D14163" s="87"/>
    </row>
    <row r="14164" spans="4:4" x14ac:dyDescent="0.25">
      <c r="D14164" s="87"/>
    </row>
    <row r="14165" spans="4:4" x14ac:dyDescent="0.25">
      <c r="D14165" s="87"/>
    </row>
    <row r="14166" spans="4:4" x14ac:dyDescent="0.25">
      <c r="D14166" s="87"/>
    </row>
    <row r="14167" spans="4:4" x14ac:dyDescent="0.25">
      <c r="D14167" s="87"/>
    </row>
    <row r="14168" spans="4:4" x14ac:dyDescent="0.25">
      <c r="D14168" s="87"/>
    </row>
    <row r="14169" spans="4:4" x14ac:dyDescent="0.25">
      <c r="D14169" s="87"/>
    </row>
    <row r="14170" spans="4:4" x14ac:dyDescent="0.25">
      <c r="D14170" s="87"/>
    </row>
    <row r="14171" spans="4:4" x14ac:dyDescent="0.25">
      <c r="D14171" s="87"/>
    </row>
    <row r="14172" spans="4:4" x14ac:dyDescent="0.25">
      <c r="D14172" s="87"/>
    </row>
    <row r="14173" spans="4:4" x14ac:dyDescent="0.25">
      <c r="D14173" s="87"/>
    </row>
    <row r="14174" spans="4:4" x14ac:dyDescent="0.25">
      <c r="D14174" s="87"/>
    </row>
    <row r="14175" spans="4:4" x14ac:dyDescent="0.25">
      <c r="D14175" s="87"/>
    </row>
    <row r="14176" spans="4:4" x14ac:dyDescent="0.25">
      <c r="D14176" s="87"/>
    </row>
    <row r="14177" spans="4:4" x14ac:dyDescent="0.25">
      <c r="D14177" s="87"/>
    </row>
    <row r="14178" spans="4:4" x14ac:dyDescent="0.25">
      <c r="D14178" s="87"/>
    </row>
    <row r="14179" spans="4:4" x14ac:dyDescent="0.25">
      <c r="D14179" s="87"/>
    </row>
    <row r="14180" spans="4:4" x14ac:dyDescent="0.25">
      <c r="D14180" s="87"/>
    </row>
    <row r="14181" spans="4:4" x14ac:dyDescent="0.25">
      <c r="D14181" s="87"/>
    </row>
    <row r="14182" spans="4:4" x14ac:dyDescent="0.25">
      <c r="D14182" s="87"/>
    </row>
    <row r="14183" spans="4:4" x14ac:dyDescent="0.25">
      <c r="D14183" s="87"/>
    </row>
    <row r="14184" spans="4:4" x14ac:dyDescent="0.25">
      <c r="D14184" s="87"/>
    </row>
    <row r="14185" spans="4:4" x14ac:dyDescent="0.25">
      <c r="D14185" s="87"/>
    </row>
    <row r="14186" spans="4:4" x14ac:dyDescent="0.25">
      <c r="D14186" s="87"/>
    </row>
    <row r="14187" spans="4:4" x14ac:dyDescent="0.25">
      <c r="D14187" s="87"/>
    </row>
    <row r="14188" spans="4:4" x14ac:dyDescent="0.25">
      <c r="D14188" s="87"/>
    </row>
    <row r="14189" spans="4:4" x14ac:dyDescent="0.25">
      <c r="D14189" s="87"/>
    </row>
    <row r="14190" spans="4:4" x14ac:dyDescent="0.25">
      <c r="D14190" s="87"/>
    </row>
    <row r="14191" spans="4:4" x14ac:dyDescent="0.25">
      <c r="D14191" s="87"/>
    </row>
    <row r="14192" spans="4:4" x14ac:dyDescent="0.25">
      <c r="D14192" s="87"/>
    </row>
    <row r="14193" spans="4:4" x14ac:dyDescent="0.25">
      <c r="D14193" s="87"/>
    </row>
    <row r="14194" spans="4:4" x14ac:dyDescent="0.25">
      <c r="D14194" s="87"/>
    </row>
    <row r="14195" spans="4:4" x14ac:dyDescent="0.25">
      <c r="D14195" s="87"/>
    </row>
    <row r="14196" spans="4:4" x14ac:dyDescent="0.25">
      <c r="D14196" s="87"/>
    </row>
    <row r="14197" spans="4:4" x14ac:dyDescent="0.25">
      <c r="D14197" s="87"/>
    </row>
    <row r="14198" spans="4:4" x14ac:dyDescent="0.25">
      <c r="D14198" s="87"/>
    </row>
    <row r="14199" spans="4:4" x14ac:dyDescent="0.25">
      <c r="D14199" s="87"/>
    </row>
    <row r="14200" spans="4:4" x14ac:dyDescent="0.25">
      <c r="D14200" s="87"/>
    </row>
    <row r="14201" spans="4:4" x14ac:dyDescent="0.25">
      <c r="D14201" s="87"/>
    </row>
    <row r="14202" spans="4:4" x14ac:dyDescent="0.25">
      <c r="D14202" s="87"/>
    </row>
    <row r="14203" spans="4:4" x14ac:dyDescent="0.25">
      <c r="D14203" s="87"/>
    </row>
    <row r="14204" spans="4:4" x14ac:dyDescent="0.25">
      <c r="D14204" s="87"/>
    </row>
    <row r="14205" spans="4:4" x14ac:dyDescent="0.25">
      <c r="D14205" s="87"/>
    </row>
    <row r="14206" spans="4:4" x14ac:dyDescent="0.25">
      <c r="D14206" s="87"/>
    </row>
    <row r="14207" spans="4:4" x14ac:dyDescent="0.25">
      <c r="D14207" s="87"/>
    </row>
    <row r="14208" spans="4:4" x14ac:dyDescent="0.25">
      <c r="D14208" s="87"/>
    </row>
    <row r="14209" spans="4:4" x14ac:dyDescent="0.25">
      <c r="D14209" s="87"/>
    </row>
    <row r="14210" spans="4:4" x14ac:dyDescent="0.25">
      <c r="D14210" s="87"/>
    </row>
    <row r="14211" spans="4:4" x14ac:dyDescent="0.25">
      <c r="D14211" s="87"/>
    </row>
    <row r="14212" spans="4:4" x14ac:dyDescent="0.25">
      <c r="D14212" s="87"/>
    </row>
    <row r="14213" spans="4:4" x14ac:dyDescent="0.25">
      <c r="D14213" s="87"/>
    </row>
    <row r="14214" spans="4:4" x14ac:dyDescent="0.25">
      <c r="D14214" s="87"/>
    </row>
    <row r="14215" spans="4:4" x14ac:dyDescent="0.25">
      <c r="D14215" s="87"/>
    </row>
    <row r="14216" spans="4:4" x14ac:dyDescent="0.25">
      <c r="D14216" s="87"/>
    </row>
    <row r="14217" spans="4:4" x14ac:dyDescent="0.25">
      <c r="D14217" s="87"/>
    </row>
    <row r="14218" spans="4:4" x14ac:dyDescent="0.25">
      <c r="D14218" s="87"/>
    </row>
    <row r="14219" spans="4:4" x14ac:dyDescent="0.25">
      <c r="D14219" s="87"/>
    </row>
    <row r="14220" spans="4:4" x14ac:dyDescent="0.25">
      <c r="D14220" s="87"/>
    </row>
    <row r="14221" spans="4:4" x14ac:dyDescent="0.25">
      <c r="D14221" s="87"/>
    </row>
    <row r="14222" spans="4:4" x14ac:dyDescent="0.25">
      <c r="D14222" s="87"/>
    </row>
    <row r="14223" spans="4:4" x14ac:dyDescent="0.25">
      <c r="D14223" s="87"/>
    </row>
    <row r="14224" spans="4:4" x14ac:dyDescent="0.25">
      <c r="D14224" s="87"/>
    </row>
    <row r="14225" spans="4:4" x14ac:dyDescent="0.25">
      <c r="D14225" s="87"/>
    </row>
    <row r="14226" spans="4:4" x14ac:dyDescent="0.25">
      <c r="D14226" s="87"/>
    </row>
    <row r="14227" spans="4:4" x14ac:dyDescent="0.25">
      <c r="D14227" s="87"/>
    </row>
    <row r="14228" spans="4:4" x14ac:dyDescent="0.25">
      <c r="D14228" s="87"/>
    </row>
    <row r="14229" spans="4:4" x14ac:dyDescent="0.25">
      <c r="D14229" s="87"/>
    </row>
    <row r="14230" spans="4:4" x14ac:dyDescent="0.25">
      <c r="D14230" s="87"/>
    </row>
    <row r="14231" spans="4:4" x14ac:dyDescent="0.25">
      <c r="D14231" s="87"/>
    </row>
    <row r="14232" spans="4:4" x14ac:dyDescent="0.25">
      <c r="D14232" s="87"/>
    </row>
    <row r="14233" spans="4:4" x14ac:dyDescent="0.25">
      <c r="D14233" s="87"/>
    </row>
    <row r="14234" spans="4:4" x14ac:dyDescent="0.25">
      <c r="D14234" s="87"/>
    </row>
    <row r="14235" spans="4:4" x14ac:dyDescent="0.25">
      <c r="D14235" s="87"/>
    </row>
    <row r="14236" spans="4:4" x14ac:dyDescent="0.25">
      <c r="D14236" s="87"/>
    </row>
    <row r="14237" spans="4:4" x14ac:dyDescent="0.25">
      <c r="D14237" s="87"/>
    </row>
    <row r="14238" spans="4:4" x14ac:dyDescent="0.25">
      <c r="D14238" s="87"/>
    </row>
    <row r="14239" spans="4:4" x14ac:dyDescent="0.25">
      <c r="D14239" s="87"/>
    </row>
    <row r="14240" spans="4:4" x14ac:dyDescent="0.25">
      <c r="D14240" s="87"/>
    </row>
    <row r="14241" spans="4:4" x14ac:dyDescent="0.25">
      <c r="D14241" s="87"/>
    </row>
    <row r="14242" spans="4:4" x14ac:dyDescent="0.25">
      <c r="D14242" s="87"/>
    </row>
    <row r="14243" spans="4:4" x14ac:dyDescent="0.25">
      <c r="D14243" s="87"/>
    </row>
    <row r="14244" spans="4:4" x14ac:dyDescent="0.25">
      <c r="D14244" s="87"/>
    </row>
    <row r="14245" spans="4:4" x14ac:dyDescent="0.25">
      <c r="D14245" s="87"/>
    </row>
    <row r="14246" spans="4:4" x14ac:dyDescent="0.25">
      <c r="D14246" s="87"/>
    </row>
    <row r="14247" spans="4:4" x14ac:dyDescent="0.25">
      <c r="D14247" s="87"/>
    </row>
    <row r="14248" spans="4:4" x14ac:dyDescent="0.25">
      <c r="D14248" s="87"/>
    </row>
    <row r="14249" spans="4:4" x14ac:dyDescent="0.25">
      <c r="D14249" s="87"/>
    </row>
    <row r="14250" spans="4:4" x14ac:dyDescent="0.25">
      <c r="D14250" s="87"/>
    </row>
    <row r="14251" spans="4:4" x14ac:dyDescent="0.25">
      <c r="D14251" s="87"/>
    </row>
    <row r="14252" spans="4:4" x14ac:dyDescent="0.25">
      <c r="D14252" s="87"/>
    </row>
    <row r="14253" spans="4:4" x14ac:dyDescent="0.25">
      <c r="D14253" s="87"/>
    </row>
    <row r="14254" spans="4:4" x14ac:dyDescent="0.25">
      <c r="D14254" s="87"/>
    </row>
    <row r="14255" spans="4:4" x14ac:dyDescent="0.25">
      <c r="D14255" s="87"/>
    </row>
    <row r="14256" spans="4:4" x14ac:dyDescent="0.25">
      <c r="D14256" s="87"/>
    </row>
    <row r="14257" spans="4:4" x14ac:dyDescent="0.25">
      <c r="D14257" s="87"/>
    </row>
    <row r="14258" spans="4:4" x14ac:dyDescent="0.25">
      <c r="D14258" s="87"/>
    </row>
    <row r="14259" spans="4:4" x14ac:dyDescent="0.25">
      <c r="D14259" s="87"/>
    </row>
    <row r="14260" spans="4:4" x14ac:dyDescent="0.25">
      <c r="D14260" s="87"/>
    </row>
    <row r="14261" spans="4:4" x14ac:dyDescent="0.25">
      <c r="D14261" s="87"/>
    </row>
    <row r="14262" spans="4:4" x14ac:dyDescent="0.25">
      <c r="D14262" s="87"/>
    </row>
    <row r="14263" spans="4:4" x14ac:dyDescent="0.25">
      <c r="D14263" s="87"/>
    </row>
    <row r="14264" spans="4:4" x14ac:dyDescent="0.25">
      <c r="D14264" s="87"/>
    </row>
    <row r="14265" spans="4:4" x14ac:dyDescent="0.25">
      <c r="D14265" s="87"/>
    </row>
    <row r="14266" spans="4:4" x14ac:dyDescent="0.25">
      <c r="D14266" s="87"/>
    </row>
    <row r="14267" spans="4:4" x14ac:dyDescent="0.25">
      <c r="D14267" s="87"/>
    </row>
    <row r="14268" spans="4:4" x14ac:dyDescent="0.25">
      <c r="D14268" s="87"/>
    </row>
    <row r="14269" spans="4:4" x14ac:dyDescent="0.25">
      <c r="D14269" s="87"/>
    </row>
    <row r="14270" spans="4:4" x14ac:dyDescent="0.25">
      <c r="D14270" s="87"/>
    </row>
    <row r="14271" spans="4:4" x14ac:dyDescent="0.25">
      <c r="D14271" s="87"/>
    </row>
    <row r="14272" spans="4:4" x14ac:dyDescent="0.25">
      <c r="D14272" s="87"/>
    </row>
    <row r="14273" spans="4:4" x14ac:dyDescent="0.25">
      <c r="D14273" s="87"/>
    </row>
    <row r="14274" spans="4:4" x14ac:dyDescent="0.25">
      <c r="D14274" s="87"/>
    </row>
    <row r="14275" spans="4:4" x14ac:dyDescent="0.25">
      <c r="D14275" s="87"/>
    </row>
    <row r="14276" spans="4:4" x14ac:dyDescent="0.25">
      <c r="D14276" s="87"/>
    </row>
    <row r="14277" spans="4:4" x14ac:dyDescent="0.25">
      <c r="D14277" s="87"/>
    </row>
    <row r="14278" spans="4:4" x14ac:dyDescent="0.25">
      <c r="D14278" s="87"/>
    </row>
    <row r="14279" spans="4:4" x14ac:dyDescent="0.25">
      <c r="D14279" s="87"/>
    </row>
    <row r="14280" spans="4:4" x14ac:dyDescent="0.25">
      <c r="D14280" s="87"/>
    </row>
    <row r="14281" spans="4:4" x14ac:dyDescent="0.25">
      <c r="D14281" s="87"/>
    </row>
    <row r="14282" spans="4:4" x14ac:dyDescent="0.25">
      <c r="D14282" s="87"/>
    </row>
    <row r="14283" spans="4:4" x14ac:dyDescent="0.25">
      <c r="D14283" s="87"/>
    </row>
    <row r="14284" spans="4:4" x14ac:dyDescent="0.25">
      <c r="D14284" s="87"/>
    </row>
    <row r="14285" spans="4:4" x14ac:dyDescent="0.25">
      <c r="D14285" s="87"/>
    </row>
    <row r="14286" spans="4:4" x14ac:dyDescent="0.25">
      <c r="D14286" s="87"/>
    </row>
    <row r="14287" spans="4:4" x14ac:dyDescent="0.25">
      <c r="D14287" s="87"/>
    </row>
    <row r="14288" spans="4:4" x14ac:dyDescent="0.25">
      <c r="D14288" s="87"/>
    </row>
    <row r="14289" spans="4:4" x14ac:dyDescent="0.25">
      <c r="D14289" s="87"/>
    </row>
    <row r="14290" spans="4:4" x14ac:dyDescent="0.25">
      <c r="D14290" s="87"/>
    </row>
    <row r="14291" spans="4:4" x14ac:dyDescent="0.25">
      <c r="D14291" s="87"/>
    </row>
    <row r="14292" spans="4:4" x14ac:dyDescent="0.25">
      <c r="D14292" s="87"/>
    </row>
    <row r="14293" spans="4:4" x14ac:dyDescent="0.25">
      <c r="D14293" s="87"/>
    </row>
    <row r="14294" spans="4:4" x14ac:dyDescent="0.25">
      <c r="D14294" s="87"/>
    </row>
    <row r="14295" spans="4:4" x14ac:dyDescent="0.25">
      <c r="D14295" s="87"/>
    </row>
    <row r="14296" spans="4:4" x14ac:dyDescent="0.25">
      <c r="D14296" s="87"/>
    </row>
    <row r="14297" spans="4:4" x14ac:dyDescent="0.25">
      <c r="D14297" s="87"/>
    </row>
    <row r="14298" spans="4:4" x14ac:dyDescent="0.25">
      <c r="D14298" s="87"/>
    </row>
    <row r="14299" spans="4:4" x14ac:dyDescent="0.25">
      <c r="D14299" s="87"/>
    </row>
    <row r="14300" spans="4:4" x14ac:dyDescent="0.25">
      <c r="D14300" s="87"/>
    </row>
    <row r="14301" spans="4:4" x14ac:dyDescent="0.25">
      <c r="D14301" s="87"/>
    </row>
    <row r="14302" spans="4:4" x14ac:dyDescent="0.25">
      <c r="D14302" s="87"/>
    </row>
    <row r="14303" spans="4:4" x14ac:dyDescent="0.25">
      <c r="D14303" s="87"/>
    </row>
    <row r="14304" spans="4:4" x14ac:dyDescent="0.25">
      <c r="D14304" s="87"/>
    </row>
    <row r="14305" spans="4:4" x14ac:dyDescent="0.25">
      <c r="D14305" s="87"/>
    </row>
    <row r="14306" spans="4:4" x14ac:dyDescent="0.25">
      <c r="D14306" s="87"/>
    </row>
    <row r="14307" spans="4:4" x14ac:dyDescent="0.25">
      <c r="D14307" s="87"/>
    </row>
    <row r="14308" spans="4:4" x14ac:dyDescent="0.25">
      <c r="D14308" s="87"/>
    </row>
    <row r="14309" spans="4:4" x14ac:dyDescent="0.25">
      <c r="D14309" s="87"/>
    </row>
    <row r="14310" spans="4:4" x14ac:dyDescent="0.25">
      <c r="D14310" s="87"/>
    </row>
    <row r="14311" spans="4:4" x14ac:dyDescent="0.25">
      <c r="D14311" s="87"/>
    </row>
    <row r="14312" spans="4:4" x14ac:dyDescent="0.25">
      <c r="D14312" s="87"/>
    </row>
    <row r="14313" spans="4:4" x14ac:dyDescent="0.25">
      <c r="D14313" s="87"/>
    </row>
    <row r="14314" spans="4:4" x14ac:dyDescent="0.25">
      <c r="D14314" s="87"/>
    </row>
    <row r="14315" spans="4:4" x14ac:dyDescent="0.25">
      <c r="D14315" s="87"/>
    </row>
    <row r="14316" spans="4:4" x14ac:dyDescent="0.25">
      <c r="D14316" s="87"/>
    </row>
    <row r="14317" spans="4:4" x14ac:dyDescent="0.25">
      <c r="D14317" s="87"/>
    </row>
    <row r="14318" spans="4:4" x14ac:dyDescent="0.25">
      <c r="D14318" s="87"/>
    </row>
    <row r="14319" spans="4:4" x14ac:dyDescent="0.25">
      <c r="D14319" s="87"/>
    </row>
    <row r="14320" spans="4:4" x14ac:dyDescent="0.25">
      <c r="D14320" s="87"/>
    </row>
    <row r="14321" spans="4:4" x14ac:dyDescent="0.25">
      <c r="D14321" s="87"/>
    </row>
    <row r="14322" spans="4:4" x14ac:dyDescent="0.25">
      <c r="D14322" s="87"/>
    </row>
    <row r="14323" spans="4:4" x14ac:dyDescent="0.25">
      <c r="D14323" s="87"/>
    </row>
    <row r="14324" spans="4:4" x14ac:dyDescent="0.25">
      <c r="D14324" s="87"/>
    </row>
    <row r="14325" spans="4:4" x14ac:dyDescent="0.25">
      <c r="D14325" s="87"/>
    </row>
    <row r="14326" spans="4:4" x14ac:dyDescent="0.25">
      <c r="D14326" s="87"/>
    </row>
    <row r="14327" spans="4:4" x14ac:dyDescent="0.25">
      <c r="D14327" s="87"/>
    </row>
    <row r="14328" spans="4:4" x14ac:dyDescent="0.25">
      <c r="D14328" s="87"/>
    </row>
    <row r="14329" spans="4:4" x14ac:dyDescent="0.25">
      <c r="D14329" s="87"/>
    </row>
    <row r="14330" spans="4:4" x14ac:dyDescent="0.25">
      <c r="D14330" s="87"/>
    </row>
    <row r="14331" spans="4:4" x14ac:dyDescent="0.25">
      <c r="D14331" s="87"/>
    </row>
    <row r="14332" spans="4:4" x14ac:dyDescent="0.25">
      <c r="D14332" s="87"/>
    </row>
    <row r="14333" spans="4:4" x14ac:dyDescent="0.25">
      <c r="D14333" s="87"/>
    </row>
    <row r="14334" spans="4:4" x14ac:dyDescent="0.25">
      <c r="D14334" s="87"/>
    </row>
    <row r="14335" spans="4:4" x14ac:dyDescent="0.25">
      <c r="D14335" s="87"/>
    </row>
    <row r="14336" spans="4:4" x14ac:dyDescent="0.25">
      <c r="D14336" s="87"/>
    </row>
    <row r="14337" spans="4:4" x14ac:dyDescent="0.25">
      <c r="D14337" s="87"/>
    </row>
    <row r="14338" spans="4:4" x14ac:dyDescent="0.25">
      <c r="D14338" s="87"/>
    </row>
    <row r="14339" spans="4:4" x14ac:dyDescent="0.25">
      <c r="D14339" s="87"/>
    </row>
    <row r="14340" spans="4:4" x14ac:dyDescent="0.25">
      <c r="D14340" s="87"/>
    </row>
    <row r="14341" spans="4:4" x14ac:dyDescent="0.25">
      <c r="D14341" s="87"/>
    </row>
    <row r="14342" spans="4:4" x14ac:dyDescent="0.25">
      <c r="D14342" s="87"/>
    </row>
    <row r="14343" spans="4:4" x14ac:dyDescent="0.25">
      <c r="D14343" s="87"/>
    </row>
    <row r="14344" spans="4:4" x14ac:dyDescent="0.25">
      <c r="D14344" s="87"/>
    </row>
    <row r="14345" spans="4:4" x14ac:dyDescent="0.25">
      <c r="D14345" s="87"/>
    </row>
    <row r="14346" spans="4:4" x14ac:dyDescent="0.25">
      <c r="D14346" s="87"/>
    </row>
    <row r="14347" spans="4:4" x14ac:dyDescent="0.25">
      <c r="D14347" s="87"/>
    </row>
    <row r="14348" spans="4:4" x14ac:dyDescent="0.25">
      <c r="D14348" s="87"/>
    </row>
    <row r="14349" spans="4:4" x14ac:dyDescent="0.25">
      <c r="D14349" s="87"/>
    </row>
    <row r="14350" spans="4:4" x14ac:dyDescent="0.25">
      <c r="D14350" s="87"/>
    </row>
    <row r="14351" spans="4:4" x14ac:dyDescent="0.25">
      <c r="D14351" s="87"/>
    </row>
    <row r="14352" spans="4:4" x14ac:dyDescent="0.25">
      <c r="D14352" s="87"/>
    </row>
    <row r="14353" spans="4:4" x14ac:dyDescent="0.25">
      <c r="D14353" s="87"/>
    </row>
    <row r="14354" spans="4:4" x14ac:dyDescent="0.25">
      <c r="D14354" s="87"/>
    </row>
    <row r="14355" spans="4:4" x14ac:dyDescent="0.25">
      <c r="D14355" s="87"/>
    </row>
    <row r="14356" spans="4:4" x14ac:dyDescent="0.25">
      <c r="D14356" s="87"/>
    </row>
    <row r="14357" spans="4:4" x14ac:dyDescent="0.25">
      <c r="D14357" s="87"/>
    </row>
    <row r="14358" spans="4:4" x14ac:dyDescent="0.25">
      <c r="D14358" s="87"/>
    </row>
    <row r="14359" spans="4:4" x14ac:dyDescent="0.25">
      <c r="D14359" s="87"/>
    </row>
    <row r="14360" spans="4:4" x14ac:dyDescent="0.25">
      <c r="D14360" s="87"/>
    </row>
    <row r="14361" spans="4:4" x14ac:dyDescent="0.25">
      <c r="D14361" s="87"/>
    </row>
    <row r="14362" spans="4:4" x14ac:dyDescent="0.25">
      <c r="D14362" s="87"/>
    </row>
    <row r="14363" spans="4:4" x14ac:dyDescent="0.25">
      <c r="D14363" s="87"/>
    </row>
    <row r="14364" spans="4:4" x14ac:dyDescent="0.25">
      <c r="D14364" s="87"/>
    </row>
    <row r="14365" spans="4:4" x14ac:dyDescent="0.25">
      <c r="D14365" s="87"/>
    </row>
    <row r="14366" spans="4:4" x14ac:dyDescent="0.25">
      <c r="D14366" s="87"/>
    </row>
    <row r="14367" spans="4:4" x14ac:dyDescent="0.25">
      <c r="D14367" s="87"/>
    </row>
    <row r="14368" spans="4:4" x14ac:dyDescent="0.25">
      <c r="D14368" s="87"/>
    </row>
    <row r="14369" spans="4:4" x14ac:dyDescent="0.25">
      <c r="D14369" s="87"/>
    </row>
    <row r="14370" spans="4:4" x14ac:dyDescent="0.25">
      <c r="D14370" s="87"/>
    </row>
    <row r="14371" spans="4:4" x14ac:dyDescent="0.25">
      <c r="D14371" s="87"/>
    </row>
    <row r="14372" spans="4:4" x14ac:dyDescent="0.25">
      <c r="D14372" s="87"/>
    </row>
    <row r="14373" spans="4:4" x14ac:dyDescent="0.25">
      <c r="D14373" s="87"/>
    </row>
    <row r="14374" spans="4:4" x14ac:dyDescent="0.25">
      <c r="D14374" s="87"/>
    </row>
    <row r="14375" spans="4:4" x14ac:dyDescent="0.25">
      <c r="D14375" s="87"/>
    </row>
    <row r="14376" spans="4:4" x14ac:dyDescent="0.25">
      <c r="D14376" s="87"/>
    </row>
    <row r="14377" spans="4:4" x14ac:dyDescent="0.25">
      <c r="D14377" s="87"/>
    </row>
    <row r="14378" spans="4:4" x14ac:dyDescent="0.25">
      <c r="D14378" s="87"/>
    </row>
    <row r="14379" spans="4:4" x14ac:dyDescent="0.25">
      <c r="D14379" s="87"/>
    </row>
    <row r="14380" spans="4:4" x14ac:dyDescent="0.25">
      <c r="D14380" s="87"/>
    </row>
    <row r="14381" spans="4:4" x14ac:dyDescent="0.25">
      <c r="D14381" s="87"/>
    </row>
    <row r="14382" spans="4:4" x14ac:dyDescent="0.25">
      <c r="D14382" s="87"/>
    </row>
    <row r="14383" spans="4:4" x14ac:dyDescent="0.25">
      <c r="D14383" s="87"/>
    </row>
    <row r="14384" spans="4:4" x14ac:dyDescent="0.25">
      <c r="D14384" s="87"/>
    </row>
    <row r="14385" spans="4:4" x14ac:dyDescent="0.25">
      <c r="D14385" s="87"/>
    </row>
    <row r="14386" spans="4:4" x14ac:dyDescent="0.25">
      <c r="D14386" s="87"/>
    </row>
    <row r="14387" spans="4:4" x14ac:dyDescent="0.25">
      <c r="D14387" s="87"/>
    </row>
    <row r="14388" spans="4:4" x14ac:dyDescent="0.25">
      <c r="D14388" s="87"/>
    </row>
    <row r="14389" spans="4:4" x14ac:dyDescent="0.25">
      <c r="D14389" s="87"/>
    </row>
    <row r="14390" spans="4:4" x14ac:dyDescent="0.25">
      <c r="D14390" s="87"/>
    </row>
    <row r="14391" spans="4:4" x14ac:dyDescent="0.25">
      <c r="D14391" s="87"/>
    </row>
    <row r="14392" spans="4:4" x14ac:dyDescent="0.25">
      <c r="D14392" s="87"/>
    </row>
    <row r="14393" spans="4:4" x14ac:dyDescent="0.25">
      <c r="D14393" s="87"/>
    </row>
    <row r="14394" spans="4:4" x14ac:dyDescent="0.25">
      <c r="D14394" s="87"/>
    </row>
    <row r="14395" spans="4:4" x14ac:dyDescent="0.25">
      <c r="D14395" s="87"/>
    </row>
    <row r="14396" spans="4:4" x14ac:dyDescent="0.25">
      <c r="D14396" s="87"/>
    </row>
    <row r="14397" spans="4:4" x14ac:dyDescent="0.25">
      <c r="D14397" s="87"/>
    </row>
    <row r="14398" spans="4:4" x14ac:dyDescent="0.25">
      <c r="D14398" s="87"/>
    </row>
    <row r="14399" spans="4:4" x14ac:dyDescent="0.25">
      <c r="D14399" s="87"/>
    </row>
    <row r="14400" spans="4:4" x14ac:dyDescent="0.25">
      <c r="D14400" s="87"/>
    </row>
    <row r="14401" spans="4:4" x14ac:dyDescent="0.25">
      <c r="D14401" s="87"/>
    </row>
    <row r="14402" spans="4:4" x14ac:dyDescent="0.25">
      <c r="D14402" s="87"/>
    </row>
    <row r="14403" spans="4:4" x14ac:dyDescent="0.25">
      <c r="D14403" s="87"/>
    </row>
    <row r="14404" spans="4:4" x14ac:dyDescent="0.25">
      <c r="D14404" s="87"/>
    </row>
    <row r="14405" spans="4:4" x14ac:dyDescent="0.25">
      <c r="D14405" s="87"/>
    </row>
    <row r="14406" spans="4:4" x14ac:dyDescent="0.25">
      <c r="D14406" s="87"/>
    </row>
    <row r="14407" spans="4:4" x14ac:dyDescent="0.25">
      <c r="D14407" s="87"/>
    </row>
    <row r="14408" spans="4:4" x14ac:dyDescent="0.25">
      <c r="D14408" s="87"/>
    </row>
    <row r="14409" spans="4:4" x14ac:dyDescent="0.25">
      <c r="D14409" s="87"/>
    </row>
    <row r="14410" spans="4:4" x14ac:dyDescent="0.25">
      <c r="D14410" s="87"/>
    </row>
    <row r="14411" spans="4:4" x14ac:dyDescent="0.25">
      <c r="D14411" s="87"/>
    </row>
    <row r="14412" spans="4:4" x14ac:dyDescent="0.25">
      <c r="D14412" s="87"/>
    </row>
    <row r="14413" spans="4:4" x14ac:dyDescent="0.25">
      <c r="D14413" s="87"/>
    </row>
    <row r="14414" spans="4:4" x14ac:dyDescent="0.25">
      <c r="D14414" s="87"/>
    </row>
    <row r="14415" spans="4:4" x14ac:dyDescent="0.25">
      <c r="D14415" s="87"/>
    </row>
    <row r="14416" spans="4:4" x14ac:dyDescent="0.25">
      <c r="D14416" s="87"/>
    </row>
    <row r="14417" spans="4:4" x14ac:dyDescent="0.25">
      <c r="D14417" s="87"/>
    </row>
    <row r="14418" spans="4:4" x14ac:dyDescent="0.25">
      <c r="D14418" s="87"/>
    </row>
    <row r="14419" spans="4:4" x14ac:dyDescent="0.25">
      <c r="D14419" s="87"/>
    </row>
    <row r="14420" spans="4:4" x14ac:dyDescent="0.25">
      <c r="D14420" s="87"/>
    </row>
    <row r="14421" spans="4:4" x14ac:dyDescent="0.25">
      <c r="D14421" s="87"/>
    </row>
    <row r="14422" spans="4:4" x14ac:dyDescent="0.25">
      <c r="D14422" s="87"/>
    </row>
    <row r="14423" spans="4:4" x14ac:dyDescent="0.25">
      <c r="D14423" s="87"/>
    </row>
    <row r="14424" spans="4:4" x14ac:dyDescent="0.25">
      <c r="D14424" s="87"/>
    </row>
    <row r="14425" spans="4:4" x14ac:dyDescent="0.25">
      <c r="D14425" s="87"/>
    </row>
    <row r="14426" spans="4:4" x14ac:dyDescent="0.25">
      <c r="D14426" s="87"/>
    </row>
    <row r="14427" spans="4:4" x14ac:dyDescent="0.25">
      <c r="D14427" s="87"/>
    </row>
    <row r="14428" spans="4:4" x14ac:dyDescent="0.25">
      <c r="D14428" s="87"/>
    </row>
    <row r="14429" spans="4:4" x14ac:dyDescent="0.25">
      <c r="D14429" s="87"/>
    </row>
    <row r="14430" spans="4:4" x14ac:dyDescent="0.25">
      <c r="D14430" s="87"/>
    </row>
    <row r="14431" spans="4:4" x14ac:dyDescent="0.25">
      <c r="D14431" s="87"/>
    </row>
    <row r="14432" spans="4:4" x14ac:dyDescent="0.25">
      <c r="D14432" s="87"/>
    </row>
    <row r="14433" spans="4:4" x14ac:dyDescent="0.25">
      <c r="D14433" s="87"/>
    </row>
    <row r="14434" spans="4:4" x14ac:dyDescent="0.25">
      <c r="D14434" s="87"/>
    </row>
    <row r="14435" spans="4:4" x14ac:dyDescent="0.25">
      <c r="D14435" s="87"/>
    </row>
    <row r="14436" spans="4:4" x14ac:dyDescent="0.25">
      <c r="D14436" s="87"/>
    </row>
    <row r="14437" spans="4:4" x14ac:dyDescent="0.25">
      <c r="D14437" s="87"/>
    </row>
    <row r="14438" spans="4:4" x14ac:dyDescent="0.25">
      <c r="D14438" s="87"/>
    </row>
    <row r="14439" spans="4:4" x14ac:dyDescent="0.25">
      <c r="D14439" s="87"/>
    </row>
    <row r="14440" spans="4:4" x14ac:dyDescent="0.25">
      <c r="D14440" s="87"/>
    </row>
    <row r="14441" spans="4:4" x14ac:dyDescent="0.25">
      <c r="D14441" s="87"/>
    </row>
    <row r="14442" spans="4:4" x14ac:dyDescent="0.25">
      <c r="D14442" s="87"/>
    </row>
    <row r="14443" spans="4:4" x14ac:dyDescent="0.25">
      <c r="D14443" s="87"/>
    </row>
    <row r="14444" spans="4:4" x14ac:dyDescent="0.25">
      <c r="D14444" s="87"/>
    </row>
    <row r="14445" spans="4:4" x14ac:dyDescent="0.25">
      <c r="D14445" s="87"/>
    </row>
    <row r="14446" spans="4:4" x14ac:dyDescent="0.25">
      <c r="D14446" s="87"/>
    </row>
    <row r="14447" spans="4:4" x14ac:dyDescent="0.25">
      <c r="D14447" s="87"/>
    </row>
    <row r="14448" spans="4:4" x14ac:dyDescent="0.25">
      <c r="D14448" s="87"/>
    </row>
    <row r="14449" spans="4:4" x14ac:dyDescent="0.25">
      <c r="D14449" s="87"/>
    </row>
    <row r="14450" spans="4:4" x14ac:dyDescent="0.25">
      <c r="D14450" s="87"/>
    </row>
    <row r="14451" spans="4:4" x14ac:dyDescent="0.25">
      <c r="D14451" s="87"/>
    </row>
    <row r="14452" spans="4:4" x14ac:dyDescent="0.25">
      <c r="D14452" s="87"/>
    </row>
    <row r="14453" spans="4:4" x14ac:dyDescent="0.25">
      <c r="D14453" s="87"/>
    </row>
    <row r="14454" spans="4:4" x14ac:dyDescent="0.25">
      <c r="D14454" s="87"/>
    </row>
    <row r="14455" spans="4:4" x14ac:dyDescent="0.25">
      <c r="D14455" s="87"/>
    </row>
    <row r="14456" spans="4:4" x14ac:dyDescent="0.25">
      <c r="D14456" s="87"/>
    </row>
    <row r="14457" spans="4:4" x14ac:dyDescent="0.25">
      <c r="D14457" s="87"/>
    </row>
    <row r="14458" spans="4:4" x14ac:dyDescent="0.25">
      <c r="D14458" s="87"/>
    </row>
    <row r="14459" spans="4:4" x14ac:dyDescent="0.25">
      <c r="D14459" s="87"/>
    </row>
    <row r="14460" spans="4:4" x14ac:dyDescent="0.25">
      <c r="D14460" s="87"/>
    </row>
    <row r="14461" spans="4:4" x14ac:dyDescent="0.25">
      <c r="D14461" s="87"/>
    </row>
    <row r="14462" spans="4:4" x14ac:dyDescent="0.25">
      <c r="D14462" s="87"/>
    </row>
    <row r="14463" spans="4:4" x14ac:dyDescent="0.25">
      <c r="D14463" s="87"/>
    </row>
    <row r="14464" spans="4:4" x14ac:dyDescent="0.25">
      <c r="D14464" s="87"/>
    </row>
    <row r="14465" spans="4:4" x14ac:dyDescent="0.25">
      <c r="D14465" s="87"/>
    </row>
    <row r="14466" spans="4:4" x14ac:dyDescent="0.25">
      <c r="D14466" s="87"/>
    </row>
    <row r="14467" spans="4:4" x14ac:dyDescent="0.25">
      <c r="D14467" s="87"/>
    </row>
    <row r="14468" spans="4:4" x14ac:dyDescent="0.25">
      <c r="D14468" s="87"/>
    </row>
    <row r="14469" spans="4:4" x14ac:dyDescent="0.25">
      <c r="D14469" s="87"/>
    </row>
    <row r="14470" spans="4:4" x14ac:dyDescent="0.25">
      <c r="D14470" s="87"/>
    </row>
    <row r="14471" spans="4:4" x14ac:dyDescent="0.25">
      <c r="D14471" s="87"/>
    </row>
    <row r="14472" spans="4:4" x14ac:dyDescent="0.25">
      <c r="D14472" s="87"/>
    </row>
    <row r="14473" spans="4:4" x14ac:dyDescent="0.25">
      <c r="D14473" s="87"/>
    </row>
    <row r="14474" spans="4:4" x14ac:dyDescent="0.25">
      <c r="D14474" s="87"/>
    </row>
    <row r="14475" spans="4:4" x14ac:dyDescent="0.25">
      <c r="D14475" s="87"/>
    </row>
    <row r="14476" spans="4:4" x14ac:dyDescent="0.25">
      <c r="D14476" s="87"/>
    </row>
    <row r="14477" spans="4:4" x14ac:dyDescent="0.25">
      <c r="D14477" s="87"/>
    </row>
    <row r="14478" spans="4:4" x14ac:dyDescent="0.25">
      <c r="D14478" s="87"/>
    </row>
    <row r="14479" spans="4:4" x14ac:dyDescent="0.25">
      <c r="D14479" s="87"/>
    </row>
    <row r="14480" spans="4:4" x14ac:dyDescent="0.25">
      <c r="D14480" s="87"/>
    </row>
    <row r="14481" spans="4:4" x14ac:dyDescent="0.25">
      <c r="D14481" s="87"/>
    </row>
    <row r="14482" spans="4:4" x14ac:dyDescent="0.25">
      <c r="D14482" s="87"/>
    </row>
    <row r="14483" spans="4:4" x14ac:dyDescent="0.25">
      <c r="D14483" s="87"/>
    </row>
    <row r="14484" spans="4:4" x14ac:dyDescent="0.25">
      <c r="D14484" s="87"/>
    </row>
    <row r="14485" spans="4:4" x14ac:dyDescent="0.25">
      <c r="D14485" s="87"/>
    </row>
    <row r="14486" spans="4:4" x14ac:dyDescent="0.25">
      <c r="D14486" s="87"/>
    </row>
    <row r="14487" spans="4:4" x14ac:dyDescent="0.25">
      <c r="D14487" s="87"/>
    </row>
    <row r="14488" spans="4:4" x14ac:dyDescent="0.25">
      <c r="D14488" s="87"/>
    </row>
    <row r="14489" spans="4:4" x14ac:dyDescent="0.25">
      <c r="D14489" s="87"/>
    </row>
    <row r="14490" spans="4:4" x14ac:dyDescent="0.25">
      <c r="D14490" s="87"/>
    </row>
    <row r="14491" spans="4:4" x14ac:dyDescent="0.25">
      <c r="D14491" s="87"/>
    </row>
    <row r="14492" spans="4:4" x14ac:dyDescent="0.25">
      <c r="D14492" s="87"/>
    </row>
    <row r="14493" spans="4:4" x14ac:dyDescent="0.25">
      <c r="D14493" s="87"/>
    </row>
    <row r="14494" spans="4:4" x14ac:dyDescent="0.25">
      <c r="D14494" s="87"/>
    </row>
    <row r="14495" spans="4:4" x14ac:dyDescent="0.25">
      <c r="D14495" s="87"/>
    </row>
    <row r="14496" spans="4:4" x14ac:dyDescent="0.25">
      <c r="D14496" s="87"/>
    </row>
    <row r="14497" spans="4:4" x14ac:dyDescent="0.25">
      <c r="D14497" s="87"/>
    </row>
    <row r="14498" spans="4:4" x14ac:dyDescent="0.25">
      <c r="D14498" s="87"/>
    </row>
    <row r="14499" spans="4:4" x14ac:dyDescent="0.25">
      <c r="D14499" s="87"/>
    </row>
    <row r="14500" spans="4:4" x14ac:dyDescent="0.25">
      <c r="D14500" s="87"/>
    </row>
    <row r="14501" spans="4:4" x14ac:dyDescent="0.25">
      <c r="D14501" s="87"/>
    </row>
    <row r="14502" spans="4:4" x14ac:dyDescent="0.25">
      <c r="D14502" s="87"/>
    </row>
    <row r="14503" spans="4:4" x14ac:dyDescent="0.25">
      <c r="D14503" s="87"/>
    </row>
    <row r="14504" spans="4:4" x14ac:dyDescent="0.25">
      <c r="D14504" s="87"/>
    </row>
    <row r="14505" spans="4:4" x14ac:dyDescent="0.25">
      <c r="D14505" s="87"/>
    </row>
    <row r="14506" spans="4:4" x14ac:dyDescent="0.25">
      <c r="D14506" s="87"/>
    </row>
    <row r="14507" spans="4:4" x14ac:dyDescent="0.25">
      <c r="D14507" s="87"/>
    </row>
    <row r="14508" spans="4:4" x14ac:dyDescent="0.25">
      <c r="D14508" s="87"/>
    </row>
    <row r="14509" spans="4:4" x14ac:dyDescent="0.25">
      <c r="D14509" s="87"/>
    </row>
    <row r="14510" spans="4:4" x14ac:dyDescent="0.25">
      <c r="D14510" s="87"/>
    </row>
    <row r="14511" spans="4:4" x14ac:dyDescent="0.25">
      <c r="D14511" s="87"/>
    </row>
    <row r="14512" spans="4:4" x14ac:dyDescent="0.25">
      <c r="D14512" s="87"/>
    </row>
    <row r="14513" spans="4:4" x14ac:dyDescent="0.25">
      <c r="D14513" s="87"/>
    </row>
    <row r="14514" spans="4:4" x14ac:dyDescent="0.25">
      <c r="D14514" s="87"/>
    </row>
    <row r="14515" spans="4:4" x14ac:dyDescent="0.25">
      <c r="D14515" s="87"/>
    </row>
    <row r="14516" spans="4:4" x14ac:dyDescent="0.25">
      <c r="D14516" s="87"/>
    </row>
    <row r="14517" spans="4:4" x14ac:dyDescent="0.25">
      <c r="D14517" s="87"/>
    </row>
    <row r="14518" spans="4:4" x14ac:dyDescent="0.25">
      <c r="D14518" s="87"/>
    </row>
    <row r="14519" spans="4:4" x14ac:dyDescent="0.25">
      <c r="D14519" s="87"/>
    </row>
    <row r="14520" spans="4:4" x14ac:dyDescent="0.25">
      <c r="D14520" s="87"/>
    </row>
    <row r="14521" spans="4:4" x14ac:dyDescent="0.25">
      <c r="D14521" s="87"/>
    </row>
    <row r="14522" spans="4:4" x14ac:dyDescent="0.25">
      <c r="D14522" s="87"/>
    </row>
    <row r="14523" spans="4:4" x14ac:dyDescent="0.25">
      <c r="D14523" s="87"/>
    </row>
    <row r="14524" spans="4:4" x14ac:dyDescent="0.25">
      <c r="D14524" s="87"/>
    </row>
    <row r="14525" spans="4:4" x14ac:dyDescent="0.25">
      <c r="D14525" s="87"/>
    </row>
    <row r="14526" spans="4:4" x14ac:dyDescent="0.25">
      <c r="D14526" s="87"/>
    </row>
    <row r="14527" spans="4:4" x14ac:dyDescent="0.25">
      <c r="D14527" s="87"/>
    </row>
    <row r="14528" spans="4:4" x14ac:dyDescent="0.25">
      <c r="D14528" s="87"/>
    </row>
    <row r="14529" spans="4:4" x14ac:dyDescent="0.25">
      <c r="D14529" s="87"/>
    </row>
    <row r="14530" spans="4:4" x14ac:dyDescent="0.25">
      <c r="D14530" s="87"/>
    </row>
    <row r="14531" spans="4:4" x14ac:dyDescent="0.25">
      <c r="D14531" s="87"/>
    </row>
    <row r="14532" spans="4:4" x14ac:dyDescent="0.25">
      <c r="D14532" s="87"/>
    </row>
    <row r="14533" spans="4:4" x14ac:dyDescent="0.25">
      <c r="D14533" s="87"/>
    </row>
    <row r="14534" spans="4:4" x14ac:dyDescent="0.25">
      <c r="D14534" s="87"/>
    </row>
    <row r="14535" spans="4:4" x14ac:dyDescent="0.25">
      <c r="D14535" s="87"/>
    </row>
    <row r="14536" spans="4:4" x14ac:dyDescent="0.25">
      <c r="D14536" s="87"/>
    </row>
    <row r="14537" spans="4:4" x14ac:dyDescent="0.25">
      <c r="D14537" s="87"/>
    </row>
    <row r="14538" spans="4:4" x14ac:dyDescent="0.25">
      <c r="D14538" s="87"/>
    </row>
    <row r="14539" spans="4:4" x14ac:dyDescent="0.25">
      <c r="D14539" s="87"/>
    </row>
    <row r="14540" spans="4:4" x14ac:dyDescent="0.25">
      <c r="D14540" s="87"/>
    </row>
    <row r="14541" spans="4:4" x14ac:dyDescent="0.25">
      <c r="D14541" s="87"/>
    </row>
    <row r="14542" spans="4:4" x14ac:dyDescent="0.25">
      <c r="D14542" s="87"/>
    </row>
    <row r="14543" spans="4:4" x14ac:dyDescent="0.25">
      <c r="D14543" s="87"/>
    </row>
    <row r="14544" spans="4:4" x14ac:dyDescent="0.25">
      <c r="D14544" s="87"/>
    </row>
    <row r="14545" spans="4:4" x14ac:dyDescent="0.25">
      <c r="D14545" s="87"/>
    </row>
    <row r="14546" spans="4:4" x14ac:dyDescent="0.25">
      <c r="D14546" s="87"/>
    </row>
    <row r="14547" spans="4:4" x14ac:dyDescent="0.25">
      <c r="D14547" s="87"/>
    </row>
    <row r="14548" spans="4:4" x14ac:dyDescent="0.25">
      <c r="D14548" s="87"/>
    </row>
    <row r="14549" spans="4:4" x14ac:dyDescent="0.25">
      <c r="D14549" s="87"/>
    </row>
    <row r="14550" spans="4:4" x14ac:dyDescent="0.25">
      <c r="D14550" s="87"/>
    </row>
    <row r="14551" spans="4:4" x14ac:dyDescent="0.25">
      <c r="D14551" s="87"/>
    </row>
    <row r="14552" spans="4:4" x14ac:dyDescent="0.25">
      <c r="D14552" s="87"/>
    </row>
    <row r="14553" spans="4:4" x14ac:dyDescent="0.25">
      <c r="D14553" s="87"/>
    </row>
    <row r="14554" spans="4:4" x14ac:dyDescent="0.25">
      <c r="D14554" s="87"/>
    </row>
    <row r="14555" spans="4:4" x14ac:dyDescent="0.25">
      <c r="D14555" s="87"/>
    </row>
    <row r="14556" spans="4:4" x14ac:dyDescent="0.25">
      <c r="D14556" s="87"/>
    </row>
    <row r="14557" spans="4:4" x14ac:dyDescent="0.25">
      <c r="D14557" s="87"/>
    </row>
    <row r="14558" spans="4:4" x14ac:dyDescent="0.25">
      <c r="D14558" s="87"/>
    </row>
    <row r="14559" spans="4:4" x14ac:dyDescent="0.25">
      <c r="D14559" s="87"/>
    </row>
    <row r="14560" spans="4:4" x14ac:dyDescent="0.25">
      <c r="D14560" s="87"/>
    </row>
    <row r="14561" spans="4:4" x14ac:dyDescent="0.25">
      <c r="D14561" s="87"/>
    </row>
    <row r="14562" spans="4:4" x14ac:dyDescent="0.25">
      <c r="D14562" s="87"/>
    </row>
    <row r="14563" spans="4:4" x14ac:dyDescent="0.25">
      <c r="D14563" s="87"/>
    </row>
    <row r="14564" spans="4:4" x14ac:dyDescent="0.25">
      <c r="D14564" s="87"/>
    </row>
    <row r="14565" spans="4:4" x14ac:dyDescent="0.25">
      <c r="D14565" s="87"/>
    </row>
    <row r="14566" spans="4:4" x14ac:dyDescent="0.25">
      <c r="D14566" s="87"/>
    </row>
    <row r="14567" spans="4:4" x14ac:dyDescent="0.25">
      <c r="D14567" s="87"/>
    </row>
    <row r="14568" spans="4:4" x14ac:dyDescent="0.25">
      <c r="D14568" s="87"/>
    </row>
    <row r="14569" spans="4:4" x14ac:dyDescent="0.25">
      <c r="D14569" s="87"/>
    </row>
    <row r="14570" spans="4:4" x14ac:dyDescent="0.25">
      <c r="D14570" s="87"/>
    </row>
    <row r="14571" spans="4:4" x14ac:dyDescent="0.25">
      <c r="D14571" s="87"/>
    </row>
    <row r="14572" spans="4:4" x14ac:dyDescent="0.25">
      <c r="D14572" s="87"/>
    </row>
    <row r="14573" spans="4:4" x14ac:dyDescent="0.25">
      <c r="D14573" s="87"/>
    </row>
    <row r="14574" spans="4:4" x14ac:dyDescent="0.25">
      <c r="D14574" s="87"/>
    </row>
    <row r="14575" spans="4:4" x14ac:dyDescent="0.25">
      <c r="D14575" s="87"/>
    </row>
    <row r="14576" spans="4:4" x14ac:dyDescent="0.25">
      <c r="D14576" s="87"/>
    </row>
    <row r="14577" spans="4:4" x14ac:dyDescent="0.25">
      <c r="D14577" s="87"/>
    </row>
    <row r="14578" spans="4:4" x14ac:dyDescent="0.25">
      <c r="D14578" s="87"/>
    </row>
    <row r="14579" spans="4:4" x14ac:dyDescent="0.25">
      <c r="D14579" s="87"/>
    </row>
    <row r="14580" spans="4:4" x14ac:dyDescent="0.25">
      <c r="D14580" s="87"/>
    </row>
    <row r="14581" spans="4:4" x14ac:dyDescent="0.25">
      <c r="D14581" s="87"/>
    </row>
    <row r="14582" spans="4:4" x14ac:dyDescent="0.25">
      <c r="D14582" s="87"/>
    </row>
    <row r="14583" spans="4:4" x14ac:dyDescent="0.25">
      <c r="D14583" s="87"/>
    </row>
    <row r="14584" spans="4:4" x14ac:dyDescent="0.25">
      <c r="D14584" s="87"/>
    </row>
    <row r="14585" spans="4:4" x14ac:dyDescent="0.25">
      <c r="D14585" s="87"/>
    </row>
    <row r="14586" spans="4:4" x14ac:dyDescent="0.25">
      <c r="D14586" s="87"/>
    </row>
    <row r="14587" spans="4:4" x14ac:dyDescent="0.25">
      <c r="D14587" s="87"/>
    </row>
    <row r="14588" spans="4:4" x14ac:dyDescent="0.25">
      <c r="D14588" s="87"/>
    </row>
    <row r="14589" spans="4:4" x14ac:dyDescent="0.25">
      <c r="D14589" s="87"/>
    </row>
    <row r="14590" spans="4:4" x14ac:dyDescent="0.25">
      <c r="D14590" s="87"/>
    </row>
    <row r="14591" spans="4:4" x14ac:dyDescent="0.25">
      <c r="D14591" s="87"/>
    </row>
    <row r="14592" spans="4:4" x14ac:dyDescent="0.25">
      <c r="D14592" s="87"/>
    </row>
    <row r="14593" spans="4:4" x14ac:dyDescent="0.25">
      <c r="D14593" s="87"/>
    </row>
    <row r="14594" spans="4:4" x14ac:dyDescent="0.25">
      <c r="D14594" s="87"/>
    </row>
    <row r="14595" spans="4:4" x14ac:dyDescent="0.25">
      <c r="D14595" s="87"/>
    </row>
    <row r="14596" spans="4:4" x14ac:dyDescent="0.25">
      <c r="D14596" s="87"/>
    </row>
    <row r="14597" spans="4:4" x14ac:dyDescent="0.25">
      <c r="D14597" s="87"/>
    </row>
    <row r="14598" spans="4:4" x14ac:dyDescent="0.25">
      <c r="D14598" s="87"/>
    </row>
    <row r="14599" spans="4:4" x14ac:dyDescent="0.25">
      <c r="D14599" s="87"/>
    </row>
    <row r="14600" spans="4:4" x14ac:dyDescent="0.25">
      <c r="D14600" s="87"/>
    </row>
    <row r="14601" spans="4:4" x14ac:dyDescent="0.25">
      <c r="D14601" s="87"/>
    </row>
    <row r="14602" spans="4:4" x14ac:dyDescent="0.25">
      <c r="D14602" s="87"/>
    </row>
    <row r="14603" spans="4:4" x14ac:dyDescent="0.25">
      <c r="D14603" s="87"/>
    </row>
    <row r="14604" spans="4:4" x14ac:dyDescent="0.25">
      <c r="D14604" s="87"/>
    </row>
    <row r="14605" spans="4:4" x14ac:dyDescent="0.25">
      <c r="D14605" s="87"/>
    </row>
    <row r="14606" spans="4:4" x14ac:dyDescent="0.25">
      <c r="D14606" s="87"/>
    </row>
    <row r="14607" spans="4:4" x14ac:dyDescent="0.25">
      <c r="D14607" s="87"/>
    </row>
    <row r="14608" spans="4:4" x14ac:dyDescent="0.25">
      <c r="D14608" s="87"/>
    </row>
    <row r="14609" spans="4:4" x14ac:dyDescent="0.25">
      <c r="D14609" s="87"/>
    </row>
    <row r="14610" spans="4:4" x14ac:dyDescent="0.25">
      <c r="D14610" s="87"/>
    </row>
    <row r="14611" spans="4:4" x14ac:dyDescent="0.25">
      <c r="D14611" s="87"/>
    </row>
    <row r="14612" spans="4:4" x14ac:dyDescent="0.25">
      <c r="D14612" s="87"/>
    </row>
    <row r="14613" spans="4:4" x14ac:dyDescent="0.25">
      <c r="D14613" s="87"/>
    </row>
    <row r="14614" spans="4:4" x14ac:dyDescent="0.25">
      <c r="D14614" s="87"/>
    </row>
    <row r="14615" spans="4:4" x14ac:dyDescent="0.25">
      <c r="D14615" s="87"/>
    </row>
    <row r="14616" spans="4:4" x14ac:dyDescent="0.25">
      <c r="D14616" s="87"/>
    </row>
    <row r="14617" spans="4:4" x14ac:dyDescent="0.25">
      <c r="D14617" s="87"/>
    </row>
    <row r="14618" spans="4:4" x14ac:dyDescent="0.25">
      <c r="D14618" s="87"/>
    </row>
    <row r="14619" spans="4:4" x14ac:dyDescent="0.25">
      <c r="D14619" s="87"/>
    </row>
    <row r="14620" spans="4:4" x14ac:dyDescent="0.25">
      <c r="D14620" s="87"/>
    </row>
    <row r="14621" spans="4:4" x14ac:dyDescent="0.25">
      <c r="D14621" s="87"/>
    </row>
    <row r="14622" spans="4:4" x14ac:dyDescent="0.25">
      <c r="D14622" s="87"/>
    </row>
    <row r="14623" spans="4:4" x14ac:dyDescent="0.25">
      <c r="D14623" s="87"/>
    </row>
    <row r="14624" spans="4:4" x14ac:dyDescent="0.25">
      <c r="D14624" s="87"/>
    </row>
    <row r="14625" spans="4:4" x14ac:dyDescent="0.25">
      <c r="D14625" s="87"/>
    </row>
    <row r="14626" spans="4:4" x14ac:dyDescent="0.25">
      <c r="D14626" s="87"/>
    </row>
    <row r="14627" spans="4:4" x14ac:dyDescent="0.25">
      <c r="D14627" s="87"/>
    </row>
    <row r="14628" spans="4:4" x14ac:dyDescent="0.25">
      <c r="D14628" s="87"/>
    </row>
    <row r="14629" spans="4:4" x14ac:dyDescent="0.25">
      <c r="D14629" s="87"/>
    </row>
    <row r="14630" spans="4:4" x14ac:dyDescent="0.25">
      <c r="D14630" s="87"/>
    </row>
    <row r="14631" spans="4:4" x14ac:dyDescent="0.25">
      <c r="D14631" s="87"/>
    </row>
    <row r="14632" spans="4:4" x14ac:dyDescent="0.25">
      <c r="D14632" s="87"/>
    </row>
    <row r="14633" spans="4:4" x14ac:dyDescent="0.25">
      <c r="D14633" s="87"/>
    </row>
    <row r="14634" spans="4:4" x14ac:dyDescent="0.25">
      <c r="D14634" s="87"/>
    </row>
    <row r="14635" spans="4:4" x14ac:dyDescent="0.25">
      <c r="D14635" s="87"/>
    </row>
    <row r="14636" spans="4:4" x14ac:dyDescent="0.25">
      <c r="D14636" s="87"/>
    </row>
    <row r="14637" spans="4:4" x14ac:dyDescent="0.25">
      <c r="D14637" s="87"/>
    </row>
    <row r="14638" spans="4:4" x14ac:dyDescent="0.25">
      <c r="D14638" s="87"/>
    </row>
    <row r="14639" spans="4:4" x14ac:dyDescent="0.25">
      <c r="D14639" s="87"/>
    </row>
    <row r="14640" spans="4:4" x14ac:dyDescent="0.25">
      <c r="D14640" s="87"/>
    </row>
    <row r="14641" spans="4:4" x14ac:dyDescent="0.25">
      <c r="D14641" s="87"/>
    </row>
    <row r="14642" spans="4:4" x14ac:dyDescent="0.25">
      <c r="D14642" s="87"/>
    </row>
    <row r="14643" spans="4:4" x14ac:dyDescent="0.25">
      <c r="D14643" s="87"/>
    </row>
    <row r="14644" spans="4:4" x14ac:dyDescent="0.25">
      <c r="D14644" s="87"/>
    </row>
    <row r="14645" spans="4:4" x14ac:dyDescent="0.25">
      <c r="D14645" s="87"/>
    </row>
    <row r="14646" spans="4:4" x14ac:dyDescent="0.25">
      <c r="D14646" s="87"/>
    </row>
    <row r="14647" spans="4:4" x14ac:dyDescent="0.25">
      <c r="D14647" s="87"/>
    </row>
    <row r="14648" spans="4:4" x14ac:dyDescent="0.25">
      <c r="D14648" s="87"/>
    </row>
    <row r="14649" spans="4:4" x14ac:dyDescent="0.25">
      <c r="D14649" s="87"/>
    </row>
    <row r="14650" spans="4:4" x14ac:dyDescent="0.25">
      <c r="D14650" s="87"/>
    </row>
    <row r="14651" spans="4:4" x14ac:dyDescent="0.25">
      <c r="D14651" s="87"/>
    </row>
    <row r="14652" spans="4:4" x14ac:dyDescent="0.25">
      <c r="D14652" s="87"/>
    </row>
    <row r="14653" spans="4:4" x14ac:dyDescent="0.25">
      <c r="D14653" s="87"/>
    </row>
    <row r="14654" spans="4:4" x14ac:dyDescent="0.25">
      <c r="D14654" s="87"/>
    </row>
    <row r="14655" spans="4:4" x14ac:dyDescent="0.25">
      <c r="D14655" s="87"/>
    </row>
    <row r="14656" spans="4:4" x14ac:dyDescent="0.25">
      <c r="D14656" s="87"/>
    </row>
    <row r="14657" spans="4:4" x14ac:dyDescent="0.25">
      <c r="D14657" s="87"/>
    </row>
    <row r="14658" spans="4:4" x14ac:dyDescent="0.25">
      <c r="D14658" s="87"/>
    </row>
    <row r="14659" spans="4:4" x14ac:dyDescent="0.25">
      <c r="D14659" s="87"/>
    </row>
    <row r="14660" spans="4:4" x14ac:dyDescent="0.25">
      <c r="D14660" s="87"/>
    </row>
    <row r="14661" spans="4:4" x14ac:dyDescent="0.25">
      <c r="D14661" s="87"/>
    </row>
    <row r="14662" spans="4:4" x14ac:dyDescent="0.25">
      <c r="D14662" s="87"/>
    </row>
    <row r="14663" spans="4:4" x14ac:dyDescent="0.25">
      <c r="D14663" s="87"/>
    </row>
    <row r="14664" spans="4:4" x14ac:dyDescent="0.25">
      <c r="D14664" s="87"/>
    </row>
    <row r="14665" spans="4:4" x14ac:dyDescent="0.25">
      <c r="D14665" s="87"/>
    </row>
    <row r="14666" spans="4:4" x14ac:dyDescent="0.25">
      <c r="D14666" s="87"/>
    </row>
    <row r="14667" spans="4:4" x14ac:dyDescent="0.25">
      <c r="D14667" s="87"/>
    </row>
    <row r="14668" spans="4:4" x14ac:dyDescent="0.25">
      <c r="D14668" s="87"/>
    </row>
    <row r="14669" spans="4:4" x14ac:dyDescent="0.25">
      <c r="D14669" s="87"/>
    </row>
    <row r="14670" spans="4:4" x14ac:dyDescent="0.25">
      <c r="D14670" s="87"/>
    </row>
    <row r="14671" spans="4:4" x14ac:dyDescent="0.25">
      <c r="D14671" s="87"/>
    </row>
    <row r="14672" spans="4:4" x14ac:dyDescent="0.25">
      <c r="D14672" s="87"/>
    </row>
    <row r="14673" spans="4:4" x14ac:dyDescent="0.25">
      <c r="D14673" s="87"/>
    </row>
    <row r="14674" spans="4:4" x14ac:dyDescent="0.25">
      <c r="D14674" s="87"/>
    </row>
    <row r="14675" spans="4:4" x14ac:dyDescent="0.25">
      <c r="D14675" s="87"/>
    </row>
    <row r="14676" spans="4:4" x14ac:dyDescent="0.25">
      <c r="D14676" s="87"/>
    </row>
    <row r="14677" spans="4:4" x14ac:dyDescent="0.25">
      <c r="D14677" s="87"/>
    </row>
    <row r="14678" spans="4:4" x14ac:dyDescent="0.25">
      <c r="D14678" s="87"/>
    </row>
    <row r="14679" spans="4:4" x14ac:dyDescent="0.25">
      <c r="D14679" s="87"/>
    </row>
    <row r="14680" spans="4:4" x14ac:dyDescent="0.25">
      <c r="D14680" s="87"/>
    </row>
    <row r="14681" spans="4:4" x14ac:dyDescent="0.25">
      <c r="D14681" s="87"/>
    </row>
    <row r="14682" spans="4:4" x14ac:dyDescent="0.25">
      <c r="D14682" s="87"/>
    </row>
    <row r="14683" spans="4:4" x14ac:dyDescent="0.25">
      <c r="D14683" s="87"/>
    </row>
    <row r="14684" spans="4:4" x14ac:dyDescent="0.25">
      <c r="D14684" s="87"/>
    </row>
    <row r="14685" spans="4:4" x14ac:dyDescent="0.25">
      <c r="D14685" s="87"/>
    </row>
    <row r="14686" spans="4:4" x14ac:dyDescent="0.25">
      <c r="D14686" s="87"/>
    </row>
    <row r="14687" spans="4:4" x14ac:dyDescent="0.25">
      <c r="D14687" s="87"/>
    </row>
    <row r="14688" spans="4:4" x14ac:dyDescent="0.25">
      <c r="D14688" s="87"/>
    </row>
    <row r="14689" spans="4:4" x14ac:dyDescent="0.25">
      <c r="D14689" s="87"/>
    </row>
    <row r="14690" spans="4:4" x14ac:dyDescent="0.25">
      <c r="D14690" s="87"/>
    </row>
    <row r="14691" spans="4:4" x14ac:dyDescent="0.25">
      <c r="D14691" s="87"/>
    </row>
    <row r="14692" spans="4:4" x14ac:dyDescent="0.25">
      <c r="D14692" s="87"/>
    </row>
    <row r="14693" spans="4:4" x14ac:dyDescent="0.25">
      <c r="D14693" s="87"/>
    </row>
    <row r="14694" spans="4:4" x14ac:dyDescent="0.25">
      <c r="D14694" s="87"/>
    </row>
    <row r="14695" spans="4:4" x14ac:dyDescent="0.25">
      <c r="D14695" s="87"/>
    </row>
    <row r="14696" spans="4:4" x14ac:dyDescent="0.25">
      <c r="D14696" s="87"/>
    </row>
    <row r="14697" spans="4:4" x14ac:dyDescent="0.25">
      <c r="D14697" s="87"/>
    </row>
    <row r="14698" spans="4:4" x14ac:dyDescent="0.25">
      <c r="D14698" s="87"/>
    </row>
    <row r="14699" spans="4:4" x14ac:dyDescent="0.25">
      <c r="D14699" s="87"/>
    </row>
    <row r="14700" spans="4:4" x14ac:dyDescent="0.25">
      <c r="D14700" s="87"/>
    </row>
    <row r="14701" spans="4:4" x14ac:dyDescent="0.25">
      <c r="D14701" s="87"/>
    </row>
    <row r="14702" spans="4:4" x14ac:dyDescent="0.25">
      <c r="D14702" s="87"/>
    </row>
    <row r="14703" spans="4:4" x14ac:dyDescent="0.25">
      <c r="D14703" s="87"/>
    </row>
    <row r="14704" spans="4:4" x14ac:dyDescent="0.25">
      <c r="D14704" s="87"/>
    </row>
    <row r="14705" spans="4:4" x14ac:dyDescent="0.25">
      <c r="D14705" s="87"/>
    </row>
    <row r="14706" spans="4:4" x14ac:dyDescent="0.25">
      <c r="D14706" s="87"/>
    </row>
    <row r="14707" spans="4:4" x14ac:dyDescent="0.25">
      <c r="D14707" s="87"/>
    </row>
    <row r="14708" spans="4:4" x14ac:dyDescent="0.25">
      <c r="D14708" s="87"/>
    </row>
    <row r="14709" spans="4:4" x14ac:dyDescent="0.25">
      <c r="D14709" s="87"/>
    </row>
    <row r="14710" spans="4:4" x14ac:dyDescent="0.25">
      <c r="D14710" s="87"/>
    </row>
    <row r="14711" spans="4:4" x14ac:dyDescent="0.25">
      <c r="D14711" s="87"/>
    </row>
    <row r="14712" spans="4:4" x14ac:dyDescent="0.25">
      <c r="D14712" s="87"/>
    </row>
    <row r="14713" spans="4:4" x14ac:dyDescent="0.25">
      <c r="D14713" s="87"/>
    </row>
    <row r="14714" spans="4:4" x14ac:dyDescent="0.25">
      <c r="D14714" s="87"/>
    </row>
    <row r="14715" spans="4:4" x14ac:dyDescent="0.25">
      <c r="D14715" s="87"/>
    </row>
    <row r="14716" spans="4:4" x14ac:dyDescent="0.25">
      <c r="D14716" s="87"/>
    </row>
    <row r="14717" spans="4:4" x14ac:dyDescent="0.25">
      <c r="D14717" s="87"/>
    </row>
    <row r="14718" spans="4:4" x14ac:dyDescent="0.25">
      <c r="D14718" s="87"/>
    </row>
    <row r="14719" spans="4:4" x14ac:dyDescent="0.25">
      <c r="D14719" s="87"/>
    </row>
    <row r="14720" spans="4:4" x14ac:dyDescent="0.25">
      <c r="D14720" s="87"/>
    </row>
    <row r="14721" spans="4:4" x14ac:dyDescent="0.25">
      <c r="D14721" s="87"/>
    </row>
    <row r="14722" spans="4:4" x14ac:dyDescent="0.25">
      <c r="D14722" s="87"/>
    </row>
    <row r="14723" spans="4:4" x14ac:dyDescent="0.25">
      <c r="D14723" s="87"/>
    </row>
    <row r="14724" spans="4:4" x14ac:dyDescent="0.25">
      <c r="D14724" s="87"/>
    </row>
    <row r="14725" spans="4:4" x14ac:dyDescent="0.25">
      <c r="D14725" s="87"/>
    </row>
    <row r="14726" spans="4:4" x14ac:dyDescent="0.25">
      <c r="D14726" s="87"/>
    </row>
    <row r="14727" spans="4:4" x14ac:dyDescent="0.25">
      <c r="D14727" s="87"/>
    </row>
    <row r="14728" spans="4:4" x14ac:dyDescent="0.25">
      <c r="D14728" s="87"/>
    </row>
    <row r="14729" spans="4:4" x14ac:dyDescent="0.25">
      <c r="D14729" s="87"/>
    </row>
    <row r="14730" spans="4:4" x14ac:dyDescent="0.25">
      <c r="D14730" s="87"/>
    </row>
    <row r="14731" spans="4:4" x14ac:dyDescent="0.25">
      <c r="D14731" s="87"/>
    </row>
    <row r="14732" spans="4:4" x14ac:dyDescent="0.25">
      <c r="D14732" s="87"/>
    </row>
    <row r="14733" spans="4:4" x14ac:dyDescent="0.25">
      <c r="D14733" s="87"/>
    </row>
    <row r="14734" spans="4:4" x14ac:dyDescent="0.25">
      <c r="D14734" s="87"/>
    </row>
    <row r="14735" spans="4:4" x14ac:dyDescent="0.25">
      <c r="D14735" s="87"/>
    </row>
    <row r="14736" spans="4:4" x14ac:dyDescent="0.25">
      <c r="D14736" s="87"/>
    </row>
    <row r="14737" spans="4:4" x14ac:dyDescent="0.25">
      <c r="D14737" s="87"/>
    </row>
    <row r="14738" spans="4:4" x14ac:dyDescent="0.25">
      <c r="D14738" s="87"/>
    </row>
    <row r="14739" spans="4:4" x14ac:dyDescent="0.25">
      <c r="D14739" s="87"/>
    </row>
    <row r="14740" spans="4:4" x14ac:dyDescent="0.25">
      <c r="D14740" s="87"/>
    </row>
    <row r="14741" spans="4:4" x14ac:dyDescent="0.25">
      <c r="D14741" s="87"/>
    </row>
    <row r="14742" spans="4:4" x14ac:dyDescent="0.25">
      <c r="D14742" s="87"/>
    </row>
    <row r="14743" spans="4:4" x14ac:dyDescent="0.25">
      <c r="D14743" s="87"/>
    </row>
    <row r="14744" spans="4:4" x14ac:dyDescent="0.25">
      <c r="D14744" s="87"/>
    </row>
    <row r="14745" spans="4:4" x14ac:dyDescent="0.25">
      <c r="D14745" s="87"/>
    </row>
    <row r="14746" spans="4:4" x14ac:dyDescent="0.25">
      <c r="D14746" s="87"/>
    </row>
    <row r="14747" spans="4:4" x14ac:dyDescent="0.25">
      <c r="D14747" s="87"/>
    </row>
    <row r="14748" spans="4:4" x14ac:dyDescent="0.25">
      <c r="D14748" s="87"/>
    </row>
    <row r="14749" spans="4:4" x14ac:dyDescent="0.25">
      <c r="D14749" s="87"/>
    </row>
    <row r="14750" spans="4:4" x14ac:dyDescent="0.25">
      <c r="D14750" s="87"/>
    </row>
    <row r="14751" spans="4:4" x14ac:dyDescent="0.25">
      <c r="D14751" s="87"/>
    </row>
    <row r="14752" spans="4:4" x14ac:dyDescent="0.25">
      <c r="D14752" s="87"/>
    </row>
    <row r="14753" spans="4:4" x14ac:dyDescent="0.25">
      <c r="D14753" s="87"/>
    </row>
    <row r="14754" spans="4:4" x14ac:dyDescent="0.25">
      <c r="D14754" s="87"/>
    </row>
    <row r="14755" spans="4:4" x14ac:dyDescent="0.25">
      <c r="D14755" s="87"/>
    </row>
    <row r="14756" spans="4:4" x14ac:dyDescent="0.25">
      <c r="D14756" s="87"/>
    </row>
    <row r="14757" spans="4:4" x14ac:dyDescent="0.25">
      <c r="D14757" s="87"/>
    </row>
    <row r="14758" spans="4:4" x14ac:dyDescent="0.25">
      <c r="D14758" s="87"/>
    </row>
    <row r="14759" spans="4:4" x14ac:dyDescent="0.25">
      <c r="D14759" s="87"/>
    </row>
    <row r="14760" spans="4:4" x14ac:dyDescent="0.25">
      <c r="D14760" s="87"/>
    </row>
    <row r="14761" spans="4:4" x14ac:dyDescent="0.25">
      <c r="D14761" s="87"/>
    </row>
    <row r="14762" spans="4:4" x14ac:dyDescent="0.25">
      <c r="D14762" s="87"/>
    </row>
    <row r="14763" spans="4:4" x14ac:dyDescent="0.25">
      <c r="D14763" s="87"/>
    </row>
    <row r="14764" spans="4:4" x14ac:dyDescent="0.25">
      <c r="D14764" s="87"/>
    </row>
    <row r="14765" spans="4:4" x14ac:dyDescent="0.25">
      <c r="D14765" s="87"/>
    </row>
    <row r="14766" spans="4:4" x14ac:dyDescent="0.25">
      <c r="D14766" s="87"/>
    </row>
    <row r="14767" spans="4:4" x14ac:dyDescent="0.25">
      <c r="D14767" s="87"/>
    </row>
    <row r="14768" spans="4:4" x14ac:dyDescent="0.25">
      <c r="D14768" s="87"/>
    </row>
    <row r="14769" spans="4:4" x14ac:dyDescent="0.25">
      <c r="D14769" s="87"/>
    </row>
    <row r="14770" spans="4:4" x14ac:dyDescent="0.25">
      <c r="D14770" s="87"/>
    </row>
    <row r="14771" spans="4:4" x14ac:dyDescent="0.25">
      <c r="D14771" s="87"/>
    </row>
    <row r="14772" spans="4:4" x14ac:dyDescent="0.25">
      <c r="D14772" s="87"/>
    </row>
    <row r="14773" spans="4:4" x14ac:dyDescent="0.25">
      <c r="D14773" s="87"/>
    </row>
    <row r="14774" spans="4:4" x14ac:dyDescent="0.25">
      <c r="D14774" s="87"/>
    </row>
    <row r="14775" spans="4:4" x14ac:dyDescent="0.25">
      <c r="D14775" s="87"/>
    </row>
    <row r="14776" spans="4:4" x14ac:dyDescent="0.25">
      <c r="D14776" s="87"/>
    </row>
    <row r="14777" spans="4:4" x14ac:dyDescent="0.25">
      <c r="D14777" s="87"/>
    </row>
    <row r="14778" spans="4:4" x14ac:dyDescent="0.25">
      <c r="D14778" s="87"/>
    </row>
    <row r="14779" spans="4:4" x14ac:dyDescent="0.25">
      <c r="D14779" s="87"/>
    </row>
    <row r="14780" spans="4:4" x14ac:dyDescent="0.25">
      <c r="D14780" s="87"/>
    </row>
    <row r="14781" spans="4:4" x14ac:dyDescent="0.25">
      <c r="D14781" s="87"/>
    </row>
    <row r="14782" spans="4:4" x14ac:dyDescent="0.25">
      <c r="D14782" s="87"/>
    </row>
    <row r="14783" spans="4:4" x14ac:dyDescent="0.25">
      <c r="D14783" s="87"/>
    </row>
    <row r="14784" spans="4:4" x14ac:dyDescent="0.25">
      <c r="D14784" s="87"/>
    </row>
    <row r="14785" spans="4:4" x14ac:dyDescent="0.25">
      <c r="D14785" s="87"/>
    </row>
    <row r="14786" spans="4:4" x14ac:dyDescent="0.25">
      <c r="D14786" s="87"/>
    </row>
    <row r="14787" spans="4:4" x14ac:dyDescent="0.25">
      <c r="D14787" s="87"/>
    </row>
    <row r="14788" spans="4:4" x14ac:dyDescent="0.25">
      <c r="D14788" s="87"/>
    </row>
    <row r="14789" spans="4:4" x14ac:dyDescent="0.25">
      <c r="D14789" s="87"/>
    </row>
    <row r="14790" spans="4:4" x14ac:dyDescent="0.25">
      <c r="D14790" s="87"/>
    </row>
    <row r="14791" spans="4:4" x14ac:dyDescent="0.25">
      <c r="D14791" s="87"/>
    </row>
    <row r="14792" spans="4:4" x14ac:dyDescent="0.25">
      <c r="D14792" s="87"/>
    </row>
    <row r="14793" spans="4:4" x14ac:dyDescent="0.25">
      <c r="D14793" s="87"/>
    </row>
    <row r="14794" spans="4:4" x14ac:dyDescent="0.25">
      <c r="D14794" s="87"/>
    </row>
    <row r="14795" spans="4:4" x14ac:dyDescent="0.25">
      <c r="D14795" s="87"/>
    </row>
    <row r="14796" spans="4:4" x14ac:dyDescent="0.25">
      <c r="D14796" s="87"/>
    </row>
    <row r="14797" spans="4:4" x14ac:dyDescent="0.25">
      <c r="D14797" s="87"/>
    </row>
    <row r="14798" spans="4:4" x14ac:dyDescent="0.25">
      <c r="D14798" s="87"/>
    </row>
    <row r="14799" spans="4:4" x14ac:dyDescent="0.25">
      <c r="D14799" s="87"/>
    </row>
    <row r="14800" spans="4:4" x14ac:dyDescent="0.25">
      <c r="D14800" s="87"/>
    </row>
    <row r="14801" spans="4:4" x14ac:dyDescent="0.25">
      <c r="D14801" s="87"/>
    </row>
    <row r="14802" spans="4:4" x14ac:dyDescent="0.25">
      <c r="D14802" s="87"/>
    </row>
    <row r="14803" spans="4:4" x14ac:dyDescent="0.25">
      <c r="D14803" s="87"/>
    </row>
    <row r="14804" spans="4:4" x14ac:dyDescent="0.25">
      <c r="D14804" s="87"/>
    </row>
    <row r="14805" spans="4:4" x14ac:dyDescent="0.25">
      <c r="D14805" s="87"/>
    </row>
    <row r="14806" spans="4:4" x14ac:dyDescent="0.25">
      <c r="D14806" s="87"/>
    </row>
    <row r="14807" spans="4:4" x14ac:dyDescent="0.25">
      <c r="D14807" s="87"/>
    </row>
    <row r="14808" spans="4:4" x14ac:dyDescent="0.25">
      <c r="D14808" s="87"/>
    </row>
    <row r="14809" spans="4:4" x14ac:dyDescent="0.25">
      <c r="D14809" s="87"/>
    </row>
    <row r="14810" spans="4:4" x14ac:dyDescent="0.25">
      <c r="D14810" s="87"/>
    </row>
    <row r="14811" spans="4:4" x14ac:dyDescent="0.25">
      <c r="D14811" s="87"/>
    </row>
    <row r="14812" spans="4:4" x14ac:dyDescent="0.25">
      <c r="D14812" s="87"/>
    </row>
    <row r="14813" spans="4:4" x14ac:dyDescent="0.25">
      <c r="D14813" s="87"/>
    </row>
    <row r="14814" spans="4:4" x14ac:dyDescent="0.25">
      <c r="D14814" s="87"/>
    </row>
    <row r="14815" spans="4:4" x14ac:dyDescent="0.25">
      <c r="D14815" s="87"/>
    </row>
    <row r="14816" spans="4:4" x14ac:dyDescent="0.25">
      <c r="D14816" s="87"/>
    </row>
    <row r="14817" spans="4:4" x14ac:dyDescent="0.25">
      <c r="D14817" s="87"/>
    </row>
    <row r="14818" spans="4:4" x14ac:dyDescent="0.25">
      <c r="D14818" s="87"/>
    </row>
    <row r="14819" spans="4:4" x14ac:dyDescent="0.25">
      <c r="D14819" s="87"/>
    </row>
    <row r="14820" spans="4:4" x14ac:dyDescent="0.25">
      <c r="D14820" s="87"/>
    </row>
    <row r="14821" spans="4:4" x14ac:dyDescent="0.25">
      <c r="D14821" s="87"/>
    </row>
    <row r="14822" spans="4:4" x14ac:dyDescent="0.25">
      <c r="D14822" s="87"/>
    </row>
    <row r="14823" spans="4:4" x14ac:dyDescent="0.25">
      <c r="D14823" s="87"/>
    </row>
    <row r="14824" spans="4:4" x14ac:dyDescent="0.25">
      <c r="D14824" s="87"/>
    </row>
    <row r="14825" spans="4:4" x14ac:dyDescent="0.25">
      <c r="D14825" s="87"/>
    </row>
    <row r="14826" spans="4:4" x14ac:dyDescent="0.25">
      <c r="D14826" s="87"/>
    </row>
    <row r="14827" spans="4:4" x14ac:dyDescent="0.25">
      <c r="D14827" s="87"/>
    </row>
    <row r="14828" spans="4:4" x14ac:dyDescent="0.25">
      <c r="D14828" s="87"/>
    </row>
    <row r="14829" spans="4:4" x14ac:dyDescent="0.25">
      <c r="D14829" s="87"/>
    </row>
    <row r="14830" spans="4:4" x14ac:dyDescent="0.25">
      <c r="D14830" s="87"/>
    </row>
    <row r="14831" spans="4:4" x14ac:dyDescent="0.25">
      <c r="D14831" s="87"/>
    </row>
    <row r="14832" spans="4:4" x14ac:dyDescent="0.25">
      <c r="D14832" s="87"/>
    </row>
    <row r="14833" spans="4:4" x14ac:dyDescent="0.25">
      <c r="D14833" s="87"/>
    </row>
    <row r="14834" spans="4:4" x14ac:dyDescent="0.25">
      <c r="D14834" s="87"/>
    </row>
    <row r="14835" spans="4:4" x14ac:dyDescent="0.25">
      <c r="D14835" s="87"/>
    </row>
    <row r="14836" spans="4:4" x14ac:dyDescent="0.25">
      <c r="D14836" s="87"/>
    </row>
    <row r="14837" spans="4:4" x14ac:dyDescent="0.25">
      <c r="D14837" s="87"/>
    </row>
    <row r="14838" spans="4:4" x14ac:dyDescent="0.25">
      <c r="D14838" s="87"/>
    </row>
    <row r="14839" spans="4:4" x14ac:dyDescent="0.25">
      <c r="D14839" s="87"/>
    </row>
    <row r="14840" spans="4:4" x14ac:dyDescent="0.25">
      <c r="D14840" s="87"/>
    </row>
    <row r="14841" spans="4:4" x14ac:dyDescent="0.25">
      <c r="D14841" s="87"/>
    </row>
    <row r="14842" spans="4:4" x14ac:dyDescent="0.25">
      <c r="D14842" s="87"/>
    </row>
    <row r="14843" spans="4:4" x14ac:dyDescent="0.25">
      <c r="D14843" s="87"/>
    </row>
    <row r="14844" spans="4:4" x14ac:dyDescent="0.25">
      <c r="D14844" s="87"/>
    </row>
    <row r="14845" spans="4:4" x14ac:dyDescent="0.25">
      <c r="D14845" s="87"/>
    </row>
    <row r="14846" spans="4:4" x14ac:dyDescent="0.25">
      <c r="D14846" s="87"/>
    </row>
    <row r="14847" spans="4:4" x14ac:dyDescent="0.25">
      <c r="D14847" s="87"/>
    </row>
    <row r="14848" spans="4:4" x14ac:dyDescent="0.25">
      <c r="D14848" s="87"/>
    </row>
    <row r="14849" spans="4:4" x14ac:dyDescent="0.25">
      <c r="D14849" s="87"/>
    </row>
    <row r="14850" spans="4:4" x14ac:dyDescent="0.25">
      <c r="D14850" s="87"/>
    </row>
    <row r="14851" spans="4:4" x14ac:dyDescent="0.25">
      <c r="D14851" s="87"/>
    </row>
    <row r="14852" spans="4:4" x14ac:dyDescent="0.25">
      <c r="D14852" s="87"/>
    </row>
    <row r="14853" spans="4:4" x14ac:dyDescent="0.25">
      <c r="D14853" s="87"/>
    </row>
    <row r="14854" spans="4:4" x14ac:dyDescent="0.25">
      <c r="D14854" s="87"/>
    </row>
    <row r="14855" spans="4:4" x14ac:dyDescent="0.25">
      <c r="D14855" s="87"/>
    </row>
    <row r="14856" spans="4:4" x14ac:dyDescent="0.25">
      <c r="D14856" s="87"/>
    </row>
    <row r="14857" spans="4:4" x14ac:dyDescent="0.25">
      <c r="D14857" s="87"/>
    </row>
    <row r="14858" spans="4:4" x14ac:dyDescent="0.25">
      <c r="D14858" s="87"/>
    </row>
    <row r="14859" spans="4:4" x14ac:dyDescent="0.25">
      <c r="D14859" s="87"/>
    </row>
    <row r="14860" spans="4:4" x14ac:dyDescent="0.25">
      <c r="D14860" s="87"/>
    </row>
    <row r="14861" spans="4:4" x14ac:dyDescent="0.25">
      <c r="D14861" s="87"/>
    </row>
    <row r="14862" spans="4:4" x14ac:dyDescent="0.25">
      <c r="D14862" s="87"/>
    </row>
    <row r="14863" spans="4:4" x14ac:dyDescent="0.25">
      <c r="D14863" s="87"/>
    </row>
    <row r="14864" spans="4:4" x14ac:dyDescent="0.25">
      <c r="D14864" s="87"/>
    </row>
    <row r="14865" spans="4:4" x14ac:dyDescent="0.25">
      <c r="D14865" s="87"/>
    </row>
    <row r="14866" spans="4:4" x14ac:dyDescent="0.25">
      <c r="D14866" s="87"/>
    </row>
    <row r="14867" spans="4:4" x14ac:dyDescent="0.25">
      <c r="D14867" s="87"/>
    </row>
    <row r="14868" spans="4:4" x14ac:dyDescent="0.25">
      <c r="D14868" s="87"/>
    </row>
    <row r="14869" spans="4:4" x14ac:dyDescent="0.25">
      <c r="D14869" s="87"/>
    </row>
    <row r="14870" spans="4:4" x14ac:dyDescent="0.25">
      <c r="D14870" s="87"/>
    </row>
    <row r="14871" spans="4:4" x14ac:dyDescent="0.25">
      <c r="D14871" s="87"/>
    </row>
    <row r="14872" spans="4:4" x14ac:dyDescent="0.25">
      <c r="D14872" s="87"/>
    </row>
    <row r="14873" spans="4:4" x14ac:dyDescent="0.25">
      <c r="D14873" s="87"/>
    </row>
    <row r="14874" spans="4:4" x14ac:dyDescent="0.25">
      <c r="D14874" s="87"/>
    </row>
    <row r="14875" spans="4:4" x14ac:dyDescent="0.25">
      <c r="D14875" s="87"/>
    </row>
    <row r="14876" spans="4:4" x14ac:dyDescent="0.25">
      <c r="D14876" s="87"/>
    </row>
    <row r="14877" spans="4:4" x14ac:dyDescent="0.25">
      <c r="D14877" s="87"/>
    </row>
    <row r="14878" spans="4:4" x14ac:dyDescent="0.25">
      <c r="D14878" s="87"/>
    </row>
    <row r="14879" spans="4:4" x14ac:dyDescent="0.25">
      <c r="D14879" s="87"/>
    </row>
    <row r="14880" spans="4:4" x14ac:dyDescent="0.25">
      <c r="D14880" s="87"/>
    </row>
    <row r="14881" spans="4:4" x14ac:dyDescent="0.25">
      <c r="D14881" s="87"/>
    </row>
    <row r="14882" spans="4:4" x14ac:dyDescent="0.25">
      <c r="D14882" s="87"/>
    </row>
    <row r="14883" spans="4:4" x14ac:dyDescent="0.25">
      <c r="D14883" s="87"/>
    </row>
    <row r="14884" spans="4:4" x14ac:dyDescent="0.25">
      <c r="D14884" s="87"/>
    </row>
    <row r="14885" spans="4:4" x14ac:dyDescent="0.25">
      <c r="D14885" s="87"/>
    </row>
    <row r="14886" spans="4:4" x14ac:dyDescent="0.25">
      <c r="D14886" s="87"/>
    </row>
    <row r="14887" spans="4:4" x14ac:dyDescent="0.25">
      <c r="D14887" s="87"/>
    </row>
    <row r="14888" spans="4:4" x14ac:dyDescent="0.25">
      <c r="D14888" s="87"/>
    </row>
    <row r="14889" spans="4:4" x14ac:dyDescent="0.25">
      <c r="D14889" s="87"/>
    </row>
    <row r="14890" spans="4:4" x14ac:dyDescent="0.25">
      <c r="D14890" s="87"/>
    </row>
    <row r="14891" spans="4:4" x14ac:dyDescent="0.25">
      <c r="D14891" s="87"/>
    </row>
    <row r="14892" spans="4:4" x14ac:dyDescent="0.25">
      <c r="D14892" s="87"/>
    </row>
    <row r="14893" spans="4:4" x14ac:dyDescent="0.25">
      <c r="D14893" s="87"/>
    </row>
    <row r="14894" spans="4:4" x14ac:dyDescent="0.25">
      <c r="D14894" s="87"/>
    </row>
    <row r="14895" spans="4:4" x14ac:dyDescent="0.25">
      <c r="D14895" s="87"/>
    </row>
    <row r="14896" spans="4:4" x14ac:dyDescent="0.25">
      <c r="D14896" s="87"/>
    </row>
    <row r="14897" spans="4:4" x14ac:dyDescent="0.25">
      <c r="D14897" s="87"/>
    </row>
    <row r="14898" spans="4:4" x14ac:dyDescent="0.25">
      <c r="D14898" s="87"/>
    </row>
    <row r="14899" spans="4:4" x14ac:dyDescent="0.25">
      <c r="D14899" s="87"/>
    </row>
    <row r="14900" spans="4:4" x14ac:dyDescent="0.25">
      <c r="D14900" s="87"/>
    </row>
    <row r="14901" spans="4:4" x14ac:dyDescent="0.25">
      <c r="D14901" s="87"/>
    </row>
    <row r="14902" spans="4:4" x14ac:dyDescent="0.25">
      <c r="D14902" s="87"/>
    </row>
    <row r="14903" spans="4:4" x14ac:dyDescent="0.25">
      <c r="D14903" s="87"/>
    </row>
    <row r="14904" spans="4:4" x14ac:dyDescent="0.25">
      <c r="D14904" s="87"/>
    </row>
    <row r="14905" spans="4:4" x14ac:dyDescent="0.25">
      <c r="D14905" s="87"/>
    </row>
    <row r="14906" spans="4:4" x14ac:dyDescent="0.25">
      <c r="D14906" s="87"/>
    </row>
    <row r="14907" spans="4:4" x14ac:dyDescent="0.25">
      <c r="D14907" s="87"/>
    </row>
    <row r="14908" spans="4:4" x14ac:dyDescent="0.25">
      <c r="D14908" s="87"/>
    </row>
    <row r="14909" spans="4:4" x14ac:dyDescent="0.25">
      <c r="D14909" s="87"/>
    </row>
    <row r="14910" spans="4:4" x14ac:dyDescent="0.25">
      <c r="D14910" s="87"/>
    </row>
    <row r="14911" spans="4:4" x14ac:dyDescent="0.25">
      <c r="D14911" s="87"/>
    </row>
    <row r="14912" spans="4:4" x14ac:dyDescent="0.25">
      <c r="D14912" s="87"/>
    </row>
    <row r="14913" spans="4:4" x14ac:dyDescent="0.25">
      <c r="D14913" s="87"/>
    </row>
    <row r="14914" spans="4:4" x14ac:dyDescent="0.25">
      <c r="D14914" s="87"/>
    </row>
    <row r="14915" spans="4:4" x14ac:dyDescent="0.25">
      <c r="D14915" s="87"/>
    </row>
    <row r="14916" spans="4:4" x14ac:dyDescent="0.25">
      <c r="D14916" s="87"/>
    </row>
    <row r="14917" spans="4:4" x14ac:dyDescent="0.25">
      <c r="D14917" s="87"/>
    </row>
    <row r="14918" spans="4:4" x14ac:dyDescent="0.25">
      <c r="D14918" s="87"/>
    </row>
    <row r="14919" spans="4:4" x14ac:dyDescent="0.25">
      <c r="D14919" s="87"/>
    </row>
    <row r="14920" spans="4:4" x14ac:dyDescent="0.25">
      <c r="D14920" s="87"/>
    </row>
    <row r="14921" spans="4:4" x14ac:dyDescent="0.25">
      <c r="D14921" s="87"/>
    </row>
    <row r="14922" spans="4:4" x14ac:dyDescent="0.25">
      <c r="D14922" s="87"/>
    </row>
    <row r="14923" spans="4:4" x14ac:dyDescent="0.25">
      <c r="D14923" s="87"/>
    </row>
    <row r="14924" spans="4:4" x14ac:dyDescent="0.25">
      <c r="D14924" s="87"/>
    </row>
    <row r="14925" spans="4:4" x14ac:dyDescent="0.25">
      <c r="D14925" s="87"/>
    </row>
    <row r="14926" spans="4:4" x14ac:dyDescent="0.25">
      <c r="D14926" s="87"/>
    </row>
    <row r="14927" spans="4:4" x14ac:dyDescent="0.25">
      <c r="D14927" s="87"/>
    </row>
    <row r="14928" spans="4:4" x14ac:dyDescent="0.25">
      <c r="D14928" s="87"/>
    </row>
    <row r="14929" spans="4:4" x14ac:dyDescent="0.25">
      <c r="D14929" s="87"/>
    </row>
    <row r="14930" spans="4:4" x14ac:dyDescent="0.25">
      <c r="D14930" s="87"/>
    </row>
    <row r="14931" spans="4:4" x14ac:dyDescent="0.25">
      <c r="D14931" s="87"/>
    </row>
    <row r="14932" spans="4:4" x14ac:dyDescent="0.25">
      <c r="D14932" s="87"/>
    </row>
    <row r="14933" spans="4:4" x14ac:dyDescent="0.25">
      <c r="D14933" s="87"/>
    </row>
    <row r="14934" spans="4:4" x14ac:dyDescent="0.25">
      <c r="D14934" s="87"/>
    </row>
    <row r="14935" spans="4:4" x14ac:dyDescent="0.25">
      <c r="D14935" s="87"/>
    </row>
    <row r="14936" spans="4:4" x14ac:dyDescent="0.25">
      <c r="D14936" s="87"/>
    </row>
    <row r="14937" spans="4:4" x14ac:dyDescent="0.25">
      <c r="D14937" s="87"/>
    </row>
    <row r="14938" spans="4:4" x14ac:dyDescent="0.25">
      <c r="D14938" s="87"/>
    </row>
    <row r="14939" spans="4:4" x14ac:dyDescent="0.25">
      <c r="D14939" s="87"/>
    </row>
    <row r="14940" spans="4:4" x14ac:dyDescent="0.25">
      <c r="D14940" s="87"/>
    </row>
    <row r="14941" spans="4:4" x14ac:dyDescent="0.25">
      <c r="D14941" s="87"/>
    </row>
    <row r="14942" spans="4:4" x14ac:dyDescent="0.25">
      <c r="D14942" s="87"/>
    </row>
    <row r="14943" spans="4:4" x14ac:dyDescent="0.25">
      <c r="D14943" s="87"/>
    </row>
    <row r="14944" spans="4:4" x14ac:dyDescent="0.25">
      <c r="D14944" s="87"/>
    </row>
    <row r="14945" spans="4:4" x14ac:dyDescent="0.25">
      <c r="D14945" s="87"/>
    </row>
    <row r="14946" spans="4:4" x14ac:dyDescent="0.25">
      <c r="D14946" s="87"/>
    </row>
    <row r="14947" spans="4:4" x14ac:dyDescent="0.25">
      <c r="D14947" s="87"/>
    </row>
    <row r="14948" spans="4:4" x14ac:dyDescent="0.25">
      <c r="D14948" s="87"/>
    </row>
    <row r="14949" spans="4:4" x14ac:dyDescent="0.25">
      <c r="D14949" s="87"/>
    </row>
    <row r="14950" spans="4:4" x14ac:dyDescent="0.25">
      <c r="D14950" s="87"/>
    </row>
    <row r="14951" spans="4:4" x14ac:dyDescent="0.25">
      <c r="D14951" s="87"/>
    </row>
    <row r="14952" spans="4:4" x14ac:dyDescent="0.25">
      <c r="D14952" s="87"/>
    </row>
    <row r="14953" spans="4:4" x14ac:dyDescent="0.25">
      <c r="D14953" s="87"/>
    </row>
    <row r="14954" spans="4:4" x14ac:dyDescent="0.25">
      <c r="D14954" s="87"/>
    </row>
    <row r="14955" spans="4:4" x14ac:dyDescent="0.25">
      <c r="D14955" s="87"/>
    </row>
    <row r="14956" spans="4:4" x14ac:dyDescent="0.25">
      <c r="D14956" s="87"/>
    </row>
    <row r="14957" spans="4:4" x14ac:dyDescent="0.25">
      <c r="D14957" s="87"/>
    </row>
    <row r="14958" spans="4:4" x14ac:dyDescent="0.25">
      <c r="D14958" s="87"/>
    </row>
    <row r="14959" spans="4:4" x14ac:dyDescent="0.25">
      <c r="D14959" s="87"/>
    </row>
    <row r="14960" spans="4:4" x14ac:dyDescent="0.25">
      <c r="D14960" s="87"/>
    </row>
    <row r="14961" spans="4:4" x14ac:dyDescent="0.25">
      <c r="D14961" s="87"/>
    </row>
    <row r="14962" spans="4:4" x14ac:dyDescent="0.25">
      <c r="D14962" s="87"/>
    </row>
    <row r="14963" spans="4:4" x14ac:dyDescent="0.25">
      <c r="D14963" s="87"/>
    </row>
    <row r="14964" spans="4:4" x14ac:dyDescent="0.25">
      <c r="D14964" s="87"/>
    </row>
    <row r="14965" spans="4:4" x14ac:dyDescent="0.25">
      <c r="D14965" s="87"/>
    </row>
    <row r="14966" spans="4:4" x14ac:dyDescent="0.25">
      <c r="D14966" s="87"/>
    </row>
    <row r="14967" spans="4:4" x14ac:dyDescent="0.25">
      <c r="D14967" s="87"/>
    </row>
    <row r="14968" spans="4:4" x14ac:dyDescent="0.25">
      <c r="D14968" s="87"/>
    </row>
    <row r="14969" spans="4:4" x14ac:dyDescent="0.25">
      <c r="D14969" s="87"/>
    </row>
    <row r="14970" spans="4:4" x14ac:dyDescent="0.25">
      <c r="D14970" s="87"/>
    </row>
    <row r="14971" spans="4:4" x14ac:dyDescent="0.25">
      <c r="D14971" s="87"/>
    </row>
    <row r="14972" spans="4:4" x14ac:dyDescent="0.25">
      <c r="D14972" s="87"/>
    </row>
    <row r="14973" spans="4:4" x14ac:dyDescent="0.25">
      <c r="D14973" s="87"/>
    </row>
    <row r="14974" spans="4:4" x14ac:dyDescent="0.25">
      <c r="D14974" s="87"/>
    </row>
    <row r="14975" spans="4:4" x14ac:dyDescent="0.25">
      <c r="D14975" s="87"/>
    </row>
    <row r="14976" spans="4:4" x14ac:dyDescent="0.25">
      <c r="D14976" s="87"/>
    </row>
    <row r="14977" spans="4:4" x14ac:dyDescent="0.25">
      <c r="D14977" s="87"/>
    </row>
    <row r="14978" spans="4:4" x14ac:dyDescent="0.25">
      <c r="D14978" s="87"/>
    </row>
    <row r="14979" spans="4:4" x14ac:dyDescent="0.25">
      <c r="D14979" s="87"/>
    </row>
    <row r="14980" spans="4:4" x14ac:dyDescent="0.25">
      <c r="D14980" s="87"/>
    </row>
    <row r="14981" spans="4:4" x14ac:dyDescent="0.25">
      <c r="D14981" s="87"/>
    </row>
    <row r="14982" spans="4:4" x14ac:dyDescent="0.25">
      <c r="D14982" s="87"/>
    </row>
    <row r="14983" spans="4:4" x14ac:dyDescent="0.25">
      <c r="D14983" s="87"/>
    </row>
    <row r="14984" spans="4:4" x14ac:dyDescent="0.25">
      <c r="D14984" s="87"/>
    </row>
    <row r="14985" spans="4:4" x14ac:dyDescent="0.25">
      <c r="D14985" s="87"/>
    </row>
    <row r="14986" spans="4:4" x14ac:dyDescent="0.25">
      <c r="D14986" s="87"/>
    </row>
    <row r="14987" spans="4:4" x14ac:dyDescent="0.25">
      <c r="D14987" s="87"/>
    </row>
    <row r="14988" spans="4:4" x14ac:dyDescent="0.25">
      <c r="D14988" s="87"/>
    </row>
    <row r="14989" spans="4:4" x14ac:dyDescent="0.25">
      <c r="D14989" s="87"/>
    </row>
    <row r="14990" spans="4:4" x14ac:dyDescent="0.25">
      <c r="D14990" s="87"/>
    </row>
    <row r="14991" spans="4:4" x14ac:dyDescent="0.25">
      <c r="D14991" s="87"/>
    </row>
    <row r="14992" spans="4:4" x14ac:dyDescent="0.25">
      <c r="D14992" s="87"/>
    </row>
    <row r="14993" spans="4:4" x14ac:dyDescent="0.25">
      <c r="D14993" s="87"/>
    </row>
    <row r="14994" spans="4:4" x14ac:dyDescent="0.25">
      <c r="D14994" s="87"/>
    </row>
    <row r="14995" spans="4:4" x14ac:dyDescent="0.25">
      <c r="D14995" s="87"/>
    </row>
    <row r="14996" spans="4:4" x14ac:dyDescent="0.25">
      <c r="D14996" s="87"/>
    </row>
    <row r="14997" spans="4:4" x14ac:dyDescent="0.25">
      <c r="D14997" s="87"/>
    </row>
    <row r="14998" spans="4:4" x14ac:dyDescent="0.25">
      <c r="D14998" s="87"/>
    </row>
    <row r="14999" spans="4:4" x14ac:dyDescent="0.25">
      <c r="D14999" s="87"/>
    </row>
    <row r="15000" spans="4:4" x14ac:dyDescent="0.25">
      <c r="D15000" s="87"/>
    </row>
    <row r="15001" spans="4:4" x14ac:dyDescent="0.25">
      <c r="D15001" s="87"/>
    </row>
    <row r="15002" spans="4:4" x14ac:dyDescent="0.25">
      <c r="D15002" s="87"/>
    </row>
    <row r="15003" spans="4:4" x14ac:dyDescent="0.25">
      <c r="D15003" s="87"/>
    </row>
    <row r="15004" spans="4:4" x14ac:dyDescent="0.25">
      <c r="D15004" s="87"/>
    </row>
    <row r="15005" spans="4:4" x14ac:dyDescent="0.25">
      <c r="D15005" s="87"/>
    </row>
    <row r="15006" spans="4:4" x14ac:dyDescent="0.25">
      <c r="D15006" s="87"/>
    </row>
    <row r="15007" spans="4:4" x14ac:dyDescent="0.25">
      <c r="D15007" s="87"/>
    </row>
    <row r="15008" spans="4:4" x14ac:dyDescent="0.25">
      <c r="D15008" s="87"/>
    </row>
    <row r="15009" spans="4:4" x14ac:dyDescent="0.25">
      <c r="D15009" s="87"/>
    </row>
    <row r="15010" spans="4:4" x14ac:dyDescent="0.25">
      <c r="D15010" s="87"/>
    </row>
    <row r="15011" spans="4:4" x14ac:dyDescent="0.25">
      <c r="D15011" s="87"/>
    </row>
    <row r="15012" spans="4:4" x14ac:dyDescent="0.25">
      <c r="D15012" s="87"/>
    </row>
    <row r="15013" spans="4:4" x14ac:dyDescent="0.25">
      <c r="D15013" s="87"/>
    </row>
    <row r="15014" spans="4:4" x14ac:dyDescent="0.25">
      <c r="D15014" s="87"/>
    </row>
    <row r="15015" spans="4:4" x14ac:dyDescent="0.25">
      <c r="D15015" s="87"/>
    </row>
    <row r="15016" spans="4:4" x14ac:dyDescent="0.25">
      <c r="D15016" s="87"/>
    </row>
    <row r="15017" spans="4:4" x14ac:dyDescent="0.25">
      <c r="D15017" s="87"/>
    </row>
    <row r="15018" spans="4:4" x14ac:dyDescent="0.25">
      <c r="D15018" s="87"/>
    </row>
    <row r="15019" spans="4:4" x14ac:dyDescent="0.25">
      <c r="D15019" s="87"/>
    </row>
    <row r="15020" spans="4:4" x14ac:dyDescent="0.25">
      <c r="D15020" s="87"/>
    </row>
    <row r="15021" spans="4:4" x14ac:dyDescent="0.25">
      <c r="D15021" s="87"/>
    </row>
    <row r="15022" spans="4:4" x14ac:dyDescent="0.25">
      <c r="D15022" s="87"/>
    </row>
    <row r="15023" spans="4:4" x14ac:dyDescent="0.25">
      <c r="D15023" s="87"/>
    </row>
    <row r="15024" spans="4:4" x14ac:dyDescent="0.25">
      <c r="D15024" s="87"/>
    </row>
    <row r="15025" spans="4:4" x14ac:dyDescent="0.25">
      <c r="D15025" s="87"/>
    </row>
    <row r="15026" spans="4:4" x14ac:dyDescent="0.25">
      <c r="D15026" s="87"/>
    </row>
    <row r="15027" spans="4:4" x14ac:dyDescent="0.25">
      <c r="D15027" s="87"/>
    </row>
    <row r="15028" spans="4:4" x14ac:dyDescent="0.25">
      <c r="D15028" s="87"/>
    </row>
    <row r="15029" spans="4:4" x14ac:dyDescent="0.25">
      <c r="D15029" s="87"/>
    </row>
    <row r="15030" spans="4:4" x14ac:dyDescent="0.25">
      <c r="D15030" s="87"/>
    </row>
    <row r="15031" spans="4:4" x14ac:dyDescent="0.25">
      <c r="D15031" s="87"/>
    </row>
    <row r="15032" spans="4:4" x14ac:dyDescent="0.25">
      <c r="D15032" s="87"/>
    </row>
    <row r="15033" spans="4:4" x14ac:dyDescent="0.25">
      <c r="D15033" s="87"/>
    </row>
    <row r="15034" spans="4:4" x14ac:dyDescent="0.25">
      <c r="D15034" s="87"/>
    </row>
    <row r="15035" spans="4:4" x14ac:dyDescent="0.25">
      <c r="D15035" s="87"/>
    </row>
    <row r="15036" spans="4:4" x14ac:dyDescent="0.25">
      <c r="D15036" s="87"/>
    </row>
    <row r="15037" spans="4:4" x14ac:dyDescent="0.25">
      <c r="D15037" s="87"/>
    </row>
    <row r="15038" spans="4:4" x14ac:dyDescent="0.25">
      <c r="D15038" s="87"/>
    </row>
    <row r="15039" spans="4:4" x14ac:dyDescent="0.25">
      <c r="D15039" s="87"/>
    </row>
    <row r="15040" spans="4:4" x14ac:dyDescent="0.25">
      <c r="D15040" s="87"/>
    </row>
    <row r="15041" spans="4:4" x14ac:dyDescent="0.25">
      <c r="D15041" s="87"/>
    </row>
    <row r="15042" spans="4:4" x14ac:dyDescent="0.25">
      <c r="D15042" s="87"/>
    </row>
    <row r="15043" spans="4:4" x14ac:dyDescent="0.25">
      <c r="D15043" s="87"/>
    </row>
    <row r="15044" spans="4:4" x14ac:dyDescent="0.25">
      <c r="D15044" s="87"/>
    </row>
    <row r="15045" spans="4:4" x14ac:dyDescent="0.25">
      <c r="D15045" s="87"/>
    </row>
    <row r="15046" spans="4:4" x14ac:dyDescent="0.25">
      <c r="D15046" s="87"/>
    </row>
    <row r="15047" spans="4:4" x14ac:dyDescent="0.25">
      <c r="D15047" s="87"/>
    </row>
    <row r="15048" spans="4:4" x14ac:dyDescent="0.25">
      <c r="D15048" s="87"/>
    </row>
    <row r="15049" spans="4:4" x14ac:dyDescent="0.25">
      <c r="D15049" s="87"/>
    </row>
    <row r="15050" spans="4:4" x14ac:dyDescent="0.25">
      <c r="D15050" s="87"/>
    </row>
    <row r="15051" spans="4:4" x14ac:dyDescent="0.25">
      <c r="D15051" s="87"/>
    </row>
    <row r="15052" spans="4:4" x14ac:dyDescent="0.25">
      <c r="D15052" s="87"/>
    </row>
    <row r="15053" spans="4:4" x14ac:dyDescent="0.25">
      <c r="D15053" s="87"/>
    </row>
    <row r="15054" spans="4:4" x14ac:dyDescent="0.25">
      <c r="D15054" s="87"/>
    </row>
    <row r="15055" spans="4:4" x14ac:dyDescent="0.25">
      <c r="D15055" s="87"/>
    </row>
    <row r="15056" spans="4:4" x14ac:dyDescent="0.25">
      <c r="D15056" s="87"/>
    </row>
    <row r="15057" spans="4:4" x14ac:dyDescent="0.25">
      <c r="D15057" s="87"/>
    </row>
    <row r="15058" spans="4:4" x14ac:dyDescent="0.25">
      <c r="D15058" s="87"/>
    </row>
    <row r="15059" spans="4:4" x14ac:dyDescent="0.25">
      <c r="D15059" s="87"/>
    </row>
    <row r="15060" spans="4:4" x14ac:dyDescent="0.25">
      <c r="D15060" s="87"/>
    </row>
    <row r="15061" spans="4:4" x14ac:dyDescent="0.25">
      <c r="D15061" s="87"/>
    </row>
    <row r="15062" spans="4:4" x14ac:dyDescent="0.25">
      <c r="D15062" s="87"/>
    </row>
    <row r="15063" spans="4:4" x14ac:dyDescent="0.25">
      <c r="D15063" s="87"/>
    </row>
    <row r="15064" spans="4:4" x14ac:dyDescent="0.25">
      <c r="D15064" s="87"/>
    </row>
    <row r="15065" spans="4:4" x14ac:dyDescent="0.25">
      <c r="D15065" s="87"/>
    </row>
    <row r="15066" spans="4:4" x14ac:dyDescent="0.25">
      <c r="D15066" s="87"/>
    </row>
    <row r="15067" spans="4:4" x14ac:dyDescent="0.25">
      <c r="D15067" s="87"/>
    </row>
    <row r="15068" spans="4:4" x14ac:dyDescent="0.25">
      <c r="D15068" s="87"/>
    </row>
    <row r="15069" spans="4:4" x14ac:dyDescent="0.25">
      <c r="D15069" s="87"/>
    </row>
    <row r="15070" spans="4:4" x14ac:dyDescent="0.25">
      <c r="D15070" s="87"/>
    </row>
    <row r="15071" spans="4:4" x14ac:dyDescent="0.25">
      <c r="D15071" s="87"/>
    </row>
    <row r="15072" spans="4:4" x14ac:dyDescent="0.25">
      <c r="D15072" s="87"/>
    </row>
    <row r="15073" spans="4:4" x14ac:dyDescent="0.25">
      <c r="D15073" s="87"/>
    </row>
    <row r="15074" spans="4:4" x14ac:dyDescent="0.25">
      <c r="D15074" s="87"/>
    </row>
    <row r="15075" spans="4:4" x14ac:dyDescent="0.25">
      <c r="D15075" s="87"/>
    </row>
    <row r="15076" spans="4:4" x14ac:dyDescent="0.25">
      <c r="D15076" s="87"/>
    </row>
    <row r="15077" spans="4:4" x14ac:dyDescent="0.25">
      <c r="D15077" s="87"/>
    </row>
    <row r="15078" spans="4:4" x14ac:dyDescent="0.25">
      <c r="D15078" s="87"/>
    </row>
    <row r="15079" spans="4:4" x14ac:dyDescent="0.25">
      <c r="D15079" s="87"/>
    </row>
    <row r="15080" spans="4:4" x14ac:dyDescent="0.25">
      <c r="D15080" s="87"/>
    </row>
    <row r="15081" spans="4:4" x14ac:dyDescent="0.25">
      <c r="D15081" s="87"/>
    </row>
    <row r="15082" spans="4:4" x14ac:dyDescent="0.25">
      <c r="D15082" s="87"/>
    </row>
    <row r="15083" spans="4:4" x14ac:dyDescent="0.25">
      <c r="D15083" s="87"/>
    </row>
    <row r="15084" spans="4:4" x14ac:dyDescent="0.25">
      <c r="D15084" s="87"/>
    </row>
    <row r="15085" spans="4:4" x14ac:dyDescent="0.25">
      <c r="D15085" s="87"/>
    </row>
    <row r="15086" spans="4:4" x14ac:dyDescent="0.25">
      <c r="D15086" s="87"/>
    </row>
    <row r="15087" spans="4:4" x14ac:dyDescent="0.25">
      <c r="D15087" s="87"/>
    </row>
    <row r="15088" spans="4:4" x14ac:dyDescent="0.25">
      <c r="D15088" s="87"/>
    </row>
    <row r="15089" spans="4:4" x14ac:dyDescent="0.25">
      <c r="D15089" s="87"/>
    </row>
    <row r="15090" spans="4:4" x14ac:dyDescent="0.25">
      <c r="D15090" s="87"/>
    </row>
    <row r="15091" spans="4:4" x14ac:dyDescent="0.25">
      <c r="D15091" s="87"/>
    </row>
    <row r="15092" spans="4:4" x14ac:dyDescent="0.25">
      <c r="D15092" s="87"/>
    </row>
    <row r="15093" spans="4:4" x14ac:dyDescent="0.25">
      <c r="D15093" s="87"/>
    </row>
    <row r="15094" spans="4:4" x14ac:dyDescent="0.25">
      <c r="D15094" s="87"/>
    </row>
    <row r="15095" spans="4:4" x14ac:dyDescent="0.25">
      <c r="D15095" s="87"/>
    </row>
    <row r="15096" spans="4:4" x14ac:dyDescent="0.25">
      <c r="D15096" s="87"/>
    </row>
    <row r="15097" spans="4:4" x14ac:dyDescent="0.25">
      <c r="D15097" s="87"/>
    </row>
    <row r="15098" spans="4:4" x14ac:dyDescent="0.25">
      <c r="D15098" s="87"/>
    </row>
    <row r="15099" spans="4:4" x14ac:dyDescent="0.25">
      <c r="D15099" s="87"/>
    </row>
    <row r="15100" spans="4:4" x14ac:dyDescent="0.25">
      <c r="D15100" s="87"/>
    </row>
    <row r="15101" spans="4:4" x14ac:dyDescent="0.25">
      <c r="D15101" s="87"/>
    </row>
    <row r="15102" spans="4:4" x14ac:dyDescent="0.25">
      <c r="D15102" s="87"/>
    </row>
    <row r="15103" spans="4:4" x14ac:dyDescent="0.25">
      <c r="D15103" s="87"/>
    </row>
    <row r="15104" spans="4:4" x14ac:dyDescent="0.25">
      <c r="D15104" s="87"/>
    </row>
    <row r="15105" spans="4:4" x14ac:dyDescent="0.25">
      <c r="D15105" s="87"/>
    </row>
    <row r="15106" spans="4:4" x14ac:dyDescent="0.25">
      <c r="D15106" s="87"/>
    </row>
    <row r="15107" spans="4:4" x14ac:dyDescent="0.25">
      <c r="D15107" s="87"/>
    </row>
    <row r="15108" spans="4:4" x14ac:dyDescent="0.25">
      <c r="D15108" s="87"/>
    </row>
    <row r="15109" spans="4:4" x14ac:dyDescent="0.25">
      <c r="D15109" s="87"/>
    </row>
    <row r="15110" spans="4:4" x14ac:dyDescent="0.25">
      <c r="D15110" s="87"/>
    </row>
    <row r="15111" spans="4:4" x14ac:dyDescent="0.25">
      <c r="D15111" s="87"/>
    </row>
    <row r="15112" spans="4:4" x14ac:dyDescent="0.25">
      <c r="D15112" s="87"/>
    </row>
    <row r="15113" spans="4:4" x14ac:dyDescent="0.25">
      <c r="D15113" s="87"/>
    </row>
    <row r="15114" spans="4:4" x14ac:dyDescent="0.25">
      <c r="D15114" s="87"/>
    </row>
    <row r="15115" spans="4:4" x14ac:dyDescent="0.25">
      <c r="D15115" s="87"/>
    </row>
    <row r="15116" spans="4:4" x14ac:dyDescent="0.25">
      <c r="D15116" s="87"/>
    </row>
    <row r="15117" spans="4:4" x14ac:dyDescent="0.25">
      <c r="D15117" s="87"/>
    </row>
    <row r="15118" spans="4:4" x14ac:dyDescent="0.25">
      <c r="D15118" s="87"/>
    </row>
    <row r="15119" spans="4:4" x14ac:dyDescent="0.25">
      <c r="D15119" s="87"/>
    </row>
    <row r="15120" spans="4:4" x14ac:dyDescent="0.25">
      <c r="D15120" s="87"/>
    </row>
    <row r="15121" spans="4:4" x14ac:dyDescent="0.25">
      <c r="D15121" s="87"/>
    </row>
    <row r="15122" spans="4:4" x14ac:dyDescent="0.25">
      <c r="D15122" s="87"/>
    </row>
    <row r="15123" spans="4:4" x14ac:dyDescent="0.25">
      <c r="D15123" s="87"/>
    </row>
    <row r="15124" spans="4:4" x14ac:dyDescent="0.25">
      <c r="D15124" s="87"/>
    </row>
    <row r="15125" spans="4:4" x14ac:dyDescent="0.25">
      <c r="D15125" s="87"/>
    </row>
    <row r="15126" spans="4:4" x14ac:dyDescent="0.25">
      <c r="D15126" s="87"/>
    </row>
    <row r="15127" spans="4:4" x14ac:dyDescent="0.25">
      <c r="D15127" s="87"/>
    </row>
    <row r="15128" spans="4:4" x14ac:dyDescent="0.25">
      <c r="D15128" s="87"/>
    </row>
    <row r="15129" spans="4:4" x14ac:dyDescent="0.25">
      <c r="D15129" s="87"/>
    </row>
    <row r="15130" spans="4:4" x14ac:dyDescent="0.25">
      <c r="D15130" s="87"/>
    </row>
    <row r="15131" spans="4:4" x14ac:dyDescent="0.25">
      <c r="D15131" s="87"/>
    </row>
    <row r="15132" spans="4:4" x14ac:dyDescent="0.25">
      <c r="D15132" s="87"/>
    </row>
    <row r="15133" spans="4:4" x14ac:dyDescent="0.25">
      <c r="D15133" s="87"/>
    </row>
    <row r="15134" spans="4:4" x14ac:dyDescent="0.25">
      <c r="D15134" s="87"/>
    </row>
    <row r="15135" spans="4:4" x14ac:dyDescent="0.25">
      <c r="D15135" s="87"/>
    </row>
    <row r="15136" spans="4:4" x14ac:dyDescent="0.25">
      <c r="D15136" s="87"/>
    </row>
    <row r="15137" spans="4:4" x14ac:dyDescent="0.25">
      <c r="D15137" s="87"/>
    </row>
    <row r="15138" spans="4:4" x14ac:dyDescent="0.25">
      <c r="D15138" s="87"/>
    </row>
    <row r="15139" spans="4:4" x14ac:dyDescent="0.25">
      <c r="D15139" s="87"/>
    </row>
    <row r="15140" spans="4:4" x14ac:dyDescent="0.25">
      <c r="D15140" s="87"/>
    </row>
    <row r="15141" spans="4:4" x14ac:dyDescent="0.25">
      <c r="D15141" s="87"/>
    </row>
    <row r="15142" spans="4:4" x14ac:dyDescent="0.25">
      <c r="D15142" s="87"/>
    </row>
    <row r="15143" spans="4:4" x14ac:dyDescent="0.25">
      <c r="D15143" s="87"/>
    </row>
    <row r="15144" spans="4:4" x14ac:dyDescent="0.25">
      <c r="D15144" s="87"/>
    </row>
    <row r="15145" spans="4:4" x14ac:dyDescent="0.25">
      <c r="D15145" s="87"/>
    </row>
    <row r="15146" spans="4:4" x14ac:dyDescent="0.25">
      <c r="D15146" s="87"/>
    </row>
    <row r="15147" spans="4:4" x14ac:dyDescent="0.25">
      <c r="D15147" s="87"/>
    </row>
    <row r="15148" spans="4:4" x14ac:dyDescent="0.25">
      <c r="D15148" s="87"/>
    </row>
    <row r="15149" spans="4:4" x14ac:dyDescent="0.25">
      <c r="D15149" s="87"/>
    </row>
    <row r="15150" spans="4:4" x14ac:dyDescent="0.25">
      <c r="D15150" s="87"/>
    </row>
    <row r="15151" spans="4:4" x14ac:dyDescent="0.25">
      <c r="D15151" s="87"/>
    </row>
    <row r="15152" spans="4:4" x14ac:dyDescent="0.25">
      <c r="D15152" s="87"/>
    </row>
    <row r="15153" spans="4:4" x14ac:dyDescent="0.25">
      <c r="D15153" s="87"/>
    </row>
    <row r="15154" spans="4:4" x14ac:dyDescent="0.25">
      <c r="D15154" s="87"/>
    </row>
    <row r="15155" spans="4:4" x14ac:dyDescent="0.25">
      <c r="D15155" s="87"/>
    </row>
    <row r="15156" spans="4:4" x14ac:dyDescent="0.25">
      <c r="D15156" s="87"/>
    </row>
    <row r="15157" spans="4:4" x14ac:dyDescent="0.25">
      <c r="D15157" s="87"/>
    </row>
    <row r="15158" spans="4:4" x14ac:dyDescent="0.25">
      <c r="D15158" s="87"/>
    </row>
    <row r="15159" spans="4:4" x14ac:dyDescent="0.25">
      <c r="D15159" s="87"/>
    </row>
    <row r="15160" spans="4:4" x14ac:dyDescent="0.25">
      <c r="D15160" s="87"/>
    </row>
    <row r="15161" spans="4:4" x14ac:dyDescent="0.25">
      <c r="D15161" s="87"/>
    </row>
    <row r="15162" spans="4:4" x14ac:dyDescent="0.25">
      <c r="D15162" s="87"/>
    </row>
    <row r="15163" spans="4:4" x14ac:dyDescent="0.25">
      <c r="D15163" s="87"/>
    </row>
    <row r="15164" spans="4:4" x14ac:dyDescent="0.25">
      <c r="D15164" s="87"/>
    </row>
    <row r="15165" spans="4:4" x14ac:dyDescent="0.25">
      <c r="D15165" s="87"/>
    </row>
    <row r="15166" spans="4:4" x14ac:dyDescent="0.25">
      <c r="D15166" s="87"/>
    </row>
    <row r="15167" spans="4:4" x14ac:dyDescent="0.25">
      <c r="D15167" s="87"/>
    </row>
    <row r="15168" spans="4:4" x14ac:dyDescent="0.25">
      <c r="D15168" s="87"/>
    </row>
    <row r="15169" spans="4:4" x14ac:dyDescent="0.25">
      <c r="D15169" s="87"/>
    </row>
    <row r="15170" spans="4:4" x14ac:dyDescent="0.25">
      <c r="D15170" s="87"/>
    </row>
    <row r="15171" spans="4:4" x14ac:dyDescent="0.25">
      <c r="D15171" s="87"/>
    </row>
    <row r="15172" spans="4:4" x14ac:dyDescent="0.25">
      <c r="D15172" s="87"/>
    </row>
    <row r="15173" spans="4:4" x14ac:dyDescent="0.25">
      <c r="D15173" s="87"/>
    </row>
    <row r="15174" spans="4:4" x14ac:dyDescent="0.25">
      <c r="D15174" s="87"/>
    </row>
    <row r="15175" spans="4:4" x14ac:dyDescent="0.25">
      <c r="D15175" s="87"/>
    </row>
    <row r="15176" spans="4:4" x14ac:dyDescent="0.25">
      <c r="D15176" s="87"/>
    </row>
    <row r="15177" spans="4:4" x14ac:dyDescent="0.25">
      <c r="D15177" s="87"/>
    </row>
    <row r="15178" spans="4:4" x14ac:dyDescent="0.25">
      <c r="D15178" s="87"/>
    </row>
    <row r="15179" spans="4:4" x14ac:dyDescent="0.25">
      <c r="D15179" s="87"/>
    </row>
    <row r="15180" spans="4:4" x14ac:dyDescent="0.25">
      <c r="D15180" s="87"/>
    </row>
    <row r="15181" spans="4:4" x14ac:dyDescent="0.25">
      <c r="D15181" s="87"/>
    </row>
    <row r="15182" spans="4:4" x14ac:dyDescent="0.25">
      <c r="D15182" s="87"/>
    </row>
    <row r="15183" spans="4:4" x14ac:dyDescent="0.25">
      <c r="D15183" s="87"/>
    </row>
    <row r="15184" spans="4:4" x14ac:dyDescent="0.25">
      <c r="D15184" s="87"/>
    </row>
    <row r="15185" spans="4:4" x14ac:dyDescent="0.25">
      <c r="D15185" s="87"/>
    </row>
    <row r="15186" spans="4:4" x14ac:dyDescent="0.25">
      <c r="D15186" s="87"/>
    </row>
    <row r="15187" spans="4:4" x14ac:dyDescent="0.25">
      <c r="D15187" s="87"/>
    </row>
    <row r="15188" spans="4:4" x14ac:dyDescent="0.25">
      <c r="D15188" s="87"/>
    </row>
    <row r="15189" spans="4:4" x14ac:dyDescent="0.25">
      <c r="D15189" s="87"/>
    </row>
    <row r="15190" spans="4:4" x14ac:dyDescent="0.25">
      <c r="D15190" s="87"/>
    </row>
    <row r="15191" spans="4:4" x14ac:dyDescent="0.25">
      <c r="D15191" s="87"/>
    </row>
    <row r="15192" spans="4:4" x14ac:dyDescent="0.25">
      <c r="D15192" s="87"/>
    </row>
    <row r="15193" spans="4:4" x14ac:dyDescent="0.25">
      <c r="D15193" s="87"/>
    </row>
    <row r="15194" spans="4:4" x14ac:dyDescent="0.25">
      <c r="D15194" s="87"/>
    </row>
    <row r="15195" spans="4:4" x14ac:dyDescent="0.25">
      <c r="D15195" s="87"/>
    </row>
    <row r="15196" spans="4:4" x14ac:dyDescent="0.25">
      <c r="D15196" s="87"/>
    </row>
    <row r="15197" spans="4:4" x14ac:dyDescent="0.25">
      <c r="D15197" s="87"/>
    </row>
    <row r="15198" spans="4:4" x14ac:dyDescent="0.25">
      <c r="D15198" s="87"/>
    </row>
    <row r="15199" spans="4:4" x14ac:dyDescent="0.25">
      <c r="D15199" s="87"/>
    </row>
    <row r="15200" spans="4:4" x14ac:dyDescent="0.25">
      <c r="D15200" s="87"/>
    </row>
    <row r="15201" spans="4:4" x14ac:dyDescent="0.25">
      <c r="D15201" s="87"/>
    </row>
    <row r="15202" spans="4:4" x14ac:dyDescent="0.25">
      <c r="D15202" s="87"/>
    </row>
    <row r="15203" spans="4:4" x14ac:dyDescent="0.25">
      <c r="D15203" s="87"/>
    </row>
    <row r="15204" spans="4:4" x14ac:dyDescent="0.25">
      <c r="D15204" s="87"/>
    </row>
    <row r="15205" spans="4:4" x14ac:dyDescent="0.25">
      <c r="D15205" s="87"/>
    </row>
    <row r="15206" spans="4:4" x14ac:dyDescent="0.25">
      <c r="D15206" s="87"/>
    </row>
    <row r="15207" spans="4:4" x14ac:dyDescent="0.25">
      <c r="D15207" s="87"/>
    </row>
    <row r="15208" spans="4:4" x14ac:dyDescent="0.25">
      <c r="D15208" s="87"/>
    </row>
    <row r="15209" spans="4:4" x14ac:dyDescent="0.25">
      <c r="D15209" s="87"/>
    </row>
    <row r="15210" spans="4:4" x14ac:dyDescent="0.25">
      <c r="D15210" s="87"/>
    </row>
    <row r="15211" spans="4:4" x14ac:dyDescent="0.25">
      <c r="D15211" s="87"/>
    </row>
    <row r="15212" spans="4:4" x14ac:dyDescent="0.25">
      <c r="D15212" s="87"/>
    </row>
    <row r="15213" spans="4:4" x14ac:dyDescent="0.25">
      <c r="D15213" s="87"/>
    </row>
    <row r="15214" spans="4:4" x14ac:dyDescent="0.25">
      <c r="D15214" s="87"/>
    </row>
    <row r="15215" spans="4:4" x14ac:dyDescent="0.25">
      <c r="D15215" s="87"/>
    </row>
    <row r="15216" spans="4:4" x14ac:dyDescent="0.25">
      <c r="D15216" s="87"/>
    </row>
    <row r="15217" spans="4:4" x14ac:dyDescent="0.25">
      <c r="D15217" s="87"/>
    </row>
    <row r="15218" spans="4:4" x14ac:dyDescent="0.25">
      <c r="D15218" s="87"/>
    </row>
    <row r="15219" spans="4:4" x14ac:dyDescent="0.25">
      <c r="D15219" s="87"/>
    </row>
    <row r="15220" spans="4:4" x14ac:dyDescent="0.25">
      <c r="D15220" s="87"/>
    </row>
    <row r="15221" spans="4:4" x14ac:dyDescent="0.25">
      <c r="D15221" s="87"/>
    </row>
    <row r="15222" spans="4:4" x14ac:dyDescent="0.25">
      <c r="D15222" s="87"/>
    </row>
    <row r="15223" spans="4:4" x14ac:dyDescent="0.25">
      <c r="D15223" s="87"/>
    </row>
    <row r="15224" spans="4:4" x14ac:dyDescent="0.25">
      <c r="D15224" s="87"/>
    </row>
    <row r="15225" spans="4:4" x14ac:dyDescent="0.25">
      <c r="D15225" s="87"/>
    </row>
    <row r="15226" spans="4:4" x14ac:dyDescent="0.25">
      <c r="D15226" s="87"/>
    </row>
    <row r="15227" spans="4:4" x14ac:dyDescent="0.25">
      <c r="D15227" s="87"/>
    </row>
    <row r="15228" spans="4:4" x14ac:dyDescent="0.25">
      <c r="D15228" s="87"/>
    </row>
    <row r="15229" spans="4:4" x14ac:dyDescent="0.25">
      <c r="D15229" s="87"/>
    </row>
    <row r="15230" spans="4:4" x14ac:dyDescent="0.25">
      <c r="D15230" s="87"/>
    </row>
    <row r="15231" spans="4:4" x14ac:dyDescent="0.25">
      <c r="D15231" s="87"/>
    </row>
    <row r="15232" spans="4:4" x14ac:dyDescent="0.25">
      <c r="D15232" s="87"/>
    </row>
    <row r="15233" spans="4:4" x14ac:dyDescent="0.25">
      <c r="D15233" s="87"/>
    </row>
    <row r="15234" spans="4:4" x14ac:dyDescent="0.25">
      <c r="D15234" s="87"/>
    </row>
    <row r="15235" spans="4:4" x14ac:dyDescent="0.25">
      <c r="D15235" s="87"/>
    </row>
    <row r="15236" spans="4:4" x14ac:dyDescent="0.25">
      <c r="D15236" s="87"/>
    </row>
    <row r="15237" spans="4:4" x14ac:dyDescent="0.25">
      <c r="D15237" s="87"/>
    </row>
    <row r="15238" spans="4:4" x14ac:dyDescent="0.25">
      <c r="D15238" s="87"/>
    </row>
    <row r="15239" spans="4:4" x14ac:dyDescent="0.25">
      <c r="D15239" s="87"/>
    </row>
    <row r="15240" spans="4:4" x14ac:dyDescent="0.25">
      <c r="D15240" s="87"/>
    </row>
    <row r="15241" spans="4:4" x14ac:dyDescent="0.25">
      <c r="D15241" s="87"/>
    </row>
    <row r="15242" spans="4:4" x14ac:dyDescent="0.25">
      <c r="D15242" s="87"/>
    </row>
    <row r="15243" spans="4:4" x14ac:dyDescent="0.25">
      <c r="D15243" s="87"/>
    </row>
    <row r="15244" spans="4:4" x14ac:dyDescent="0.25">
      <c r="D15244" s="87"/>
    </row>
    <row r="15245" spans="4:4" x14ac:dyDescent="0.25">
      <c r="D15245" s="87"/>
    </row>
    <row r="15246" spans="4:4" x14ac:dyDescent="0.25">
      <c r="D15246" s="87"/>
    </row>
    <row r="15247" spans="4:4" x14ac:dyDescent="0.25">
      <c r="D15247" s="87"/>
    </row>
    <row r="15248" spans="4:4" x14ac:dyDescent="0.25">
      <c r="D15248" s="87"/>
    </row>
    <row r="15249" spans="4:4" x14ac:dyDescent="0.25">
      <c r="D15249" s="87"/>
    </row>
    <row r="15250" spans="4:4" x14ac:dyDescent="0.25">
      <c r="D15250" s="87"/>
    </row>
    <row r="15251" spans="4:4" x14ac:dyDescent="0.25">
      <c r="D15251" s="87"/>
    </row>
    <row r="15252" spans="4:4" x14ac:dyDescent="0.25">
      <c r="D15252" s="87"/>
    </row>
    <row r="15253" spans="4:4" x14ac:dyDescent="0.25">
      <c r="D15253" s="87"/>
    </row>
    <row r="15254" spans="4:4" x14ac:dyDescent="0.25">
      <c r="D15254" s="87"/>
    </row>
    <row r="15255" spans="4:4" x14ac:dyDescent="0.25">
      <c r="D15255" s="87"/>
    </row>
    <row r="15256" spans="4:4" x14ac:dyDescent="0.25">
      <c r="D15256" s="87"/>
    </row>
    <row r="15257" spans="4:4" x14ac:dyDescent="0.25">
      <c r="D15257" s="87"/>
    </row>
    <row r="15258" spans="4:4" x14ac:dyDescent="0.25">
      <c r="D15258" s="87"/>
    </row>
    <row r="15259" spans="4:4" x14ac:dyDescent="0.25">
      <c r="D15259" s="87"/>
    </row>
    <row r="15260" spans="4:4" x14ac:dyDescent="0.25">
      <c r="D15260" s="87"/>
    </row>
    <row r="15261" spans="4:4" x14ac:dyDescent="0.25">
      <c r="D15261" s="87"/>
    </row>
    <row r="15262" spans="4:4" x14ac:dyDescent="0.25">
      <c r="D15262" s="87"/>
    </row>
    <row r="15263" spans="4:4" x14ac:dyDescent="0.25">
      <c r="D15263" s="87"/>
    </row>
    <row r="15264" spans="4:4" x14ac:dyDescent="0.25">
      <c r="D15264" s="87"/>
    </row>
    <row r="15265" spans="4:4" x14ac:dyDescent="0.25">
      <c r="D15265" s="87"/>
    </row>
    <row r="15266" spans="4:4" x14ac:dyDescent="0.25">
      <c r="D15266" s="87"/>
    </row>
    <row r="15267" spans="4:4" x14ac:dyDescent="0.25">
      <c r="D15267" s="87"/>
    </row>
    <row r="15268" spans="4:4" x14ac:dyDescent="0.25">
      <c r="D15268" s="87"/>
    </row>
    <row r="15269" spans="4:4" x14ac:dyDescent="0.25">
      <c r="D15269" s="87"/>
    </row>
    <row r="15270" spans="4:4" x14ac:dyDescent="0.25">
      <c r="D15270" s="87"/>
    </row>
    <row r="15271" spans="4:4" x14ac:dyDescent="0.25">
      <c r="D15271" s="87"/>
    </row>
    <row r="15272" spans="4:4" x14ac:dyDescent="0.25">
      <c r="D15272" s="87"/>
    </row>
    <row r="15273" spans="4:4" x14ac:dyDescent="0.25">
      <c r="D15273" s="87"/>
    </row>
    <row r="15274" spans="4:4" x14ac:dyDescent="0.25">
      <c r="D15274" s="87"/>
    </row>
    <row r="15275" spans="4:4" x14ac:dyDescent="0.25">
      <c r="D15275" s="87"/>
    </row>
    <row r="15276" spans="4:4" x14ac:dyDescent="0.25">
      <c r="D15276" s="87"/>
    </row>
    <row r="15277" spans="4:4" x14ac:dyDescent="0.25">
      <c r="D15277" s="87"/>
    </row>
    <row r="15278" spans="4:4" x14ac:dyDescent="0.25">
      <c r="D15278" s="87"/>
    </row>
    <row r="15279" spans="4:4" x14ac:dyDescent="0.25">
      <c r="D15279" s="87"/>
    </row>
    <row r="15280" spans="4:4" x14ac:dyDescent="0.25">
      <c r="D15280" s="87"/>
    </row>
    <row r="15281" spans="4:4" x14ac:dyDescent="0.25">
      <c r="D15281" s="87"/>
    </row>
    <row r="15282" spans="4:4" x14ac:dyDescent="0.25">
      <c r="D15282" s="87"/>
    </row>
    <row r="15283" spans="4:4" x14ac:dyDescent="0.25">
      <c r="D15283" s="87"/>
    </row>
    <row r="15284" spans="4:4" x14ac:dyDescent="0.25">
      <c r="D15284" s="87"/>
    </row>
    <row r="15285" spans="4:4" x14ac:dyDescent="0.25">
      <c r="D15285" s="87"/>
    </row>
    <row r="15286" spans="4:4" x14ac:dyDescent="0.25">
      <c r="D15286" s="87"/>
    </row>
    <row r="15287" spans="4:4" x14ac:dyDescent="0.25">
      <c r="D15287" s="87"/>
    </row>
    <row r="15288" spans="4:4" x14ac:dyDescent="0.25">
      <c r="D15288" s="87"/>
    </row>
    <row r="15289" spans="4:4" x14ac:dyDescent="0.25">
      <c r="D15289" s="87"/>
    </row>
    <row r="15290" spans="4:4" x14ac:dyDescent="0.25">
      <c r="D15290" s="87"/>
    </row>
    <row r="15291" spans="4:4" x14ac:dyDescent="0.25">
      <c r="D15291" s="87"/>
    </row>
    <row r="15292" spans="4:4" x14ac:dyDescent="0.25">
      <c r="D15292" s="87"/>
    </row>
    <row r="15293" spans="4:4" x14ac:dyDescent="0.25">
      <c r="D15293" s="87"/>
    </row>
    <row r="15294" spans="4:4" x14ac:dyDescent="0.25">
      <c r="D15294" s="87"/>
    </row>
    <row r="15295" spans="4:4" x14ac:dyDescent="0.25">
      <c r="D15295" s="87"/>
    </row>
    <row r="15296" spans="4:4" x14ac:dyDescent="0.25">
      <c r="D15296" s="87"/>
    </row>
    <row r="15297" spans="4:4" x14ac:dyDescent="0.25">
      <c r="D15297" s="87"/>
    </row>
    <row r="15298" spans="4:4" x14ac:dyDescent="0.25">
      <c r="D15298" s="87"/>
    </row>
    <row r="15299" spans="4:4" x14ac:dyDescent="0.25">
      <c r="D15299" s="87"/>
    </row>
    <row r="15300" spans="4:4" x14ac:dyDescent="0.25">
      <c r="D15300" s="87"/>
    </row>
    <row r="15301" spans="4:4" x14ac:dyDescent="0.25">
      <c r="D15301" s="87"/>
    </row>
    <row r="15302" spans="4:4" x14ac:dyDescent="0.25">
      <c r="D15302" s="87"/>
    </row>
    <row r="15303" spans="4:4" x14ac:dyDescent="0.25">
      <c r="D15303" s="87"/>
    </row>
    <row r="15304" spans="4:4" x14ac:dyDescent="0.25">
      <c r="D15304" s="87"/>
    </row>
    <row r="15305" spans="4:4" x14ac:dyDescent="0.25">
      <c r="D15305" s="87"/>
    </row>
    <row r="15306" spans="4:4" x14ac:dyDescent="0.25">
      <c r="D15306" s="87"/>
    </row>
    <row r="15307" spans="4:4" x14ac:dyDescent="0.25">
      <c r="D15307" s="87"/>
    </row>
    <row r="15308" spans="4:4" x14ac:dyDescent="0.25">
      <c r="D15308" s="87"/>
    </row>
    <row r="15309" spans="4:4" x14ac:dyDescent="0.25">
      <c r="D15309" s="87"/>
    </row>
    <row r="15310" spans="4:4" x14ac:dyDescent="0.25">
      <c r="D15310" s="87"/>
    </row>
    <row r="15311" spans="4:4" x14ac:dyDescent="0.25">
      <c r="D15311" s="87"/>
    </row>
    <row r="15312" spans="4:4" x14ac:dyDescent="0.25">
      <c r="D15312" s="87"/>
    </row>
    <row r="15313" spans="4:4" x14ac:dyDescent="0.25">
      <c r="D15313" s="87"/>
    </row>
    <row r="15314" spans="4:4" x14ac:dyDescent="0.25">
      <c r="D15314" s="87"/>
    </row>
    <row r="15315" spans="4:4" x14ac:dyDescent="0.25">
      <c r="D15315" s="87"/>
    </row>
    <row r="15316" spans="4:4" x14ac:dyDescent="0.25">
      <c r="D15316" s="87"/>
    </row>
    <row r="15317" spans="4:4" x14ac:dyDescent="0.25">
      <c r="D15317" s="87"/>
    </row>
    <row r="15318" spans="4:4" x14ac:dyDescent="0.25">
      <c r="D15318" s="87"/>
    </row>
    <row r="15319" spans="4:4" x14ac:dyDescent="0.25">
      <c r="D15319" s="87"/>
    </row>
    <row r="15320" spans="4:4" x14ac:dyDescent="0.25">
      <c r="D15320" s="87"/>
    </row>
    <row r="15321" spans="4:4" x14ac:dyDescent="0.25">
      <c r="D15321" s="87"/>
    </row>
    <row r="15322" spans="4:4" x14ac:dyDescent="0.25">
      <c r="D15322" s="87"/>
    </row>
    <row r="15323" spans="4:4" x14ac:dyDescent="0.25">
      <c r="D15323" s="87"/>
    </row>
    <row r="15324" spans="4:4" x14ac:dyDescent="0.25">
      <c r="D15324" s="87"/>
    </row>
    <row r="15325" spans="4:4" x14ac:dyDescent="0.25">
      <c r="D15325" s="87"/>
    </row>
    <row r="15326" spans="4:4" x14ac:dyDescent="0.25">
      <c r="D15326" s="87"/>
    </row>
    <row r="15327" spans="4:4" x14ac:dyDescent="0.25">
      <c r="D15327" s="87"/>
    </row>
    <row r="15328" spans="4:4" x14ac:dyDescent="0.25">
      <c r="D15328" s="87"/>
    </row>
    <row r="15329" spans="4:4" x14ac:dyDescent="0.25">
      <c r="D15329" s="87"/>
    </row>
    <row r="15330" spans="4:4" x14ac:dyDescent="0.25">
      <c r="D15330" s="87"/>
    </row>
    <row r="15331" spans="4:4" x14ac:dyDescent="0.25">
      <c r="D15331" s="87"/>
    </row>
    <row r="15332" spans="4:4" x14ac:dyDescent="0.25">
      <c r="D15332" s="87"/>
    </row>
    <row r="15333" spans="4:4" x14ac:dyDescent="0.25">
      <c r="D15333" s="87"/>
    </row>
    <row r="15334" spans="4:4" x14ac:dyDescent="0.25">
      <c r="D15334" s="87"/>
    </row>
    <row r="15335" spans="4:4" x14ac:dyDescent="0.25">
      <c r="D15335" s="87"/>
    </row>
    <row r="15336" spans="4:4" x14ac:dyDescent="0.25">
      <c r="D15336" s="87"/>
    </row>
    <row r="15337" spans="4:4" x14ac:dyDescent="0.25">
      <c r="D15337" s="87"/>
    </row>
    <row r="15338" spans="4:4" x14ac:dyDescent="0.25">
      <c r="D15338" s="87"/>
    </row>
    <row r="15339" spans="4:4" x14ac:dyDescent="0.25">
      <c r="D15339" s="87"/>
    </row>
    <row r="15340" spans="4:4" x14ac:dyDescent="0.25">
      <c r="D15340" s="87"/>
    </row>
    <row r="15341" spans="4:4" x14ac:dyDescent="0.25">
      <c r="D15341" s="87"/>
    </row>
    <row r="15342" spans="4:4" x14ac:dyDescent="0.25">
      <c r="D15342" s="87"/>
    </row>
    <row r="15343" spans="4:4" x14ac:dyDescent="0.25">
      <c r="D15343" s="87"/>
    </row>
    <row r="15344" spans="4:4" x14ac:dyDescent="0.25">
      <c r="D15344" s="87"/>
    </row>
    <row r="15345" spans="4:4" x14ac:dyDescent="0.25">
      <c r="D15345" s="87"/>
    </row>
    <row r="15346" spans="4:4" x14ac:dyDescent="0.25">
      <c r="D15346" s="87"/>
    </row>
    <row r="15347" spans="4:4" x14ac:dyDescent="0.25">
      <c r="D15347" s="87"/>
    </row>
    <row r="15348" spans="4:4" x14ac:dyDescent="0.25">
      <c r="D15348" s="87"/>
    </row>
    <row r="15349" spans="4:4" x14ac:dyDescent="0.25">
      <c r="D15349" s="87"/>
    </row>
    <row r="15350" spans="4:4" x14ac:dyDescent="0.25">
      <c r="D15350" s="87"/>
    </row>
    <row r="15351" spans="4:4" x14ac:dyDescent="0.25">
      <c r="D15351" s="87"/>
    </row>
    <row r="15352" spans="4:4" x14ac:dyDescent="0.25">
      <c r="D15352" s="87"/>
    </row>
    <row r="15353" spans="4:4" x14ac:dyDescent="0.25">
      <c r="D15353" s="87"/>
    </row>
    <row r="15354" spans="4:4" x14ac:dyDescent="0.25">
      <c r="D15354" s="87"/>
    </row>
    <row r="15355" spans="4:4" x14ac:dyDescent="0.25">
      <c r="D15355" s="87"/>
    </row>
    <row r="15356" spans="4:4" x14ac:dyDescent="0.25">
      <c r="D15356" s="87"/>
    </row>
    <row r="15357" spans="4:4" x14ac:dyDescent="0.25">
      <c r="D15357" s="87"/>
    </row>
    <row r="15358" spans="4:4" x14ac:dyDescent="0.25">
      <c r="D15358" s="87"/>
    </row>
    <row r="15359" spans="4:4" x14ac:dyDescent="0.25">
      <c r="D15359" s="87"/>
    </row>
    <row r="15360" spans="4:4" x14ac:dyDescent="0.25">
      <c r="D15360" s="87"/>
    </row>
    <row r="15361" spans="4:4" x14ac:dyDescent="0.25">
      <c r="D15361" s="87"/>
    </row>
    <row r="15362" spans="4:4" x14ac:dyDescent="0.25">
      <c r="D15362" s="87"/>
    </row>
    <row r="15363" spans="4:4" x14ac:dyDescent="0.25">
      <c r="D15363" s="87"/>
    </row>
    <row r="15364" spans="4:4" x14ac:dyDescent="0.25">
      <c r="D15364" s="87"/>
    </row>
    <row r="15365" spans="4:4" x14ac:dyDescent="0.25">
      <c r="D15365" s="87"/>
    </row>
    <row r="15366" spans="4:4" x14ac:dyDescent="0.25">
      <c r="D15366" s="87"/>
    </row>
    <row r="15367" spans="4:4" x14ac:dyDescent="0.25">
      <c r="D15367" s="87"/>
    </row>
    <row r="15368" spans="4:4" x14ac:dyDescent="0.25">
      <c r="D15368" s="87"/>
    </row>
    <row r="15369" spans="4:4" x14ac:dyDescent="0.25">
      <c r="D15369" s="87"/>
    </row>
    <row r="15370" spans="4:4" x14ac:dyDescent="0.25">
      <c r="D15370" s="87"/>
    </row>
    <row r="15371" spans="4:4" x14ac:dyDescent="0.25">
      <c r="D15371" s="87"/>
    </row>
    <row r="15372" spans="4:4" x14ac:dyDescent="0.25">
      <c r="D15372" s="87"/>
    </row>
    <row r="15373" spans="4:4" x14ac:dyDescent="0.25">
      <c r="D15373" s="87"/>
    </row>
    <row r="15374" spans="4:4" x14ac:dyDescent="0.25">
      <c r="D15374" s="87"/>
    </row>
    <row r="15375" spans="4:4" x14ac:dyDescent="0.25">
      <c r="D15375" s="87"/>
    </row>
    <row r="15376" spans="4:4" x14ac:dyDescent="0.25">
      <c r="D15376" s="87"/>
    </row>
    <row r="15377" spans="4:4" x14ac:dyDescent="0.25">
      <c r="D15377" s="87"/>
    </row>
    <row r="15378" spans="4:4" x14ac:dyDescent="0.25">
      <c r="D15378" s="87"/>
    </row>
    <row r="15379" spans="4:4" x14ac:dyDescent="0.25">
      <c r="D15379" s="87"/>
    </row>
    <row r="15380" spans="4:4" x14ac:dyDescent="0.25">
      <c r="D15380" s="87"/>
    </row>
    <row r="15381" spans="4:4" x14ac:dyDescent="0.25">
      <c r="D15381" s="87"/>
    </row>
    <row r="15382" spans="4:4" x14ac:dyDescent="0.25">
      <c r="D15382" s="87"/>
    </row>
    <row r="15383" spans="4:4" x14ac:dyDescent="0.25">
      <c r="D15383" s="87"/>
    </row>
    <row r="15384" spans="4:4" x14ac:dyDescent="0.25">
      <c r="D15384" s="87"/>
    </row>
    <row r="15385" spans="4:4" x14ac:dyDescent="0.25">
      <c r="D15385" s="87"/>
    </row>
    <row r="15386" spans="4:4" x14ac:dyDescent="0.25">
      <c r="D15386" s="87"/>
    </row>
    <row r="15387" spans="4:4" x14ac:dyDescent="0.25">
      <c r="D15387" s="87"/>
    </row>
    <row r="15388" spans="4:4" x14ac:dyDescent="0.25">
      <c r="D15388" s="87"/>
    </row>
    <row r="15389" spans="4:4" x14ac:dyDescent="0.25">
      <c r="D15389" s="87"/>
    </row>
    <row r="15390" spans="4:4" x14ac:dyDescent="0.25">
      <c r="D15390" s="87"/>
    </row>
    <row r="15391" spans="4:4" x14ac:dyDescent="0.25">
      <c r="D15391" s="87"/>
    </row>
    <row r="15392" spans="4:4" x14ac:dyDescent="0.25">
      <c r="D15392" s="87"/>
    </row>
    <row r="15393" spans="4:4" x14ac:dyDescent="0.25">
      <c r="D15393" s="87"/>
    </row>
    <row r="15394" spans="4:4" x14ac:dyDescent="0.25">
      <c r="D15394" s="87"/>
    </row>
    <row r="15395" spans="4:4" x14ac:dyDescent="0.25">
      <c r="D15395" s="87"/>
    </row>
    <row r="15396" spans="4:4" x14ac:dyDescent="0.25">
      <c r="D15396" s="87"/>
    </row>
    <row r="15397" spans="4:4" x14ac:dyDescent="0.25">
      <c r="D15397" s="87"/>
    </row>
    <row r="15398" spans="4:4" x14ac:dyDescent="0.25">
      <c r="D15398" s="87"/>
    </row>
    <row r="15399" spans="4:4" x14ac:dyDescent="0.25">
      <c r="D15399" s="87"/>
    </row>
    <row r="15400" spans="4:4" x14ac:dyDescent="0.25">
      <c r="D15400" s="87"/>
    </row>
    <row r="15401" spans="4:4" x14ac:dyDescent="0.25">
      <c r="D15401" s="87"/>
    </row>
    <row r="15402" spans="4:4" x14ac:dyDescent="0.25">
      <c r="D15402" s="87"/>
    </row>
    <row r="15403" spans="4:4" x14ac:dyDescent="0.25">
      <c r="D15403" s="87"/>
    </row>
    <row r="15404" spans="4:4" x14ac:dyDescent="0.25">
      <c r="D15404" s="87"/>
    </row>
    <row r="15405" spans="4:4" x14ac:dyDescent="0.25">
      <c r="D15405" s="87"/>
    </row>
    <row r="15406" spans="4:4" x14ac:dyDescent="0.25">
      <c r="D15406" s="87"/>
    </row>
    <row r="15407" spans="4:4" x14ac:dyDescent="0.25">
      <c r="D15407" s="87"/>
    </row>
    <row r="15408" spans="4:4" x14ac:dyDescent="0.25">
      <c r="D15408" s="87"/>
    </row>
    <row r="15409" spans="4:4" x14ac:dyDescent="0.25">
      <c r="D15409" s="87"/>
    </row>
    <row r="15410" spans="4:4" x14ac:dyDescent="0.25">
      <c r="D15410" s="87"/>
    </row>
    <row r="15411" spans="4:4" x14ac:dyDescent="0.25">
      <c r="D15411" s="87"/>
    </row>
    <row r="15412" spans="4:4" x14ac:dyDescent="0.25">
      <c r="D15412" s="87"/>
    </row>
    <row r="15413" spans="4:4" x14ac:dyDescent="0.25">
      <c r="D15413" s="87"/>
    </row>
    <row r="15414" spans="4:4" x14ac:dyDescent="0.25">
      <c r="D15414" s="87"/>
    </row>
    <row r="15415" spans="4:4" x14ac:dyDescent="0.25">
      <c r="D15415" s="87"/>
    </row>
    <row r="15416" spans="4:4" x14ac:dyDescent="0.25">
      <c r="D15416" s="87"/>
    </row>
    <row r="15417" spans="4:4" x14ac:dyDescent="0.25">
      <c r="D15417" s="87"/>
    </row>
    <row r="15418" spans="4:4" x14ac:dyDescent="0.25">
      <c r="D15418" s="87"/>
    </row>
    <row r="15419" spans="4:4" x14ac:dyDescent="0.25">
      <c r="D15419" s="87"/>
    </row>
    <row r="15420" spans="4:4" x14ac:dyDescent="0.25">
      <c r="D15420" s="87"/>
    </row>
    <row r="15421" spans="4:4" x14ac:dyDescent="0.25">
      <c r="D15421" s="87"/>
    </row>
    <row r="15422" spans="4:4" x14ac:dyDescent="0.25">
      <c r="D15422" s="87"/>
    </row>
    <row r="15423" spans="4:4" x14ac:dyDescent="0.25">
      <c r="D15423" s="87"/>
    </row>
    <row r="15424" spans="4:4" x14ac:dyDescent="0.25">
      <c r="D15424" s="87"/>
    </row>
    <row r="15425" spans="4:4" x14ac:dyDescent="0.25">
      <c r="D15425" s="87"/>
    </row>
    <row r="15426" spans="4:4" x14ac:dyDescent="0.25">
      <c r="D15426" s="87"/>
    </row>
    <row r="15427" spans="4:4" x14ac:dyDescent="0.25">
      <c r="D15427" s="87"/>
    </row>
    <row r="15428" spans="4:4" x14ac:dyDescent="0.25">
      <c r="D15428" s="87"/>
    </row>
    <row r="15429" spans="4:4" x14ac:dyDescent="0.25">
      <c r="D15429" s="87"/>
    </row>
    <row r="15430" spans="4:4" x14ac:dyDescent="0.25">
      <c r="D15430" s="87"/>
    </row>
    <row r="15431" spans="4:4" x14ac:dyDescent="0.25">
      <c r="D15431" s="87"/>
    </row>
    <row r="15432" spans="4:4" x14ac:dyDescent="0.25">
      <c r="D15432" s="87"/>
    </row>
    <row r="15433" spans="4:4" x14ac:dyDescent="0.25">
      <c r="D15433" s="87"/>
    </row>
    <row r="15434" spans="4:4" x14ac:dyDescent="0.25">
      <c r="D15434" s="87"/>
    </row>
    <row r="15435" spans="4:4" x14ac:dyDescent="0.25">
      <c r="D15435" s="87"/>
    </row>
    <row r="15436" spans="4:4" x14ac:dyDescent="0.25">
      <c r="D15436" s="87"/>
    </row>
    <row r="15437" spans="4:4" x14ac:dyDescent="0.25">
      <c r="D15437" s="87"/>
    </row>
    <row r="15438" spans="4:4" x14ac:dyDescent="0.25">
      <c r="D15438" s="87"/>
    </row>
    <row r="15439" spans="4:4" x14ac:dyDescent="0.25">
      <c r="D15439" s="87"/>
    </row>
    <row r="15440" spans="4:4" x14ac:dyDescent="0.25">
      <c r="D15440" s="87"/>
    </row>
    <row r="15441" spans="4:4" x14ac:dyDescent="0.25">
      <c r="D15441" s="87"/>
    </row>
    <row r="15442" spans="4:4" x14ac:dyDescent="0.25">
      <c r="D15442" s="87"/>
    </row>
    <row r="15443" spans="4:4" x14ac:dyDescent="0.25">
      <c r="D15443" s="87"/>
    </row>
    <row r="15444" spans="4:4" x14ac:dyDescent="0.25">
      <c r="D15444" s="87"/>
    </row>
    <row r="15445" spans="4:4" x14ac:dyDescent="0.25">
      <c r="D15445" s="87"/>
    </row>
    <row r="15446" spans="4:4" x14ac:dyDescent="0.25">
      <c r="D15446" s="87"/>
    </row>
    <row r="15447" spans="4:4" x14ac:dyDescent="0.25">
      <c r="D15447" s="87"/>
    </row>
    <row r="15448" spans="4:4" x14ac:dyDescent="0.25">
      <c r="D15448" s="87"/>
    </row>
    <row r="15449" spans="4:4" x14ac:dyDescent="0.25">
      <c r="D15449" s="87"/>
    </row>
    <row r="15450" spans="4:4" x14ac:dyDescent="0.25">
      <c r="D15450" s="87"/>
    </row>
    <row r="15451" spans="4:4" x14ac:dyDescent="0.25">
      <c r="D15451" s="87"/>
    </row>
    <row r="15452" spans="4:4" x14ac:dyDescent="0.25">
      <c r="D15452" s="87"/>
    </row>
    <row r="15453" spans="4:4" x14ac:dyDescent="0.25">
      <c r="D15453" s="87"/>
    </row>
    <row r="15454" spans="4:4" x14ac:dyDescent="0.25">
      <c r="D15454" s="87"/>
    </row>
    <row r="15455" spans="4:4" x14ac:dyDescent="0.25">
      <c r="D15455" s="87"/>
    </row>
    <row r="15456" spans="4:4" x14ac:dyDescent="0.25">
      <c r="D15456" s="87"/>
    </row>
    <row r="15457" spans="4:4" x14ac:dyDescent="0.25">
      <c r="D15457" s="87"/>
    </row>
    <row r="15458" spans="4:4" x14ac:dyDescent="0.25">
      <c r="D15458" s="87"/>
    </row>
    <row r="15459" spans="4:4" x14ac:dyDescent="0.25">
      <c r="D15459" s="87"/>
    </row>
    <row r="15460" spans="4:4" x14ac:dyDescent="0.25">
      <c r="D15460" s="87"/>
    </row>
    <row r="15461" spans="4:4" x14ac:dyDescent="0.25">
      <c r="D15461" s="87"/>
    </row>
    <row r="15462" spans="4:4" x14ac:dyDescent="0.25">
      <c r="D15462" s="87"/>
    </row>
    <row r="15463" spans="4:4" x14ac:dyDescent="0.25">
      <c r="D15463" s="87"/>
    </row>
    <row r="15464" spans="4:4" x14ac:dyDescent="0.25">
      <c r="D15464" s="87"/>
    </row>
    <row r="15465" spans="4:4" x14ac:dyDescent="0.25">
      <c r="D15465" s="87"/>
    </row>
    <row r="15466" spans="4:4" x14ac:dyDescent="0.25">
      <c r="D15466" s="87"/>
    </row>
    <row r="15467" spans="4:4" x14ac:dyDescent="0.25">
      <c r="D15467" s="87"/>
    </row>
    <row r="15468" spans="4:4" x14ac:dyDescent="0.25">
      <c r="D15468" s="87"/>
    </row>
    <row r="15469" spans="4:4" x14ac:dyDescent="0.25">
      <c r="D15469" s="87"/>
    </row>
    <row r="15470" spans="4:4" x14ac:dyDescent="0.25">
      <c r="D15470" s="87"/>
    </row>
    <row r="15471" spans="4:4" x14ac:dyDescent="0.25">
      <c r="D15471" s="87"/>
    </row>
    <row r="15472" spans="4:4" x14ac:dyDescent="0.25">
      <c r="D15472" s="87"/>
    </row>
    <row r="15473" spans="4:4" x14ac:dyDescent="0.25">
      <c r="D15473" s="87"/>
    </row>
    <row r="15474" spans="4:4" x14ac:dyDescent="0.25">
      <c r="D15474" s="87"/>
    </row>
    <row r="15475" spans="4:4" x14ac:dyDescent="0.25">
      <c r="D15475" s="87"/>
    </row>
    <row r="15476" spans="4:4" x14ac:dyDescent="0.25">
      <c r="D15476" s="87"/>
    </row>
    <row r="15477" spans="4:4" x14ac:dyDescent="0.25">
      <c r="D15477" s="87"/>
    </row>
    <row r="15478" spans="4:4" x14ac:dyDescent="0.25">
      <c r="D15478" s="87"/>
    </row>
    <row r="15479" spans="4:4" x14ac:dyDescent="0.25">
      <c r="D15479" s="87"/>
    </row>
    <row r="15480" spans="4:4" x14ac:dyDescent="0.25">
      <c r="D15480" s="87"/>
    </row>
    <row r="15481" spans="4:4" x14ac:dyDescent="0.25">
      <c r="D15481" s="87"/>
    </row>
    <row r="15482" spans="4:4" x14ac:dyDescent="0.25">
      <c r="D15482" s="87"/>
    </row>
    <row r="15483" spans="4:4" x14ac:dyDescent="0.25">
      <c r="D15483" s="87"/>
    </row>
    <row r="15484" spans="4:4" x14ac:dyDescent="0.25">
      <c r="D15484" s="87"/>
    </row>
    <row r="15485" spans="4:4" x14ac:dyDescent="0.25">
      <c r="D15485" s="87"/>
    </row>
    <row r="15486" spans="4:4" x14ac:dyDescent="0.25">
      <c r="D15486" s="87"/>
    </row>
    <row r="15487" spans="4:4" x14ac:dyDescent="0.25">
      <c r="D15487" s="87"/>
    </row>
    <row r="15488" spans="4:4" x14ac:dyDescent="0.25">
      <c r="D15488" s="87"/>
    </row>
    <row r="15489" spans="4:4" x14ac:dyDescent="0.25">
      <c r="D15489" s="87"/>
    </row>
    <row r="15490" spans="4:4" x14ac:dyDescent="0.25">
      <c r="D15490" s="87"/>
    </row>
    <row r="15491" spans="4:4" x14ac:dyDescent="0.25">
      <c r="D15491" s="87"/>
    </row>
    <row r="15492" spans="4:4" x14ac:dyDescent="0.25">
      <c r="D15492" s="87"/>
    </row>
    <row r="15493" spans="4:4" x14ac:dyDescent="0.25">
      <c r="D15493" s="87"/>
    </row>
    <row r="15494" spans="4:4" x14ac:dyDescent="0.25">
      <c r="D15494" s="87"/>
    </row>
    <row r="15495" spans="4:4" x14ac:dyDescent="0.25">
      <c r="D15495" s="87"/>
    </row>
    <row r="15496" spans="4:4" x14ac:dyDescent="0.25">
      <c r="D15496" s="87"/>
    </row>
    <row r="15497" spans="4:4" x14ac:dyDescent="0.25">
      <c r="D15497" s="87"/>
    </row>
    <row r="15498" spans="4:4" x14ac:dyDescent="0.25">
      <c r="D15498" s="87"/>
    </row>
    <row r="15499" spans="4:4" x14ac:dyDescent="0.25">
      <c r="D15499" s="87"/>
    </row>
    <row r="15500" spans="4:4" x14ac:dyDescent="0.25">
      <c r="D15500" s="87"/>
    </row>
    <row r="15501" spans="4:4" x14ac:dyDescent="0.25">
      <c r="D15501" s="87"/>
    </row>
    <row r="15502" spans="4:4" x14ac:dyDescent="0.25">
      <c r="D15502" s="87"/>
    </row>
    <row r="15503" spans="4:4" x14ac:dyDescent="0.25">
      <c r="D15503" s="87"/>
    </row>
    <row r="15504" spans="4:4" x14ac:dyDescent="0.25">
      <c r="D15504" s="87"/>
    </row>
    <row r="15505" spans="4:4" x14ac:dyDescent="0.25">
      <c r="D15505" s="87"/>
    </row>
    <row r="15506" spans="4:4" x14ac:dyDescent="0.25">
      <c r="D15506" s="87"/>
    </row>
    <row r="15507" spans="4:4" x14ac:dyDescent="0.25">
      <c r="D15507" s="87"/>
    </row>
    <row r="15508" spans="4:4" x14ac:dyDescent="0.25">
      <c r="D15508" s="87"/>
    </row>
    <row r="15509" spans="4:4" x14ac:dyDescent="0.25">
      <c r="D15509" s="87"/>
    </row>
    <row r="15510" spans="4:4" x14ac:dyDescent="0.25">
      <c r="D15510" s="87"/>
    </row>
    <row r="15511" spans="4:4" x14ac:dyDescent="0.25">
      <c r="D15511" s="87"/>
    </row>
    <row r="15512" spans="4:4" x14ac:dyDescent="0.25">
      <c r="D15512" s="87"/>
    </row>
    <row r="15513" spans="4:4" x14ac:dyDescent="0.25">
      <c r="D15513" s="87"/>
    </row>
    <row r="15514" spans="4:4" x14ac:dyDescent="0.25">
      <c r="D15514" s="87"/>
    </row>
    <row r="15515" spans="4:4" x14ac:dyDescent="0.25">
      <c r="D15515" s="87"/>
    </row>
    <row r="15516" spans="4:4" x14ac:dyDescent="0.25">
      <c r="D15516" s="87"/>
    </row>
    <row r="15517" spans="4:4" x14ac:dyDescent="0.25">
      <c r="D15517" s="87"/>
    </row>
    <row r="15518" spans="4:4" x14ac:dyDescent="0.25">
      <c r="D15518" s="87"/>
    </row>
    <row r="15519" spans="4:4" x14ac:dyDescent="0.25">
      <c r="D15519" s="87"/>
    </row>
    <row r="15520" spans="4:4" x14ac:dyDescent="0.25">
      <c r="D15520" s="87"/>
    </row>
    <row r="15521" spans="4:4" x14ac:dyDescent="0.25">
      <c r="D15521" s="87"/>
    </row>
    <row r="15522" spans="4:4" x14ac:dyDescent="0.25">
      <c r="D15522" s="87"/>
    </row>
    <row r="15523" spans="4:4" x14ac:dyDescent="0.25">
      <c r="D15523" s="87"/>
    </row>
    <row r="15524" spans="4:4" x14ac:dyDescent="0.25">
      <c r="D15524" s="87"/>
    </row>
    <row r="15525" spans="4:4" x14ac:dyDescent="0.25">
      <c r="D15525" s="87"/>
    </row>
    <row r="15526" spans="4:4" x14ac:dyDescent="0.25">
      <c r="D15526" s="87"/>
    </row>
    <row r="15527" spans="4:4" x14ac:dyDescent="0.25">
      <c r="D15527" s="87"/>
    </row>
    <row r="15528" spans="4:4" x14ac:dyDescent="0.25">
      <c r="D15528" s="87"/>
    </row>
    <row r="15529" spans="4:4" x14ac:dyDescent="0.25">
      <c r="D15529" s="87"/>
    </row>
    <row r="15530" spans="4:4" x14ac:dyDescent="0.25">
      <c r="D15530" s="87"/>
    </row>
    <row r="15531" spans="4:4" x14ac:dyDescent="0.25">
      <c r="D15531" s="87"/>
    </row>
    <row r="15532" spans="4:4" x14ac:dyDescent="0.25">
      <c r="D15532" s="87"/>
    </row>
    <row r="15533" spans="4:4" x14ac:dyDescent="0.25">
      <c r="D15533" s="87"/>
    </row>
    <row r="15534" spans="4:4" x14ac:dyDescent="0.25">
      <c r="D15534" s="87"/>
    </row>
    <row r="15535" spans="4:4" x14ac:dyDescent="0.25">
      <c r="D15535" s="87"/>
    </row>
    <row r="15536" spans="4:4" x14ac:dyDescent="0.25">
      <c r="D15536" s="87"/>
    </row>
    <row r="15537" spans="4:4" x14ac:dyDescent="0.25">
      <c r="D15537" s="87"/>
    </row>
    <row r="15538" spans="4:4" x14ac:dyDescent="0.25">
      <c r="D15538" s="87"/>
    </row>
    <row r="15539" spans="4:4" x14ac:dyDescent="0.25">
      <c r="D15539" s="87"/>
    </row>
    <row r="15540" spans="4:4" x14ac:dyDescent="0.25">
      <c r="D15540" s="87"/>
    </row>
    <row r="15541" spans="4:4" x14ac:dyDescent="0.25">
      <c r="D15541" s="87"/>
    </row>
    <row r="15542" spans="4:4" x14ac:dyDescent="0.25">
      <c r="D15542" s="87"/>
    </row>
    <row r="15543" spans="4:4" x14ac:dyDescent="0.25">
      <c r="D15543" s="87"/>
    </row>
    <row r="15544" spans="4:4" x14ac:dyDescent="0.25">
      <c r="D15544" s="87"/>
    </row>
    <row r="15545" spans="4:4" x14ac:dyDescent="0.25">
      <c r="D15545" s="87"/>
    </row>
    <row r="15546" spans="4:4" x14ac:dyDescent="0.25">
      <c r="D15546" s="87"/>
    </row>
    <row r="15547" spans="4:4" x14ac:dyDescent="0.25">
      <c r="D15547" s="87"/>
    </row>
    <row r="15548" spans="4:4" x14ac:dyDescent="0.25">
      <c r="D15548" s="87"/>
    </row>
    <row r="15549" spans="4:4" x14ac:dyDescent="0.25">
      <c r="D15549" s="87"/>
    </row>
    <row r="15550" spans="4:4" x14ac:dyDescent="0.25">
      <c r="D15550" s="87"/>
    </row>
    <row r="15551" spans="4:4" x14ac:dyDescent="0.25">
      <c r="D15551" s="87"/>
    </row>
    <row r="15552" spans="4:4" x14ac:dyDescent="0.25">
      <c r="D15552" s="87"/>
    </row>
    <row r="15553" spans="4:4" x14ac:dyDescent="0.25">
      <c r="D15553" s="87"/>
    </row>
    <row r="15554" spans="4:4" x14ac:dyDescent="0.25">
      <c r="D15554" s="87"/>
    </row>
    <row r="15555" spans="4:4" x14ac:dyDescent="0.25">
      <c r="D15555" s="87"/>
    </row>
    <row r="15556" spans="4:4" x14ac:dyDescent="0.25">
      <c r="D15556" s="87"/>
    </row>
    <row r="15557" spans="4:4" x14ac:dyDescent="0.25">
      <c r="D15557" s="87"/>
    </row>
    <row r="15558" spans="4:4" x14ac:dyDescent="0.25">
      <c r="D15558" s="87"/>
    </row>
    <row r="15559" spans="4:4" x14ac:dyDescent="0.25">
      <c r="D15559" s="87"/>
    </row>
    <row r="15560" spans="4:4" x14ac:dyDescent="0.25">
      <c r="D15560" s="87"/>
    </row>
    <row r="15561" spans="4:4" x14ac:dyDescent="0.25">
      <c r="D15561" s="87"/>
    </row>
    <row r="15562" spans="4:4" x14ac:dyDescent="0.25">
      <c r="D15562" s="87"/>
    </row>
    <row r="15563" spans="4:4" x14ac:dyDescent="0.25">
      <c r="D15563" s="87"/>
    </row>
    <row r="15564" spans="4:4" x14ac:dyDescent="0.25">
      <c r="D15564" s="87"/>
    </row>
    <row r="15565" spans="4:4" x14ac:dyDescent="0.25">
      <c r="D15565" s="87"/>
    </row>
    <row r="15566" spans="4:4" x14ac:dyDescent="0.25">
      <c r="D15566" s="87"/>
    </row>
    <row r="15567" spans="4:4" x14ac:dyDescent="0.25">
      <c r="D15567" s="87"/>
    </row>
    <row r="15568" spans="4:4" x14ac:dyDescent="0.25">
      <c r="D15568" s="87"/>
    </row>
    <row r="15569" spans="4:4" x14ac:dyDescent="0.25">
      <c r="D15569" s="87"/>
    </row>
    <row r="15570" spans="4:4" x14ac:dyDescent="0.25">
      <c r="D15570" s="87"/>
    </row>
    <row r="15571" spans="4:4" x14ac:dyDescent="0.25">
      <c r="D15571" s="87"/>
    </row>
    <row r="15572" spans="4:4" x14ac:dyDescent="0.25">
      <c r="D15572" s="87"/>
    </row>
    <row r="15573" spans="4:4" x14ac:dyDescent="0.25">
      <c r="D15573" s="87"/>
    </row>
    <row r="15574" spans="4:4" x14ac:dyDescent="0.25">
      <c r="D15574" s="87"/>
    </row>
    <row r="15575" spans="4:4" x14ac:dyDescent="0.25">
      <c r="D15575" s="87"/>
    </row>
    <row r="15576" spans="4:4" x14ac:dyDescent="0.25">
      <c r="D15576" s="87"/>
    </row>
    <row r="15577" spans="4:4" x14ac:dyDescent="0.25">
      <c r="D15577" s="87"/>
    </row>
    <row r="15578" spans="4:4" x14ac:dyDescent="0.25">
      <c r="D15578" s="87"/>
    </row>
    <row r="15579" spans="4:4" x14ac:dyDescent="0.25">
      <c r="D15579" s="87"/>
    </row>
    <row r="15580" spans="4:4" x14ac:dyDescent="0.25">
      <c r="D15580" s="87"/>
    </row>
    <row r="15581" spans="4:4" x14ac:dyDescent="0.25">
      <c r="D15581" s="87"/>
    </row>
    <row r="15582" spans="4:4" x14ac:dyDescent="0.25">
      <c r="D15582" s="87"/>
    </row>
    <row r="15583" spans="4:4" x14ac:dyDescent="0.25">
      <c r="D15583" s="87"/>
    </row>
    <row r="15584" spans="4:4" x14ac:dyDescent="0.25">
      <c r="D15584" s="87"/>
    </row>
    <row r="15585" spans="4:4" x14ac:dyDescent="0.25">
      <c r="D15585" s="87"/>
    </row>
    <row r="15586" spans="4:4" x14ac:dyDescent="0.25">
      <c r="D15586" s="87"/>
    </row>
    <row r="15587" spans="4:4" x14ac:dyDescent="0.25">
      <c r="D15587" s="87"/>
    </row>
    <row r="15588" spans="4:4" x14ac:dyDescent="0.25">
      <c r="D15588" s="87"/>
    </row>
    <row r="15589" spans="4:4" x14ac:dyDescent="0.25">
      <c r="D15589" s="87"/>
    </row>
    <row r="15590" spans="4:4" x14ac:dyDescent="0.25">
      <c r="D15590" s="87"/>
    </row>
    <row r="15591" spans="4:4" x14ac:dyDescent="0.25">
      <c r="D15591" s="87"/>
    </row>
    <row r="15592" spans="4:4" x14ac:dyDescent="0.25">
      <c r="D15592" s="87"/>
    </row>
    <row r="15593" spans="4:4" x14ac:dyDescent="0.25">
      <c r="D15593" s="87"/>
    </row>
    <row r="15594" spans="4:4" x14ac:dyDescent="0.25">
      <c r="D15594" s="87"/>
    </row>
    <row r="15595" spans="4:4" x14ac:dyDescent="0.25">
      <c r="D15595" s="87"/>
    </row>
    <row r="15596" spans="4:4" x14ac:dyDescent="0.25">
      <c r="D15596" s="87"/>
    </row>
    <row r="15597" spans="4:4" x14ac:dyDescent="0.25">
      <c r="D15597" s="87"/>
    </row>
    <row r="15598" spans="4:4" x14ac:dyDescent="0.25">
      <c r="D15598" s="87"/>
    </row>
    <row r="15599" spans="4:4" x14ac:dyDescent="0.25">
      <c r="D15599" s="87"/>
    </row>
    <row r="15600" spans="4:4" x14ac:dyDescent="0.25">
      <c r="D15600" s="87"/>
    </row>
    <row r="15601" spans="4:4" x14ac:dyDescent="0.25">
      <c r="D15601" s="87"/>
    </row>
    <row r="15602" spans="4:4" x14ac:dyDescent="0.25">
      <c r="D15602" s="87"/>
    </row>
    <row r="15603" spans="4:4" x14ac:dyDescent="0.25">
      <c r="D15603" s="87"/>
    </row>
    <row r="15604" spans="4:4" x14ac:dyDescent="0.25">
      <c r="D15604" s="87"/>
    </row>
    <row r="15605" spans="4:4" x14ac:dyDescent="0.25">
      <c r="D15605" s="87"/>
    </row>
    <row r="15606" spans="4:4" x14ac:dyDescent="0.25">
      <c r="D15606" s="87"/>
    </row>
    <row r="15607" spans="4:4" x14ac:dyDescent="0.25">
      <c r="D15607" s="87"/>
    </row>
    <row r="15608" spans="4:4" x14ac:dyDescent="0.25">
      <c r="D15608" s="87"/>
    </row>
    <row r="15609" spans="4:4" x14ac:dyDescent="0.25">
      <c r="D15609" s="87"/>
    </row>
    <row r="15610" spans="4:4" x14ac:dyDescent="0.25">
      <c r="D15610" s="87"/>
    </row>
    <row r="15611" spans="4:4" x14ac:dyDescent="0.25">
      <c r="D15611" s="87"/>
    </row>
    <row r="15612" spans="4:4" x14ac:dyDescent="0.25">
      <c r="D15612" s="87"/>
    </row>
    <row r="15613" spans="4:4" x14ac:dyDescent="0.25">
      <c r="D15613" s="87"/>
    </row>
    <row r="15614" spans="4:4" x14ac:dyDescent="0.25">
      <c r="D15614" s="87"/>
    </row>
    <row r="15615" spans="4:4" x14ac:dyDescent="0.25">
      <c r="D15615" s="87"/>
    </row>
    <row r="15616" spans="4:4" x14ac:dyDescent="0.25">
      <c r="D15616" s="87"/>
    </row>
    <row r="15617" spans="4:4" x14ac:dyDescent="0.25">
      <c r="D15617" s="87"/>
    </row>
    <row r="15618" spans="4:4" x14ac:dyDescent="0.25">
      <c r="D15618" s="87"/>
    </row>
    <row r="15619" spans="4:4" x14ac:dyDescent="0.25">
      <c r="D15619" s="87"/>
    </row>
    <row r="15620" spans="4:4" x14ac:dyDescent="0.25">
      <c r="D15620" s="87"/>
    </row>
    <row r="15621" spans="4:4" x14ac:dyDescent="0.25">
      <c r="D15621" s="87"/>
    </row>
    <row r="15622" spans="4:4" x14ac:dyDescent="0.25">
      <c r="D15622" s="87"/>
    </row>
    <row r="15623" spans="4:4" x14ac:dyDescent="0.25">
      <c r="D15623" s="87"/>
    </row>
    <row r="15624" spans="4:4" x14ac:dyDescent="0.25">
      <c r="D15624" s="87"/>
    </row>
    <row r="15625" spans="4:4" x14ac:dyDescent="0.25">
      <c r="D15625" s="87"/>
    </row>
    <row r="15626" spans="4:4" x14ac:dyDescent="0.25">
      <c r="D15626" s="87"/>
    </row>
    <row r="15627" spans="4:4" x14ac:dyDescent="0.25">
      <c r="D15627" s="87"/>
    </row>
    <row r="15628" spans="4:4" x14ac:dyDescent="0.25">
      <c r="D15628" s="87"/>
    </row>
    <row r="15629" spans="4:4" x14ac:dyDescent="0.25">
      <c r="D15629" s="87"/>
    </row>
    <row r="15630" spans="4:4" x14ac:dyDescent="0.25">
      <c r="D15630" s="87"/>
    </row>
    <row r="15631" spans="4:4" x14ac:dyDescent="0.25">
      <c r="D15631" s="87"/>
    </row>
    <row r="15632" spans="4:4" x14ac:dyDescent="0.25">
      <c r="D15632" s="87"/>
    </row>
    <row r="15633" spans="4:4" x14ac:dyDescent="0.25">
      <c r="D15633" s="87"/>
    </row>
    <row r="15634" spans="4:4" x14ac:dyDescent="0.25">
      <c r="D15634" s="87"/>
    </row>
    <row r="15635" spans="4:4" x14ac:dyDescent="0.25">
      <c r="D15635" s="87"/>
    </row>
    <row r="15636" spans="4:4" x14ac:dyDescent="0.25">
      <c r="D15636" s="87"/>
    </row>
    <row r="15637" spans="4:4" x14ac:dyDescent="0.25">
      <c r="D15637" s="87"/>
    </row>
    <row r="15638" spans="4:4" x14ac:dyDescent="0.25">
      <c r="D15638" s="87"/>
    </row>
    <row r="15639" spans="4:4" x14ac:dyDescent="0.25">
      <c r="D15639" s="87"/>
    </row>
    <row r="15640" spans="4:4" x14ac:dyDescent="0.25">
      <c r="D15640" s="87"/>
    </row>
    <row r="15641" spans="4:4" x14ac:dyDescent="0.25">
      <c r="D15641" s="87"/>
    </row>
    <row r="15642" spans="4:4" x14ac:dyDescent="0.25">
      <c r="D15642" s="87"/>
    </row>
    <row r="15643" spans="4:4" x14ac:dyDescent="0.25">
      <c r="D15643" s="87"/>
    </row>
    <row r="15644" spans="4:4" x14ac:dyDescent="0.25">
      <c r="D15644" s="87"/>
    </row>
    <row r="15645" spans="4:4" x14ac:dyDescent="0.25">
      <c r="D15645" s="87"/>
    </row>
    <row r="15646" spans="4:4" x14ac:dyDescent="0.25">
      <c r="D15646" s="87"/>
    </row>
    <row r="15647" spans="4:4" x14ac:dyDescent="0.25">
      <c r="D15647" s="87"/>
    </row>
    <row r="15648" spans="4:4" x14ac:dyDescent="0.25">
      <c r="D15648" s="87"/>
    </row>
    <row r="15649" spans="4:4" x14ac:dyDescent="0.25">
      <c r="D15649" s="87"/>
    </row>
    <row r="15650" spans="4:4" x14ac:dyDescent="0.25">
      <c r="D15650" s="87"/>
    </row>
    <row r="15651" spans="4:4" x14ac:dyDescent="0.25">
      <c r="D15651" s="87"/>
    </row>
    <row r="15652" spans="4:4" x14ac:dyDescent="0.25">
      <c r="D15652" s="87"/>
    </row>
    <row r="15653" spans="4:4" x14ac:dyDescent="0.25">
      <c r="D15653" s="87"/>
    </row>
    <row r="15654" spans="4:4" x14ac:dyDescent="0.25">
      <c r="D15654" s="87"/>
    </row>
    <row r="15655" spans="4:4" x14ac:dyDescent="0.25">
      <c r="D15655" s="87"/>
    </row>
    <row r="15656" spans="4:4" x14ac:dyDescent="0.25">
      <c r="D15656" s="87"/>
    </row>
    <row r="15657" spans="4:4" x14ac:dyDescent="0.25">
      <c r="D15657" s="87"/>
    </row>
    <row r="15658" spans="4:4" x14ac:dyDescent="0.25">
      <c r="D15658" s="87"/>
    </row>
    <row r="15659" spans="4:4" x14ac:dyDescent="0.25">
      <c r="D15659" s="87"/>
    </row>
    <row r="15660" spans="4:4" x14ac:dyDescent="0.25">
      <c r="D15660" s="87"/>
    </row>
    <row r="15661" spans="4:4" x14ac:dyDescent="0.25">
      <c r="D15661" s="87"/>
    </row>
    <row r="15662" spans="4:4" x14ac:dyDescent="0.25">
      <c r="D15662" s="87"/>
    </row>
    <row r="15663" spans="4:4" x14ac:dyDescent="0.25">
      <c r="D15663" s="87"/>
    </row>
    <row r="15664" spans="4:4" x14ac:dyDescent="0.25">
      <c r="D15664" s="87"/>
    </row>
    <row r="15665" spans="4:4" x14ac:dyDescent="0.25">
      <c r="D15665" s="87"/>
    </row>
    <row r="15666" spans="4:4" x14ac:dyDescent="0.25">
      <c r="D15666" s="87"/>
    </row>
    <row r="15667" spans="4:4" x14ac:dyDescent="0.25">
      <c r="D15667" s="87"/>
    </row>
    <row r="15668" spans="4:4" x14ac:dyDescent="0.25">
      <c r="D15668" s="87"/>
    </row>
    <row r="15669" spans="4:4" x14ac:dyDescent="0.25">
      <c r="D15669" s="87"/>
    </row>
    <row r="15670" spans="4:4" x14ac:dyDescent="0.25">
      <c r="D15670" s="87"/>
    </row>
    <row r="15671" spans="4:4" x14ac:dyDescent="0.25">
      <c r="D15671" s="87"/>
    </row>
    <row r="15672" spans="4:4" x14ac:dyDescent="0.25">
      <c r="D15672" s="87"/>
    </row>
    <row r="15673" spans="4:4" x14ac:dyDescent="0.25">
      <c r="D15673" s="87"/>
    </row>
    <row r="15674" spans="4:4" x14ac:dyDescent="0.25">
      <c r="D15674" s="87"/>
    </row>
    <row r="15675" spans="4:4" x14ac:dyDescent="0.25">
      <c r="D15675" s="87"/>
    </row>
    <row r="15676" spans="4:4" x14ac:dyDescent="0.25">
      <c r="D15676" s="87"/>
    </row>
    <row r="15677" spans="4:4" x14ac:dyDescent="0.25">
      <c r="D15677" s="87"/>
    </row>
    <row r="15678" spans="4:4" x14ac:dyDescent="0.25">
      <c r="D15678" s="87"/>
    </row>
    <row r="15679" spans="4:4" x14ac:dyDescent="0.25">
      <c r="D15679" s="87"/>
    </row>
    <row r="15680" spans="4:4" x14ac:dyDescent="0.25">
      <c r="D15680" s="87"/>
    </row>
    <row r="15681" spans="4:4" x14ac:dyDescent="0.25">
      <c r="D15681" s="87"/>
    </row>
    <row r="15682" spans="4:4" x14ac:dyDescent="0.25">
      <c r="D15682" s="87"/>
    </row>
    <row r="15683" spans="4:4" x14ac:dyDescent="0.25">
      <c r="D15683" s="87"/>
    </row>
    <row r="15684" spans="4:4" x14ac:dyDescent="0.25">
      <c r="D15684" s="87"/>
    </row>
    <row r="15685" spans="4:4" x14ac:dyDescent="0.25">
      <c r="D15685" s="87"/>
    </row>
    <row r="15686" spans="4:4" x14ac:dyDescent="0.25">
      <c r="D15686" s="87"/>
    </row>
    <row r="15687" spans="4:4" x14ac:dyDescent="0.25">
      <c r="D15687" s="87"/>
    </row>
    <row r="15688" spans="4:4" x14ac:dyDescent="0.25">
      <c r="D15688" s="87"/>
    </row>
    <row r="15689" spans="4:4" x14ac:dyDescent="0.25">
      <c r="D15689" s="87"/>
    </row>
    <row r="15690" spans="4:4" x14ac:dyDescent="0.25">
      <c r="D15690" s="87"/>
    </row>
    <row r="15691" spans="4:4" x14ac:dyDescent="0.25">
      <c r="D15691" s="87"/>
    </row>
    <row r="15692" spans="4:4" x14ac:dyDescent="0.25">
      <c r="D15692" s="87"/>
    </row>
    <row r="15693" spans="4:4" x14ac:dyDescent="0.25">
      <c r="D15693" s="87"/>
    </row>
    <row r="15694" spans="4:4" x14ac:dyDescent="0.25">
      <c r="D15694" s="87"/>
    </row>
    <row r="15695" spans="4:4" x14ac:dyDescent="0.25">
      <c r="D15695" s="87"/>
    </row>
    <row r="15696" spans="4:4" x14ac:dyDescent="0.25">
      <c r="D15696" s="87"/>
    </row>
    <row r="15697" spans="4:4" x14ac:dyDescent="0.25">
      <c r="D15697" s="87"/>
    </row>
    <row r="15698" spans="4:4" x14ac:dyDescent="0.25">
      <c r="D15698" s="87"/>
    </row>
    <row r="15699" spans="4:4" x14ac:dyDescent="0.25">
      <c r="D15699" s="87"/>
    </row>
    <row r="15700" spans="4:4" x14ac:dyDescent="0.25">
      <c r="D15700" s="87"/>
    </row>
    <row r="15701" spans="4:4" x14ac:dyDescent="0.25">
      <c r="D15701" s="87"/>
    </row>
    <row r="15702" spans="4:4" x14ac:dyDescent="0.25">
      <c r="D15702" s="87"/>
    </row>
    <row r="15703" spans="4:4" x14ac:dyDescent="0.25">
      <c r="D15703" s="87"/>
    </row>
    <row r="15704" spans="4:4" x14ac:dyDescent="0.25">
      <c r="D15704" s="87"/>
    </row>
    <row r="15705" spans="4:4" x14ac:dyDescent="0.25">
      <c r="D15705" s="87"/>
    </row>
    <row r="15706" spans="4:4" x14ac:dyDescent="0.25">
      <c r="D15706" s="87"/>
    </row>
    <row r="15707" spans="4:4" x14ac:dyDescent="0.25">
      <c r="D15707" s="87"/>
    </row>
    <row r="15708" spans="4:4" x14ac:dyDescent="0.25">
      <c r="D15708" s="87"/>
    </row>
    <row r="15709" spans="4:4" x14ac:dyDescent="0.25">
      <c r="D15709" s="87"/>
    </row>
    <row r="15710" spans="4:4" x14ac:dyDescent="0.25">
      <c r="D15710" s="87"/>
    </row>
    <row r="15711" spans="4:4" x14ac:dyDescent="0.25">
      <c r="D15711" s="87"/>
    </row>
    <row r="15712" spans="4:4" x14ac:dyDescent="0.25">
      <c r="D15712" s="87"/>
    </row>
    <row r="15713" spans="4:4" x14ac:dyDescent="0.25">
      <c r="D15713" s="87"/>
    </row>
    <row r="15714" spans="4:4" x14ac:dyDescent="0.25">
      <c r="D15714" s="87"/>
    </row>
    <row r="15715" spans="4:4" x14ac:dyDescent="0.25">
      <c r="D15715" s="87"/>
    </row>
    <row r="15716" spans="4:4" x14ac:dyDescent="0.25">
      <c r="D15716" s="87"/>
    </row>
    <row r="15717" spans="4:4" x14ac:dyDescent="0.25">
      <c r="D15717" s="87"/>
    </row>
    <row r="15718" spans="4:4" x14ac:dyDescent="0.25">
      <c r="D15718" s="87"/>
    </row>
    <row r="15719" spans="4:4" x14ac:dyDescent="0.25">
      <c r="D15719" s="87"/>
    </row>
    <row r="15720" spans="4:4" x14ac:dyDescent="0.25">
      <c r="D15720" s="87"/>
    </row>
    <row r="15721" spans="4:4" x14ac:dyDescent="0.25">
      <c r="D15721" s="87"/>
    </row>
    <row r="15722" spans="4:4" x14ac:dyDescent="0.25">
      <c r="D15722" s="87"/>
    </row>
    <row r="15723" spans="4:4" x14ac:dyDescent="0.25">
      <c r="D15723" s="87"/>
    </row>
    <row r="15724" spans="4:4" x14ac:dyDescent="0.25">
      <c r="D15724" s="87"/>
    </row>
    <row r="15725" spans="4:4" x14ac:dyDescent="0.25">
      <c r="D15725" s="87"/>
    </row>
    <row r="15726" spans="4:4" x14ac:dyDescent="0.25">
      <c r="D15726" s="87"/>
    </row>
    <row r="15727" spans="4:4" x14ac:dyDescent="0.25">
      <c r="D15727" s="87"/>
    </row>
    <row r="15728" spans="4:4" x14ac:dyDescent="0.25">
      <c r="D15728" s="87"/>
    </row>
    <row r="15729" spans="4:4" x14ac:dyDescent="0.25">
      <c r="D15729" s="87"/>
    </row>
    <row r="15730" spans="4:4" x14ac:dyDescent="0.25">
      <c r="D15730" s="87"/>
    </row>
    <row r="15731" spans="4:4" x14ac:dyDescent="0.25">
      <c r="D15731" s="87"/>
    </row>
    <row r="15732" spans="4:4" x14ac:dyDescent="0.25">
      <c r="D15732" s="87"/>
    </row>
    <row r="15733" spans="4:4" x14ac:dyDescent="0.25">
      <c r="D15733" s="87"/>
    </row>
    <row r="15734" spans="4:4" x14ac:dyDescent="0.25">
      <c r="D15734" s="87"/>
    </row>
    <row r="15735" spans="4:4" x14ac:dyDescent="0.25">
      <c r="D15735" s="87"/>
    </row>
    <row r="15736" spans="4:4" x14ac:dyDescent="0.25">
      <c r="D15736" s="87"/>
    </row>
    <row r="15737" spans="4:4" x14ac:dyDescent="0.25">
      <c r="D15737" s="87"/>
    </row>
    <row r="15738" spans="4:4" x14ac:dyDescent="0.25">
      <c r="D15738" s="87"/>
    </row>
    <row r="15739" spans="4:4" x14ac:dyDescent="0.25">
      <c r="D15739" s="87"/>
    </row>
    <row r="15740" spans="4:4" x14ac:dyDescent="0.25">
      <c r="D15740" s="87"/>
    </row>
    <row r="15741" spans="4:4" x14ac:dyDescent="0.25">
      <c r="D15741" s="87"/>
    </row>
    <row r="15742" spans="4:4" x14ac:dyDescent="0.25">
      <c r="D15742" s="87"/>
    </row>
    <row r="15743" spans="4:4" x14ac:dyDescent="0.25">
      <c r="D15743" s="87"/>
    </row>
    <row r="15744" spans="4:4" x14ac:dyDescent="0.25">
      <c r="D15744" s="87"/>
    </row>
    <row r="15745" spans="4:4" x14ac:dyDescent="0.25">
      <c r="D15745" s="87"/>
    </row>
    <row r="15746" spans="4:4" x14ac:dyDescent="0.25">
      <c r="D15746" s="87"/>
    </row>
    <row r="15747" spans="4:4" x14ac:dyDescent="0.25">
      <c r="D15747" s="87"/>
    </row>
    <row r="15748" spans="4:4" x14ac:dyDescent="0.25">
      <c r="D15748" s="87"/>
    </row>
    <row r="15749" spans="4:4" x14ac:dyDescent="0.25">
      <c r="D15749" s="87"/>
    </row>
    <row r="15750" spans="4:4" x14ac:dyDescent="0.25">
      <c r="D15750" s="87"/>
    </row>
    <row r="15751" spans="4:4" x14ac:dyDescent="0.25">
      <c r="D15751" s="87"/>
    </row>
    <row r="15752" spans="4:4" x14ac:dyDescent="0.25">
      <c r="D15752" s="87"/>
    </row>
    <row r="15753" spans="4:4" x14ac:dyDescent="0.25">
      <c r="D15753" s="87"/>
    </row>
    <row r="15754" spans="4:4" x14ac:dyDescent="0.25">
      <c r="D15754" s="87"/>
    </row>
    <row r="15755" spans="4:4" x14ac:dyDescent="0.25">
      <c r="D15755" s="87"/>
    </row>
    <row r="15756" spans="4:4" x14ac:dyDescent="0.25">
      <c r="D15756" s="87"/>
    </row>
    <row r="15757" spans="4:4" x14ac:dyDescent="0.25">
      <c r="D15757" s="87"/>
    </row>
    <row r="15758" spans="4:4" x14ac:dyDescent="0.25">
      <c r="D15758" s="87"/>
    </row>
    <row r="15759" spans="4:4" x14ac:dyDescent="0.25">
      <c r="D15759" s="87"/>
    </row>
    <row r="15760" spans="4:4" x14ac:dyDescent="0.25">
      <c r="D15760" s="87"/>
    </row>
    <row r="15761" spans="4:4" x14ac:dyDescent="0.25">
      <c r="D15761" s="87"/>
    </row>
    <row r="15762" spans="4:4" x14ac:dyDescent="0.25">
      <c r="D15762" s="87"/>
    </row>
    <row r="15763" spans="4:4" x14ac:dyDescent="0.25">
      <c r="D15763" s="87"/>
    </row>
    <row r="15764" spans="4:4" x14ac:dyDescent="0.25">
      <c r="D15764" s="87"/>
    </row>
    <row r="15765" spans="4:4" x14ac:dyDescent="0.25">
      <c r="D15765" s="87"/>
    </row>
    <row r="15766" spans="4:4" x14ac:dyDescent="0.25">
      <c r="D15766" s="87"/>
    </row>
    <row r="15767" spans="4:4" x14ac:dyDescent="0.25">
      <c r="D15767" s="87"/>
    </row>
    <row r="15768" spans="4:4" x14ac:dyDescent="0.25">
      <c r="D15768" s="87"/>
    </row>
    <row r="15769" spans="4:4" x14ac:dyDescent="0.25">
      <c r="D15769" s="87"/>
    </row>
    <row r="15770" spans="4:4" x14ac:dyDescent="0.25">
      <c r="D15770" s="87"/>
    </row>
    <row r="15771" spans="4:4" x14ac:dyDescent="0.25">
      <c r="D15771" s="87"/>
    </row>
    <row r="15772" spans="4:4" x14ac:dyDescent="0.25">
      <c r="D15772" s="87"/>
    </row>
    <row r="15773" spans="4:4" x14ac:dyDescent="0.25">
      <c r="D15773" s="87"/>
    </row>
    <row r="15774" spans="4:4" x14ac:dyDescent="0.25">
      <c r="D15774" s="87"/>
    </row>
    <row r="15775" spans="4:4" x14ac:dyDescent="0.25">
      <c r="D15775" s="87"/>
    </row>
    <row r="15776" spans="4:4" x14ac:dyDescent="0.25">
      <c r="D15776" s="87"/>
    </row>
    <row r="15777" spans="4:4" x14ac:dyDescent="0.25">
      <c r="D15777" s="87"/>
    </row>
    <row r="15778" spans="4:4" x14ac:dyDescent="0.25">
      <c r="D15778" s="87"/>
    </row>
    <row r="15779" spans="4:4" x14ac:dyDescent="0.25">
      <c r="D15779" s="87"/>
    </row>
    <row r="15780" spans="4:4" x14ac:dyDescent="0.25">
      <c r="D15780" s="87"/>
    </row>
    <row r="15781" spans="4:4" x14ac:dyDescent="0.25">
      <c r="D15781" s="87"/>
    </row>
    <row r="15782" spans="4:4" x14ac:dyDescent="0.25">
      <c r="D15782" s="87"/>
    </row>
    <row r="15783" spans="4:4" x14ac:dyDescent="0.25">
      <c r="D15783" s="87"/>
    </row>
    <row r="15784" spans="4:4" x14ac:dyDescent="0.25">
      <c r="D15784" s="87"/>
    </row>
    <row r="15785" spans="4:4" x14ac:dyDescent="0.25">
      <c r="D15785" s="87"/>
    </row>
    <row r="15786" spans="4:4" x14ac:dyDescent="0.25">
      <c r="D15786" s="87"/>
    </row>
    <row r="15787" spans="4:4" x14ac:dyDescent="0.25">
      <c r="D15787" s="87"/>
    </row>
    <row r="15788" spans="4:4" x14ac:dyDescent="0.25">
      <c r="D15788" s="87"/>
    </row>
    <row r="15789" spans="4:4" x14ac:dyDescent="0.25">
      <c r="D15789" s="87"/>
    </row>
    <row r="15790" spans="4:4" x14ac:dyDescent="0.25">
      <c r="D15790" s="87"/>
    </row>
    <row r="15791" spans="4:4" x14ac:dyDescent="0.25">
      <c r="D15791" s="87"/>
    </row>
    <row r="15792" spans="4:4" x14ac:dyDescent="0.25">
      <c r="D15792" s="87"/>
    </row>
    <row r="15793" spans="4:4" x14ac:dyDescent="0.25">
      <c r="D15793" s="87"/>
    </row>
    <row r="15794" spans="4:4" x14ac:dyDescent="0.25">
      <c r="D15794" s="87"/>
    </row>
    <row r="15795" spans="4:4" x14ac:dyDescent="0.25">
      <c r="D15795" s="87"/>
    </row>
    <row r="15796" spans="4:4" x14ac:dyDescent="0.25">
      <c r="D15796" s="87"/>
    </row>
    <row r="15797" spans="4:4" x14ac:dyDescent="0.25">
      <c r="D15797" s="87"/>
    </row>
    <row r="15798" spans="4:4" x14ac:dyDescent="0.25">
      <c r="D15798" s="87"/>
    </row>
    <row r="15799" spans="4:4" x14ac:dyDescent="0.25">
      <c r="D15799" s="87"/>
    </row>
    <row r="15800" spans="4:4" x14ac:dyDescent="0.25">
      <c r="D15800" s="87"/>
    </row>
    <row r="15801" spans="4:4" x14ac:dyDescent="0.25">
      <c r="D15801" s="87"/>
    </row>
    <row r="15802" spans="4:4" x14ac:dyDescent="0.25">
      <c r="D15802" s="87"/>
    </row>
    <row r="15803" spans="4:4" x14ac:dyDescent="0.25">
      <c r="D15803" s="87"/>
    </row>
    <row r="15804" spans="4:4" x14ac:dyDescent="0.25">
      <c r="D15804" s="87"/>
    </row>
    <row r="15805" spans="4:4" x14ac:dyDescent="0.25">
      <c r="D15805" s="87"/>
    </row>
    <row r="15806" spans="4:4" x14ac:dyDescent="0.25">
      <c r="D15806" s="87"/>
    </row>
    <row r="15807" spans="4:4" x14ac:dyDescent="0.25">
      <c r="D15807" s="87"/>
    </row>
    <row r="15808" spans="4:4" x14ac:dyDescent="0.25">
      <c r="D15808" s="87"/>
    </row>
    <row r="15809" spans="4:4" x14ac:dyDescent="0.25">
      <c r="D15809" s="87"/>
    </row>
    <row r="15810" spans="4:4" x14ac:dyDescent="0.25">
      <c r="D15810" s="87"/>
    </row>
    <row r="15811" spans="4:4" x14ac:dyDescent="0.25">
      <c r="D15811" s="87"/>
    </row>
    <row r="15812" spans="4:4" x14ac:dyDescent="0.25">
      <c r="D15812" s="87"/>
    </row>
    <row r="15813" spans="4:4" x14ac:dyDescent="0.25">
      <c r="D15813" s="87"/>
    </row>
    <row r="15814" spans="4:4" x14ac:dyDescent="0.25">
      <c r="D15814" s="87"/>
    </row>
    <row r="15815" spans="4:4" x14ac:dyDescent="0.25">
      <c r="D15815" s="87"/>
    </row>
    <row r="15816" spans="4:4" x14ac:dyDescent="0.25">
      <c r="D15816" s="87"/>
    </row>
    <row r="15817" spans="4:4" x14ac:dyDescent="0.25">
      <c r="D15817" s="87"/>
    </row>
    <row r="15818" spans="4:4" x14ac:dyDescent="0.25">
      <c r="D15818" s="87"/>
    </row>
    <row r="15819" spans="4:4" x14ac:dyDescent="0.25">
      <c r="D15819" s="87"/>
    </row>
    <row r="15820" spans="4:4" x14ac:dyDescent="0.25">
      <c r="D15820" s="87"/>
    </row>
    <row r="15821" spans="4:4" x14ac:dyDescent="0.25">
      <c r="D15821" s="87"/>
    </row>
    <row r="15822" spans="4:4" x14ac:dyDescent="0.25">
      <c r="D15822" s="87"/>
    </row>
    <row r="15823" spans="4:4" x14ac:dyDescent="0.25">
      <c r="D15823" s="87"/>
    </row>
    <row r="15824" spans="4:4" x14ac:dyDescent="0.25">
      <c r="D15824" s="87"/>
    </row>
    <row r="15825" spans="4:4" x14ac:dyDescent="0.25">
      <c r="D15825" s="87"/>
    </row>
    <row r="15826" spans="4:4" x14ac:dyDescent="0.25">
      <c r="D15826" s="87"/>
    </row>
    <row r="15827" spans="4:4" x14ac:dyDescent="0.25">
      <c r="D15827" s="87"/>
    </row>
    <row r="15828" spans="4:4" x14ac:dyDescent="0.25">
      <c r="D15828" s="87"/>
    </row>
    <row r="15829" spans="4:4" x14ac:dyDescent="0.25">
      <c r="D15829" s="87"/>
    </row>
    <row r="15830" spans="4:4" x14ac:dyDescent="0.25">
      <c r="D15830" s="87"/>
    </row>
    <row r="15831" spans="4:4" x14ac:dyDescent="0.25">
      <c r="D15831" s="87"/>
    </row>
    <row r="15832" spans="4:4" x14ac:dyDescent="0.25">
      <c r="D15832" s="87"/>
    </row>
    <row r="15833" spans="4:4" x14ac:dyDescent="0.25">
      <c r="D15833" s="87"/>
    </row>
    <row r="15834" spans="4:4" x14ac:dyDescent="0.25">
      <c r="D15834" s="87"/>
    </row>
    <row r="15835" spans="4:4" x14ac:dyDescent="0.25">
      <c r="D15835" s="87"/>
    </row>
    <row r="15836" spans="4:4" x14ac:dyDescent="0.25">
      <c r="D15836" s="87"/>
    </row>
    <row r="15837" spans="4:4" x14ac:dyDescent="0.25">
      <c r="D15837" s="87"/>
    </row>
    <row r="15838" spans="4:4" x14ac:dyDescent="0.25">
      <c r="D15838" s="87"/>
    </row>
    <row r="15839" spans="4:4" x14ac:dyDescent="0.25">
      <c r="D15839" s="87"/>
    </row>
    <row r="15840" spans="4:4" x14ac:dyDescent="0.25">
      <c r="D15840" s="87"/>
    </row>
    <row r="15841" spans="4:4" x14ac:dyDescent="0.25">
      <c r="D15841" s="87"/>
    </row>
    <row r="15842" spans="4:4" x14ac:dyDescent="0.25">
      <c r="D15842" s="87"/>
    </row>
    <row r="15843" spans="4:4" x14ac:dyDescent="0.25">
      <c r="D15843" s="87"/>
    </row>
    <row r="15844" spans="4:4" x14ac:dyDescent="0.25">
      <c r="D15844" s="87"/>
    </row>
    <row r="15845" spans="4:4" x14ac:dyDescent="0.25">
      <c r="D15845" s="87"/>
    </row>
    <row r="15846" spans="4:4" x14ac:dyDescent="0.25">
      <c r="D15846" s="87"/>
    </row>
    <row r="15847" spans="4:4" x14ac:dyDescent="0.25">
      <c r="D15847" s="87"/>
    </row>
    <row r="15848" spans="4:4" x14ac:dyDescent="0.25">
      <c r="D15848" s="87"/>
    </row>
    <row r="15849" spans="4:4" x14ac:dyDescent="0.25">
      <c r="D15849" s="87"/>
    </row>
    <row r="15850" spans="4:4" x14ac:dyDescent="0.25">
      <c r="D15850" s="87"/>
    </row>
    <row r="15851" spans="4:4" x14ac:dyDescent="0.25">
      <c r="D15851" s="87"/>
    </row>
    <row r="15852" spans="4:4" x14ac:dyDescent="0.25">
      <c r="D15852" s="87"/>
    </row>
    <row r="15853" spans="4:4" x14ac:dyDescent="0.25">
      <c r="D15853" s="87"/>
    </row>
    <row r="15854" spans="4:4" x14ac:dyDescent="0.25">
      <c r="D15854" s="87"/>
    </row>
    <row r="15855" spans="4:4" x14ac:dyDescent="0.25">
      <c r="D15855" s="87"/>
    </row>
    <row r="15856" spans="4:4" x14ac:dyDescent="0.25">
      <c r="D15856" s="87"/>
    </row>
    <row r="15857" spans="4:4" x14ac:dyDescent="0.25">
      <c r="D15857" s="87"/>
    </row>
    <row r="15858" spans="4:4" x14ac:dyDescent="0.25">
      <c r="D15858" s="87"/>
    </row>
    <row r="15859" spans="4:4" x14ac:dyDescent="0.25">
      <c r="D15859" s="87"/>
    </row>
    <row r="15860" spans="4:4" x14ac:dyDescent="0.25">
      <c r="D15860" s="87"/>
    </row>
    <row r="15861" spans="4:4" x14ac:dyDescent="0.25">
      <c r="D15861" s="87"/>
    </row>
    <row r="15862" spans="4:4" x14ac:dyDescent="0.25">
      <c r="D15862" s="87"/>
    </row>
    <row r="15863" spans="4:4" x14ac:dyDescent="0.25">
      <c r="D15863" s="87"/>
    </row>
    <row r="15864" spans="4:4" x14ac:dyDescent="0.25">
      <c r="D15864" s="87"/>
    </row>
    <row r="15865" spans="4:4" x14ac:dyDescent="0.25">
      <c r="D15865" s="87"/>
    </row>
    <row r="15866" spans="4:4" x14ac:dyDescent="0.25">
      <c r="D15866" s="87"/>
    </row>
    <row r="15867" spans="4:4" x14ac:dyDescent="0.25">
      <c r="D15867" s="87"/>
    </row>
    <row r="15868" spans="4:4" x14ac:dyDescent="0.25">
      <c r="D15868" s="87"/>
    </row>
    <row r="15869" spans="4:4" x14ac:dyDescent="0.25">
      <c r="D15869" s="87"/>
    </row>
    <row r="15870" spans="4:4" x14ac:dyDescent="0.25">
      <c r="D15870" s="87"/>
    </row>
    <row r="15871" spans="4:4" x14ac:dyDescent="0.25">
      <c r="D15871" s="87"/>
    </row>
    <row r="15872" spans="4:4" x14ac:dyDescent="0.25">
      <c r="D15872" s="87"/>
    </row>
    <row r="15873" spans="4:4" x14ac:dyDescent="0.25">
      <c r="D15873" s="87"/>
    </row>
    <row r="15874" spans="4:4" x14ac:dyDescent="0.25">
      <c r="D15874" s="87"/>
    </row>
    <row r="15875" spans="4:4" x14ac:dyDescent="0.25">
      <c r="D15875" s="87"/>
    </row>
    <row r="15876" spans="4:4" x14ac:dyDescent="0.25">
      <c r="D15876" s="87"/>
    </row>
    <row r="15877" spans="4:4" x14ac:dyDescent="0.25">
      <c r="D15877" s="87"/>
    </row>
    <row r="15878" spans="4:4" x14ac:dyDescent="0.25">
      <c r="D15878" s="87"/>
    </row>
    <row r="15879" spans="4:4" x14ac:dyDescent="0.25">
      <c r="D15879" s="87"/>
    </row>
    <row r="15880" spans="4:4" x14ac:dyDescent="0.25">
      <c r="D15880" s="87"/>
    </row>
    <row r="15881" spans="4:4" x14ac:dyDescent="0.25">
      <c r="D15881" s="87"/>
    </row>
    <row r="15882" spans="4:4" x14ac:dyDescent="0.25">
      <c r="D15882" s="87"/>
    </row>
    <row r="15883" spans="4:4" x14ac:dyDescent="0.25">
      <c r="D15883" s="87"/>
    </row>
    <row r="15884" spans="4:4" x14ac:dyDescent="0.25">
      <c r="D15884" s="87"/>
    </row>
    <row r="15885" spans="4:4" x14ac:dyDescent="0.25">
      <c r="D15885" s="87"/>
    </row>
    <row r="15886" spans="4:4" x14ac:dyDescent="0.25">
      <c r="D15886" s="87"/>
    </row>
    <row r="15887" spans="4:4" x14ac:dyDescent="0.25">
      <c r="D15887" s="87"/>
    </row>
    <row r="15888" spans="4:4" x14ac:dyDescent="0.25">
      <c r="D15888" s="87"/>
    </row>
    <row r="15889" spans="4:4" x14ac:dyDescent="0.25">
      <c r="D15889" s="87"/>
    </row>
    <row r="15890" spans="4:4" x14ac:dyDescent="0.25">
      <c r="D15890" s="87"/>
    </row>
    <row r="15891" spans="4:4" x14ac:dyDescent="0.25">
      <c r="D15891" s="87"/>
    </row>
    <row r="15892" spans="4:4" x14ac:dyDescent="0.25">
      <c r="D15892" s="87"/>
    </row>
    <row r="15893" spans="4:4" x14ac:dyDescent="0.25">
      <c r="D15893" s="87"/>
    </row>
    <row r="15894" spans="4:4" x14ac:dyDescent="0.25">
      <c r="D15894" s="87"/>
    </row>
    <row r="15895" spans="4:4" x14ac:dyDescent="0.25">
      <c r="D15895" s="87"/>
    </row>
    <row r="15896" spans="4:4" x14ac:dyDescent="0.25">
      <c r="D15896" s="87"/>
    </row>
    <row r="15897" spans="4:4" x14ac:dyDescent="0.25">
      <c r="D15897" s="87"/>
    </row>
    <row r="15898" spans="4:4" x14ac:dyDescent="0.25">
      <c r="D15898" s="87"/>
    </row>
    <row r="15899" spans="4:4" x14ac:dyDescent="0.25">
      <c r="D15899" s="87"/>
    </row>
    <row r="15900" spans="4:4" x14ac:dyDescent="0.25">
      <c r="D15900" s="87"/>
    </row>
    <row r="15901" spans="4:4" x14ac:dyDescent="0.25">
      <c r="D15901" s="87"/>
    </row>
    <row r="15902" spans="4:4" x14ac:dyDescent="0.25">
      <c r="D15902" s="87"/>
    </row>
    <row r="15903" spans="4:4" x14ac:dyDescent="0.25">
      <c r="D15903" s="87"/>
    </row>
    <row r="15904" spans="4:4" x14ac:dyDescent="0.25">
      <c r="D15904" s="87"/>
    </row>
    <row r="15905" spans="4:4" x14ac:dyDescent="0.25">
      <c r="D15905" s="87"/>
    </row>
    <row r="15906" spans="4:4" x14ac:dyDescent="0.25">
      <c r="D15906" s="87"/>
    </row>
    <row r="15907" spans="4:4" x14ac:dyDescent="0.25">
      <c r="D15907" s="87"/>
    </row>
    <row r="15908" spans="4:4" x14ac:dyDescent="0.25">
      <c r="D15908" s="87"/>
    </row>
    <row r="15909" spans="4:4" x14ac:dyDescent="0.25">
      <c r="D15909" s="87"/>
    </row>
    <row r="15910" spans="4:4" x14ac:dyDescent="0.25">
      <c r="D15910" s="87"/>
    </row>
    <row r="15911" spans="4:4" x14ac:dyDescent="0.25">
      <c r="D15911" s="87"/>
    </row>
    <row r="15912" spans="4:4" x14ac:dyDescent="0.25">
      <c r="D15912" s="87"/>
    </row>
    <row r="15913" spans="4:4" x14ac:dyDescent="0.25">
      <c r="D15913" s="87"/>
    </row>
    <row r="15914" spans="4:4" x14ac:dyDescent="0.25">
      <c r="D15914" s="87"/>
    </row>
    <row r="15915" spans="4:4" x14ac:dyDescent="0.25">
      <c r="D15915" s="87"/>
    </row>
    <row r="15916" spans="4:4" x14ac:dyDescent="0.25">
      <c r="D15916" s="87"/>
    </row>
    <row r="15917" spans="4:4" x14ac:dyDescent="0.25">
      <c r="D15917" s="87"/>
    </row>
    <row r="15918" spans="4:4" x14ac:dyDescent="0.25">
      <c r="D15918" s="87"/>
    </row>
    <row r="15919" spans="4:4" x14ac:dyDescent="0.25">
      <c r="D15919" s="87"/>
    </row>
    <row r="15920" spans="4:4" x14ac:dyDescent="0.25">
      <c r="D15920" s="87"/>
    </row>
    <row r="15921" spans="4:4" x14ac:dyDescent="0.25">
      <c r="D15921" s="87"/>
    </row>
    <row r="15922" spans="4:4" x14ac:dyDescent="0.25">
      <c r="D15922" s="87"/>
    </row>
    <row r="15923" spans="4:4" x14ac:dyDescent="0.25">
      <c r="D15923" s="87"/>
    </row>
    <row r="15924" spans="4:4" x14ac:dyDescent="0.25">
      <c r="D15924" s="87"/>
    </row>
    <row r="15925" spans="4:4" x14ac:dyDescent="0.25">
      <c r="D15925" s="87"/>
    </row>
    <row r="15926" spans="4:4" x14ac:dyDescent="0.25">
      <c r="D15926" s="87"/>
    </row>
    <row r="15927" spans="4:4" x14ac:dyDescent="0.25">
      <c r="D15927" s="87"/>
    </row>
    <row r="15928" spans="4:4" x14ac:dyDescent="0.25">
      <c r="D15928" s="87"/>
    </row>
    <row r="15929" spans="4:4" x14ac:dyDescent="0.25">
      <c r="D15929" s="87"/>
    </row>
    <row r="15930" spans="4:4" x14ac:dyDescent="0.25">
      <c r="D15930" s="87"/>
    </row>
    <row r="15931" spans="4:4" x14ac:dyDescent="0.25">
      <c r="D15931" s="87"/>
    </row>
    <row r="15932" spans="4:4" x14ac:dyDescent="0.25">
      <c r="D15932" s="87"/>
    </row>
    <row r="15933" spans="4:4" x14ac:dyDescent="0.25">
      <c r="D15933" s="87"/>
    </row>
    <row r="15934" spans="4:4" x14ac:dyDescent="0.25">
      <c r="D15934" s="87"/>
    </row>
    <row r="15935" spans="4:4" x14ac:dyDescent="0.25">
      <c r="D15935" s="87"/>
    </row>
    <row r="15936" spans="4:4" x14ac:dyDescent="0.25">
      <c r="D15936" s="87"/>
    </row>
    <row r="15937" spans="4:4" x14ac:dyDescent="0.25">
      <c r="D15937" s="87"/>
    </row>
    <row r="15938" spans="4:4" x14ac:dyDescent="0.25">
      <c r="D15938" s="87"/>
    </row>
    <row r="15939" spans="4:4" x14ac:dyDescent="0.25">
      <c r="D15939" s="87"/>
    </row>
    <row r="15940" spans="4:4" x14ac:dyDescent="0.25">
      <c r="D15940" s="87"/>
    </row>
    <row r="15941" spans="4:4" x14ac:dyDescent="0.25">
      <c r="D15941" s="87"/>
    </row>
    <row r="15942" spans="4:4" x14ac:dyDescent="0.25">
      <c r="D15942" s="87"/>
    </row>
    <row r="15943" spans="4:4" x14ac:dyDescent="0.25">
      <c r="D15943" s="87"/>
    </row>
    <row r="15944" spans="4:4" x14ac:dyDescent="0.25">
      <c r="D15944" s="87"/>
    </row>
    <row r="15945" spans="4:4" x14ac:dyDescent="0.25">
      <c r="D15945" s="87"/>
    </row>
    <row r="15946" spans="4:4" x14ac:dyDescent="0.25">
      <c r="D15946" s="87"/>
    </row>
    <row r="15947" spans="4:4" x14ac:dyDescent="0.25">
      <c r="D15947" s="87"/>
    </row>
    <row r="15948" spans="4:4" x14ac:dyDescent="0.25">
      <c r="D15948" s="87"/>
    </row>
    <row r="15949" spans="4:4" x14ac:dyDescent="0.25">
      <c r="D15949" s="87"/>
    </row>
    <row r="15950" spans="4:4" x14ac:dyDescent="0.25">
      <c r="D15950" s="87"/>
    </row>
    <row r="15951" spans="4:4" x14ac:dyDescent="0.25">
      <c r="D15951" s="87"/>
    </row>
    <row r="15952" spans="4:4" x14ac:dyDescent="0.25">
      <c r="D15952" s="87"/>
    </row>
    <row r="15953" spans="4:4" x14ac:dyDescent="0.25">
      <c r="D15953" s="87"/>
    </row>
    <row r="15954" spans="4:4" x14ac:dyDescent="0.25">
      <c r="D15954" s="87"/>
    </row>
    <row r="15955" spans="4:4" x14ac:dyDescent="0.25">
      <c r="D15955" s="87"/>
    </row>
    <row r="15956" spans="4:4" x14ac:dyDescent="0.25">
      <c r="D15956" s="87"/>
    </row>
    <row r="15957" spans="4:4" x14ac:dyDescent="0.25">
      <c r="D15957" s="87"/>
    </row>
    <row r="15958" spans="4:4" x14ac:dyDescent="0.25">
      <c r="D15958" s="87"/>
    </row>
    <row r="15959" spans="4:4" x14ac:dyDescent="0.25">
      <c r="D15959" s="87"/>
    </row>
    <row r="15960" spans="4:4" x14ac:dyDescent="0.25">
      <c r="D15960" s="87"/>
    </row>
    <row r="15961" spans="4:4" x14ac:dyDescent="0.25">
      <c r="D15961" s="87"/>
    </row>
    <row r="15962" spans="4:4" x14ac:dyDescent="0.25">
      <c r="D15962" s="87"/>
    </row>
    <row r="15963" spans="4:4" x14ac:dyDescent="0.25">
      <c r="D15963" s="87"/>
    </row>
    <row r="15964" spans="4:4" x14ac:dyDescent="0.25">
      <c r="D15964" s="87"/>
    </row>
    <row r="15965" spans="4:4" x14ac:dyDescent="0.25">
      <c r="D15965" s="87"/>
    </row>
    <row r="15966" spans="4:4" x14ac:dyDescent="0.25">
      <c r="D15966" s="87"/>
    </row>
    <row r="15967" spans="4:4" x14ac:dyDescent="0.25">
      <c r="D15967" s="87"/>
    </row>
    <row r="15968" spans="4:4" x14ac:dyDescent="0.25">
      <c r="D15968" s="87"/>
    </row>
    <row r="15969" spans="4:4" x14ac:dyDescent="0.25">
      <c r="D15969" s="87"/>
    </row>
    <row r="15970" spans="4:4" x14ac:dyDescent="0.25">
      <c r="D15970" s="87"/>
    </row>
    <row r="15971" spans="4:4" x14ac:dyDescent="0.25">
      <c r="D15971" s="87"/>
    </row>
    <row r="15972" spans="4:4" x14ac:dyDescent="0.25">
      <c r="D15972" s="87"/>
    </row>
    <row r="15973" spans="4:4" x14ac:dyDescent="0.25">
      <c r="D15973" s="87"/>
    </row>
    <row r="15974" spans="4:4" x14ac:dyDescent="0.25">
      <c r="D15974" s="87"/>
    </row>
    <row r="15975" spans="4:4" x14ac:dyDescent="0.25">
      <c r="D15975" s="87"/>
    </row>
    <row r="15976" spans="4:4" x14ac:dyDescent="0.25">
      <c r="D15976" s="87"/>
    </row>
    <row r="15977" spans="4:4" x14ac:dyDescent="0.25">
      <c r="D15977" s="87"/>
    </row>
    <row r="15978" spans="4:4" x14ac:dyDescent="0.25">
      <c r="D15978" s="87"/>
    </row>
    <row r="15979" spans="4:4" x14ac:dyDescent="0.25">
      <c r="D15979" s="87"/>
    </row>
    <row r="15980" spans="4:4" x14ac:dyDescent="0.25">
      <c r="D15980" s="87"/>
    </row>
    <row r="15981" spans="4:4" x14ac:dyDescent="0.25">
      <c r="D15981" s="87"/>
    </row>
    <row r="15982" spans="4:4" x14ac:dyDescent="0.25">
      <c r="D15982" s="87"/>
    </row>
    <row r="15983" spans="4:4" x14ac:dyDescent="0.25">
      <c r="D15983" s="87"/>
    </row>
    <row r="15984" spans="4:4" x14ac:dyDescent="0.25">
      <c r="D15984" s="87"/>
    </row>
    <row r="15985" spans="4:4" x14ac:dyDescent="0.25">
      <c r="D15985" s="87"/>
    </row>
    <row r="15986" spans="4:4" x14ac:dyDescent="0.25">
      <c r="D15986" s="87"/>
    </row>
    <row r="15987" spans="4:4" x14ac:dyDescent="0.25">
      <c r="D15987" s="87"/>
    </row>
    <row r="15988" spans="4:4" x14ac:dyDescent="0.25">
      <c r="D15988" s="87"/>
    </row>
    <row r="15989" spans="4:4" x14ac:dyDescent="0.25">
      <c r="D15989" s="87"/>
    </row>
    <row r="15990" spans="4:4" x14ac:dyDescent="0.25">
      <c r="D15990" s="87"/>
    </row>
    <row r="15991" spans="4:4" x14ac:dyDescent="0.25">
      <c r="D15991" s="87"/>
    </row>
    <row r="15992" spans="4:4" x14ac:dyDescent="0.25">
      <c r="D15992" s="87"/>
    </row>
    <row r="15993" spans="4:4" x14ac:dyDescent="0.25">
      <c r="D15993" s="87"/>
    </row>
    <row r="15994" spans="4:4" x14ac:dyDescent="0.25">
      <c r="D15994" s="87"/>
    </row>
    <row r="15995" spans="4:4" x14ac:dyDescent="0.25">
      <c r="D15995" s="87"/>
    </row>
    <row r="15996" spans="4:4" x14ac:dyDescent="0.25">
      <c r="D15996" s="87"/>
    </row>
    <row r="15997" spans="4:4" x14ac:dyDescent="0.25">
      <c r="D15997" s="87"/>
    </row>
    <row r="15998" spans="4:4" x14ac:dyDescent="0.25">
      <c r="D15998" s="87"/>
    </row>
    <row r="15999" spans="4:4" x14ac:dyDescent="0.25">
      <c r="D15999" s="87"/>
    </row>
    <row r="16000" spans="4:4" x14ac:dyDescent="0.25">
      <c r="D16000" s="87"/>
    </row>
    <row r="16001" spans="4:4" x14ac:dyDescent="0.25">
      <c r="D16001" s="87"/>
    </row>
    <row r="16002" spans="4:4" x14ac:dyDescent="0.25">
      <c r="D16002" s="87"/>
    </row>
    <row r="16003" spans="4:4" x14ac:dyDescent="0.25">
      <c r="D16003" s="87"/>
    </row>
    <row r="16004" spans="4:4" x14ac:dyDescent="0.25">
      <c r="D16004" s="87"/>
    </row>
    <row r="16005" spans="4:4" x14ac:dyDescent="0.25">
      <c r="D16005" s="87"/>
    </row>
    <row r="16006" spans="4:4" x14ac:dyDescent="0.25">
      <c r="D16006" s="87"/>
    </row>
    <row r="16007" spans="4:4" x14ac:dyDescent="0.25">
      <c r="D16007" s="87"/>
    </row>
    <row r="16008" spans="4:4" x14ac:dyDescent="0.25">
      <c r="D16008" s="87"/>
    </row>
    <row r="16009" spans="4:4" x14ac:dyDescent="0.25">
      <c r="D16009" s="87"/>
    </row>
    <row r="16010" spans="4:4" x14ac:dyDescent="0.25">
      <c r="D16010" s="87"/>
    </row>
    <row r="16011" spans="4:4" x14ac:dyDescent="0.25">
      <c r="D16011" s="87"/>
    </row>
    <row r="16012" spans="4:4" x14ac:dyDescent="0.25">
      <c r="D16012" s="87"/>
    </row>
    <row r="16013" spans="4:4" x14ac:dyDescent="0.25">
      <c r="D16013" s="87"/>
    </row>
    <row r="16014" spans="4:4" x14ac:dyDescent="0.25">
      <c r="D16014" s="87"/>
    </row>
    <row r="16015" spans="4:4" x14ac:dyDescent="0.25">
      <c r="D16015" s="87"/>
    </row>
    <row r="16016" spans="4:4" x14ac:dyDescent="0.25">
      <c r="D16016" s="87"/>
    </row>
    <row r="16017" spans="4:4" x14ac:dyDescent="0.25">
      <c r="D16017" s="87"/>
    </row>
    <row r="16018" spans="4:4" x14ac:dyDescent="0.25">
      <c r="D16018" s="87"/>
    </row>
    <row r="16019" spans="4:4" x14ac:dyDescent="0.25">
      <c r="D16019" s="87"/>
    </row>
    <row r="16020" spans="4:4" x14ac:dyDescent="0.25">
      <c r="D16020" s="87"/>
    </row>
    <row r="16021" spans="4:4" x14ac:dyDescent="0.25">
      <c r="D16021" s="87"/>
    </row>
    <row r="16022" spans="4:4" x14ac:dyDescent="0.25">
      <c r="D16022" s="87"/>
    </row>
    <row r="16023" spans="4:4" x14ac:dyDescent="0.25">
      <c r="D16023" s="87"/>
    </row>
    <row r="16024" spans="4:4" x14ac:dyDescent="0.25">
      <c r="D16024" s="87"/>
    </row>
    <row r="16025" spans="4:4" x14ac:dyDescent="0.25">
      <c r="D16025" s="87"/>
    </row>
    <row r="16026" spans="4:4" x14ac:dyDescent="0.25">
      <c r="D16026" s="87"/>
    </row>
    <row r="16027" spans="4:4" x14ac:dyDescent="0.25">
      <c r="D16027" s="87"/>
    </row>
    <row r="16028" spans="4:4" x14ac:dyDescent="0.25">
      <c r="D16028" s="87"/>
    </row>
    <row r="16029" spans="4:4" x14ac:dyDescent="0.25">
      <c r="D16029" s="87"/>
    </row>
    <row r="16030" spans="4:4" x14ac:dyDescent="0.25">
      <c r="D16030" s="87"/>
    </row>
    <row r="16031" spans="4:4" x14ac:dyDescent="0.25">
      <c r="D16031" s="87"/>
    </row>
    <row r="16032" spans="4:4" x14ac:dyDescent="0.25">
      <c r="D16032" s="87"/>
    </row>
    <row r="16033" spans="4:4" x14ac:dyDescent="0.25">
      <c r="D16033" s="87"/>
    </row>
    <row r="16034" spans="4:4" x14ac:dyDescent="0.25">
      <c r="D16034" s="87"/>
    </row>
    <row r="16035" spans="4:4" x14ac:dyDescent="0.25">
      <c r="D16035" s="87"/>
    </row>
    <row r="16036" spans="4:4" x14ac:dyDescent="0.25">
      <c r="D16036" s="87"/>
    </row>
    <row r="16037" spans="4:4" x14ac:dyDescent="0.25">
      <c r="D16037" s="87"/>
    </row>
    <row r="16038" spans="4:4" x14ac:dyDescent="0.25">
      <c r="D16038" s="87"/>
    </row>
    <row r="16039" spans="4:4" x14ac:dyDescent="0.25">
      <c r="D16039" s="87"/>
    </row>
    <row r="16040" spans="4:4" x14ac:dyDescent="0.25">
      <c r="D16040" s="87"/>
    </row>
    <row r="16041" spans="4:4" x14ac:dyDescent="0.25">
      <c r="D16041" s="87"/>
    </row>
    <row r="16042" spans="4:4" x14ac:dyDescent="0.25">
      <c r="D16042" s="87"/>
    </row>
    <row r="16043" spans="4:4" x14ac:dyDescent="0.25">
      <c r="D16043" s="87"/>
    </row>
    <row r="16044" spans="4:4" x14ac:dyDescent="0.25">
      <c r="D16044" s="87"/>
    </row>
    <row r="16045" spans="4:4" x14ac:dyDescent="0.25">
      <c r="D16045" s="87"/>
    </row>
    <row r="16046" spans="4:4" x14ac:dyDescent="0.25">
      <c r="D16046" s="87"/>
    </row>
    <row r="16047" spans="4:4" x14ac:dyDescent="0.25">
      <c r="D16047" s="87"/>
    </row>
    <row r="16048" spans="4:4" x14ac:dyDescent="0.25">
      <c r="D16048" s="87"/>
    </row>
    <row r="16049" spans="4:4" x14ac:dyDescent="0.25">
      <c r="D16049" s="87"/>
    </row>
    <row r="16050" spans="4:4" x14ac:dyDescent="0.25">
      <c r="D16050" s="87"/>
    </row>
    <row r="16051" spans="4:4" x14ac:dyDescent="0.25">
      <c r="D16051" s="87"/>
    </row>
    <row r="16052" spans="4:4" x14ac:dyDescent="0.25">
      <c r="D16052" s="87"/>
    </row>
    <row r="16053" spans="4:4" x14ac:dyDescent="0.25">
      <c r="D16053" s="87"/>
    </row>
    <row r="16054" spans="4:4" x14ac:dyDescent="0.25">
      <c r="D16054" s="87"/>
    </row>
    <row r="16055" spans="4:4" x14ac:dyDescent="0.25">
      <c r="D16055" s="87"/>
    </row>
    <row r="16056" spans="4:4" x14ac:dyDescent="0.25">
      <c r="D16056" s="87"/>
    </row>
    <row r="16057" spans="4:4" x14ac:dyDescent="0.25">
      <c r="D16057" s="87"/>
    </row>
    <row r="16058" spans="4:4" x14ac:dyDescent="0.25">
      <c r="D16058" s="87"/>
    </row>
    <row r="16059" spans="4:4" x14ac:dyDescent="0.25">
      <c r="D16059" s="87"/>
    </row>
    <row r="16060" spans="4:4" x14ac:dyDescent="0.25">
      <c r="D16060" s="87"/>
    </row>
    <row r="16061" spans="4:4" x14ac:dyDescent="0.25">
      <c r="D16061" s="87"/>
    </row>
    <row r="16062" spans="4:4" x14ac:dyDescent="0.25">
      <c r="D16062" s="87"/>
    </row>
    <row r="16063" spans="4:4" x14ac:dyDescent="0.25">
      <c r="D16063" s="87"/>
    </row>
    <row r="16064" spans="4:4" x14ac:dyDescent="0.25">
      <c r="D16064" s="87"/>
    </row>
    <row r="16065" spans="4:4" x14ac:dyDescent="0.25">
      <c r="D16065" s="87"/>
    </row>
    <row r="16066" spans="4:4" x14ac:dyDescent="0.25">
      <c r="D16066" s="87"/>
    </row>
    <row r="16067" spans="4:4" x14ac:dyDescent="0.25">
      <c r="D16067" s="87"/>
    </row>
    <row r="16068" spans="4:4" x14ac:dyDescent="0.25">
      <c r="D16068" s="87"/>
    </row>
    <row r="16069" spans="4:4" x14ac:dyDescent="0.25">
      <c r="D16069" s="87"/>
    </row>
    <row r="16070" spans="4:4" x14ac:dyDescent="0.25">
      <c r="D16070" s="87"/>
    </row>
    <row r="16071" spans="4:4" x14ac:dyDescent="0.25">
      <c r="D16071" s="87"/>
    </row>
    <row r="16072" spans="4:4" x14ac:dyDescent="0.25">
      <c r="D16072" s="87"/>
    </row>
    <row r="16073" spans="4:4" x14ac:dyDescent="0.25">
      <c r="D16073" s="87"/>
    </row>
    <row r="16074" spans="4:4" x14ac:dyDescent="0.25">
      <c r="D16074" s="87"/>
    </row>
    <row r="16075" spans="4:4" x14ac:dyDescent="0.25">
      <c r="D16075" s="87"/>
    </row>
    <row r="16076" spans="4:4" x14ac:dyDescent="0.25">
      <c r="D16076" s="87"/>
    </row>
    <row r="16077" spans="4:4" x14ac:dyDescent="0.25">
      <c r="D16077" s="87"/>
    </row>
    <row r="16078" spans="4:4" x14ac:dyDescent="0.25">
      <c r="D16078" s="87"/>
    </row>
    <row r="16079" spans="4:4" x14ac:dyDescent="0.25">
      <c r="D16079" s="87"/>
    </row>
    <row r="16080" spans="4:4" x14ac:dyDescent="0.25">
      <c r="D16080" s="87"/>
    </row>
    <row r="16081" spans="4:4" x14ac:dyDescent="0.25">
      <c r="D16081" s="87"/>
    </row>
    <row r="16082" spans="4:4" x14ac:dyDescent="0.25">
      <c r="D16082" s="87"/>
    </row>
    <row r="16083" spans="4:4" x14ac:dyDescent="0.25">
      <c r="D16083" s="87"/>
    </row>
    <row r="16084" spans="4:4" x14ac:dyDescent="0.25">
      <c r="D16084" s="87"/>
    </row>
    <row r="16085" spans="4:4" x14ac:dyDescent="0.25">
      <c r="D16085" s="87"/>
    </row>
    <row r="16086" spans="4:4" x14ac:dyDescent="0.25">
      <c r="D16086" s="87"/>
    </row>
    <row r="16087" spans="4:4" x14ac:dyDescent="0.25">
      <c r="D16087" s="87"/>
    </row>
    <row r="16088" spans="4:4" x14ac:dyDescent="0.25">
      <c r="D16088" s="87"/>
    </row>
    <row r="16089" spans="4:4" x14ac:dyDescent="0.25">
      <c r="D16089" s="87"/>
    </row>
    <row r="16090" spans="4:4" x14ac:dyDescent="0.25">
      <c r="D16090" s="87"/>
    </row>
    <row r="16091" spans="4:4" x14ac:dyDescent="0.25">
      <c r="D16091" s="87"/>
    </row>
    <row r="16092" spans="4:4" x14ac:dyDescent="0.25">
      <c r="D16092" s="87"/>
    </row>
    <row r="16093" spans="4:4" x14ac:dyDescent="0.25">
      <c r="D16093" s="87"/>
    </row>
    <row r="16094" spans="4:4" x14ac:dyDescent="0.25">
      <c r="D16094" s="87"/>
    </row>
    <row r="16095" spans="4:4" x14ac:dyDescent="0.25">
      <c r="D16095" s="87"/>
    </row>
    <row r="16096" spans="4:4" x14ac:dyDescent="0.25">
      <c r="D16096" s="87"/>
    </row>
    <row r="16097" spans="4:4" x14ac:dyDescent="0.25">
      <c r="D16097" s="87"/>
    </row>
    <row r="16098" spans="4:4" x14ac:dyDescent="0.25">
      <c r="D16098" s="87"/>
    </row>
    <row r="16099" spans="4:4" x14ac:dyDescent="0.25">
      <c r="D16099" s="87"/>
    </row>
    <row r="16100" spans="4:4" x14ac:dyDescent="0.25">
      <c r="D16100" s="87"/>
    </row>
    <row r="16101" spans="4:4" x14ac:dyDescent="0.25">
      <c r="D16101" s="87"/>
    </row>
    <row r="16102" spans="4:4" x14ac:dyDescent="0.25">
      <c r="D16102" s="87"/>
    </row>
    <row r="16103" spans="4:4" x14ac:dyDescent="0.25">
      <c r="D16103" s="87"/>
    </row>
    <row r="16104" spans="4:4" x14ac:dyDescent="0.25">
      <c r="D16104" s="87"/>
    </row>
    <row r="16105" spans="4:4" x14ac:dyDescent="0.25">
      <c r="D16105" s="87"/>
    </row>
    <row r="16106" spans="4:4" x14ac:dyDescent="0.25">
      <c r="D16106" s="87"/>
    </row>
    <row r="16107" spans="4:4" x14ac:dyDescent="0.25">
      <c r="D16107" s="87"/>
    </row>
    <row r="16108" spans="4:4" x14ac:dyDescent="0.25">
      <c r="D16108" s="87"/>
    </row>
    <row r="16109" spans="4:4" x14ac:dyDescent="0.25">
      <c r="D16109" s="87"/>
    </row>
    <row r="16110" spans="4:4" x14ac:dyDescent="0.25">
      <c r="D16110" s="87"/>
    </row>
    <row r="16111" spans="4:4" x14ac:dyDescent="0.25">
      <c r="D16111" s="87"/>
    </row>
    <row r="16112" spans="4:4" x14ac:dyDescent="0.25">
      <c r="D16112" s="87"/>
    </row>
    <row r="16113" spans="4:4" x14ac:dyDescent="0.25">
      <c r="D16113" s="87"/>
    </row>
    <row r="16114" spans="4:4" x14ac:dyDescent="0.25">
      <c r="D16114" s="87"/>
    </row>
    <row r="16115" spans="4:4" x14ac:dyDescent="0.25">
      <c r="D16115" s="87"/>
    </row>
    <row r="16116" spans="4:4" x14ac:dyDescent="0.25">
      <c r="D16116" s="87"/>
    </row>
    <row r="16117" spans="4:4" x14ac:dyDescent="0.25">
      <c r="D16117" s="87"/>
    </row>
    <row r="16118" spans="4:4" x14ac:dyDescent="0.25">
      <c r="D16118" s="87"/>
    </row>
    <row r="16119" spans="4:4" x14ac:dyDescent="0.25">
      <c r="D16119" s="87"/>
    </row>
    <row r="16120" spans="4:4" x14ac:dyDescent="0.25">
      <c r="D16120" s="87"/>
    </row>
    <row r="16121" spans="4:4" x14ac:dyDescent="0.25">
      <c r="D16121" s="87"/>
    </row>
    <row r="16122" spans="4:4" x14ac:dyDescent="0.25">
      <c r="D16122" s="87"/>
    </row>
    <row r="16123" spans="4:4" x14ac:dyDescent="0.25">
      <c r="D16123" s="87"/>
    </row>
    <row r="16124" spans="4:4" x14ac:dyDescent="0.25">
      <c r="D16124" s="87"/>
    </row>
    <row r="16125" spans="4:4" x14ac:dyDescent="0.25">
      <c r="D16125" s="87"/>
    </row>
    <row r="16126" spans="4:4" x14ac:dyDescent="0.25">
      <c r="D16126" s="87"/>
    </row>
    <row r="16127" spans="4:4" x14ac:dyDescent="0.25">
      <c r="D16127" s="87"/>
    </row>
    <row r="16128" spans="4:4" x14ac:dyDescent="0.25">
      <c r="D16128" s="87"/>
    </row>
    <row r="16129" spans="4:4" x14ac:dyDescent="0.25">
      <c r="D16129" s="87"/>
    </row>
    <row r="16130" spans="4:4" x14ac:dyDescent="0.25">
      <c r="D16130" s="87"/>
    </row>
    <row r="16131" spans="4:4" x14ac:dyDescent="0.25">
      <c r="D16131" s="87"/>
    </row>
    <row r="16132" spans="4:4" x14ac:dyDescent="0.25">
      <c r="D16132" s="87"/>
    </row>
    <row r="16133" spans="4:4" x14ac:dyDescent="0.25">
      <c r="D16133" s="87"/>
    </row>
    <row r="16134" spans="4:4" x14ac:dyDescent="0.25">
      <c r="D16134" s="87"/>
    </row>
    <row r="16135" spans="4:4" x14ac:dyDescent="0.25">
      <c r="D16135" s="87"/>
    </row>
    <row r="16136" spans="4:4" x14ac:dyDescent="0.25">
      <c r="D16136" s="87"/>
    </row>
    <row r="16137" spans="4:4" x14ac:dyDescent="0.25">
      <c r="D16137" s="87"/>
    </row>
    <row r="16138" spans="4:4" x14ac:dyDescent="0.25">
      <c r="D16138" s="87"/>
    </row>
    <row r="16139" spans="4:4" x14ac:dyDescent="0.25">
      <c r="D16139" s="87"/>
    </row>
    <row r="16140" spans="4:4" x14ac:dyDescent="0.25">
      <c r="D16140" s="87"/>
    </row>
    <row r="16141" spans="4:4" x14ac:dyDescent="0.25">
      <c r="D16141" s="87"/>
    </row>
    <row r="16142" spans="4:4" x14ac:dyDescent="0.25">
      <c r="D16142" s="87"/>
    </row>
    <row r="16143" spans="4:4" x14ac:dyDescent="0.25">
      <c r="D16143" s="87"/>
    </row>
    <row r="16144" spans="4:4" x14ac:dyDescent="0.25">
      <c r="D16144" s="87"/>
    </row>
    <row r="16145" spans="4:4" x14ac:dyDescent="0.25">
      <c r="D16145" s="87"/>
    </row>
    <row r="16146" spans="4:4" x14ac:dyDescent="0.25">
      <c r="D16146" s="87"/>
    </row>
    <row r="16147" spans="4:4" x14ac:dyDescent="0.25">
      <c r="D16147" s="87"/>
    </row>
    <row r="16148" spans="4:4" x14ac:dyDescent="0.25">
      <c r="D16148" s="87"/>
    </row>
    <row r="16149" spans="4:4" x14ac:dyDescent="0.25">
      <c r="D16149" s="87"/>
    </row>
    <row r="16150" spans="4:4" x14ac:dyDescent="0.25">
      <c r="D16150" s="87"/>
    </row>
    <row r="16151" spans="4:4" x14ac:dyDescent="0.25">
      <c r="D16151" s="87"/>
    </row>
    <row r="16152" spans="4:4" x14ac:dyDescent="0.25">
      <c r="D16152" s="87"/>
    </row>
    <row r="16153" spans="4:4" x14ac:dyDescent="0.25">
      <c r="D16153" s="87"/>
    </row>
    <row r="16154" spans="4:4" x14ac:dyDescent="0.25">
      <c r="D16154" s="87"/>
    </row>
    <row r="16155" spans="4:4" x14ac:dyDescent="0.25">
      <c r="D16155" s="87"/>
    </row>
    <row r="16156" spans="4:4" x14ac:dyDescent="0.25">
      <c r="D16156" s="87"/>
    </row>
    <row r="16157" spans="4:4" x14ac:dyDescent="0.25">
      <c r="D16157" s="87"/>
    </row>
    <row r="16158" spans="4:4" x14ac:dyDescent="0.25">
      <c r="D16158" s="87"/>
    </row>
    <row r="16159" spans="4:4" x14ac:dyDescent="0.25">
      <c r="D16159" s="87"/>
    </row>
    <row r="16160" spans="4:4" x14ac:dyDescent="0.25">
      <c r="D16160" s="87"/>
    </row>
    <row r="16161" spans="4:4" x14ac:dyDescent="0.25">
      <c r="D16161" s="87"/>
    </row>
    <row r="16162" spans="4:4" x14ac:dyDescent="0.25">
      <c r="D16162" s="87"/>
    </row>
    <row r="16163" spans="4:4" x14ac:dyDescent="0.25">
      <c r="D16163" s="87"/>
    </row>
    <row r="16164" spans="4:4" x14ac:dyDescent="0.25">
      <c r="D16164" s="87"/>
    </row>
    <row r="16165" spans="4:4" x14ac:dyDescent="0.25">
      <c r="D16165" s="87"/>
    </row>
    <row r="16166" spans="4:4" x14ac:dyDescent="0.25">
      <c r="D16166" s="87"/>
    </row>
    <row r="16167" spans="4:4" x14ac:dyDescent="0.25">
      <c r="D16167" s="87"/>
    </row>
    <row r="16168" spans="4:4" x14ac:dyDescent="0.25">
      <c r="D16168" s="87"/>
    </row>
    <row r="16169" spans="4:4" x14ac:dyDescent="0.25">
      <c r="D16169" s="87"/>
    </row>
    <row r="16170" spans="4:4" x14ac:dyDescent="0.25">
      <c r="D16170" s="87"/>
    </row>
    <row r="16171" spans="4:4" x14ac:dyDescent="0.25">
      <c r="D16171" s="87"/>
    </row>
    <row r="16172" spans="4:4" x14ac:dyDescent="0.25">
      <c r="D16172" s="87"/>
    </row>
    <row r="16173" spans="4:4" x14ac:dyDescent="0.25">
      <c r="D16173" s="87"/>
    </row>
    <row r="16174" spans="4:4" x14ac:dyDescent="0.25">
      <c r="D16174" s="87"/>
    </row>
    <row r="16175" spans="4:4" x14ac:dyDescent="0.25">
      <c r="D16175" s="87"/>
    </row>
    <row r="16176" spans="4:4" x14ac:dyDescent="0.25">
      <c r="D16176" s="87"/>
    </row>
    <row r="16177" spans="4:4" x14ac:dyDescent="0.25">
      <c r="D16177" s="87"/>
    </row>
    <row r="16178" spans="4:4" x14ac:dyDescent="0.25">
      <c r="D16178" s="87"/>
    </row>
    <row r="16179" spans="4:4" x14ac:dyDescent="0.25">
      <c r="D16179" s="87"/>
    </row>
    <row r="16180" spans="4:4" x14ac:dyDescent="0.25">
      <c r="D16180" s="87"/>
    </row>
    <row r="16181" spans="4:4" x14ac:dyDescent="0.25">
      <c r="D16181" s="87"/>
    </row>
    <row r="16182" spans="4:4" x14ac:dyDescent="0.25">
      <c r="D16182" s="87"/>
    </row>
    <row r="16183" spans="4:4" x14ac:dyDescent="0.25">
      <c r="D16183" s="87"/>
    </row>
    <row r="16184" spans="4:4" x14ac:dyDescent="0.25">
      <c r="D16184" s="87"/>
    </row>
    <row r="16185" spans="4:4" x14ac:dyDescent="0.25">
      <c r="D16185" s="87"/>
    </row>
    <row r="16186" spans="4:4" x14ac:dyDescent="0.25">
      <c r="D16186" s="87"/>
    </row>
    <row r="16187" spans="4:4" x14ac:dyDescent="0.25">
      <c r="D16187" s="87"/>
    </row>
    <row r="16188" spans="4:4" x14ac:dyDescent="0.25">
      <c r="D16188" s="87"/>
    </row>
    <row r="16189" spans="4:4" x14ac:dyDescent="0.25">
      <c r="D16189" s="87"/>
    </row>
    <row r="16190" spans="4:4" x14ac:dyDescent="0.25">
      <c r="D16190" s="87"/>
    </row>
    <row r="16191" spans="4:4" x14ac:dyDescent="0.25">
      <c r="D16191" s="87"/>
    </row>
    <row r="16192" spans="4:4" x14ac:dyDescent="0.25">
      <c r="D16192" s="87"/>
    </row>
    <row r="16193" spans="4:4" x14ac:dyDescent="0.25">
      <c r="D16193" s="87"/>
    </row>
    <row r="16194" spans="4:4" x14ac:dyDescent="0.25">
      <c r="D16194" s="87"/>
    </row>
    <row r="16195" spans="4:4" x14ac:dyDescent="0.25">
      <c r="D16195" s="87"/>
    </row>
    <row r="16196" spans="4:4" x14ac:dyDescent="0.25">
      <c r="D16196" s="87"/>
    </row>
    <row r="16197" spans="4:4" x14ac:dyDescent="0.25">
      <c r="D16197" s="87"/>
    </row>
    <row r="16198" spans="4:4" x14ac:dyDescent="0.25">
      <c r="D16198" s="87"/>
    </row>
    <row r="16199" spans="4:4" x14ac:dyDescent="0.25">
      <c r="D16199" s="87"/>
    </row>
    <row r="16200" spans="4:4" x14ac:dyDescent="0.25">
      <c r="D16200" s="87"/>
    </row>
    <row r="16201" spans="4:4" x14ac:dyDescent="0.25">
      <c r="D16201" s="87"/>
    </row>
    <row r="16202" spans="4:4" x14ac:dyDescent="0.25">
      <c r="D16202" s="87"/>
    </row>
    <row r="16203" spans="4:4" x14ac:dyDescent="0.25">
      <c r="D16203" s="87"/>
    </row>
    <row r="16204" spans="4:4" x14ac:dyDescent="0.25">
      <c r="D16204" s="87"/>
    </row>
    <row r="16205" spans="4:4" x14ac:dyDescent="0.25">
      <c r="D16205" s="87"/>
    </row>
    <row r="16206" spans="4:4" x14ac:dyDescent="0.25">
      <c r="D16206" s="87"/>
    </row>
    <row r="16207" spans="4:4" x14ac:dyDescent="0.25">
      <c r="D16207" s="87"/>
    </row>
    <row r="16208" spans="4:4" x14ac:dyDescent="0.25">
      <c r="D16208" s="87"/>
    </row>
    <row r="16209" spans="4:4" x14ac:dyDescent="0.25">
      <c r="D16209" s="87"/>
    </row>
    <row r="16210" spans="4:4" x14ac:dyDescent="0.25">
      <c r="D16210" s="87"/>
    </row>
    <row r="16211" spans="4:4" x14ac:dyDescent="0.25">
      <c r="D16211" s="87"/>
    </row>
    <row r="16212" spans="4:4" x14ac:dyDescent="0.25">
      <c r="D16212" s="87"/>
    </row>
    <row r="16213" spans="4:4" x14ac:dyDescent="0.25">
      <c r="D16213" s="87"/>
    </row>
    <row r="16214" spans="4:4" x14ac:dyDescent="0.25">
      <c r="D16214" s="87"/>
    </row>
    <row r="16215" spans="4:4" x14ac:dyDescent="0.25">
      <c r="D16215" s="87"/>
    </row>
    <row r="16216" spans="4:4" x14ac:dyDescent="0.25">
      <c r="D16216" s="87"/>
    </row>
    <row r="16217" spans="4:4" x14ac:dyDescent="0.25">
      <c r="D16217" s="87"/>
    </row>
    <row r="16218" spans="4:4" x14ac:dyDescent="0.25">
      <c r="D16218" s="87"/>
    </row>
    <row r="16219" spans="4:4" x14ac:dyDescent="0.25">
      <c r="D16219" s="87"/>
    </row>
    <row r="16220" spans="4:4" x14ac:dyDescent="0.25">
      <c r="D16220" s="87"/>
    </row>
    <row r="16221" spans="4:4" x14ac:dyDescent="0.25">
      <c r="D16221" s="87"/>
    </row>
    <row r="16222" spans="4:4" x14ac:dyDescent="0.25">
      <c r="D16222" s="87"/>
    </row>
    <row r="16223" spans="4:4" x14ac:dyDescent="0.25">
      <c r="D16223" s="87"/>
    </row>
    <row r="16224" spans="4:4" x14ac:dyDescent="0.25">
      <c r="D16224" s="87"/>
    </row>
    <row r="16225" spans="4:4" x14ac:dyDescent="0.25">
      <c r="D16225" s="87"/>
    </row>
    <row r="16226" spans="4:4" x14ac:dyDescent="0.25">
      <c r="D16226" s="87"/>
    </row>
    <row r="16227" spans="4:4" x14ac:dyDescent="0.25">
      <c r="D16227" s="87"/>
    </row>
    <row r="16228" spans="4:4" x14ac:dyDescent="0.25">
      <c r="D16228" s="87"/>
    </row>
    <row r="16229" spans="4:4" x14ac:dyDescent="0.25">
      <c r="D16229" s="87"/>
    </row>
    <row r="16230" spans="4:4" x14ac:dyDescent="0.25">
      <c r="D16230" s="87"/>
    </row>
    <row r="16231" spans="4:4" x14ac:dyDescent="0.25">
      <c r="D16231" s="87"/>
    </row>
    <row r="16232" spans="4:4" x14ac:dyDescent="0.25">
      <c r="D16232" s="87"/>
    </row>
    <row r="16233" spans="4:4" x14ac:dyDescent="0.25">
      <c r="D16233" s="87"/>
    </row>
    <row r="16234" spans="4:4" x14ac:dyDescent="0.25">
      <c r="D16234" s="87"/>
    </row>
    <row r="16235" spans="4:4" x14ac:dyDescent="0.25">
      <c r="D16235" s="87"/>
    </row>
    <row r="16236" spans="4:4" x14ac:dyDescent="0.25">
      <c r="D16236" s="87"/>
    </row>
    <row r="16237" spans="4:4" x14ac:dyDescent="0.25">
      <c r="D16237" s="87"/>
    </row>
    <row r="16238" spans="4:4" x14ac:dyDescent="0.25">
      <c r="D16238" s="87"/>
    </row>
    <row r="16239" spans="4:4" x14ac:dyDescent="0.25">
      <c r="D16239" s="87"/>
    </row>
    <row r="16240" spans="4:4" x14ac:dyDescent="0.25">
      <c r="D16240" s="87"/>
    </row>
    <row r="16241" spans="4:4" x14ac:dyDescent="0.25">
      <c r="D16241" s="87"/>
    </row>
    <row r="16242" spans="4:4" x14ac:dyDescent="0.25">
      <c r="D16242" s="87"/>
    </row>
    <row r="16243" spans="4:4" x14ac:dyDescent="0.25">
      <c r="D16243" s="87"/>
    </row>
    <row r="16244" spans="4:4" x14ac:dyDescent="0.25">
      <c r="D16244" s="87"/>
    </row>
    <row r="16245" spans="4:4" x14ac:dyDescent="0.25">
      <c r="D16245" s="87"/>
    </row>
    <row r="16246" spans="4:4" x14ac:dyDescent="0.25">
      <c r="D16246" s="87"/>
    </row>
    <row r="16247" spans="4:4" x14ac:dyDescent="0.25">
      <c r="D16247" s="87"/>
    </row>
    <row r="16248" spans="4:4" x14ac:dyDescent="0.25">
      <c r="D16248" s="87"/>
    </row>
    <row r="16249" spans="4:4" x14ac:dyDescent="0.25">
      <c r="D16249" s="87"/>
    </row>
    <row r="16250" spans="4:4" x14ac:dyDescent="0.25">
      <c r="D16250" s="87"/>
    </row>
    <row r="16251" spans="4:4" x14ac:dyDescent="0.25">
      <c r="D16251" s="87"/>
    </row>
    <row r="16252" spans="4:4" x14ac:dyDescent="0.25">
      <c r="D16252" s="87"/>
    </row>
    <row r="16253" spans="4:4" x14ac:dyDescent="0.25">
      <c r="D16253" s="87"/>
    </row>
    <row r="16254" spans="4:4" x14ac:dyDescent="0.25">
      <c r="D16254" s="87"/>
    </row>
    <row r="16255" spans="4:4" x14ac:dyDescent="0.25">
      <c r="D16255" s="87"/>
    </row>
    <row r="16256" spans="4:4" x14ac:dyDescent="0.25">
      <c r="D16256" s="87"/>
    </row>
    <row r="16257" spans="4:4" x14ac:dyDescent="0.25">
      <c r="D16257" s="87"/>
    </row>
    <row r="16258" spans="4:4" x14ac:dyDescent="0.25">
      <c r="D16258" s="87"/>
    </row>
    <row r="16259" spans="4:4" x14ac:dyDescent="0.25">
      <c r="D16259" s="87"/>
    </row>
    <row r="16260" spans="4:4" x14ac:dyDescent="0.25">
      <c r="D16260" s="87"/>
    </row>
    <row r="16261" spans="4:4" x14ac:dyDescent="0.25">
      <c r="D16261" s="87"/>
    </row>
    <row r="16262" spans="4:4" x14ac:dyDescent="0.25">
      <c r="D16262" s="87"/>
    </row>
    <row r="16263" spans="4:4" x14ac:dyDescent="0.25">
      <c r="D16263" s="87"/>
    </row>
    <row r="16264" spans="4:4" x14ac:dyDescent="0.25">
      <c r="D16264" s="87"/>
    </row>
    <row r="16265" spans="4:4" x14ac:dyDescent="0.25">
      <c r="D16265" s="87"/>
    </row>
    <row r="16266" spans="4:4" x14ac:dyDescent="0.25">
      <c r="D16266" s="87"/>
    </row>
    <row r="16267" spans="4:4" x14ac:dyDescent="0.25">
      <c r="D16267" s="87"/>
    </row>
    <row r="16268" spans="4:4" x14ac:dyDescent="0.25">
      <c r="D16268" s="87"/>
    </row>
    <row r="16269" spans="4:4" x14ac:dyDescent="0.25">
      <c r="D16269" s="87"/>
    </row>
    <row r="16270" spans="4:4" x14ac:dyDescent="0.25">
      <c r="D16270" s="87"/>
    </row>
    <row r="16271" spans="4:4" x14ac:dyDescent="0.25">
      <c r="D16271" s="87"/>
    </row>
    <row r="16272" spans="4:4" x14ac:dyDescent="0.25">
      <c r="D16272" s="87"/>
    </row>
    <row r="16273" spans="4:4" x14ac:dyDescent="0.25">
      <c r="D16273" s="87"/>
    </row>
    <row r="16274" spans="4:4" x14ac:dyDescent="0.25">
      <c r="D16274" s="87"/>
    </row>
    <row r="16275" spans="4:4" x14ac:dyDescent="0.25">
      <c r="D16275" s="87"/>
    </row>
    <row r="16276" spans="4:4" x14ac:dyDescent="0.25">
      <c r="D16276" s="87"/>
    </row>
    <row r="16277" spans="4:4" x14ac:dyDescent="0.25">
      <c r="D16277" s="87"/>
    </row>
    <row r="16278" spans="4:4" x14ac:dyDescent="0.25">
      <c r="D16278" s="87"/>
    </row>
    <row r="16279" spans="4:4" x14ac:dyDescent="0.25">
      <c r="D16279" s="87"/>
    </row>
    <row r="16280" spans="4:4" x14ac:dyDescent="0.25">
      <c r="D16280" s="87"/>
    </row>
    <row r="16281" spans="4:4" x14ac:dyDescent="0.25">
      <c r="D16281" s="87"/>
    </row>
    <row r="16282" spans="4:4" x14ac:dyDescent="0.25">
      <c r="D16282" s="87"/>
    </row>
    <row r="16283" spans="4:4" x14ac:dyDescent="0.25">
      <c r="D16283" s="87"/>
    </row>
    <row r="16284" spans="4:4" x14ac:dyDescent="0.25">
      <c r="D16284" s="87"/>
    </row>
    <row r="16285" spans="4:4" x14ac:dyDescent="0.25">
      <c r="D16285" s="87"/>
    </row>
    <row r="16286" spans="4:4" x14ac:dyDescent="0.25">
      <c r="D16286" s="87"/>
    </row>
    <row r="16287" spans="4:4" x14ac:dyDescent="0.25">
      <c r="D16287" s="87"/>
    </row>
    <row r="16288" spans="4:4" x14ac:dyDescent="0.25">
      <c r="D16288" s="87"/>
    </row>
    <row r="16289" spans="4:4" x14ac:dyDescent="0.25">
      <c r="D16289" s="87"/>
    </row>
    <row r="16290" spans="4:4" x14ac:dyDescent="0.25">
      <c r="D16290" s="87"/>
    </row>
    <row r="16291" spans="4:4" x14ac:dyDescent="0.25">
      <c r="D16291" s="87"/>
    </row>
    <row r="16292" spans="4:4" x14ac:dyDescent="0.25">
      <c r="D16292" s="87"/>
    </row>
    <row r="16293" spans="4:4" x14ac:dyDescent="0.25">
      <c r="D16293" s="87"/>
    </row>
    <row r="16294" spans="4:4" x14ac:dyDescent="0.25">
      <c r="D16294" s="87"/>
    </row>
    <row r="16295" spans="4:4" x14ac:dyDescent="0.25">
      <c r="D16295" s="87"/>
    </row>
    <row r="16296" spans="4:4" x14ac:dyDescent="0.25">
      <c r="D16296" s="87"/>
    </row>
    <row r="16297" spans="4:4" x14ac:dyDescent="0.25">
      <c r="D16297" s="87"/>
    </row>
    <row r="16298" spans="4:4" x14ac:dyDescent="0.25">
      <c r="D16298" s="87"/>
    </row>
    <row r="16299" spans="4:4" x14ac:dyDescent="0.25">
      <c r="D16299" s="87"/>
    </row>
    <row r="16300" spans="4:4" x14ac:dyDescent="0.25">
      <c r="D16300" s="87"/>
    </row>
    <row r="16301" spans="4:4" x14ac:dyDescent="0.25">
      <c r="D16301" s="87"/>
    </row>
    <row r="16302" spans="4:4" x14ac:dyDescent="0.25">
      <c r="D16302" s="87"/>
    </row>
    <row r="16303" spans="4:4" x14ac:dyDescent="0.25">
      <c r="D16303" s="87"/>
    </row>
    <row r="16304" spans="4:4" x14ac:dyDescent="0.25">
      <c r="D16304" s="87"/>
    </row>
    <row r="16305" spans="4:4" x14ac:dyDescent="0.25">
      <c r="D16305" s="87"/>
    </row>
    <row r="16306" spans="4:4" x14ac:dyDescent="0.25">
      <c r="D16306" s="87"/>
    </row>
    <row r="16307" spans="4:4" x14ac:dyDescent="0.25">
      <c r="D16307" s="87"/>
    </row>
    <row r="16308" spans="4:4" x14ac:dyDescent="0.25">
      <c r="D16308" s="87"/>
    </row>
    <row r="16309" spans="4:4" x14ac:dyDescent="0.25">
      <c r="D16309" s="87"/>
    </row>
    <row r="16310" spans="4:4" x14ac:dyDescent="0.25">
      <c r="D16310" s="87"/>
    </row>
    <row r="16311" spans="4:4" x14ac:dyDescent="0.25">
      <c r="D16311" s="87"/>
    </row>
    <row r="16312" spans="4:4" x14ac:dyDescent="0.25">
      <c r="D16312" s="87"/>
    </row>
    <row r="16313" spans="4:4" x14ac:dyDescent="0.25">
      <c r="D16313" s="87"/>
    </row>
    <row r="16314" spans="4:4" x14ac:dyDescent="0.25">
      <c r="D16314" s="87"/>
    </row>
    <row r="16315" spans="4:4" x14ac:dyDescent="0.25">
      <c r="D16315" s="87"/>
    </row>
    <row r="16316" spans="4:4" x14ac:dyDescent="0.25">
      <c r="D16316" s="87"/>
    </row>
    <row r="16317" spans="4:4" x14ac:dyDescent="0.25">
      <c r="D16317" s="87"/>
    </row>
    <row r="16318" spans="4:4" x14ac:dyDescent="0.25">
      <c r="D16318" s="87"/>
    </row>
    <row r="16319" spans="4:4" x14ac:dyDescent="0.25">
      <c r="D16319" s="87"/>
    </row>
    <row r="16320" spans="4:4" x14ac:dyDescent="0.25">
      <c r="D16320" s="87"/>
    </row>
    <row r="16321" spans="4:4" x14ac:dyDescent="0.25">
      <c r="D16321" s="87"/>
    </row>
    <row r="16322" spans="4:4" x14ac:dyDescent="0.25">
      <c r="D16322" s="87"/>
    </row>
    <row r="16323" spans="4:4" x14ac:dyDescent="0.25">
      <c r="D16323" s="87"/>
    </row>
    <row r="16324" spans="4:4" x14ac:dyDescent="0.25">
      <c r="D16324" s="87"/>
    </row>
    <row r="16325" spans="4:4" x14ac:dyDescent="0.25">
      <c r="D16325" s="87"/>
    </row>
    <row r="16326" spans="4:4" x14ac:dyDescent="0.25">
      <c r="D16326" s="87"/>
    </row>
    <row r="16327" spans="4:4" x14ac:dyDescent="0.25">
      <c r="D16327" s="87"/>
    </row>
    <row r="16328" spans="4:4" x14ac:dyDescent="0.25">
      <c r="D16328" s="87"/>
    </row>
    <row r="16329" spans="4:4" x14ac:dyDescent="0.25">
      <c r="D16329" s="87"/>
    </row>
    <row r="16330" spans="4:4" x14ac:dyDescent="0.25">
      <c r="D16330" s="87"/>
    </row>
    <row r="16331" spans="4:4" x14ac:dyDescent="0.25">
      <c r="D16331" s="87"/>
    </row>
    <row r="16332" spans="4:4" x14ac:dyDescent="0.25">
      <c r="D16332" s="87"/>
    </row>
    <row r="16333" spans="4:4" x14ac:dyDescent="0.25">
      <c r="D16333" s="87"/>
    </row>
    <row r="16334" spans="4:4" x14ac:dyDescent="0.25">
      <c r="D16334" s="87"/>
    </row>
    <row r="16335" spans="4:4" x14ac:dyDescent="0.25">
      <c r="D16335" s="87"/>
    </row>
    <row r="16336" spans="4:4" x14ac:dyDescent="0.25">
      <c r="D16336" s="87"/>
    </row>
    <row r="16337" spans="4:4" x14ac:dyDescent="0.25">
      <c r="D16337" s="87"/>
    </row>
    <row r="16338" spans="4:4" x14ac:dyDescent="0.25">
      <c r="D16338" s="87"/>
    </row>
    <row r="16339" spans="4:4" x14ac:dyDescent="0.25">
      <c r="D16339" s="87"/>
    </row>
    <row r="16340" spans="4:4" x14ac:dyDescent="0.25">
      <c r="D16340" s="87"/>
    </row>
    <row r="16341" spans="4:4" x14ac:dyDescent="0.25">
      <c r="D16341" s="87"/>
    </row>
    <row r="16342" spans="4:4" x14ac:dyDescent="0.25">
      <c r="D16342" s="87"/>
    </row>
    <row r="16343" spans="4:4" x14ac:dyDescent="0.25">
      <c r="D16343" s="87"/>
    </row>
    <row r="16344" spans="4:4" x14ac:dyDescent="0.25">
      <c r="D16344" s="87"/>
    </row>
    <row r="16345" spans="4:4" x14ac:dyDescent="0.25">
      <c r="D16345" s="87"/>
    </row>
    <row r="16346" spans="4:4" x14ac:dyDescent="0.25">
      <c r="D16346" s="87"/>
    </row>
    <row r="16347" spans="4:4" x14ac:dyDescent="0.25">
      <c r="D16347" s="87"/>
    </row>
    <row r="16348" spans="4:4" x14ac:dyDescent="0.25">
      <c r="D16348" s="87"/>
    </row>
    <row r="16349" spans="4:4" x14ac:dyDescent="0.25">
      <c r="D16349" s="87"/>
    </row>
    <row r="16350" spans="4:4" x14ac:dyDescent="0.25">
      <c r="D16350" s="87"/>
    </row>
    <row r="16351" spans="4:4" x14ac:dyDescent="0.25">
      <c r="D16351" s="87"/>
    </row>
    <row r="16352" spans="4:4" x14ac:dyDescent="0.25">
      <c r="D16352" s="87"/>
    </row>
    <row r="16353" spans="4:4" x14ac:dyDescent="0.25">
      <c r="D16353" s="87"/>
    </row>
    <row r="16354" spans="4:4" x14ac:dyDescent="0.25">
      <c r="D16354" s="87"/>
    </row>
    <row r="16355" spans="4:4" x14ac:dyDescent="0.25">
      <c r="D16355" s="87"/>
    </row>
    <row r="16356" spans="4:4" x14ac:dyDescent="0.25">
      <c r="D16356" s="87"/>
    </row>
    <row r="16357" spans="4:4" x14ac:dyDescent="0.25">
      <c r="D16357" s="87"/>
    </row>
    <row r="16358" spans="4:4" x14ac:dyDescent="0.25">
      <c r="D16358" s="87"/>
    </row>
    <row r="16359" spans="4:4" x14ac:dyDescent="0.25">
      <c r="D16359" s="87"/>
    </row>
    <row r="16360" spans="4:4" x14ac:dyDescent="0.25">
      <c r="D16360" s="87"/>
    </row>
    <row r="16361" spans="4:4" x14ac:dyDescent="0.25">
      <c r="D16361" s="87"/>
    </row>
    <row r="16362" spans="4:4" x14ac:dyDescent="0.25">
      <c r="D16362" s="87"/>
    </row>
    <row r="16363" spans="4:4" x14ac:dyDescent="0.25">
      <c r="D16363" s="87"/>
    </row>
    <row r="16364" spans="4:4" x14ac:dyDescent="0.25">
      <c r="D16364" s="87"/>
    </row>
    <row r="16365" spans="4:4" x14ac:dyDescent="0.25">
      <c r="D16365" s="87"/>
    </row>
    <row r="16366" spans="4:4" x14ac:dyDescent="0.25">
      <c r="D16366" s="87"/>
    </row>
    <row r="16367" spans="4:4" x14ac:dyDescent="0.25">
      <c r="D16367" s="87"/>
    </row>
    <row r="16368" spans="4:4" x14ac:dyDescent="0.25">
      <c r="D16368" s="87"/>
    </row>
    <row r="16369" spans="4:4" x14ac:dyDescent="0.25">
      <c r="D16369" s="87"/>
    </row>
    <row r="16370" spans="4:4" x14ac:dyDescent="0.25">
      <c r="D16370" s="87"/>
    </row>
    <row r="16371" spans="4:4" x14ac:dyDescent="0.25">
      <c r="D16371" s="87"/>
    </row>
    <row r="16372" spans="4:4" x14ac:dyDescent="0.25">
      <c r="D16372" s="87"/>
    </row>
    <row r="16373" spans="4:4" x14ac:dyDescent="0.25">
      <c r="D16373" s="87"/>
    </row>
    <row r="16374" spans="4:4" x14ac:dyDescent="0.25">
      <c r="D16374" s="87"/>
    </row>
    <row r="16375" spans="4:4" x14ac:dyDescent="0.25">
      <c r="D16375" s="87"/>
    </row>
    <row r="16376" spans="4:4" x14ac:dyDescent="0.25">
      <c r="D16376" s="87"/>
    </row>
    <row r="16377" spans="4:4" x14ac:dyDescent="0.25">
      <c r="D16377" s="87"/>
    </row>
    <row r="16378" spans="4:4" x14ac:dyDescent="0.25">
      <c r="D16378" s="87"/>
    </row>
    <row r="16379" spans="4:4" x14ac:dyDescent="0.25">
      <c r="D16379" s="87"/>
    </row>
    <row r="16380" spans="4:4" x14ac:dyDescent="0.25">
      <c r="D16380" s="87"/>
    </row>
    <row r="16381" spans="4:4" x14ac:dyDescent="0.25">
      <c r="D16381" s="87"/>
    </row>
    <row r="16382" spans="4:4" x14ac:dyDescent="0.25">
      <c r="D16382" s="87"/>
    </row>
    <row r="16383" spans="4:4" x14ac:dyDescent="0.25">
      <c r="D16383" s="87"/>
    </row>
    <row r="16384" spans="4:4" x14ac:dyDescent="0.25">
      <c r="D16384" s="87"/>
    </row>
    <row r="16385" spans="4:4" x14ac:dyDescent="0.25">
      <c r="D16385" s="87"/>
    </row>
    <row r="16386" spans="4:4" x14ac:dyDescent="0.25">
      <c r="D16386" s="87"/>
    </row>
    <row r="16387" spans="4:4" x14ac:dyDescent="0.25">
      <c r="D16387" s="87"/>
    </row>
    <row r="16388" spans="4:4" x14ac:dyDescent="0.25">
      <c r="D16388" s="87"/>
    </row>
    <row r="16389" spans="4:4" x14ac:dyDescent="0.25">
      <c r="D16389" s="87"/>
    </row>
    <row r="16390" spans="4:4" x14ac:dyDescent="0.25">
      <c r="D16390" s="87"/>
    </row>
    <row r="16391" spans="4:4" x14ac:dyDescent="0.25">
      <c r="D16391" s="87"/>
    </row>
    <row r="16392" spans="4:4" x14ac:dyDescent="0.25">
      <c r="D16392" s="87"/>
    </row>
    <row r="16393" spans="4:4" x14ac:dyDescent="0.25">
      <c r="D16393" s="87"/>
    </row>
    <row r="16394" spans="4:4" x14ac:dyDescent="0.25">
      <c r="D16394" s="87"/>
    </row>
    <row r="16395" spans="4:4" x14ac:dyDescent="0.25">
      <c r="D16395" s="87"/>
    </row>
    <row r="16396" spans="4:4" x14ac:dyDescent="0.25">
      <c r="D16396" s="87"/>
    </row>
    <row r="16397" spans="4:4" x14ac:dyDescent="0.25">
      <c r="D16397" s="87"/>
    </row>
    <row r="16398" spans="4:4" x14ac:dyDescent="0.25">
      <c r="D16398" s="87"/>
    </row>
    <row r="16399" spans="4:4" x14ac:dyDescent="0.25">
      <c r="D16399" s="87"/>
    </row>
    <row r="16400" spans="4:4" x14ac:dyDescent="0.25">
      <c r="D16400" s="87"/>
    </row>
    <row r="16401" spans="4:4" x14ac:dyDescent="0.25">
      <c r="D16401" s="87"/>
    </row>
    <row r="16402" spans="4:4" x14ac:dyDescent="0.25">
      <c r="D16402" s="87"/>
    </row>
    <row r="16403" spans="4:4" x14ac:dyDescent="0.25">
      <c r="D16403" s="87"/>
    </row>
    <row r="16404" spans="4:4" x14ac:dyDescent="0.25">
      <c r="D16404" s="87"/>
    </row>
    <row r="16405" spans="4:4" x14ac:dyDescent="0.25">
      <c r="D16405" s="87"/>
    </row>
    <row r="16406" spans="4:4" x14ac:dyDescent="0.25">
      <c r="D16406" s="87"/>
    </row>
    <row r="16407" spans="4:4" x14ac:dyDescent="0.25">
      <c r="D16407" s="87"/>
    </row>
    <row r="16408" spans="4:4" x14ac:dyDescent="0.25">
      <c r="D16408" s="87"/>
    </row>
    <row r="16409" spans="4:4" x14ac:dyDescent="0.25">
      <c r="D16409" s="87"/>
    </row>
    <row r="16410" spans="4:4" x14ac:dyDescent="0.25">
      <c r="D16410" s="87"/>
    </row>
    <row r="16411" spans="4:4" x14ac:dyDescent="0.25">
      <c r="D16411" s="87"/>
    </row>
    <row r="16412" spans="4:4" x14ac:dyDescent="0.25">
      <c r="D16412" s="87"/>
    </row>
    <row r="16413" spans="4:4" x14ac:dyDescent="0.25">
      <c r="D16413" s="87"/>
    </row>
    <row r="16414" spans="4:4" x14ac:dyDescent="0.25">
      <c r="D16414" s="87"/>
    </row>
    <row r="16415" spans="4:4" x14ac:dyDescent="0.25">
      <c r="D16415" s="87"/>
    </row>
    <row r="16416" spans="4:4" x14ac:dyDescent="0.25">
      <c r="D16416" s="87"/>
    </row>
    <row r="16417" spans="4:4" x14ac:dyDescent="0.25">
      <c r="D16417" s="87"/>
    </row>
    <row r="16418" spans="4:4" x14ac:dyDescent="0.25">
      <c r="D16418" s="87"/>
    </row>
    <row r="16419" spans="4:4" x14ac:dyDescent="0.25">
      <c r="D16419" s="87"/>
    </row>
    <row r="16420" spans="4:4" x14ac:dyDescent="0.25">
      <c r="D16420" s="87"/>
    </row>
    <row r="16421" spans="4:4" x14ac:dyDescent="0.25">
      <c r="D16421" s="87"/>
    </row>
    <row r="16422" spans="4:4" x14ac:dyDescent="0.25">
      <c r="D16422" s="87"/>
    </row>
    <row r="16423" spans="4:4" x14ac:dyDescent="0.25">
      <c r="D16423" s="87"/>
    </row>
    <row r="16424" spans="4:4" x14ac:dyDescent="0.25">
      <c r="D16424" s="87"/>
    </row>
    <row r="16425" spans="4:4" x14ac:dyDescent="0.25">
      <c r="D16425" s="87"/>
    </row>
    <row r="16426" spans="4:4" x14ac:dyDescent="0.25">
      <c r="D16426" s="87"/>
    </row>
    <row r="16427" spans="4:4" x14ac:dyDescent="0.25">
      <c r="D16427" s="87"/>
    </row>
    <row r="16428" spans="4:4" x14ac:dyDescent="0.25">
      <c r="D16428" s="87"/>
    </row>
    <row r="16429" spans="4:4" x14ac:dyDescent="0.25">
      <c r="D16429" s="87"/>
    </row>
    <row r="16430" spans="4:4" x14ac:dyDescent="0.25">
      <c r="D16430" s="87"/>
    </row>
    <row r="16431" spans="4:4" x14ac:dyDescent="0.25">
      <c r="D16431" s="87"/>
    </row>
    <row r="16432" spans="4:4" x14ac:dyDescent="0.25">
      <c r="D16432" s="87"/>
    </row>
    <row r="16433" spans="4:4" x14ac:dyDescent="0.25">
      <c r="D16433" s="87"/>
    </row>
    <row r="16434" spans="4:4" x14ac:dyDescent="0.25">
      <c r="D16434" s="87"/>
    </row>
    <row r="16435" spans="4:4" x14ac:dyDescent="0.25">
      <c r="D16435" s="87"/>
    </row>
    <row r="16436" spans="4:4" x14ac:dyDescent="0.25">
      <c r="D16436" s="87"/>
    </row>
    <row r="16437" spans="4:4" x14ac:dyDescent="0.25">
      <c r="D16437" s="87"/>
    </row>
    <row r="16438" spans="4:4" x14ac:dyDescent="0.25">
      <c r="D16438" s="87"/>
    </row>
    <row r="16439" spans="4:4" x14ac:dyDescent="0.25">
      <c r="D16439" s="87"/>
    </row>
    <row r="16440" spans="4:4" x14ac:dyDescent="0.25">
      <c r="D16440" s="87"/>
    </row>
    <row r="16441" spans="4:4" x14ac:dyDescent="0.25">
      <c r="D16441" s="87"/>
    </row>
    <row r="16442" spans="4:4" x14ac:dyDescent="0.25">
      <c r="D16442" s="87"/>
    </row>
    <row r="16443" spans="4:4" x14ac:dyDescent="0.25">
      <c r="D16443" s="87"/>
    </row>
    <row r="16444" spans="4:4" x14ac:dyDescent="0.25">
      <c r="D16444" s="87"/>
    </row>
    <row r="16445" spans="4:4" x14ac:dyDescent="0.25">
      <c r="D16445" s="87"/>
    </row>
    <row r="16446" spans="4:4" x14ac:dyDescent="0.25">
      <c r="D16446" s="87"/>
    </row>
    <row r="16447" spans="4:4" x14ac:dyDescent="0.25">
      <c r="D16447" s="87"/>
    </row>
    <row r="16448" spans="4:4" x14ac:dyDescent="0.25">
      <c r="D16448" s="87"/>
    </row>
    <row r="16449" spans="4:4" x14ac:dyDescent="0.25">
      <c r="D16449" s="87"/>
    </row>
    <row r="16450" spans="4:4" x14ac:dyDescent="0.25">
      <c r="D16450" s="87"/>
    </row>
    <row r="16451" spans="4:4" x14ac:dyDescent="0.25">
      <c r="D16451" s="87"/>
    </row>
    <row r="16452" spans="4:4" x14ac:dyDescent="0.25">
      <c r="D16452" s="87"/>
    </row>
    <row r="16453" spans="4:4" x14ac:dyDescent="0.25">
      <c r="D16453" s="87"/>
    </row>
    <row r="16454" spans="4:4" x14ac:dyDescent="0.25">
      <c r="D16454" s="87"/>
    </row>
    <row r="16455" spans="4:4" x14ac:dyDescent="0.25">
      <c r="D16455" s="87"/>
    </row>
    <row r="16456" spans="4:4" x14ac:dyDescent="0.25">
      <c r="D16456" s="87"/>
    </row>
    <row r="16457" spans="4:4" x14ac:dyDescent="0.25">
      <c r="D16457" s="87"/>
    </row>
    <row r="16458" spans="4:4" x14ac:dyDescent="0.25">
      <c r="D16458" s="87"/>
    </row>
    <row r="16459" spans="4:4" x14ac:dyDescent="0.25">
      <c r="D16459" s="87"/>
    </row>
    <row r="16460" spans="4:4" x14ac:dyDescent="0.25">
      <c r="D16460" s="87"/>
    </row>
    <row r="16461" spans="4:4" x14ac:dyDescent="0.25">
      <c r="D16461" s="87"/>
    </row>
    <row r="16462" spans="4:4" x14ac:dyDescent="0.25">
      <c r="D16462" s="87"/>
    </row>
    <row r="16463" spans="4:4" x14ac:dyDescent="0.25">
      <c r="D16463" s="87"/>
    </row>
    <row r="16464" spans="4:4" x14ac:dyDescent="0.25">
      <c r="D16464" s="87"/>
    </row>
    <row r="16465" spans="4:4" x14ac:dyDescent="0.25">
      <c r="D16465" s="87"/>
    </row>
    <row r="16466" spans="4:4" x14ac:dyDescent="0.25">
      <c r="D16466" s="87"/>
    </row>
    <row r="16467" spans="4:4" x14ac:dyDescent="0.25">
      <c r="D16467" s="87"/>
    </row>
    <row r="16468" spans="4:4" x14ac:dyDescent="0.25">
      <c r="D16468" s="87"/>
    </row>
    <row r="16469" spans="4:4" x14ac:dyDescent="0.25">
      <c r="D16469" s="87"/>
    </row>
    <row r="16470" spans="4:4" x14ac:dyDescent="0.25">
      <c r="D16470" s="87"/>
    </row>
    <row r="16471" spans="4:4" x14ac:dyDescent="0.25">
      <c r="D16471" s="87"/>
    </row>
    <row r="16472" spans="4:4" x14ac:dyDescent="0.25">
      <c r="D16472" s="87"/>
    </row>
    <row r="16473" spans="4:4" x14ac:dyDescent="0.25">
      <c r="D16473" s="87"/>
    </row>
    <row r="16474" spans="4:4" x14ac:dyDescent="0.25">
      <c r="D16474" s="87"/>
    </row>
    <row r="16475" spans="4:4" x14ac:dyDescent="0.25">
      <c r="D16475" s="87"/>
    </row>
    <row r="16476" spans="4:4" x14ac:dyDescent="0.25">
      <c r="D16476" s="87"/>
    </row>
    <row r="16477" spans="4:4" x14ac:dyDescent="0.25">
      <c r="D16477" s="87"/>
    </row>
    <row r="16478" spans="4:4" x14ac:dyDescent="0.25">
      <c r="D16478" s="87"/>
    </row>
    <row r="16479" spans="4:4" x14ac:dyDescent="0.25">
      <c r="D16479" s="87"/>
    </row>
    <row r="16480" spans="4:4" x14ac:dyDescent="0.25">
      <c r="D16480" s="87"/>
    </row>
    <row r="16481" spans="4:4" x14ac:dyDescent="0.25">
      <c r="D16481" s="87"/>
    </row>
    <row r="16482" spans="4:4" x14ac:dyDescent="0.25">
      <c r="D16482" s="87"/>
    </row>
    <row r="16483" spans="4:4" x14ac:dyDescent="0.25">
      <c r="D16483" s="87"/>
    </row>
    <row r="16484" spans="4:4" x14ac:dyDescent="0.25">
      <c r="D16484" s="87"/>
    </row>
    <row r="16485" spans="4:4" x14ac:dyDescent="0.25">
      <c r="D16485" s="87"/>
    </row>
    <row r="16486" spans="4:4" x14ac:dyDescent="0.25">
      <c r="D16486" s="87"/>
    </row>
    <row r="16487" spans="4:4" x14ac:dyDescent="0.25">
      <c r="D16487" s="87"/>
    </row>
    <row r="16488" spans="4:4" x14ac:dyDescent="0.25">
      <c r="D16488" s="87"/>
    </row>
    <row r="16489" spans="4:4" x14ac:dyDescent="0.25">
      <c r="D16489" s="87"/>
    </row>
    <row r="16490" spans="4:4" x14ac:dyDescent="0.25">
      <c r="D16490" s="87"/>
    </row>
    <row r="16491" spans="4:4" x14ac:dyDescent="0.25">
      <c r="D16491" s="87"/>
    </row>
    <row r="16492" spans="4:4" x14ac:dyDescent="0.25">
      <c r="D16492" s="87"/>
    </row>
    <row r="16493" spans="4:4" x14ac:dyDescent="0.25">
      <c r="D16493" s="87"/>
    </row>
    <row r="16494" spans="4:4" x14ac:dyDescent="0.25">
      <c r="D16494" s="87"/>
    </row>
    <row r="16495" spans="4:4" x14ac:dyDescent="0.25">
      <c r="D16495" s="87"/>
    </row>
    <row r="16496" spans="4:4" x14ac:dyDescent="0.25">
      <c r="D16496" s="87"/>
    </row>
    <row r="16497" spans="4:4" x14ac:dyDescent="0.25">
      <c r="D16497" s="87"/>
    </row>
    <row r="16498" spans="4:4" x14ac:dyDescent="0.25">
      <c r="D16498" s="87"/>
    </row>
    <row r="16499" spans="4:4" x14ac:dyDescent="0.25">
      <c r="D16499" s="87"/>
    </row>
    <row r="16500" spans="4:4" x14ac:dyDescent="0.25">
      <c r="D16500" s="87"/>
    </row>
    <row r="16501" spans="4:4" x14ac:dyDescent="0.25">
      <c r="D16501" s="87"/>
    </row>
    <row r="16502" spans="4:4" x14ac:dyDescent="0.25">
      <c r="D16502" s="87"/>
    </row>
    <row r="16503" spans="4:4" x14ac:dyDescent="0.25">
      <c r="D16503" s="87"/>
    </row>
    <row r="16504" spans="4:4" x14ac:dyDescent="0.25">
      <c r="D16504" s="87"/>
    </row>
    <row r="16505" spans="4:4" x14ac:dyDescent="0.25">
      <c r="D16505" s="87"/>
    </row>
    <row r="16506" spans="4:4" x14ac:dyDescent="0.25">
      <c r="D16506" s="87"/>
    </row>
    <row r="16507" spans="4:4" x14ac:dyDescent="0.25">
      <c r="D16507" s="87"/>
    </row>
    <row r="16508" spans="4:4" x14ac:dyDescent="0.25">
      <c r="D16508" s="87"/>
    </row>
    <row r="16509" spans="4:4" x14ac:dyDescent="0.25">
      <c r="D16509" s="87"/>
    </row>
    <row r="16510" spans="4:4" x14ac:dyDescent="0.25">
      <c r="D16510" s="87"/>
    </row>
    <row r="16511" spans="4:4" x14ac:dyDescent="0.25">
      <c r="D16511" s="87"/>
    </row>
    <row r="16512" spans="4:4" x14ac:dyDescent="0.25">
      <c r="D16512" s="87"/>
    </row>
    <row r="16513" spans="4:4" x14ac:dyDescent="0.25">
      <c r="D16513" s="87"/>
    </row>
    <row r="16514" spans="4:4" x14ac:dyDescent="0.25">
      <c r="D16514" s="87"/>
    </row>
    <row r="16515" spans="4:4" x14ac:dyDescent="0.25">
      <c r="D16515" s="87"/>
    </row>
    <row r="16516" spans="4:4" x14ac:dyDescent="0.25">
      <c r="D16516" s="87"/>
    </row>
    <row r="16517" spans="4:4" x14ac:dyDescent="0.25">
      <c r="D16517" s="87"/>
    </row>
    <row r="16518" spans="4:4" x14ac:dyDescent="0.25">
      <c r="D16518" s="87"/>
    </row>
    <row r="16519" spans="4:4" x14ac:dyDescent="0.25">
      <c r="D16519" s="87"/>
    </row>
    <row r="16520" spans="4:4" x14ac:dyDescent="0.25">
      <c r="D16520" s="87"/>
    </row>
    <row r="16521" spans="4:4" x14ac:dyDescent="0.25">
      <c r="D16521" s="87"/>
    </row>
    <row r="16522" spans="4:4" x14ac:dyDescent="0.25">
      <c r="D16522" s="87"/>
    </row>
    <row r="16523" spans="4:4" x14ac:dyDescent="0.25">
      <c r="D16523" s="87"/>
    </row>
    <row r="16524" spans="4:4" x14ac:dyDescent="0.25">
      <c r="D16524" s="87"/>
    </row>
    <row r="16525" spans="4:4" x14ac:dyDescent="0.25">
      <c r="D16525" s="87"/>
    </row>
    <row r="16526" spans="4:4" x14ac:dyDescent="0.25">
      <c r="D16526" s="87"/>
    </row>
    <row r="16527" spans="4:4" x14ac:dyDescent="0.25">
      <c r="D16527" s="87"/>
    </row>
    <row r="16528" spans="4:4" x14ac:dyDescent="0.25">
      <c r="D16528" s="87"/>
    </row>
    <row r="16529" spans="4:4" x14ac:dyDescent="0.25">
      <c r="D16529" s="87"/>
    </row>
    <row r="16530" spans="4:4" x14ac:dyDescent="0.25">
      <c r="D16530" s="87"/>
    </row>
    <row r="16531" spans="4:4" x14ac:dyDescent="0.25">
      <c r="D16531" s="87"/>
    </row>
    <row r="16532" spans="4:4" x14ac:dyDescent="0.25">
      <c r="D16532" s="87"/>
    </row>
    <row r="16533" spans="4:4" x14ac:dyDescent="0.25">
      <c r="D16533" s="87"/>
    </row>
    <row r="16534" spans="4:4" x14ac:dyDescent="0.25">
      <c r="D16534" s="87"/>
    </row>
    <row r="16535" spans="4:4" x14ac:dyDescent="0.25">
      <c r="D16535" s="87"/>
    </row>
    <row r="16536" spans="4:4" x14ac:dyDescent="0.25">
      <c r="D16536" s="87"/>
    </row>
    <row r="16537" spans="4:4" x14ac:dyDescent="0.25">
      <c r="D16537" s="87"/>
    </row>
    <row r="16538" spans="4:4" x14ac:dyDescent="0.25">
      <c r="D16538" s="87"/>
    </row>
    <row r="16539" spans="4:4" x14ac:dyDescent="0.25">
      <c r="D16539" s="87"/>
    </row>
    <row r="16540" spans="4:4" x14ac:dyDescent="0.25">
      <c r="D16540" s="87"/>
    </row>
    <row r="16541" spans="4:4" x14ac:dyDescent="0.25">
      <c r="D16541" s="87"/>
    </row>
    <row r="16542" spans="4:4" x14ac:dyDescent="0.25">
      <c r="D16542" s="87"/>
    </row>
    <row r="16543" spans="4:4" x14ac:dyDescent="0.25">
      <c r="D16543" s="87"/>
    </row>
    <row r="16544" spans="4:4" x14ac:dyDescent="0.25">
      <c r="D16544" s="87"/>
    </row>
    <row r="16545" spans="4:4" x14ac:dyDescent="0.25">
      <c r="D16545" s="87"/>
    </row>
    <row r="16546" spans="4:4" x14ac:dyDescent="0.25">
      <c r="D16546" s="87"/>
    </row>
    <row r="16547" spans="4:4" x14ac:dyDescent="0.25">
      <c r="D16547" s="87"/>
    </row>
    <row r="16548" spans="4:4" x14ac:dyDescent="0.25">
      <c r="D16548" s="87"/>
    </row>
    <row r="16549" spans="4:4" x14ac:dyDescent="0.25">
      <c r="D16549" s="87"/>
    </row>
    <row r="16550" spans="4:4" x14ac:dyDescent="0.25">
      <c r="D16550" s="87"/>
    </row>
    <row r="16551" spans="4:4" x14ac:dyDescent="0.25">
      <c r="D16551" s="87"/>
    </row>
    <row r="16552" spans="4:4" x14ac:dyDescent="0.25">
      <c r="D16552" s="87"/>
    </row>
    <row r="16553" spans="4:4" x14ac:dyDescent="0.25">
      <c r="D16553" s="87"/>
    </row>
    <row r="16554" spans="4:4" x14ac:dyDescent="0.25">
      <c r="D16554" s="87"/>
    </row>
    <row r="16555" spans="4:4" x14ac:dyDescent="0.25">
      <c r="D16555" s="87"/>
    </row>
    <row r="16556" spans="4:4" x14ac:dyDescent="0.25">
      <c r="D16556" s="87"/>
    </row>
    <row r="16557" spans="4:4" x14ac:dyDescent="0.25">
      <c r="D16557" s="87"/>
    </row>
    <row r="16558" spans="4:4" x14ac:dyDescent="0.25">
      <c r="D16558" s="87"/>
    </row>
    <row r="16559" spans="4:4" x14ac:dyDescent="0.25">
      <c r="D16559" s="87"/>
    </row>
    <row r="16560" spans="4:4" x14ac:dyDescent="0.25">
      <c r="D16560" s="87"/>
    </row>
    <row r="16561" spans="4:4" x14ac:dyDescent="0.25">
      <c r="D16561" s="87"/>
    </row>
    <row r="16562" spans="4:4" x14ac:dyDescent="0.25">
      <c r="D16562" s="87"/>
    </row>
    <row r="16563" spans="4:4" x14ac:dyDescent="0.25">
      <c r="D16563" s="87"/>
    </row>
    <row r="16564" spans="4:4" x14ac:dyDescent="0.25">
      <c r="D16564" s="87"/>
    </row>
    <row r="16565" spans="4:4" x14ac:dyDescent="0.25">
      <c r="D16565" s="87"/>
    </row>
    <row r="16566" spans="4:4" x14ac:dyDescent="0.25">
      <c r="D16566" s="87"/>
    </row>
    <row r="16567" spans="4:4" x14ac:dyDescent="0.25">
      <c r="D16567" s="87"/>
    </row>
    <row r="16568" spans="4:4" x14ac:dyDescent="0.25">
      <c r="D16568" s="87"/>
    </row>
    <row r="16569" spans="4:4" x14ac:dyDescent="0.25">
      <c r="D16569" s="87"/>
    </row>
    <row r="16570" spans="4:4" x14ac:dyDescent="0.25">
      <c r="D16570" s="87"/>
    </row>
    <row r="16571" spans="4:4" x14ac:dyDescent="0.25">
      <c r="D16571" s="87"/>
    </row>
    <row r="16572" spans="4:4" x14ac:dyDescent="0.25">
      <c r="D16572" s="87"/>
    </row>
    <row r="16573" spans="4:4" x14ac:dyDescent="0.25">
      <c r="D16573" s="87"/>
    </row>
    <row r="16574" spans="4:4" x14ac:dyDescent="0.25">
      <c r="D16574" s="87"/>
    </row>
    <row r="16575" spans="4:4" x14ac:dyDescent="0.25">
      <c r="D16575" s="87"/>
    </row>
    <row r="16576" spans="4:4" x14ac:dyDescent="0.25">
      <c r="D16576" s="87"/>
    </row>
    <row r="16577" spans="4:4" x14ac:dyDescent="0.25">
      <c r="D16577" s="87"/>
    </row>
    <row r="16578" spans="4:4" x14ac:dyDescent="0.25">
      <c r="D16578" s="87"/>
    </row>
    <row r="16579" spans="4:4" x14ac:dyDescent="0.25">
      <c r="D16579" s="87"/>
    </row>
    <row r="16580" spans="4:4" x14ac:dyDescent="0.25">
      <c r="D16580" s="87"/>
    </row>
    <row r="16581" spans="4:4" x14ac:dyDescent="0.25">
      <c r="D16581" s="87"/>
    </row>
    <row r="16582" spans="4:4" x14ac:dyDescent="0.25">
      <c r="D16582" s="87"/>
    </row>
    <row r="16583" spans="4:4" x14ac:dyDescent="0.25">
      <c r="D16583" s="87"/>
    </row>
    <row r="16584" spans="4:4" x14ac:dyDescent="0.25">
      <c r="D16584" s="87"/>
    </row>
    <row r="16585" spans="4:4" x14ac:dyDescent="0.25">
      <c r="D16585" s="87"/>
    </row>
    <row r="16586" spans="4:4" x14ac:dyDescent="0.25">
      <c r="D16586" s="87"/>
    </row>
    <row r="16587" spans="4:4" x14ac:dyDescent="0.25">
      <c r="D16587" s="87"/>
    </row>
    <row r="16588" spans="4:4" x14ac:dyDescent="0.25">
      <c r="D16588" s="87"/>
    </row>
    <row r="16589" spans="4:4" x14ac:dyDescent="0.25">
      <c r="D16589" s="87"/>
    </row>
    <row r="16590" spans="4:4" x14ac:dyDescent="0.25">
      <c r="D16590" s="87"/>
    </row>
    <row r="16591" spans="4:4" x14ac:dyDescent="0.25">
      <c r="D16591" s="87"/>
    </row>
    <row r="16592" spans="4:4" x14ac:dyDescent="0.25">
      <c r="D16592" s="87"/>
    </row>
    <row r="16593" spans="4:4" x14ac:dyDescent="0.25">
      <c r="D16593" s="87"/>
    </row>
    <row r="16594" spans="4:4" x14ac:dyDescent="0.25">
      <c r="D16594" s="87"/>
    </row>
    <row r="16595" spans="4:4" x14ac:dyDescent="0.25">
      <c r="D16595" s="87"/>
    </row>
    <row r="16596" spans="4:4" x14ac:dyDescent="0.25">
      <c r="D16596" s="87"/>
    </row>
    <row r="16597" spans="4:4" x14ac:dyDescent="0.25">
      <c r="D16597" s="87"/>
    </row>
    <row r="16598" spans="4:4" x14ac:dyDescent="0.25">
      <c r="D16598" s="87"/>
    </row>
    <row r="16599" spans="4:4" x14ac:dyDescent="0.25">
      <c r="D16599" s="87"/>
    </row>
    <row r="16600" spans="4:4" x14ac:dyDescent="0.25">
      <c r="D16600" s="87"/>
    </row>
    <row r="16601" spans="4:4" x14ac:dyDescent="0.25">
      <c r="D16601" s="87"/>
    </row>
    <row r="16602" spans="4:4" x14ac:dyDescent="0.25">
      <c r="D16602" s="87"/>
    </row>
    <row r="16603" spans="4:4" x14ac:dyDescent="0.25">
      <c r="D16603" s="87"/>
    </row>
    <row r="16604" spans="4:4" x14ac:dyDescent="0.25">
      <c r="D16604" s="87"/>
    </row>
    <row r="16605" spans="4:4" x14ac:dyDescent="0.25">
      <c r="D16605" s="87"/>
    </row>
    <row r="16606" spans="4:4" x14ac:dyDescent="0.25">
      <c r="D16606" s="87"/>
    </row>
    <row r="16607" spans="4:4" x14ac:dyDescent="0.25">
      <c r="D16607" s="87"/>
    </row>
    <row r="16608" spans="4:4" x14ac:dyDescent="0.25">
      <c r="D16608" s="87"/>
    </row>
    <row r="16609" spans="4:4" x14ac:dyDescent="0.25">
      <c r="D16609" s="87"/>
    </row>
    <row r="16610" spans="4:4" x14ac:dyDescent="0.25">
      <c r="D16610" s="87"/>
    </row>
    <row r="16611" spans="4:4" x14ac:dyDescent="0.25">
      <c r="D16611" s="87"/>
    </row>
    <row r="16612" spans="4:4" x14ac:dyDescent="0.25">
      <c r="D16612" s="87"/>
    </row>
    <row r="16613" spans="4:4" x14ac:dyDescent="0.25">
      <c r="D16613" s="87"/>
    </row>
    <row r="16614" spans="4:4" x14ac:dyDescent="0.25">
      <c r="D16614" s="87"/>
    </row>
    <row r="16615" spans="4:4" x14ac:dyDescent="0.25">
      <c r="D16615" s="87"/>
    </row>
    <row r="16616" spans="4:4" x14ac:dyDescent="0.25">
      <c r="D16616" s="87"/>
    </row>
    <row r="16617" spans="4:4" x14ac:dyDescent="0.25">
      <c r="D16617" s="87"/>
    </row>
    <row r="16618" spans="4:4" x14ac:dyDescent="0.25">
      <c r="D16618" s="87"/>
    </row>
    <row r="16619" spans="4:4" x14ac:dyDescent="0.25">
      <c r="D16619" s="87"/>
    </row>
    <row r="16620" spans="4:4" x14ac:dyDescent="0.25">
      <c r="D16620" s="87"/>
    </row>
    <row r="16621" spans="4:4" x14ac:dyDescent="0.25">
      <c r="D16621" s="87"/>
    </row>
    <row r="16622" spans="4:4" x14ac:dyDescent="0.25">
      <c r="D16622" s="87"/>
    </row>
    <row r="16623" spans="4:4" x14ac:dyDescent="0.25">
      <c r="D16623" s="87"/>
    </row>
    <row r="16624" spans="4:4" x14ac:dyDescent="0.25">
      <c r="D16624" s="87"/>
    </row>
    <row r="16625" spans="4:4" x14ac:dyDescent="0.25">
      <c r="D16625" s="87"/>
    </row>
    <row r="16626" spans="4:4" x14ac:dyDescent="0.25">
      <c r="D16626" s="87"/>
    </row>
    <row r="16627" spans="4:4" x14ac:dyDescent="0.25">
      <c r="D16627" s="87"/>
    </row>
    <row r="16628" spans="4:4" x14ac:dyDescent="0.25">
      <c r="D16628" s="87"/>
    </row>
    <row r="16629" spans="4:4" x14ac:dyDescent="0.25">
      <c r="D16629" s="87"/>
    </row>
    <row r="16630" spans="4:4" x14ac:dyDescent="0.25">
      <c r="D16630" s="87"/>
    </row>
    <row r="16631" spans="4:4" x14ac:dyDescent="0.25">
      <c r="D16631" s="87"/>
    </row>
    <row r="16632" spans="4:4" x14ac:dyDescent="0.25">
      <c r="D16632" s="87"/>
    </row>
    <row r="16633" spans="4:4" x14ac:dyDescent="0.25">
      <c r="D16633" s="87"/>
    </row>
    <row r="16634" spans="4:4" x14ac:dyDescent="0.25">
      <c r="D16634" s="87"/>
    </row>
    <row r="16635" spans="4:4" x14ac:dyDescent="0.25">
      <c r="D16635" s="87"/>
    </row>
    <row r="16636" spans="4:4" x14ac:dyDescent="0.25">
      <c r="D16636" s="87"/>
    </row>
    <row r="16637" spans="4:4" x14ac:dyDescent="0.25">
      <c r="D16637" s="87"/>
    </row>
    <row r="16638" spans="4:4" x14ac:dyDescent="0.25">
      <c r="D16638" s="87"/>
    </row>
    <row r="16639" spans="4:4" x14ac:dyDescent="0.25">
      <c r="D16639" s="87"/>
    </row>
    <row r="16640" spans="4:4" x14ac:dyDescent="0.25">
      <c r="D16640" s="87"/>
    </row>
    <row r="16641" spans="4:4" x14ac:dyDescent="0.25">
      <c r="D16641" s="87"/>
    </row>
    <row r="16642" spans="4:4" x14ac:dyDescent="0.25">
      <c r="D16642" s="87"/>
    </row>
    <row r="16643" spans="4:4" x14ac:dyDescent="0.25">
      <c r="D16643" s="87"/>
    </row>
    <row r="16644" spans="4:4" x14ac:dyDescent="0.25">
      <c r="D16644" s="87"/>
    </row>
    <row r="16645" spans="4:4" x14ac:dyDescent="0.25">
      <c r="D16645" s="87"/>
    </row>
    <row r="16646" spans="4:4" x14ac:dyDescent="0.25">
      <c r="D16646" s="87"/>
    </row>
    <row r="16647" spans="4:4" x14ac:dyDescent="0.25">
      <c r="D16647" s="87"/>
    </row>
    <row r="16648" spans="4:4" x14ac:dyDescent="0.25">
      <c r="D16648" s="87"/>
    </row>
    <row r="16649" spans="4:4" x14ac:dyDescent="0.25">
      <c r="D16649" s="87"/>
    </row>
    <row r="16650" spans="4:4" x14ac:dyDescent="0.25">
      <c r="D16650" s="87"/>
    </row>
    <row r="16651" spans="4:4" x14ac:dyDescent="0.25">
      <c r="D16651" s="87"/>
    </row>
    <row r="16652" spans="4:4" x14ac:dyDescent="0.25">
      <c r="D16652" s="87"/>
    </row>
    <row r="16653" spans="4:4" x14ac:dyDescent="0.25">
      <c r="D16653" s="87"/>
    </row>
    <row r="16654" spans="4:4" x14ac:dyDescent="0.25">
      <c r="D16654" s="87"/>
    </row>
    <row r="16655" spans="4:4" x14ac:dyDescent="0.25">
      <c r="D16655" s="87"/>
    </row>
    <row r="16656" spans="4:4" x14ac:dyDescent="0.25">
      <c r="D16656" s="87"/>
    </row>
    <row r="16657" spans="4:4" x14ac:dyDescent="0.25">
      <c r="D16657" s="87"/>
    </row>
    <row r="16658" spans="4:4" x14ac:dyDescent="0.25">
      <c r="D16658" s="87"/>
    </row>
    <row r="16659" spans="4:4" x14ac:dyDescent="0.25">
      <c r="D16659" s="87"/>
    </row>
    <row r="16660" spans="4:4" x14ac:dyDescent="0.25">
      <c r="D16660" s="87"/>
    </row>
    <row r="16661" spans="4:4" x14ac:dyDescent="0.25">
      <c r="D16661" s="87"/>
    </row>
    <row r="16662" spans="4:4" x14ac:dyDescent="0.25">
      <c r="D16662" s="87"/>
    </row>
    <row r="16663" spans="4:4" x14ac:dyDescent="0.25">
      <c r="D16663" s="87"/>
    </row>
    <row r="16664" spans="4:4" x14ac:dyDescent="0.25">
      <c r="D16664" s="87"/>
    </row>
    <row r="16665" spans="4:4" x14ac:dyDescent="0.25">
      <c r="D16665" s="87"/>
    </row>
    <row r="16666" spans="4:4" x14ac:dyDescent="0.25">
      <c r="D16666" s="87"/>
    </row>
    <row r="16667" spans="4:4" x14ac:dyDescent="0.25">
      <c r="D16667" s="87"/>
    </row>
    <row r="16668" spans="4:4" x14ac:dyDescent="0.25">
      <c r="D16668" s="87"/>
    </row>
    <row r="16669" spans="4:4" x14ac:dyDescent="0.25">
      <c r="D16669" s="87"/>
    </row>
    <row r="16670" spans="4:4" x14ac:dyDescent="0.25">
      <c r="D16670" s="87"/>
    </row>
    <row r="16671" spans="4:4" x14ac:dyDescent="0.25">
      <c r="D16671" s="87"/>
    </row>
    <row r="16672" spans="4:4" x14ac:dyDescent="0.25">
      <c r="D16672" s="87"/>
    </row>
    <row r="16673" spans="4:4" x14ac:dyDescent="0.25">
      <c r="D16673" s="87"/>
    </row>
    <row r="16674" spans="4:4" x14ac:dyDescent="0.25">
      <c r="D16674" s="87"/>
    </row>
    <row r="16675" spans="4:4" x14ac:dyDescent="0.25">
      <c r="D16675" s="87"/>
    </row>
    <row r="16676" spans="4:4" x14ac:dyDescent="0.25">
      <c r="D16676" s="87"/>
    </row>
    <row r="16677" spans="4:4" x14ac:dyDescent="0.25">
      <c r="D16677" s="87"/>
    </row>
    <row r="16678" spans="4:4" x14ac:dyDescent="0.25">
      <c r="D16678" s="87"/>
    </row>
    <row r="16679" spans="4:4" x14ac:dyDescent="0.25">
      <c r="D16679" s="87"/>
    </row>
    <row r="16680" spans="4:4" x14ac:dyDescent="0.25">
      <c r="D16680" s="87"/>
    </row>
    <row r="16681" spans="4:4" x14ac:dyDescent="0.25">
      <c r="D16681" s="87"/>
    </row>
    <row r="16682" spans="4:4" x14ac:dyDescent="0.25">
      <c r="D16682" s="87"/>
    </row>
    <row r="16683" spans="4:4" x14ac:dyDescent="0.25">
      <c r="D16683" s="87"/>
    </row>
    <row r="16684" spans="4:4" x14ac:dyDescent="0.25">
      <c r="D16684" s="87"/>
    </row>
    <row r="16685" spans="4:4" x14ac:dyDescent="0.25">
      <c r="D16685" s="87"/>
    </row>
    <row r="16686" spans="4:4" x14ac:dyDescent="0.25">
      <c r="D16686" s="87"/>
    </row>
    <row r="16687" spans="4:4" x14ac:dyDescent="0.25">
      <c r="D16687" s="87"/>
    </row>
    <row r="16688" spans="4:4" x14ac:dyDescent="0.25">
      <c r="D16688" s="87"/>
    </row>
    <row r="16689" spans="4:4" x14ac:dyDescent="0.25">
      <c r="D16689" s="87"/>
    </row>
    <row r="16690" spans="4:4" x14ac:dyDescent="0.25">
      <c r="D16690" s="87"/>
    </row>
    <row r="16691" spans="4:4" x14ac:dyDescent="0.25">
      <c r="D16691" s="87"/>
    </row>
    <row r="16692" spans="4:4" x14ac:dyDescent="0.25">
      <c r="D16692" s="87"/>
    </row>
    <row r="16693" spans="4:4" x14ac:dyDescent="0.25">
      <c r="D16693" s="87"/>
    </row>
    <row r="16694" spans="4:4" x14ac:dyDescent="0.25">
      <c r="D16694" s="87"/>
    </row>
    <row r="16695" spans="4:4" x14ac:dyDescent="0.25">
      <c r="D16695" s="87"/>
    </row>
    <row r="16696" spans="4:4" x14ac:dyDescent="0.25">
      <c r="D16696" s="87"/>
    </row>
    <row r="16697" spans="4:4" x14ac:dyDescent="0.25">
      <c r="D16697" s="87"/>
    </row>
    <row r="16698" spans="4:4" x14ac:dyDescent="0.25">
      <c r="D16698" s="87"/>
    </row>
    <row r="16699" spans="4:4" x14ac:dyDescent="0.25">
      <c r="D16699" s="87"/>
    </row>
    <row r="16700" spans="4:4" x14ac:dyDescent="0.25">
      <c r="D16700" s="87"/>
    </row>
    <row r="16701" spans="4:4" x14ac:dyDescent="0.25">
      <c r="D16701" s="87"/>
    </row>
    <row r="16702" spans="4:4" x14ac:dyDescent="0.25">
      <c r="D16702" s="87"/>
    </row>
    <row r="16703" spans="4:4" x14ac:dyDescent="0.25">
      <c r="D16703" s="87"/>
    </row>
    <row r="16704" spans="4:4" x14ac:dyDescent="0.25">
      <c r="D16704" s="87"/>
    </row>
    <row r="16705" spans="4:4" x14ac:dyDescent="0.25">
      <c r="D16705" s="87"/>
    </row>
    <row r="16706" spans="4:4" x14ac:dyDescent="0.25">
      <c r="D16706" s="87"/>
    </row>
    <row r="16707" spans="4:4" x14ac:dyDescent="0.25">
      <c r="D16707" s="87"/>
    </row>
    <row r="16708" spans="4:4" x14ac:dyDescent="0.25">
      <c r="D16708" s="87"/>
    </row>
    <row r="16709" spans="4:4" x14ac:dyDescent="0.25">
      <c r="D16709" s="87"/>
    </row>
    <row r="16710" spans="4:4" x14ac:dyDescent="0.25">
      <c r="D16710" s="87"/>
    </row>
    <row r="16711" spans="4:4" x14ac:dyDescent="0.25">
      <c r="D16711" s="87"/>
    </row>
    <row r="16712" spans="4:4" x14ac:dyDescent="0.25">
      <c r="D16712" s="87"/>
    </row>
    <row r="16713" spans="4:4" x14ac:dyDescent="0.25">
      <c r="D16713" s="87"/>
    </row>
    <row r="16714" spans="4:4" x14ac:dyDescent="0.25">
      <c r="D16714" s="87"/>
    </row>
    <row r="16715" spans="4:4" x14ac:dyDescent="0.25">
      <c r="D16715" s="87"/>
    </row>
    <row r="16716" spans="4:4" x14ac:dyDescent="0.25">
      <c r="D16716" s="87"/>
    </row>
    <row r="16717" spans="4:4" x14ac:dyDescent="0.25">
      <c r="D16717" s="87"/>
    </row>
    <row r="16718" spans="4:4" x14ac:dyDescent="0.25">
      <c r="D16718" s="87"/>
    </row>
    <row r="16719" spans="4:4" x14ac:dyDescent="0.25">
      <c r="D16719" s="87"/>
    </row>
    <row r="16720" spans="4:4" x14ac:dyDescent="0.25">
      <c r="D16720" s="87"/>
    </row>
    <row r="16721" spans="4:4" x14ac:dyDescent="0.25">
      <c r="D16721" s="87"/>
    </row>
    <row r="16722" spans="4:4" x14ac:dyDescent="0.25">
      <c r="D16722" s="87"/>
    </row>
    <row r="16723" spans="4:4" x14ac:dyDescent="0.25">
      <c r="D16723" s="87"/>
    </row>
    <row r="16724" spans="4:4" x14ac:dyDescent="0.25">
      <c r="D16724" s="87"/>
    </row>
    <row r="16725" spans="4:4" x14ac:dyDescent="0.25">
      <c r="D16725" s="87"/>
    </row>
    <row r="16726" spans="4:4" x14ac:dyDescent="0.25">
      <c r="D16726" s="87"/>
    </row>
    <row r="16727" spans="4:4" x14ac:dyDescent="0.25">
      <c r="D16727" s="87"/>
    </row>
    <row r="16728" spans="4:4" x14ac:dyDescent="0.25">
      <c r="D16728" s="87"/>
    </row>
    <row r="16729" spans="4:4" x14ac:dyDescent="0.25">
      <c r="D16729" s="87"/>
    </row>
    <row r="16730" spans="4:4" x14ac:dyDescent="0.25">
      <c r="D16730" s="87"/>
    </row>
    <row r="16731" spans="4:4" x14ac:dyDescent="0.25">
      <c r="D16731" s="87"/>
    </row>
    <row r="16732" spans="4:4" x14ac:dyDescent="0.25">
      <c r="D16732" s="87"/>
    </row>
    <row r="16733" spans="4:4" x14ac:dyDescent="0.25">
      <c r="D16733" s="87"/>
    </row>
    <row r="16734" spans="4:4" x14ac:dyDescent="0.25">
      <c r="D16734" s="87"/>
    </row>
    <row r="16735" spans="4:4" x14ac:dyDescent="0.25">
      <c r="D16735" s="87"/>
    </row>
    <row r="16736" spans="4:4" x14ac:dyDescent="0.25">
      <c r="D16736" s="87"/>
    </row>
    <row r="16737" spans="4:4" x14ac:dyDescent="0.25">
      <c r="D16737" s="87"/>
    </row>
    <row r="16738" spans="4:4" x14ac:dyDescent="0.25">
      <c r="D16738" s="87"/>
    </row>
    <row r="16739" spans="4:4" x14ac:dyDescent="0.25">
      <c r="D16739" s="87"/>
    </row>
    <row r="16740" spans="4:4" x14ac:dyDescent="0.25">
      <c r="D16740" s="87"/>
    </row>
    <row r="16741" spans="4:4" x14ac:dyDescent="0.25">
      <c r="D16741" s="87"/>
    </row>
    <row r="16742" spans="4:4" x14ac:dyDescent="0.25">
      <c r="D16742" s="87"/>
    </row>
    <row r="16743" spans="4:4" x14ac:dyDescent="0.25">
      <c r="D16743" s="87"/>
    </row>
    <row r="16744" spans="4:4" x14ac:dyDescent="0.25">
      <c r="D16744" s="87"/>
    </row>
    <row r="16745" spans="4:4" x14ac:dyDescent="0.25">
      <c r="D16745" s="87"/>
    </row>
    <row r="16746" spans="4:4" x14ac:dyDescent="0.25">
      <c r="D16746" s="87"/>
    </row>
    <row r="16747" spans="4:4" x14ac:dyDescent="0.25">
      <c r="D16747" s="87"/>
    </row>
    <row r="16748" spans="4:4" x14ac:dyDescent="0.25">
      <c r="D16748" s="87"/>
    </row>
    <row r="16749" spans="4:4" x14ac:dyDescent="0.25">
      <c r="D16749" s="87"/>
    </row>
    <row r="16750" spans="4:4" x14ac:dyDescent="0.25">
      <c r="D16750" s="87"/>
    </row>
    <row r="16751" spans="4:4" x14ac:dyDescent="0.25">
      <c r="D16751" s="87"/>
    </row>
    <row r="16752" spans="4:4" x14ac:dyDescent="0.25">
      <c r="D16752" s="87"/>
    </row>
    <row r="16753" spans="4:4" x14ac:dyDescent="0.25">
      <c r="D16753" s="87"/>
    </row>
    <row r="16754" spans="4:4" x14ac:dyDescent="0.25">
      <c r="D16754" s="87"/>
    </row>
    <row r="16755" spans="4:4" x14ac:dyDescent="0.25">
      <c r="D16755" s="87"/>
    </row>
    <row r="16756" spans="4:4" x14ac:dyDescent="0.25">
      <c r="D16756" s="87"/>
    </row>
    <row r="16757" spans="4:4" x14ac:dyDescent="0.25">
      <c r="D16757" s="87"/>
    </row>
    <row r="16758" spans="4:4" x14ac:dyDescent="0.25">
      <c r="D16758" s="87"/>
    </row>
    <row r="16759" spans="4:4" x14ac:dyDescent="0.25">
      <c r="D16759" s="87"/>
    </row>
    <row r="16760" spans="4:4" x14ac:dyDescent="0.25">
      <c r="D16760" s="87"/>
    </row>
    <row r="16761" spans="4:4" x14ac:dyDescent="0.25">
      <c r="D16761" s="87"/>
    </row>
    <row r="16762" spans="4:4" x14ac:dyDescent="0.25">
      <c r="D16762" s="87"/>
    </row>
    <row r="16763" spans="4:4" x14ac:dyDescent="0.25">
      <c r="D16763" s="87"/>
    </row>
    <row r="16764" spans="4:4" x14ac:dyDescent="0.25">
      <c r="D16764" s="87"/>
    </row>
    <row r="16765" spans="4:4" x14ac:dyDescent="0.25">
      <c r="D16765" s="87"/>
    </row>
    <row r="16766" spans="4:4" x14ac:dyDescent="0.25">
      <c r="D16766" s="87"/>
    </row>
    <row r="16767" spans="4:4" x14ac:dyDescent="0.25">
      <c r="D16767" s="87"/>
    </row>
    <row r="16768" spans="4:4" x14ac:dyDescent="0.25">
      <c r="D16768" s="87"/>
    </row>
    <row r="16769" spans="4:4" x14ac:dyDescent="0.25">
      <c r="D16769" s="87"/>
    </row>
    <row r="16770" spans="4:4" x14ac:dyDescent="0.25">
      <c r="D16770" s="87"/>
    </row>
    <row r="16771" spans="4:4" x14ac:dyDescent="0.25">
      <c r="D16771" s="87"/>
    </row>
    <row r="16772" spans="4:4" x14ac:dyDescent="0.25">
      <c r="D16772" s="87"/>
    </row>
    <row r="16773" spans="4:4" x14ac:dyDescent="0.25">
      <c r="D16773" s="87"/>
    </row>
    <row r="16774" spans="4:4" x14ac:dyDescent="0.25">
      <c r="D16774" s="87"/>
    </row>
    <row r="16775" spans="4:4" x14ac:dyDescent="0.25">
      <c r="D16775" s="87"/>
    </row>
    <row r="16776" spans="4:4" x14ac:dyDescent="0.25">
      <c r="D16776" s="87"/>
    </row>
    <row r="16777" spans="4:4" x14ac:dyDescent="0.25">
      <c r="D16777" s="87"/>
    </row>
    <row r="16778" spans="4:4" x14ac:dyDescent="0.25">
      <c r="D16778" s="87"/>
    </row>
    <row r="16779" spans="4:4" x14ac:dyDescent="0.25">
      <c r="D16779" s="87"/>
    </row>
    <row r="16780" spans="4:4" x14ac:dyDescent="0.25">
      <c r="D16780" s="87"/>
    </row>
    <row r="16781" spans="4:4" x14ac:dyDescent="0.25">
      <c r="D16781" s="87"/>
    </row>
    <row r="16782" spans="4:4" x14ac:dyDescent="0.25">
      <c r="D16782" s="87"/>
    </row>
    <row r="16783" spans="4:4" x14ac:dyDescent="0.25">
      <c r="D16783" s="87"/>
    </row>
    <row r="16784" spans="4:4" x14ac:dyDescent="0.25">
      <c r="D16784" s="87"/>
    </row>
    <row r="16785" spans="4:4" x14ac:dyDescent="0.25">
      <c r="D16785" s="87"/>
    </row>
    <row r="16786" spans="4:4" x14ac:dyDescent="0.25">
      <c r="D16786" s="87"/>
    </row>
    <row r="16787" spans="4:4" x14ac:dyDescent="0.25">
      <c r="D16787" s="87"/>
    </row>
    <row r="16788" spans="4:4" x14ac:dyDescent="0.25">
      <c r="D16788" s="87"/>
    </row>
    <row r="16789" spans="4:4" x14ac:dyDescent="0.25">
      <c r="D16789" s="87"/>
    </row>
    <row r="16790" spans="4:4" x14ac:dyDescent="0.25">
      <c r="D16790" s="87"/>
    </row>
    <row r="16791" spans="4:4" x14ac:dyDescent="0.25">
      <c r="D16791" s="87"/>
    </row>
    <row r="16792" spans="4:4" x14ac:dyDescent="0.25">
      <c r="D16792" s="87"/>
    </row>
    <row r="16793" spans="4:4" x14ac:dyDescent="0.25">
      <c r="D16793" s="87"/>
    </row>
    <row r="16794" spans="4:4" x14ac:dyDescent="0.25">
      <c r="D16794" s="87"/>
    </row>
    <row r="16795" spans="4:4" x14ac:dyDescent="0.25">
      <c r="D16795" s="87"/>
    </row>
    <row r="16796" spans="4:4" x14ac:dyDescent="0.25">
      <c r="D16796" s="87"/>
    </row>
    <row r="16797" spans="4:4" x14ac:dyDescent="0.25">
      <c r="D16797" s="87"/>
    </row>
    <row r="16798" spans="4:4" x14ac:dyDescent="0.25">
      <c r="D16798" s="87"/>
    </row>
    <row r="16799" spans="4:4" x14ac:dyDescent="0.25">
      <c r="D16799" s="87"/>
    </row>
    <row r="16800" spans="4:4" x14ac:dyDescent="0.25">
      <c r="D16800" s="87"/>
    </row>
    <row r="16801" spans="4:4" x14ac:dyDescent="0.25">
      <c r="D16801" s="87"/>
    </row>
    <row r="16802" spans="4:4" x14ac:dyDescent="0.25">
      <c r="D16802" s="87"/>
    </row>
    <row r="16803" spans="4:4" x14ac:dyDescent="0.25">
      <c r="D16803" s="87"/>
    </row>
    <row r="16804" spans="4:4" x14ac:dyDescent="0.25">
      <c r="D16804" s="87"/>
    </row>
    <row r="16805" spans="4:4" x14ac:dyDescent="0.25">
      <c r="D16805" s="87"/>
    </row>
    <row r="16806" spans="4:4" x14ac:dyDescent="0.25">
      <c r="D16806" s="87"/>
    </row>
    <row r="16807" spans="4:4" x14ac:dyDescent="0.25">
      <c r="D16807" s="87"/>
    </row>
    <row r="16808" spans="4:4" x14ac:dyDescent="0.25">
      <c r="D16808" s="87"/>
    </row>
    <row r="16809" spans="4:4" x14ac:dyDescent="0.25">
      <c r="D16809" s="87"/>
    </row>
    <row r="16810" spans="4:4" x14ac:dyDescent="0.25">
      <c r="D16810" s="87"/>
    </row>
    <row r="16811" spans="4:4" x14ac:dyDescent="0.25">
      <c r="D16811" s="87"/>
    </row>
    <row r="16812" spans="4:4" x14ac:dyDescent="0.25">
      <c r="D16812" s="87"/>
    </row>
    <row r="16813" spans="4:4" x14ac:dyDescent="0.25">
      <c r="D16813" s="87"/>
    </row>
    <row r="16814" spans="4:4" x14ac:dyDescent="0.25">
      <c r="D16814" s="87"/>
    </row>
    <row r="16815" spans="4:4" x14ac:dyDescent="0.25">
      <c r="D16815" s="87"/>
    </row>
    <row r="16816" spans="4:4" x14ac:dyDescent="0.25">
      <c r="D16816" s="87"/>
    </row>
    <row r="16817" spans="4:4" x14ac:dyDescent="0.25">
      <c r="D16817" s="87"/>
    </row>
    <row r="16818" spans="4:4" x14ac:dyDescent="0.25">
      <c r="D16818" s="87"/>
    </row>
    <row r="16819" spans="4:4" x14ac:dyDescent="0.25">
      <c r="D16819" s="87"/>
    </row>
    <row r="16820" spans="4:4" x14ac:dyDescent="0.25">
      <c r="D16820" s="87"/>
    </row>
    <row r="16821" spans="4:4" x14ac:dyDescent="0.25">
      <c r="D16821" s="87"/>
    </row>
    <row r="16822" spans="4:4" x14ac:dyDescent="0.25">
      <c r="D16822" s="87"/>
    </row>
    <row r="16823" spans="4:4" x14ac:dyDescent="0.25">
      <c r="D16823" s="87"/>
    </row>
    <row r="16824" spans="4:4" x14ac:dyDescent="0.25">
      <c r="D16824" s="87"/>
    </row>
    <row r="16825" spans="4:4" x14ac:dyDescent="0.25">
      <c r="D16825" s="87"/>
    </row>
    <row r="16826" spans="4:4" x14ac:dyDescent="0.25">
      <c r="D16826" s="87"/>
    </row>
    <row r="16827" spans="4:4" x14ac:dyDescent="0.25">
      <c r="D16827" s="87"/>
    </row>
    <row r="16828" spans="4:4" x14ac:dyDescent="0.25">
      <c r="D16828" s="87"/>
    </row>
    <row r="16829" spans="4:4" x14ac:dyDescent="0.25">
      <c r="D16829" s="87"/>
    </row>
    <row r="16830" spans="4:4" x14ac:dyDescent="0.25">
      <c r="D16830" s="87"/>
    </row>
    <row r="16831" spans="4:4" x14ac:dyDescent="0.25">
      <c r="D16831" s="87"/>
    </row>
    <row r="16832" spans="4:4" x14ac:dyDescent="0.25">
      <c r="D16832" s="87"/>
    </row>
    <row r="16833" spans="4:4" x14ac:dyDescent="0.25">
      <c r="D16833" s="87"/>
    </row>
    <row r="16834" spans="4:4" x14ac:dyDescent="0.25">
      <c r="D16834" s="87"/>
    </row>
    <row r="16835" spans="4:4" x14ac:dyDescent="0.25">
      <c r="D16835" s="87"/>
    </row>
    <row r="16836" spans="4:4" x14ac:dyDescent="0.25">
      <c r="D16836" s="87"/>
    </row>
    <row r="16837" spans="4:4" x14ac:dyDescent="0.25">
      <c r="D16837" s="87"/>
    </row>
    <row r="16838" spans="4:4" x14ac:dyDescent="0.25">
      <c r="D16838" s="87"/>
    </row>
    <row r="16839" spans="4:4" x14ac:dyDescent="0.25">
      <c r="D16839" s="87"/>
    </row>
    <row r="16840" spans="4:4" x14ac:dyDescent="0.25">
      <c r="D16840" s="87"/>
    </row>
    <row r="16841" spans="4:4" x14ac:dyDescent="0.25">
      <c r="D16841" s="87"/>
    </row>
    <row r="16842" spans="4:4" x14ac:dyDescent="0.25">
      <c r="D16842" s="87"/>
    </row>
    <row r="16843" spans="4:4" x14ac:dyDescent="0.25">
      <c r="D16843" s="87"/>
    </row>
    <row r="16844" spans="4:4" x14ac:dyDescent="0.25">
      <c r="D16844" s="87"/>
    </row>
    <row r="16845" spans="4:4" x14ac:dyDescent="0.25">
      <c r="D16845" s="87"/>
    </row>
    <row r="16846" spans="4:4" x14ac:dyDescent="0.25">
      <c r="D16846" s="87"/>
    </row>
    <row r="16847" spans="4:4" x14ac:dyDescent="0.25">
      <c r="D16847" s="87"/>
    </row>
    <row r="16848" spans="4:4" x14ac:dyDescent="0.25">
      <c r="D16848" s="87"/>
    </row>
    <row r="16849" spans="4:4" x14ac:dyDescent="0.25">
      <c r="D16849" s="87"/>
    </row>
    <row r="16850" spans="4:4" x14ac:dyDescent="0.25">
      <c r="D16850" s="87"/>
    </row>
    <row r="16851" spans="4:4" x14ac:dyDescent="0.25">
      <c r="D16851" s="87"/>
    </row>
    <row r="16852" spans="4:4" x14ac:dyDescent="0.25">
      <c r="D16852" s="87"/>
    </row>
    <row r="16853" spans="4:4" x14ac:dyDescent="0.25">
      <c r="D16853" s="87"/>
    </row>
    <row r="16854" spans="4:4" x14ac:dyDescent="0.25">
      <c r="D16854" s="87"/>
    </row>
    <row r="16855" spans="4:4" x14ac:dyDescent="0.25">
      <c r="D16855" s="87"/>
    </row>
    <row r="16856" spans="4:4" x14ac:dyDescent="0.25">
      <c r="D16856" s="87"/>
    </row>
    <row r="16857" spans="4:4" x14ac:dyDescent="0.25">
      <c r="D16857" s="87"/>
    </row>
    <row r="16858" spans="4:4" x14ac:dyDescent="0.25">
      <c r="D16858" s="87"/>
    </row>
    <row r="16859" spans="4:4" x14ac:dyDescent="0.25">
      <c r="D16859" s="87"/>
    </row>
    <row r="16860" spans="4:4" x14ac:dyDescent="0.25">
      <c r="D16860" s="87"/>
    </row>
    <row r="16861" spans="4:4" x14ac:dyDescent="0.25">
      <c r="D16861" s="87"/>
    </row>
    <row r="16862" spans="4:4" x14ac:dyDescent="0.25">
      <c r="D16862" s="87"/>
    </row>
    <row r="16863" spans="4:4" x14ac:dyDescent="0.25">
      <c r="D16863" s="87"/>
    </row>
    <row r="16864" spans="4:4" x14ac:dyDescent="0.25">
      <c r="D16864" s="87"/>
    </row>
    <row r="16865" spans="4:4" x14ac:dyDescent="0.25">
      <c r="D16865" s="87"/>
    </row>
    <row r="16866" spans="4:4" x14ac:dyDescent="0.25">
      <c r="D16866" s="87"/>
    </row>
    <row r="16867" spans="4:4" x14ac:dyDescent="0.25">
      <c r="D16867" s="87"/>
    </row>
    <row r="16868" spans="4:4" x14ac:dyDescent="0.25">
      <c r="D16868" s="87"/>
    </row>
    <row r="16869" spans="4:4" x14ac:dyDescent="0.25">
      <c r="D16869" s="87"/>
    </row>
    <row r="16870" spans="4:4" x14ac:dyDescent="0.25">
      <c r="D16870" s="87"/>
    </row>
    <row r="16871" spans="4:4" x14ac:dyDescent="0.25">
      <c r="D16871" s="87"/>
    </row>
    <row r="16872" spans="4:4" x14ac:dyDescent="0.25">
      <c r="D16872" s="87"/>
    </row>
    <row r="16873" spans="4:4" x14ac:dyDescent="0.25">
      <c r="D16873" s="87"/>
    </row>
    <row r="16874" spans="4:4" x14ac:dyDescent="0.25">
      <c r="D16874" s="87"/>
    </row>
    <row r="16875" spans="4:4" x14ac:dyDescent="0.25">
      <c r="D16875" s="87"/>
    </row>
    <row r="16876" spans="4:4" x14ac:dyDescent="0.25">
      <c r="D16876" s="87"/>
    </row>
    <row r="16877" spans="4:4" x14ac:dyDescent="0.25">
      <c r="D16877" s="87"/>
    </row>
    <row r="16878" spans="4:4" x14ac:dyDescent="0.25">
      <c r="D16878" s="87"/>
    </row>
    <row r="16879" spans="4:4" x14ac:dyDescent="0.25">
      <c r="D16879" s="87"/>
    </row>
    <row r="16880" spans="4:4" x14ac:dyDescent="0.25">
      <c r="D16880" s="87"/>
    </row>
    <row r="16881" spans="4:4" x14ac:dyDescent="0.25">
      <c r="D16881" s="87"/>
    </row>
    <row r="16882" spans="4:4" x14ac:dyDescent="0.25">
      <c r="D16882" s="87"/>
    </row>
    <row r="16883" spans="4:4" x14ac:dyDescent="0.25">
      <c r="D16883" s="87"/>
    </row>
    <row r="16884" spans="4:4" x14ac:dyDescent="0.25">
      <c r="D16884" s="87"/>
    </row>
    <row r="16885" spans="4:4" x14ac:dyDescent="0.25">
      <c r="D16885" s="87"/>
    </row>
    <row r="16886" spans="4:4" x14ac:dyDescent="0.25">
      <c r="D16886" s="87"/>
    </row>
    <row r="16887" spans="4:4" x14ac:dyDescent="0.25">
      <c r="D16887" s="87"/>
    </row>
    <row r="16888" spans="4:4" x14ac:dyDescent="0.25">
      <c r="D16888" s="87"/>
    </row>
    <row r="16889" spans="4:4" x14ac:dyDescent="0.25">
      <c r="D16889" s="87"/>
    </row>
    <row r="16890" spans="4:4" x14ac:dyDescent="0.25">
      <c r="D16890" s="87"/>
    </row>
    <row r="16891" spans="4:4" x14ac:dyDescent="0.25">
      <c r="D16891" s="87"/>
    </row>
    <row r="16892" spans="4:4" x14ac:dyDescent="0.25">
      <c r="D16892" s="87"/>
    </row>
    <row r="16893" spans="4:4" x14ac:dyDescent="0.25">
      <c r="D16893" s="87"/>
    </row>
    <row r="16894" spans="4:4" x14ac:dyDescent="0.25">
      <c r="D16894" s="87"/>
    </row>
    <row r="16895" spans="4:4" x14ac:dyDescent="0.25">
      <c r="D16895" s="87"/>
    </row>
    <row r="16896" spans="4:4" x14ac:dyDescent="0.25">
      <c r="D16896" s="87"/>
    </row>
    <row r="16897" spans="4:4" x14ac:dyDescent="0.25">
      <c r="D16897" s="87"/>
    </row>
    <row r="16898" spans="4:4" x14ac:dyDescent="0.25">
      <c r="D16898" s="87"/>
    </row>
    <row r="16899" spans="4:4" x14ac:dyDescent="0.25">
      <c r="D16899" s="87"/>
    </row>
    <row r="16900" spans="4:4" x14ac:dyDescent="0.25">
      <c r="D16900" s="87"/>
    </row>
    <row r="16901" spans="4:4" x14ac:dyDescent="0.25">
      <c r="D16901" s="87"/>
    </row>
    <row r="16902" spans="4:4" x14ac:dyDescent="0.25">
      <c r="D16902" s="87"/>
    </row>
    <row r="16903" spans="4:4" x14ac:dyDescent="0.25">
      <c r="D16903" s="87"/>
    </row>
    <row r="16904" spans="4:4" x14ac:dyDescent="0.25">
      <c r="D16904" s="87"/>
    </row>
    <row r="16905" spans="4:4" x14ac:dyDescent="0.25">
      <c r="D16905" s="87"/>
    </row>
    <row r="16906" spans="4:4" x14ac:dyDescent="0.25">
      <c r="D16906" s="87"/>
    </row>
    <row r="16907" spans="4:4" x14ac:dyDescent="0.25">
      <c r="D16907" s="87"/>
    </row>
    <row r="16908" spans="4:4" x14ac:dyDescent="0.25">
      <c r="D16908" s="87"/>
    </row>
    <row r="16909" spans="4:4" x14ac:dyDescent="0.25">
      <c r="D16909" s="87"/>
    </row>
    <row r="16910" spans="4:4" x14ac:dyDescent="0.25">
      <c r="D16910" s="87"/>
    </row>
    <row r="16911" spans="4:4" x14ac:dyDescent="0.25">
      <c r="D16911" s="87"/>
    </row>
    <row r="16912" spans="4:4" x14ac:dyDescent="0.25">
      <c r="D16912" s="87"/>
    </row>
    <row r="16913" spans="4:4" x14ac:dyDescent="0.25">
      <c r="D16913" s="87"/>
    </row>
    <row r="16914" spans="4:4" x14ac:dyDescent="0.25">
      <c r="D16914" s="87"/>
    </row>
    <row r="16915" spans="4:4" x14ac:dyDescent="0.25">
      <c r="D16915" s="87"/>
    </row>
    <row r="16916" spans="4:4" x14ac:dyDescent="0.25">
      <c r="D16916" s="87"/>
    </row>
    <row r="16917" spans="4:4" x14ac:dyDescent="0.25">
      <c r="D16917" s="87"/>
    </row>
    <row r="16918" spans="4:4" x14ac:dyDescent="0.25">
      <c r="D16918" s="87"/>
    </row>
    <row r="16919" spans="4:4" x14ac:dyDescent="0.25">
      <c r="D16919" s="87"/>
    </row>
    <row r="16920" spans="4:4" x14ac:dyDescent="0.25">
      <c r="D16920" s="87"/>
    </row>
    <row r="16921" spans="4:4" x14ac:dyDescent="0.25">
      <c r="D16921" s="87"/>
    </row>
    <row r="16922" spans="4:4" x14ac:dyDescent="0.25">
      <c r="D16922" s="87"/>
    </row>
    <row r="16923" spans="4:4" x14ac:dyDescent="0.25">
      <c r="D16923" s="87"/>
    </row>
    <row r="16924" spans="4:4" x14ac:dyDescent="0.25">
      <c r="D16924" s="87"/>
    </row>
    <row r="16925" spans="4:4" x14ac:dyDescent="0.25">
      <c r="D16925" s="87"/>
    </row>
    <row r="16926" spans="4:4" x14ac:dyDescent="0.25">
      <c r="D16926" s="87"/>
    </row>
    <row r="16927" spans="4:4" x14ac:dyDescent="0.25">
      <c r="D16927" s="87"/>
    </row>
    <row r="16928" spans="4:4" x14ac:dyDescent="0.25">
      <c r="D16928" s="87"/>
    </row>
    <row r="16929" spans="4:4" x14ac:dyDescent="0.25">
      <c r="D16929" s="87"/>
    </row>
    <row r="16930" spans="4:4" x14ac:dyDescent="0.25">
      <c r="D16930" s="87"/>
    </row>
    <row r="16931" spans="4:4" x14ac:dyDescent="0.25">
      <c r="D16931" s="87"/>
    </row>
    <row r="16932" spans="4:4" x14ac:dyDescent="0.25">
      <c r="D16932" s="87"/>
    </row>
    <row r="16933" spans="4:4" x14ac:dyDescent="0.25">
      <c r="D16933" s="87"/>
    </row>
    <row r="16934" spans="4:4" x14ac:dyDescent="0.25">
      <c r="D16934" s="87"/>
    </row>
    <row r="16935" spans="4:4" x14ac:dyDescent="0.25">
      <c r="D16935" s="87"/>
    </row>
    <row r="16936" spans="4:4" x14ac:dyDescent="0.25">
      <c r="D16936" s="87"/>
    </row>
    <row r="16937" spans="4:4" x14ac:dyDescent="0.25">
      <c r="D16937" s="87"/>
    </row>
    <row r="16938" spans="4:4" x14ac:dyDescent="0.25">
      <c r="D16938" s="87"/>
    </row>
    <row r="16939" spans="4:4" x14ac:dyDescent="0.25">
      <c r="D16939" s="87"/>
    </row>
    <row r="16940" spans="4:4" x14ac:dyDescent="0.25">
      <c r="D16940" s="87"/>
    </row>
    <row r="16941" spans="4:4" x14ac:dyDescent="0.25">
      <c r="D16941" s="87"/>
    </row>
    <row r="16942" spans="4:4" x14ac:dyDescent="0.25">
      <c r="D16942" s="87"/>
    </row>
    <row r="16943" spans="4:4" x14ac:dyDescent="0.25">
      <c r="D16943" s="87"/>
    </row>
    <row r="16944" spans="4:4" x14ac:dyDescent="0.25">
      <c r="D16944" s="87"/>
    </row>
    <row r="16945" spans="4:4" x14ac:dyDescent="0.25">
      <c r="D16945" s="87"/>
    </row>
    <row r="16946" spans="4:4" x14ac:dyDescent="0.25">
      <c r="D16946" s="87"/>
    </row>
    <row r="16947" spans="4:4" x14ac:dyDescent="0.25">
      <c r="D16947" s="87"/>
    </row>
    <row r="16948" spans="4:4" x14ac:dyDescent="0.25">
      <c r="D16948" s="87"/>
    </row>
    <row r="16949" spans="4:4" x14ac:dyDescent="0.25">
      <c r="D16949" s="87"/>
    </row>
    <row r="16950" spans="4:4" x14ac:dyDescent="0.25">
      <c r="D16950" s="87"/>
    </row>
    <row r="16951" spans="4:4" x14ac:dyDescent="0.25">
      <c r="D16951" s="87"/>
    </row>
    <row r="16952" spans="4:4" x14ac:dyDescent="0.25">
      <c r="D16952" s="87"/>
    </row>
    <row r="16953" spans="4:4" x14ac:dyDescent="0.25">
      <c r="D16953" s="87"/>
    </row>
    <row r="16954" spans="4:4" x14ac:dyDescent="0.25">
      <c r="D16954" s="87"/>
    </row>
    <row r="16955" spans="4:4" x14ac:dyDescent="0.25">
      <c r="D16955" s="87"/>
    </row>
    <row r="16956" spans="4:4" x14ac:dyDescent="0.25">
      <c r="D16956" s="87"/>
    </row>
    <row r="16957" spans="4:4" x14ac:dyDescent="0.25">
      <c r="D16957" s="87"/>
    </row>
    <row r="16958" spans="4:4" x14ac:dyDescent="0.25">
      <c r="D16958" s="87"/>
    </row>
    <row r="16959" spans="4:4" x14ac:dyDescent="0.25">
      <c r="D16959" s="87"/>
    </row>
    <row r="16960" spans="4:4" x14ac:dyDescent="0.25">
      <c r="D16960" s="87"/>
    </row>
    <row r="16961" spans="4:4" x14ac:dyDescent="0.25">
      <c r="D16961" s="87"/>
    </row>
    <row r="16962" spans="4:4" x14ac:dyDescent="0.25">
      <c r="D16962" s="87"/>
    </row>
    <row r="16963" spans="4:4" x14ac:dyDescent="0.25">
      <c r="D16963" s="87"/>
    </row>
    <row r="16964" spans="4:4" x14ac:dyDescent="0.25">
      <c r="D16964" s="87"/>
    </row>
    <row r="16965" spans="4:4" x14ac:dyDescent="0.25">
      <c r="D16965" s="87"/>
    </row>
    <row r="16966" spans="4:4" x14ac:dyDescent="0.25">
      <c r="D16966" s="87"/>
    </row>
    <row r="16967" spans="4:4" x14ac:dyDescent="0.25">
      <c r="D16967" s="87"/>
    </row>
    <row r="16968" spans="4:4" x14ac:dyDescent="0.25">
      <c r="D16968" s="87"/>
    </row>
    <row r="16969" spans="4:4" x14ac:dyDescent="0.25">
      <c r="D16969" s="87"/>
    </row>
    <row r="16970" spans="4:4" x14ac:dyDescent="0.25">
      <c r="D16970" s="87"/>
    </row>
    <row r="16971" spans="4:4" x14ac:dyDescent="0.25">
      <c r="D16971" s="87"/>
    </row>
    <row r="16972" spans="4:4" x14ac:dyDescent="0.25">
      <c r="D16972" s="87"/>
    </row>
    <row r="16973" spans="4:4" x14ac:dyDescent="0.25">
      <c r="D16973" s="87"/>
    </row>
    <row r="16974" spans="4:4" x14ac:dyDescent="0.25">
      <c r="D16974" s="87"/>
    </row>
    <row r="16975" spans="4:4" x14ac:dyDescent="0.25">
      <c r="D16975" s="87"/>
    </row>
    <row r="16976" spans="4:4" x14ac:dyDescent="0.25">
      <c r="D16976" s="87"/>
    </row>
    <row r="16977" spans="4:4" x14ac:dyDescent="0.25">
      <c r="D16977" s="87"/>
    </row>
    <row r="16978" spans="4:4" x14ac:dyDescent="0.25">
      <c r="D16978" s="87"/>
    </row>
    <row r="16979" spans="4:4" x14ac:dyDescent="0.25">
      <c r="D16979" s="87"/>
    </row>
    <row r="16980" spans="4:4" x14ac:dyDescent="0.25">
      <c r="D16980" s="87"/>
    </row>
    <row r="16981" spans="4:4" x14ac:dyDescent="0.25">
      <c r="D16981" s="87"/>
    </row>
    <row r="16982" spans="4:4" x14ac:dyDescent="0.25">
      <c r="D16982" s="87"/>
    </row>
    <row r="16983" spans="4:4" x14ac:dyDescent="0.25">
      <c r="D16983" s="87"/>
    </row>
    <row r="16984" spans="4:4" x14ac:dyDescent="0.25">
      <c r="D16984" s="87"/>
    </row>
    <row r="16985" spans="4:4" x14ac:dyDescent="0.25">
      <c r="D16985" s="87"/>
    </row>
    <row r="16986" spans="4:4" x14ac:dyDescent="0.25">
      <c r="D16986" s="87"/>
    </row>
    <row r="16987" spans="4:4" x14ac:dyDescent="0.25">
      <c r="D16987" s="87"/>
    </row>
    <row r="16988" spans="4:4" x14ac:dyDescent="0.25">
      <c r="D16988" s="87"/>
    </row>
    <row r="16989" spans="4:4" x14ac:dyDescent="0.25">
      <c r="D16989" s="87"/>
    </row>
    <row r="16990" spans="4:4" x14ac:dyDescent="0.25">
      <c r="D16990" s="87"/>
    </row>
    <row r="16991" spans="4:4" x14ac:dyDescent="0.25">
      <c r="D16991" s="87"/>
    </row>
    <row r="16992" spans="4:4" x14ac:dyDescent="0.25">
      <c r="D16992" s="87"/>
    </row>
    <row r="16993" spans="4:4" x14ac:dyDescent="0.25">
      <c r="D16993" s="87"/>
    </row>
    <row r="16994" spans="4:4" x14ac:dyDescent="0.25">
      <c r="D16994" s="87"/>
    </row>
    <row r="16995" spans="4:4" x14ac:dyDescent="0.25">
      <c r="D16995" s="87"/>
    </row>
    <row r="16996" spans="4:4" x14ac:dyDescent="0.25">
      <c r="D16996" s="87"/>
    </row>
    <row r="16997" spans="4:4" x14ac:dyDescent="0.25">
      <c r="D16997" s="87"/>
    </row>
    <row r="16998" spans="4:4" x14ac:dyDescent="0.25">
      <c r="D16998" s="87"/>
    </row>
    <row r="16999" spans="4:4" x14ac:dyDescent="0.25">
      <c r="D16999" s="87"/>
    </row>
    <row r="17000" spans="4:4" x14ac:dyDescent="0.25">
      <c r="D17000" s="87"/>
    </row>
    <row r="17001" spans="4:4" x14ac:dyDescent="0.25">
      <c r="D17001" s="87"/>
    </row>
    <row r="17002" spans="4:4" x14ac:dyDescent="0.25">
      <c r="D17002" s="87"/>
    </row>
    <row r="17003" spans="4:4" x14ac:dyDescent="0.25">
      <c r="D17003" s="87"/>
    </row>
    <row r="17004" spans="4:4" x14ac:dyDescent="0.25">
      <c r="D17004" s="87"/>
    </row>
    <row r="17005" spans="4:4" x14ac:dyDescent="0.25">
      <c r="D17005" s="87"/>
    </row>
    <row r="17006" spans="4:4" x14ac:dyDescent="0.25">
      <c r="D17006" s="87"/>
    </row>
    <row r="17007" spans="4:4" x14ac:dyDescent="0.25">
      <c r="D17007" s="87"/>
    </row>
    <row r="17008" spans="4:4" x14ac:dyDescent="0.25">
      <c r="D17008" s="87"/>
    </row>
    <row r="17009" spans="4:4" x14ac:dyDescent="0.25">
      <c r="D17009" s="87"/>
    </row>
    <row r="17010" spans="4:4" x14ac:dyDescent="0.25">
      <c r="D17010" s="87"/>
    </row>
    <row r="17011" spans="4:4" x14ac:dyDescent="0.25">
      <c r="D17011" s="87"/>
    </row>
    <row r="17012" spans="4:4" x14ac:dyDescent="0.25">
      <c r="D17012" s="87"/>
    </row>
    <row r="17013" spans="4:4" x14ac:dyDescent="0.25">
      <c r="D17013" s="87"/>
    </row>
    <row r="17014" spans="4:4" x14ac:dyDescent="0.25">
      <c r="D17014" s="87"/>
    </row>
    <row r="17015" spans="4:4" x14ac:dyDescent="0.25">
      <c r="D17015" s="87"/>
    </row>
    <row r="17016" spans="4:4" x14ac:dyDescent="0.25">
      <c r="D17016" s="87"/>
    </row>
    <row r="17017" spans="4:4" x14ac:dyDescent="0.25">
      <c r="D17017" s="87"/>
    </row>
    <row r="17018" spans="4:4" x14ac:dyDescent="0.25">
      <c r="D17018" s="87"/>
    </row>
    <row r="17019" spans="4:4" x14ac:dyDescent="0.25">
      <c r="D17019" s="87"/>
    </row>
    <row r="17020" spans="4:4" x14ac:dyDescent="0.25">
      <c r="D17020" s="87"/>
    </row>
    <row r="17021" spans="4:4" x14ac:dyDescent="0.25">
      <c r="D17021" s="87"/>
    </row>
    <row r="17022" spans="4:4" x14ac:dyDescent="0.25">
      <c r="D17022" s="87"/>
    </row>
    <row r="17023" spans="4:4" x14ac:dyDescent="0.25">
      <c r="D17023" s="87"/>
    </row>
    <row r="17024" spans="4:4" x14ac:dyDescent="0.25">
      <c r="D17024" s="87"/>
    </row>
    <row r="17025" spans="4:4" x14ac:dyDescent="0.25">
      <c r="D17025" s="87"/>
    </row>
    <row r="17026" spans="4:4" x14ac:dyDescent="0.25">
      <c r="D17026" s="87"/>
    </row>
    <row r="17027" spans="4:4" x14ac:dyDescent="0.25">
      <c r="D17027" s="87"/>
    </row>
    <row r="17028" spans="4:4" x14ac:dyDescent="0.25">
      <c r="D17028" s="87"/>
    </row>
    <row r="17029" spans="4:4" x14ac:dyDescent="0.25">
      <c r="D17029" s="87"/>
    </row>
    <row r="17030" spans="4:4" x14ac:dyDescent="0.25">
      <c r="D17030" s="87"/>
    </row>
    <row r="17031" spans="4:4" x14ac:dyDescent="0.25">
      <c r="D17031" s="87"/>
    </row>
    <row r="17032" spans="4:4" x14ac:dyDescent="0.25">
      <c r="D17032" s="87"/>
    </row>
    <row r="17033" spans="4:4" x14ac:dyDescent="0.25">
      <c r="D17033" s="87"/>
    </row>
    <row r="17034" spans="4:4" x14ac:dyDescent="0.25">
      <c r="D17034" s="87"/>
    </row>
    <row r="17035" spans="4:4" x14ac:dyDescent="0.25">
      <c r="D17035" s="87"/>
    </row>
    <row r="17036" spans="4:4" x14ac:dyDescent="0.25">
      <c r="D17036" s="87"/>
    </row>
    <row r="17037" spans="4:4" x14ac:dyDescent="0.25">
      <c r="D17037" s="87"/>
    </row>
    <row r="17038" spans="4:4" x14ac:dyDescent="0.25">
      <c r="D17038" s="87"/>
    </row>
    <row r="17039" spans="4:4" x14ac:dyDescent="0.25">
      <c r="D17039" s="87"/>
    </row>
    <row r="17040" spans="4:4" x14ac:dyDescent="0.25">
      <c r="D17040" s="87"/>
    </row>
    <row r="17041" spans="4:4" x14ac:dyDescent="0.25">
      <c r="D17041" s="87"/>
    </row>
    <row r="17042" spans="4:4" x14ac:dyDescent="0.25">
      <c r="D17042" s="87"/>
    </row>
    <row r="17043" spans="4:4" x14ac:dyDescent="0.25">
      <c r="D17043" s="87"/>
    </row>
    <row r="17044" spans="4:4" x14ac:dyDescent="0.25">
      <c r="D17044" s="87"/>
    </row>
    <row r="17045" spans="4:4" x14ac:dyDescent="0.25">
      <c r="D17045" s="87"/>
    </row>
    <row r="17046" spans="4:4" x14ac:dyDescent="0.25">
      <c r="D17046" s="87"/>
    </row>
    <row r="17047" spans="4:4" x14ac:dyDescent="0.25">
      <c r="D17047" s="87"/>
    </row>
    <row r="17048" spans="4:4" x14ac:dyDescent="0.25">
      <c r="D17048" s="87"/>
    </row>
    <row r="17049" spans="4:4" x14ac:dyDescent="0.25">
      <c r="D17049" s="87"/>
    </row>
    <row r="17050" spans="4:4" x14ac:dyDescent="0.25">
      <c r="D17050" s="87"/>
    </row>
    <row r="17051" spans="4:4" x14ac:dyDescent="0.25">
      <c r="D17051" s="87"/>
    </row>
    <row r="17052" spans="4:4" x14ac:dyDescent="0.25">
      <c r="D17052" s="87"/>
    </row>
    <row r="17053" spans="4:4" x14ac:dyDescent="0.25">
      <c r="D17053" s="87"/>
    </row>
    <row r="17054" spans="4:4" x14ac:dyDescent="0.25">
      <c r="D17054" s="87"/>
    </row>
    <row r="17055" spans="4:4" x14ac:dyDescent="0.25">
      <c r="D17055" s="87"/>
    </row>
    <row r="17056" spans="4:4" x14ac:dyDescent="0.25">
      <c r="D17056" s="87"/>
    </row>
    <row r="17057" spans="4:4" x14ac:dyDescent="0.25">
      <c r="D17057" s="87"/>
    </row>
    <row r="17058" spans="4:4" x14ac:dyDescent="0.25">
      <c r="D17058" s="87"/>
    </row>
    <row r="17059" spans="4:4" x14ac:dyDescent="0.25">
      <c r="D17059" s="87"/>
    </row>
    <row r="17060" spans="4:4" x14ac:dyDescent="0.25">
      <c r="D17060" s="87"/>
    </row>
    <row r="17061" spans="4:4" x14ac:dyDescent="0.25">
      <c r="D17061" s="87"/>
    </row>
    <row r="17062" spans="4:4" x14ac:dyDescent="0.25">
      <c r="D17062" s="87"/>
    </row>
    <row r="17063" spans="4:4" x14ac:dyDescent="0.25">
      <c r="D17063" s="87"/>
    </row>
    <row r="17064" spans="4:4" x14ac:dyDescent="0.25">
      <c r="D17064" s="87"/>
    </row>
    <row r="17065" spans="4:4" x14ac:dyDescent="0.25">
      <c r="D17065" s="87"/>
    </row>
    <row r="17066" spans="4:4" x14ac:dyDescent="0.25">
      <c r="D17066" s="87"/>
    </row>
    <row r="17067" spans="4:4" x14ac:dyDescent="0.25">
      <c r="D17067" s="87"/>
    </row>
    <row r="17068" spans="4:4" x14ac:dyDescent="0.25">
      <c r="D17068" s="87"/>
    </row>
    <row r="17069" spans="4:4" x14ac:dyDescent="0.25">
      <c r="D17069" s="87"/>
    </row>
    <row r="17070" spans="4:4" x14ac:dyDescent="0.25">
      <c r="D17070" s="87"/>
    </row>
    <row r="17071" spans="4:4" x14ac:dyDescent="0.25">
      <c r="D17071" s="87"/>
    </row>
    <row r="17072" spans="4:4" x14ac:dyDescent="0.25">
      <c r="D17072" s="87"/>
    </row>
    <row r="17073" spans="4:4" x14ac:dyDescent="0.25">
      <c r="D17073" s="87"/>
    </row>
    <row r="17074" spans="4:4" x14ac:dyDescent="0.25">
      <c r="D17074" s="87"/>
    </row>
    <row r="17075" spans="4:4" x14ac:dyDescent="0.25">
      <c r="D17075" s="87"/>
    </row>
    <row r="17076" spans="4:4" x14ac:dyDescent="0.25">
      <c r="D17076" s="87"/>
    </row>
    <row r="17077" spans="4:4" x14ac:dyDescent="0.25">
      <c r="D17077" s="87"/>
    </row>
    <row r="17078" spans="4:4" x14ac:dyDescent="0.25">
      <c r="D17078" s="87"/>
    </row>
    <row r="17079" spans="4:4" x14ac:dyDescent="0.25">
      <c r="D17079" s="87"/>
    </row>
    <row r="17080" spans="4:4" x14ac:dyDescent="0.25">
      <c r="D17080" s="87"/>
    </row>
    <row r="17081" spans="4:4" x14ac:dyDescent="0.25">
      <c r="D17081" s="87"/>
    </row>
    <row r="17082" spans="4:4" x14ac:dyDescent="0.25">
      <c r="D17082" s="87"/>
    </row>
    <row r="17083" spans="4:4" x14ac:dyDescent="0.25">
      <c r="D17083" s="87"/>
    </row>
    <row r="17084" spans="4:4" x14ac:dyDescent="0.25">
      <c r="D17084" s="87"/>
    </row>
    <row r="17085" spans="4:4" x14ac:dyDescent="0.25">
      <c r="D17085" s="87"/>
    </row>
    <row r="17086" spans="4:4" x14ac:dyDescent="0.25">
      <c r="D17086" s="87"/>
    </row>
    <row r="17087" spans="4:4" x14ac:dyDescent="0.25">
      <c r="D17087" s="87"/>
    </row>
    <row r="17088" spans="4:4" x14ac:dyDescent="0.25">
      <c r="D17088" s="87"/>
    </row>
    <row r="17089" spans="4:4" x14ac:dyDescent="0.25">
      <c r="D17089" s="87"/>
    </row>
    <row r="17090" spans="4:4" x14ac:dyDescent="0.25">
      <c r="D17090" s="87"/>
    </row>
    <row r="17091" spans="4:4" x14ac:dyDescent="0.25">
      <c r="D17091" s="87"/>
    </row>
    <row r="17092" spans="4:4" x14ac:dyDescent="0.25">
      <c r="D17092" s="87"/>
    </row>
    <row r="17093" spans="4:4" x14ac:dyDescent="0.25">
      <c r="D17093" s="87"/>
    </row>
    <row r="17094" spans="4:4" x14ac:dyDescent="0.25">
      <c r="D17094" s="87"/>
    </row>
    <row r="17095" spans="4:4" x14ac:dyDescent="0.25">
      <c r="D17095" s="87"/>
    </row>
    <row r="17096" spans="4:4" x14ac:dyDescent="0.25">
      <c r="D17096" s="87"/>
    </row>
    <row r="17097" spans="4:4" x14ac:dyDescent="0.25">
      <c r="D17097" s="87"/>
    </row>
    <row r="17098" spans="4:4" x14ac:dyDescent="0.25">
      <c r="D17098" s="87"/>
    </row>
    <row r="17099" spans="4:4" x14ac:dyDescent="0.25">
      <c r="D17099" s="87"/>
    </row>
    <row r="17100" spans="4:4" x14ac:dyDescent="0.25">
      <c r="D17100" s="87"/>
    </row>
    <row r="17101" spans="4:4" x14ac:dyDescent="0.25">
      <c r="D17101" s="87"/>
    </row>
    <row r="17102" spans="4:4" x14ac:dyDescent="0.25">
      <c r="D17102" s="87"/>
    </row>
    <row r="17103" spans="4:4" x14ac:dyDescent="0.25">
      <c r="D17103" s="87"/>
    </row>
    <row r="17104" spans="4:4" x14ac:dyDescent="0.25">
      <c r="D17104" s="87"/>
    </row>
    <row r="17105" spans="4:4" x14ac:dyDescent="0.25">
      <c r="D17105" s="87"/>
    </row>
    <row r="17106" spans="4:4" x14ac:dyDescent="0.25">
      <c r="D17106" s="87"/>
    </row>
    <row r="17107" spans="4:4" x14ac:dyDescent="0.25">
      <c r="D17107" s="87"/>
    </row>
    <row r="17108" spans="4:4" x14ac:dyDescent="0.25">
      <c r="D17108" s="87"/>
    </row>
    <row r="17109" spans="4:4" x14ac:dyDescent="0.25">
      <c r="D17109" s="87"/>
    </row>
    <row r="17110" spans="4:4" x14ac:dyDescent="0.25">
      <c r="D17110" s="87"/>
    </row>
    <row r="17111" spans="4:4" x14ac:dyDescent="0.25">
      <c r="D17111" s="87"/>
    </row>
    <row r="17112" spans="4:4" x14ac:dyDescent="0.25">
      <c r="D17112" s="87"/>
    </row>
    <row r="17113" spans="4:4" x14ac:dyDescent="0.25">
      <c r="D17113" s="87"/>
    </row>
    <row r="17114" spans="4:4" x14ac:dyDescent="0.25">
      <c r="D17114" s="87"/>
    </row>
    <row r="17115" spans="4:4" x14ac:dyDescent="0.25">
      <c r="D17115" s="87"/>
    </row>
    <row r="17116" spans="4:4" x14ac:dyDescent="0.25">
      <c r="D17116" s="87"/>
    </row>
    <row r="17117" spans="4:4" x14ac:dyDescent="0.25">
      <c r="D17117" s="87"/>
    </row>
    <row r="17118" spans="4:4" x14ac:dyDescent="0.25">
      <c r="D17118" s="87"/>
    </row>
    <row r="17119" spans="4:4" x14ac:dyDescent="0.25">
      <c r="D17119" s="87"/>
    </row>
    <row r="17120" spans="4:4" x14ac:dyDescent="0.25">
      <c r="D17120" s="87"/>
    </row>
    <row r="17121" spans="4:4" x14ac:dyDescent="0.25">
      <c r="D17121" s="87"/>
    </row>
    <row r="17122" spans="4:4" x14ac:dyDescent="0.25">
      <c r="D17122" s="87"/>
    </row>
    <row r="17123" spans="4:4" x14ac:dyDescent="0.25">
      <c r="D17123" s="87"/>
    </row>
    <row r="17124" spans="4:4" x14ac:dyDescent="0.25">
      <c r="D17124" s="87"/>
    </row>
    <row r="17125" spans="4:4" x14ac:dyDescent="0.25">
      <c r="D17125" s="87"/>
    </row>
    <row r="17126" spans="4:4" x14ac:dyDescent="0.25">
      <c r="D17126" s="87"/>
    </row>
    <row r="17127" spans="4:4" x14ac:dyDescent="0.25">
      <c r="D17127" s="87"/>
    </row>
    <row r="17128" spans="4:4" x14ac:dyDescent="0.25">
      <c r="D17128" s="87"/>
    </row>
    <row r="17129" spans="4:4" x14ac:dyDescent="0.25">
      <c r="D17129" s="87"/>
    </row>
    <row r="17130" spans="4:4" x14ac:dyDescent="0.25">
      <c r="D17130" s="87"/>
    </row>
    <row r="17131" spans="4:4" x14ac:dyDescent="0.25">
      <c r="D17131" s="87"/>
    </row>
    <row r="17132" spans="4:4" x14ac:dyDescent="0.25">
      <c r="D17132" s="87"/>
    </row>
    <row r="17133" spans="4:4" x14ac:dyDescent="0.25">
      <c r="D17133" s="87"/>
    </row>
    <row r="17134" spans="4:4" x14ac:dyDescent="0.25">
      <c r="D17134" s="87"/>
    </row>
    <row r="17135" spans="4:4" x14ac:dyDescent="0.25">
      <c r="D17135" s="87"/>
    </row>
    <row r="17136" spans="4:4" x14ac:dyDescent="0.25">
      <c r="D17136" s="87"/>
    </row>
    <row r="17137" spans="4:4" x14ac:dyDescent="0.25">
      <c r="D17137" s="87"/>
    </row>
    <row r="17138" spans="4:4" x14ac:dyDescent="0.25">
      <c r="D17138" s="87"/>
    </row>
    <row r="17139" spans="4:4" x14ac:dyDescent="0.25">
      <c r="D17139" s="87"/>
    </row>
    <row r="17140" spans="4:4" x14ac:dyDescent="0.25">
      <c r="D17140" s="87"/>
    </row>
    <row r="17141" spans="4:4" x14ac:dyDescent="0.25">
      <c r="D17141" s="87"/>
    </row>
    <row r="17142" spans="4:4" x14ac:dyDescent="0.25">
      <c r="D17142" s="87"/>
    </row>
    <row r="17143" spans="4:4" x14ac:dyDescent="0.25">
      <c r="D17143" s="87"/>
    </row>
    <row r="17144" spans="4:4" x14ac:dyDescent="0.25">
      <c r="D17144" s="87"/>
    </row>
    <row r="17145" spans="4:4" x14ac:dyDescent="0.25">
      <c r="D17145" s="87"/>
    </row>
    <row r="17146" spans="4:4" x14ac:dyDescent="0.25">
      <c r="D17146" s="87"/>
    </row>
    <row r="17147" spans="4:4" x14ac:dyDescent="0.25">
      <c r="D17147" s="87"/>
    </row>
    <row r="17148" spans="4:4" x14ac:dyDescent="0.25">
      <c r="D17148" s="87"/>
    </row>
    <row r="17149" spans="4:4" x14ac:dyDescent="0.25">
      <c r="D17149" s="87"/>
    </row>
    <row r="17150" spans="4:4" x14ac:dyDescent="0.25">
      <c r="D17150" s="87"/>
    </row>
    <row r="17151" spans="4:4" x14ac:dyDescent="0.25">
      <c r="D17151" s="87"/>
    </row>
    <row r="17152" spans="4:4" x14ac:dyDescent="0.25">
      <c r="D17152" s="87"/>
    </row>
    <row r="17153" spans="4:4" x14ac:dyDescent="0.25">
      <c r="D17153" s="87"/>
    </row>
    <row r="17154" spans="4:4" x14ac:dyDescent="0.25">
      <c r="D17154" s="87"/>
    </row>
    <row r="17155" spans="4:4" x14ac:dyDescent="0.25">
      <c r="D17155" s="87"/>
    </row>
    <row r="17156" spans="4:4" x14ac:dyDescent="0.25">
      <c r="D17156" s="87"/>
    </row>
    <row r="17157" spans="4:4" x14ac:dyDescent="0.25">
      <c r="D17157" s="87"/>
    </row>
    <row r="17158" spans="4:4" x14ac:dyDescent="0.25">
      <c r="D17158" s="87"/>
    </row>
    <row r="17159" spans="4:4" x14ac:dyDescent="0.25">
      <c r="D17159" s="87"/>
    </row>
    <row r="17160" spans="4:4" x14ac:dyDescent="0.25">
      <c r="D17160" s="87"/>
    </row>
    <row r="17161" spans="4:4" x14ac:dyDescent="0.25">
      <c r="D17161" s="87"/>
    </row>
    <row r="17162" spans="4:4" x14ac:dyDescent="0.25">
      <c r="D17162" s="87"/>
    </row>
    <row r="17163" spans="4:4" x14ac:dyDescent="0.25">
      <c r="D17163" s="87"/>
    </row>
    <row r="17164" spans="4:4" x14ac:dyDescent="0.25">
      <c r="D17164" s="87"/>
    </row>
    <row r="17165" spans="4:4" x14ac:dyDescent="0.25">
      <c r="D17165" s="87"/>
    </row>
    <row r="17166" spans="4:4" x14ac:dyDescent="0.25">
      <c r="D17166" s="87"/>
    </row>
    <row r="17167" spans="4:4" x14ac:dyDescent="0.25">
      <c r="D17167" s="87"/>
    </row>
    <row r="17168" spans="4:4" x14ac:dyDescent="0.25">
      <c r="D17168" s="87"/>
    </row>
    <row r="17169" spans="4:4" x14ac:dyDescent="0.25">
      <c r="D17169" s="87"/>
    </row>
    <row r="17170" spans="4:4" x14ac:dyDescent="0.25">
      <c r="D17170" s="87"/>
    </row>
    <row r="17171" spans="4:4" x14ac:dyDescent="0.25">
      <c r="D17171" s="87"/>
    </row>
    <row r="17172" spans="4:4" x14ac:dyDescent="0.25">
      <c r="D17172" s="87"/>
    </row>
    <row r="17173" spans="4:4" x14ac:dyDescent="0.25">
      <c r="D17173" s="87"/>
    </row>
    <row r="17174" spans="4:4" x14ac:dyDescent="0.25">
      <c r="D17174" s="87"/>
    </row>
    <row r="17175" spans="4:4" x14ac:dyDescent="0.25">
      <c r="D17175" s="87"/>
    </row>
    <row r="17176" spans="4:4" x14ac:dyDescent="0.25">
      <c r="D17176" s="87"/>
    </row>
    <row r="17177" spans="4:4" x14ac:dyDescent="0.25">
      <c r="D17177" s="87"/>
    </row>
    <row r="17178" spans="4:4" x14ac:dyDescent="0.25">
      <c r="D17178" s="87"/>
    </row>
    <row r="17179" spans="4:4" x14ac:dyDescent="0.25">
      <c r="D17179" s="87"/>
    </row>
    <row r="17180" spans="4:4" x14ac:dyDescent="0.25">
      <c r="D17180" s="87"/>
    </row>
    <row r="17181" spans="4:4" x14ac:dyDescent="0.25">
      <c r="D17181" s="87"/>
    </row>
    <row r="17182" spans="4:4" x14ac:dyDescent="0.25">
      <c r="D17182" s="87"/>
    </row>
    <row r="17183" spans="4:4" x14ac:dyDescent="0.25">
      <c r="D17183" s="87"/>
    </row>
    <row r="17184" spans="4:4" x14ac:dyDescent="0.25">
      <c r="D17184" s="87"/>
    </row>
    <row r="17185" spans="4:4" x14ac:dyDescent="0.25">
      <c r="D17185" s="87"/>
    </row>
    <row r="17186" spans="4:4" x14ac:dyDescent="0.25">
      <c r="D17186" s="87"/>
    </row>
    <row r="17187" spans="4:4" x14ac:dyDescent="0.25">
      <c r="D17187" s="87"/>
    </row>
    <row r="17188" spans="4:4" x14ac:dyDescent="0.25">
      <c r="D17188" s="87"/>
    </row>
    <row r="17189" spans="4:4" x14ac:dyDescent="0.25">
      <c r="D17189" s="87"/>
    </row>
    <row r="17190" spans="4:4" x14ac:dyDescent="0.25">
      <c r="D17190" s="87"/>
    </row>
    <row r="17191" spans="4:4" x14ac:dyDescent="0.25">
      <c r="D17191" s="87"/>
    </row>
    <row r="17192" spans="4:4" x14ac:dyDescent="0.25">
      <c r="D17192" s="87"/>
    </row>
    <row r="17193" spans="4:4" x14ac:dyDescent="0.25">
      <c r="D17193" s="87"/>
    </row>
    <row r="17194" spans="4:4" x14ac:dyDescent="0.25">
      <c r="D17194" s="87"/>
    </row>
    <row r="17195" spans="4:4" x14ac:dyDescent="0.25">
      <c r="D17195" s="87"/>
    </row>
    <row r="17196" spans="4:4" x14ac:dyDescent="0.25">
      <c r="D17196" s="87"/>
    </row>
    <row r="17197" spans="4:4" x14ac:dyDescent="0.25">
      <c r="D17197" s="87"/>
    </row>
    <row r="17198" spans="4:4" x14ac:dyDescent="0.25">
      <c r="D17198" s="87"/>
    </row>
    <row r="17199" spans="4:4" x14ac:dyDescent="0.25">
      <c r="D17199" s="87"/>
    </row>
    <row r="17200" spans="4:4" x14ac:dyDescent="0.25">
      <c r="D17200" s="87"/>
    </row>
    <row r="17201" spans="4:4" x14ac:dyDescent="0.25">
      <c r="D17201" s="87"/>
    </row>
    <row r="17202" spans="4:4" x14ac:dyDescent="0.25">
      <c r="D17202" s="87"/>
    </row>
    <row r="17203" spans="4:4" x14ac:dyDescent="0.25">
      <c r="D17203" s="87"/>
    </row>
    <row r="17204" spans="4:4" x14ac:dyDescent="0.25">
      <c r="D17204" s="87"/>
    </row>
    <row r="17205" spans="4:4" x14ac:dyDescent="0.25">
      <c r="D17205" s="87"/>
    </row>
    <row r="17206" spans="4:4" x14ac:dyDescent="0.25">
      <c r="D17206" s="87"/>
    </row>
    <row r="17207" spans="4:4" x14ac:dyDescent="0.25">
      <c r="D17207" s="87"/>
    </row>
    <row r="17208" spans="4:4" x14ac:dyDescent="0.25">
      <c r="D17208" s="87"/>
    </row>
    <row r="17209" spans="4:4" x14ac:dyDescent="0.25">
      <c r="D17209" s="87"/>
    </row>
    <row r="17210" spans="4:4" x14ac:dyDescent="0.25">
      <c r="D17210" s="87"/>
    </row>
    <row r="17211" spans="4:4" x14ac:dyDescent="0.25">
      <c r="D17211" s="87"/>
    </row>
    <row r="17212" spans="4:4" x14ac:dyDescent="0.25">
      <c r="D17212" s="87"/>
    </row>
    <row r="17213" spans="4:4" x14ac:dyDescent="0.25">
      <c r="D17213" s="87"/>
    </row>
    <row r="17214" spans="4:4" x14ac:dyDescent="0.25">
      <c r="D17214" s="87"/>
    </row>
    <row r="17215" spans="4:4" x14ac:dyDescent="0.25">
      <c r="D17215" s="87"/>
    </row>
    <row r="17216" spans="4:4" x14ac:dyDescent="0.25">
      <c r="D17216" s="87"/>
    </row>
    <row r="17217" spans="4:4" x14ac:dyDescent="0.25">
      <c r="D17217" s="87"/>
    </row>
    <row r="17218" spans="4:4" x14ac:dyDescent="0.25">
      <c r="D17218" s="87"/>
    </row>
    <row r="17219" spans="4:4" x14ac:dyDescent="0.25">
      <c r="D17219" s="87"/>
    </row>
    <row r="17220" spans="4:4" x14ac:dyDescent="0.25">
      <c r="D17220" s="87"/>
    </row>
    <row r="17221" spans="4:4" x14ac:dyDescent="0.25">
      <c r="D17221" s="87"/>
    </row>
    <row r="17222" spans="4:4" x14ac:dyDescent="0.25">
      <c r="D17222" s="87"/>
    </row>
    <row r="17223" spans="4:4" x14ac:dyDescent="0.25">
      <c r="D17223" s="87"/>
    </row>
    <row r="17224" spans="4:4" x14ac:dyDescent="0.25">
      <c r="D17224" s="87"/>
    </row>
    <row r="17225" spans="4:4" x14ac:dyDescent="0.25">
      <c r="D17225" s="87"/>
    </row>
    <row r="17226" spans="4:4" x14ac:dyDescent="0.25">
      <c r="D17226" s="87"/>
    </row>
    <row r="17227" spans="4:4" x14ac:dyDescent="0.25">
      <c r="D17227" s="87"/>
    </row>
    <row r="17228" spans="4:4" x14ac:dyDescent="0.25">
      <c r="D17228" s="87"/>
    </row>
    <row r="17229" spans="4:4" x14ac:dyDescent="0.25">
      <c r="D17229" s="87"/>
    </row>
    <row r="17230" spans="4:4" x14ac:dyDescent="0.25">
      <c r="D17230" s="87"/>
    </row>
    <row r="17231" spans="4:4" x14ac:dyDescent="0.25">
      <c r="D17231" s="87"/>
    </row>
    <row r="17232" spans="4:4" x14ac:dyDescent="0.25">
      <c r="D17232" s="87"/>
    </row>
    <row r="17233" spans="4:4" x14ac:dyDescent="0.25">
      <c r="D17233" s="87"/>
    </row>
    <row r="17234" spans="4:4" x14ac:dyDescent="0.25">
      <c r="D17234" s="87"/>
    </row>
    <row r="17235" spans="4:4" x14ac:dyDescent="0.25">
      <c r="D17235" s="87"/>
    </row>
    <row r="17236" spans="4:4" x14ac:dyDescent="0.25">
      <c r="D17236" s="87"/>
    </row>
    <row r="17237" spans="4:4" x14ac:dyDescent="0.25">
      <c r="D17237" s="87"/>
    </row>
    <row r="17238" spans="4:4" x14ac:dyDescent="0.25">
      <c r="D17238" s="87"/>
    </row>
    <row r="17239" spans="4:4" x14ac:dyDescent="0.25">
      <c r="D17239" s="87"/>
    </row>
    <row r="17240" spans="4:4" x14ac:dyDescent="0.25">
      <c r="D17240" s="87"/>
    </row>
    <row r="17241" spans="4:4" x14ac:dyDescent="0.25">
      <c r="D17241" s="87"/>
    </row>
    <row r="17242" spans="4:4" x14ac:dyDescent="0.25">
      <c r="D17242" s="87"/>
    </row>
    <row r="17243" spans="4:4" x14ac:dyDescent="0.25">
      <c r="D17243" s="87"/>
    </row>
    <row r="17244" spans="4:4" x14ac:dyDescent="0.25">
      <c r="D17244" s="87"/>
    </row>
    <row r="17245" spans="4:4" x14ac:dyDescent="0.25">
      <c r="D17245" s="87"/>
    </row>
    <row r="17246" spans="4:4" x14ac:dyDescent="0.25">
      <c r="D17246" s="87"/>
    </row>
    <row r="17247" spans="4:4" x14ac:dyDescent="0.25">
      <c r="D17247" s="87"/>
    </row>
    <row r="17248" spans="4:4" x14ac:dyDescent="0.25">
      <c r="D17248" s="87"/>
    </row>
    <row r="17249" spans="4:4" x14ac:dyDescent="0.25">
      <c r="D17249" s="87"/>
    </row>
    <row r="17250" spans="4:4" x14ac:dyDescent="0.25">
      <c r="D17250" s="87"/>
    </row>
    <row r="17251" spans="4:4" x14ac:dyDescent="0.25">
      <c r="D17251" s="87"/>
    </row>
    <row r="17252" spans="4:4" x14ac:dyDescent="0.25">
      <c r="D17252" s="87"/>
    </row>
    <row r="17253" spans="4:4" x14ac:dyDescent="0.25">
      <c r="D17253" s="87"/>
    </row>
    <row r="17254" spans="4:4" x14ac:dyDescent="0.25">
      <c r="D17254" s="87"/>
    </row>
    <row r="17255" spans="4:4" x14ac:dyDescent="0.25">
      <c r="D17255" s="87"/>
    </row>
    <row r="17256" spans="4:4" x14ac:dyDescent="0.25">
      <c r="D17256" s="87"/>
    </row>
    <row r="17257" spans="4:4" x14ac:dyDescent="0.25">
      <c r="D17257" s="87"/>
    </row>
    <row r="17258" spans="4:4" x14ac:dyDescent="0.25">
      <c r="D17258" s="87"/>
    </row>
    <row r="17259" spans="4:4" x14ac:dyDescent="0.25">
      <c r="D17259" s="87"/>
    </row>
    <row r="17260" spans="4:4" x14ac:dyDescent="0.25">
      <c r="D17260" s="87"/>
    </row>
    <row r="17261" spans="4:4" x14ac:dyDescent="0.25">
      <c r="D17261" s="87"/>
    </row>
    <row r="17262" spans="4:4" x14ac:dyDescent="0.25">
      <c r="D17262" s="87"/>
    </row>
    <row r="17263" spans="4:4" x14ac:dyDescent="0.25">
      <c r="D17263" s="87"/>
    </row>
    <row r="17264" spans="4:4" x14ac:dyDescent="0.25">
      <c r="D17264" s="87"/>
    </row>
    <row r="17265" spans="4:4" x14ac:dyDescent="0.25">
      <c r="D17265" s="87"/>
    </row>
    <row r="17266" spans="4:4" x14ac:dyDescent="0.25">
      <c r="D17266" s="87"/>
    </row>
    <row r="17267" spans="4:4" x14ac:dyDescent="0.25">
      <c r="D17267" s="87"/>
    </row>
    <row r="17268" spans="4:4" x14ac:dyDescent="0.25">
      <c r="D17268" s="87"/>
    </row>
    <row r="17269" spans="4:4" x14ac:dyDescent="0.25">
      <c r="D17269" s="87"/>
    </row>
    <row r="17270" spans="4:4" x14ac:dyDescent="0.25">
      <c r="D17270" s="87"/>
    </row>
    <row r="17271" spans="4:4" x14ac:dyDescent="0.25">
      <c r="D17271" s="87"/>
    </row>
    <row r="17272" spans="4:4" x14ac:dyDescent="0.25">
      <c r="D17272" s="87"/>
    </row>
    <row r="17273" spans="4:4" x14ac:dyDescent="0.25">
      <c r="D17273" s="87"/>
    </row>
    <row r="17274" spans="4:4" x14ac:dyDescent="0.25">
      <c r="D17274" s="87"/>
    </row>
    <row r="17275" spans="4:4" x14ac:dyDescent="0.25">
      <c r="D17275" s="87"/>
    </row>
    <row r="17276" spans="4:4" x14ac:dyDescent="0.25">
      <c r="D17276" s="87"/>
    </row>
    <row r="17277" spans="4:4" x14ac:dyDescent="0.25">
      <c r="D17277" s="87"/>
    </row>
    <row r="17278" spans="4:4" x14ac:dyDescent="0.25">
      <c r="D17278" s="87"/>
    </row>
    <row r="17279" spans="4:4" x14ac:dyDescent="0.25">
      <c r="D17279" s="87"/>
    </row>
    <row r="17280" spans="4:4" x14ac:dyDescent="0.25">
      <c r="D17280" s="87"/>
    </row>
    <row r="17281" spans="4:4" x14ac:dyDescent="0.25">
      <c r="D17281" s="87"/>
    </row>
    <row r="17282" spans="4:4" x14ac:dyDescent="0.25">
      <c r="D17282" s="87"/>
    </row>
    <row r="17283" spans="4:4" x14ac:dyDescent="0.25">
      <c r="D17283" s="87"/>
    </row>
    <row r="17284" spans="4:4" x14ac:dyDescent="0.25">
      <c r="D17284" s="87"/>
    </row>
    <row r="17285" spans="4:4" x14ac:dyDescent="0.25">
      <c r="D17285" s="87"/>
    </row>
    <row r="17286" spans="4:4" x14ac:dyDescent="0.25">
      <c r="D17286" s="87"/>
    </row>
    <row r="17287" spans="4:4" x14ac:dyDescent="0.25">
      <c r="D17287" s="87"/>
    </row>
    <row r="17288" spans="4:4" x14ac:dyDescent="0.25">
      <c r="D17288" s="87"/>
    </row>
    <row r="17289" spans="4:4" x14ac:dyDescent="0.25">
      <c r="D17289" s="87"/>
    </row>
    <row r="17290" spans="4:4" x14ac:dyDescent="0.25">
      <c r="D17290" s="87"/>
    </row>
    <row r="17291" spans="4:4" x14ac:dyDescent="0.25">
      <c r="D17291" s="87"/>
    </row>
    <row r="17292" spans="4:4" x14ac:dyDescent="0.25">
      <c r="D17292" s="87"/>
    </row>
    <row r="17293" spans="4:4" x14ac:dyDescent="0.25">
      <c r="D17293" s="87"/>
    </row>
    <row r="17294" spans="4:4" x14ac:dyDescent="0.25">
      <c r="D17294" s="87"/>
    </row>
    <row r="17295" spans="4:4" x14ac:dyDescent="0.25">
      <c r="D17295" s="87"/>
    </row>
    <row r="17296" spans="4:4" x14ac:dyDescent="0.25">
      <c r="D17296" s="87"/>
    </row>
    <row r="17297" spans="4:4" x14ac:dyDescent="0.25">
      <c r="D17297" s="87"/>
    </row>
    <row r="17298" spans="4:4" x14ac:dyDescent="0.25">
      <c r="D17298" s="87"/>
    </row>
    <row r="17299" spans="4:4" x14ac:dyDescent="0.25">
      <c r="D17299" s="87"/>
    </row>
    <row r="17300" spans="4:4" x14ac:dyDescent="0.25">
      <c r="D17300" s="87"/>
    </row>
    <row r="17301" spans="4:4" x14ac:dyDescent="0.25">
      <c r="D17301" s="87"/>
    </row>
    <row r="17302" spans="4:4" x14ac:dyDescent="0.25">
      <c r="D17302" s="87"/>
    </row>
    <row r="17303" spans="4:4" x14ac:dyDescent="0.25">
      <c r="D17303" s="87"/>
    </row>
    <row r="17304" spans="4:4" x14ac:dyDescent="0.25">
      <c r="D17304" s="87"/>
    </row>
    <row r="17305" spans="4:4" x14ac:dyDescent="0.25">
      <c r="D17305" s="87"/>
    </row>
    <row r="17306" spans="4:4" x14ac:dyDescent="0.25">
      <c r="D17306" s="87"/>
    </row>
    <row r="17307" spans="4:4" x14ac:dyDescent="0.25">
      <c r="D17307" s="87"/>
    </row>
    <row r="17308" spans="4:4" x14ac:dyDescent="0.25">
      <c r="D17308" s="87"/>
    </row>
    <row r="17309" spans="4:4" x14ac:dyDescent="0.25">
      <c r="D17309" s="87"/>
    </row>
    <row r="17310" spans="4:4" x14ac:dyDescent="0.25">
      <c r="D17310" s="87"/>
    </row>
    <row r="17311" spans="4:4" x14ac:dyDescent="0.25">
      <c r="D17311" s="87"/>
    </row>
    <row r="17312" spans="4:4" x14ac:dyDescent="0.25">
      <c r="D17312" s="87"/>
    </row>
    <row r="17313" spans="4:4" x14ac:dyDescent="0.25">
      <c r="D17313" s="87"/>
    </row>
    <row r="17314" spans="4:4" x14ac:dyDescent="0.25">
      <c r="D17314" s="87"/>
    </row>
    <row r="17315" spans="4:4" x14ac:dyDescent="0.25">
      <c r="D17315" s="87"/>
    </row>
    <row r="17316" spans="4:4" x14ac:dyDescent="0.25">
      <c r="D17316" s="87"/>
    </row>
    <row r="17317" spans="4:4" x14ac:dyDescent="0.25">
      <c r="D17317" s="87"/>
    </row>
    <row r="17318" spans="4:4" x14ac:dyDescent="0.25">
      <c r="D17318" s="87"/>
    </row>
    <row r="17319" spans="4:4" x14ac:dyDescent="0.25">
      <c r="D17319" s="87"/>
    </row>
    <row r="17320" spans="4:4" x14ac:dyDescent="0.25">
      <c r="D17320" s="87"/>
    </row>
    <row r="17321" spans="4:4" x14ac:dyDescent="0.25">
      <c r="D17321" s="87"/>
    </row>
    <row r="17322" spans="4:4" x14ac:dyDescent="0.25">
      <c r="D17322" s="87"/>
    </row>
    <row r="17323" spans="4:4" x14ac:dyDescent="0.25">
      <c r="D17323" s="87"/>
    </row>
    <row r="17324" spans="4:4" x14ac:dyDescent="0.25">
      <c r="D17324" s="87"/>
    </row>
    <row r="17325" spans="4:4" x14ac:dyDescent="0.25">
      <c r="D17325" s="87"/>
    </row>
    <row r="17326" spans="4:4" x14ac:dyDescent="0.25">
      <c r="D17326" s="87"/>
    </row>
    <row r="17327" spans="4:4" x14ac:dyDescent="0.25">
      <c r="D17327" s="87"/>
    </row>
    <row r="17328" spans="4:4" x14ac:dyDescent="0.25">
      <c r="D17328" s="87"/>
    </row>
    <row r="17329" spans="4:4" x14ac:dyDescent="0.25">
      <c r="D17329" s="87"/>
    </row>
    <row r="17330" spans="4:4" x14ac:dyDescent="0.25">
      <c r="D17330" s="87"/>
    </row>
    <row r="17331" spans="4:4" x14ac:dyDescent="0.25">
      <c r="D17331" s="87"/>
    </row>
    <row r="17332" spans="4:4" x14ac:dyDescent="0.25">
      <c r="D17332" s="87"/>
    </row>
    <row r="17333" spans="4:4" x14ac:dyDescent="0.25">
      <c r="D17333" s="87"/>
    </row>
    <row r="17334" spans="4:4" x14ac:dyDescent="0.25">
      <c r="D17334" s="87"/>
    </row>
    <row r="17335" spans="4:4" x14ac:dyDescent="0.25">
      <c r="D17335" s="87"/>
    </row>
    <row r="17336" spans="4:4" x14ac:dyDescent="0.25">
      <c r="D17336" s="87"/>
    </row>
    <row r="17337" spans="4:4" x14ac:dyDescent="0.25">
      <c r="D17337" s="87"/>
    </row>
    <row r="17338" spans="4:4" x14ac:dyDescent="0.25">
      <c r="D17338" s="87"/>
    </row>
    <row r="17339" spans="4:4" x14ac:dyDescent="0.25">
      <c r="D17339" s="87"/>
    </row>
    <row r="17340" spans="4:4" x14ac:dyDescent="0.25">
      <c r="D17340" s="87"/>
    </row>
    <row r="17341" spans="4:4" x14ac:dyDescent="0.25">
      <c r="D17341" s="87"/>
    </row>
    <row r="17342" spans="4:4" x14ac:dyDescent="0.25">
      <c r="D17342" s="87"/>
    </row>
    <row r="17343" spans="4:4" x14ac:dyDescent="0.25">
      <c r="D17343" s="87"/>
    </row>
    <row r="17344" spans="4:4" x14ac:dyDescent="0.25">
      <c r="D17344" s="87"/>
    </row>
    <row r="17345" spans="4:4" x14ac:dyDescent="0.25">
      <c r="D17345" s="87"/>
    </row>
    <row r="17346" spans="4:4" x14ac:dyDescent="0.25">
      <c r="D17346" s="87"/>
    </row>
    <row r="17347" spans="4:4" x14ac:dyDescent="0.25">
      <c r="D17347" s="87"/>
    </row>
    <row r="17348" spans="4:4" x14ac:dyDescent="0.25">
      <c r="D17348" s="87"/>
    </row>
    <row r="17349" spans="4:4" x14ac:dyDescent="0.25">
      <c r="D17349" s="87"/>
    </row>
    <row r="17350" spans="4:4" x14ac:dyDescent="0.25">
      <c r="D17350" s="87"/>
    </row>
    <row r="17351" spans="4:4" x14ac:dyDescent="0.25">
      <c r="D17351" s="87"/>
    </row>
    <row r="17352" spans="4:4" x14ac:dyDescent="0.25">
      <c r="D17352" s="87"/>
    </row>
    <row r="17353" spans="4:4" x14ac:dyDescent="0.25">
      <c r="D17353" s="87"/>
    </row>
    <row r="17354" spans="4:4" x14ac:dyDescent="0.25">
      <c r="D17354" s="87"/>
    </row>
    <row r="17355" spans="4:4" x14ac:dyDescent="0.25">
      <c r="D17355" s="87"/>
    </row>
    <row r="17356" spans="4:4" x14ac:dyDescent="0.25">
      <c r="D17356" s="87"/>
    </row>
    <row r="17357" spans="4:4" x14ac:dyDescent="0.25">
      <c r="D17357" s="87"/>
    </row>
    <row r="17358" spans="4:4" x14ac:dyDescent="0.25">
      <c r="D17358" s="87"/>
    </row>
    <row r="17359" spans="4:4" x14ac:dyDescent="0.25">
      <c r="D17359" s="87"/>
    </row>
    <row r="17360" spans="4:4" x14ac:dyDescent="0.25">
      <c r="D17360" s="87"/>
    </row>
    <row r="17361" spans="4:4" x14ac:dyDescent="0.25">
      <c r="D17361" s="87"/>
    </row>
    <row r="17362" spans="4:4" x14ac:dyDescent="0.25">
      <c r="D17362" s="87"/>
    </row>
    <row r="17363" spans="4:4" x14ac:dyDescent="0.25">
      <c r="D17363" s="87"/>
    </row>
    <row r="17364" spans="4:4" x14ac:dyDescent="0.25">
      <c r="D17364" s="87"/>
    </row>
    <row r="17365" spans="4:4" x14ac:dyDescent="0.25">
      <c r="D17365" s="87"/>
    </row>
    <row r="17366" spans="4:4" x14ac:dyDescent="0.25">
      <c r="D17366" s="87"/>
    </row>
    <row r="17367" spans="4:4" x14ac:dyDescent="0.25">
      <c r="D17367" s="87"/>
    </row>
    <row r="17368" spans="4:4" x14ac:dyDescent="0.25">
      <c r="D17368" s="87"/>
    </row>
    <row r="17369" spans="4:4" x14ac:dyDescent="0.25">
      <c r="D17369" s="87"/>
    </row>
    <row r="17370" spans="4:4" x14ac:dyDescent="0.25">
      <c r="D17370" s="87"/>
    </row>
    <row r="17371" spans="4:4" x14ac:dyDescent="0.25">
      <c r="D17371" s="87"/>
    </row>
    <row r="17372" spans="4:4" x14ac:dyDescent="0.25">
      <c r="D17372" s="87"/>
    </row>
    <row r="17373" spans="4:4" x14ac:dyDescent="0.25">
      <c r="D17373" s="87"/>
    </row>
    <row r="17374" spans="4:4" x14ac:dyDescent="0.25">
      <c r="D17374" s="87"/>
    </row>
    <row r="17375" spans="4:4" x14ac:dyDescent="0.25">
      <c r="D17375" s="87"/>
    </row>
    <row r="17376" spans="4:4" x14ac:dyDescent="0.25">
      <c r="D17376" s="87"/>
    </row>
    <row r="17377" spans="4:4" x14ac:dyDescent="0.25">
      <c r="D17377" s="87"/>
    </row>
    <row r="17378" spans="4:4" x14ac:dyDescent="0.25">
      <c r="D17378" s="87"/>
    </row>
    <row r="17379" spans="4:4" x14ac:dyDescent="0.25">
      <c r="D17379" s="87"/>
    </row>
    <row r="17380" spans="4:4" x14ac:dyDescent="0.25">
      <c r="D17380" s="87"/>
    </row>
    <row r="17381" spans="4:4" x14ac:dyDescent="0.25">
      <c r="D17381" s="87"/>
    </row>
    <row r="17382" spans="4:4" x14ac:dyDescent="0.25">
      <c r="D17382" s="87"/>
    </row>
    <row r="17383" spans="4:4" x14ac:dyDescent="0.25">
      <c r="D17383" s="87"/>
    </row>
    <row r="17384" spans="4:4" x14ac:dyDescent="0.25">
      <c r="D17384" s="87"/>
    </row>
    <row r="17385" spans="4:4" x14ac:dyDescent="0.25">
      <c r="D17385" s="87"/>
    </row>
    <row r="17386" spans="4:4" x14ac:dyDescent="0.25">
      <c r="D17386" s="87"/>
    </row>
    <row r="17387" spans="4:4" x14ac:dyDescent="0.25">
      <c r="D17387" s="87"/>
    </row>
    <row r="17388" spans="4:4" x14ac:dyDescent="0.25">
      <c r="D17388" s="87"/>
    </row>
    <row r="17389" spans="4:4" x14ac:dyDescent="0.25">
      <c r="D17389" s="87"/>
    </row>
    <row r="17390" spans="4:4" x14ac:dyDescent="0.25">
      <c r="D17390" s="87"/>
    </row>
    <row r="17391" spans="4:4" x14ac:dyDescent="0.25">
      <c r="D17391" s="87"/>
    </row>
    <row r="17392" spans="4:4" x14ac:dyDescent="0.25">
      <c r="D17392" s="87"/>
    </row>
    <row r="17393" spans="4:4" x14ac:dyDescent="0.25">
      <c r="D17393" s="87"/>
    </row>
    <row r="17394" spans="4:4" x14ac:dyDescent="0.25">
      <c r="D17394" s="87"/>
    </row>
    <row r="17395" spans="4:4" x14ac:dyDescent="0.25">
      <c r="D17395" s="87"/>
    </row>
    <row r="17396" spans="4:4" x14ac:dyDescent="0.25">
      <c r="D17396" s="87"/>
    </row>
    <row r="17397" spans="4:4" x14ac:dyDescent="0.25">
      <c r="D17397" s="87"/>
    </row>
    <row r="17398" spans="4:4" x14ac:dyDescent="0.25">
      <c r="D17398" s="87"/>
    </row>
    <row r="17399" spans="4:4" x14ac:dyDescent="0.25">
      <c r="D17399" s="87"/>
    </row>
    <row r="17400" spans="4:4" x14ac:dyDescent="0.25">
      <c r="D17400" s="87"/>
    </row>
    <row r="17401" spans="4:4" x14ac:dyDescent="0.25">
      <c r="D17401" s="87"/>
    </row>
    <row r="17402" spans="4:4" x14ac:dyDescent="0.25">
      <c r="D17402" s="87"/>
    </row>
    <row r="17403" spans="4:4" x14ac:dyDescent="0.25">
      <c r="D17403" s="87"/>
    </row>
    <row r="17404" spans="4:4" x14ac:dyDescent="0.25">
      <c r="D17404" s="87"/>
    </row>
    <row r="17405" spans="4:4" x14ac:dyDescent="0.25">
      <c r="D17405" s="87"/>
    </row>
    <row r="17406" spans="4:4" x14ac:dyDescent="0.25">
      <c r="D17406" s="87"/>
    </row>
    <row r="17407" spans="4:4" x14ac:dyDescent="0.25">
      <c r="D17407" s="87"/>
    </row>
    <row r="17408" spans="4:4" x14ac:dyDescent="0.25">
      <c r="D17408" s="87"/>
    </row>
    <row r="17409" spans="4:4" x14ac:dyDescent="0.25">
      <c r="D17409" s="87"/>
    </row>
    <row r="17410" spans="4:4" x14ac:dyDescent="0.25">
      <c r="D17410" s="87"/>
    </row>
    <row r="17411" spans="4:4" x14ac:dyDescent="0.25">
      <c r="D17411" s="87"/>
    </row>
    <row r="17412" spans="4:4" x14ac:dyDescent="0.25">
      <c r="D17412" s="87"/>
    </row>
    <row r="17413" spans="4:4" x14ac:dyDescent="0.25">
      <c r="D17413" s="87"/>
    </row>
    <row r="17414" spans="4:4" x14ac:dyDescent="0.25">
      <c r="D17414" s="87"/>
    </row>
    <row r="17415" spans="4:4" x14ac:dyDescent="0.25">
      <c r="D17415" s="87"/>
    </row>
    <row r="17416" spans="4:4" x14ac:dyDescent="0.25">
      <c r="D17416" s="87"/>
    </row>
    <row r="17417" spans="4:4" x14ac:dyDescent="0.25">
      <c r="D17417" s="87"/>
    </row>
    <row r="17418" spans="4:4" x14ac:dyDescent="0.25">
      <c r="D17418" s="87"/>
    </row>
    <row r="17419" spans="4:4" x14ac:dyDescent="0.25">
      <c r="D17419" s="87"/>
    </row>
    <row r="17420" spans="4:4" x14ac:dyDescent="0.25">
      <c r="D17420" s="87"/>
    </row>
    <row r="17421" spans="4:4" x14ac:dyDescent="0.25">
      <c r="D17421" s="87"/>
    </row>
    <row r="17422" spans="4:4" x14ac:dyDescent="0.25">
      <c r="D17422" s="87"/>
    </row>
    <row r="17423" spans="4:4" x14ac:dyDescent="0.25">
      <c r="D17423" s="87"/>
    </row>
    <row r="17424" spans="4:4" x14ac:dyDescent="0.25">
      <c r="D17424" s="87"/>
    </row>
    <row r="17425" spans="4:4" x14ac:dyDescent="0.25">
      <c r="D17425" s="87"/>
    </row>
    <row r="17426" spans="4:4" x14ac:dyDescent="0.25">
      <c r="D17426" s="87"/>
    </row>
    <row r="17427" spans="4:4" x14ac:dyDescent="0.25">
      <c r="D17427" s="87"/>
    </row>
    <row r="17428" spans="4:4" x14ac:dyDescent="0.25">
      <c r="D17428" s="87"/>
    </row>
    <row r="17429" spans="4:4" x14ac:dyDescent="0.25">
      <c r="D17429" s="87"/>
    </row>
    <row r="17430" spans="4:4" x14ac:dyDescent="0.25">
      <c r="D17430" s="87"/>
    </row>
    <row r="17431" spans="4:4" x14ac:dyDescent="0.25">
      <c r="D17431" s="87"/>
    </row>
    <row r="17432" spans="4:4" x14ac:dyDescent="0.25">
      <c r="D17432" s="87"/>
    </row>
    <row r="17433" spans="4:4" x14ac:dyDescent="0.25">
      <c r="D17433" s="87"/>
    </row>
    <row r="17434" spans="4:4" x14ac:dyDescent="0.25">
      <c r="D17434" s="87"/>
    </row>
    <row r="17435" spans="4:4" x14ac:dyDescent="0.25">
      <c r="D17435" s="87"/>
    </row>
    <row r="17436" spans="4:4" x14ac:dyDescent="0.25">
      <c r="D17436" s="87"/>
    </row>
    <row r="17437" spans="4:4" x14ac:dyDescent="0.25">
      <c r="D17437" s="87"/>
    </row>
    <row r="17438" spans="4:4" x14ac:dyDescent="0.25">
      <c r="D17438" s="87"/>
    </row>
    <row r="17439" spans="4:4" x14ac:dyDescent="0.25">
      <c r="D17439" s="87"/>
    </row>
    <row r="17440" spans="4:4" x14ac:dyDescent="0.25">
      <c r="D17440" s="87"/>
    </row>
    <row r="17441" spans="4:4" x14ac:dyDescent="0.25">
      <c r="D17441" s="87"/>
    </row>
    <row r="17442" spans="4:4" x14ac:dyDescent="0.25">
      <c r="D17442" s="87"/>
    </row>
    <row r="17443" spans="4:4" x14ac:dyDescent="0.25">
      <c r="D17443" s="87"/>
    </row>
    <row r="17444" spans="4:4" x14ac:dyDescent="0.25">
      <c r="D17444" s="87"/>
    </row>
    <row r="17445" spans="4:4" x14ac:dyDescent="0.25">
      <c r="D17445" s="87"/>
    </row>
    <row r="17446" spans="4:4" x14ac:dyDescent="0.25">
      <c r="D17446" s="87"/>
    </row>
    <row r="17447" spans="4:4" x14ac:dyDescent="0.25">
      <c r="D17447" s="87"/>
    </row>
    <row r="17448" spans="4:4" x14ac:dyDescent="0.25">
      <c r="D17448" s="87"/>
    </row>
    <row r="17449" spans="4:4" x14ac:dyDescent="0.25">
      <c r="D17449" s="87"/>
    </row>
    <row r="17450" spans="4:4" x14ac:dyDescent="0.25">
      <c r="D17450" s="87"/>
    </row>
    <row r="17451" spans="4:4" x14ac:dyDescent="0.25">
      <c r="D17451" s="87"/>
    </row>
    <row r="17452" spans="4:4" x14ac:dyDescent="0.25">
      <c r="D17452" s="87"/>
    </row>
    <row r="17453" spans="4:4" x14ac:dyDescent="0.25">
      <c r="D17453" s="87"/>
    </row>
    <row r="17454" spans="4:4" x14ac:dyDescent="0.25">
      <c r="D17454" s="87"/>
    </row>
    <row r="17455" spans="4:4" x14ac:dyDescent="0.25">
      <c r="D17455" s="87"/>
    </row>
    <row r="17456" spans="4:4" x14ac:dyDescent="0.25">
      <c r="D17456" s="87"/>
    </row>
    <row r="17457" spans="4:4" x14ac:dyDescent="0.25">
      <c r="D17457" s="87"/>
    </row>
    <row r="17458" spans="4:4" x14ac:dyDescent="0.25">
      <c r="D17458" s="87"/>
    </row>
    <row r="17459" spans="4:4" x14ac:dyDescent="0.25">
      <c r="D17459" s="87"/>
    </row>
    <row r="17460" spans="4:4" x14ac:dyDescent="0.25">
      <c r="D17460" s="87"/>
    </row>
    <row r="17461" spans="4:4" x14ac:dyDescent="0.25">
      <c r="D17461" s="87"/>
    </row>
    <row r="17462" spans="4:4" x14ac:dyDescent="0.25">
      <c r="D17462" s="87"/>
    </row>
    <row r="17463" spans="4:4" x14ac:dyDescent="0.25">
      <c r="D17463" s="87"/>
    </row>
    <row r="17464" spans="4:4" x14ac:dyDescent="0.25">
      <c r="D17464" s="87"/>
    </row>
    <row r="17465" spans="4:4" x14ac:dyDescent="0.25">
      <c r="D17465" s="87"/>
    </row>
    <row r="17466" spans="4:4" x14ac:dyDescent="0.25">
      <c r="D17466" s="87"/>
    </row>
    <row r="17467" spans="4:4" x14ac:dyDescent="0.25">
      <c r="D17467" s="87"/>
    </row>
    <row r="17468" spans="4:4" x14ac:dyDescent="0.25">
      <c r="D17468" s="87"/>
    </row>
    <row r="17469" spans="4:4" x14ac:dyDescent="0.25">
      <c r="D17469" s="87"/>
    </row>
    <row r="17470" spans="4:4" x14ac:dyDescent="0.25">
      <c r="D17470" s="87"/>
    </row>
    <row r="17471" spans="4:4" x14ac:dyDescent="0.25">
      <c r="D17471" s="87"/>
    </row>
    <row r="17472" spans="4:4" x14ac:dyDescent="0.25">
      <c r="D17472" s="87"/>
    </row>
    <row r="17473" spans="4:4" x14ac:dyDescent="0.25">
      <c r="D17473" s="87"/>
    </row>
    <row r="17474" spans="4:4" x14ac:dyDescent="0.25">
      <c r="D17474" s="87"/>
    </row>
    <row r="17475" spans="4:4" x14ac:dyDescent="0.25">
      <c r="D17475" s="87"/>
    </row>
    <row r="17476" spans="4:4" x14ac:dyDescent="0.25">
      <c r="D17476" s="87"/>
    </row>
    <row r="17477" spans="4:4" x14ac:dyDescent="0.25">
      <c r="D17477" s="87"/>
    </row>
    <row r="17478" spans="4:4" x14ac:dyDescent="0.25">
      <c r="D17478" s="87"/>
    </row>
    <row r="17479" spans="4:4" x14ac:dyDescent="0.25">
      <c r="D17479" s="87"/>
    </row>
    <row r="17480" spans="4:4" x14ac:dyDescent="0.25">
      <c r="D17480" s="87"/>
    </row>
    <row r="17481" spans="4:4" x14ac:dyDescent="0.25">
      <c r="D17481" s="87"/>
    </row>
    <row r="17482" spans="4:4" x14ac:dyDescent="0.25">
      <c r="D17482" s="87"/>
    </row>
    <row r="17483" spans="4:4" x14ac:dyDescent="0.25">
      <c r="D17483" s="87"/>
    </row>
    <row r="17484" spans="4:4" x14ac:dyDescent="0.25">
      <c r="D17484" s="87"/>
    </row>
    <row r="17485" spans="4:4" x14ac:dyDescent="0.25">
      <c r="D17485" s="87"/>
    </row>
    <row r="17486" spans="4:4" x14ac:dyDescent="0.25">
      <c r="D17486" s="87"/>
    </row>
    <row r="17487" spans="4:4" x14ac:dyDescent="0.25">
      <c r="D17487" s="87"/>
    </row>
    <row r="17488" spans="4:4" x14ac:dyDescent="0.25">
      <c r="D17488" s="87"/>
    </row>
    <row r="17489" spans="4:4" x14ac:dyDescent="0.25">
      <c r="D17489" s="87"/>
    </row>
    <row r="17490" spans="4:4" x14ac:dyDescent="0.25">
      <c r="D17490" s="87"/>
    </row>
    <row r="17491" spans="4:4" x14ac:dyDescent="0.25">
      <c r="D17491" s="87"/>
    </row>
    <row r="17492" spans="4:4" x14ac:dyDescent="0.25">
      <c r="D17492" s="87"/>
    </row>
    <row r="17493" spans="4:4" x14ac:dyDescent="0.25">
      <c r="D17493" s="87"/>
    </row>
    <row r="17494" spans="4:4" x14ac:dyDescent="0.25">
      <c r="D17494" s="87"/>
    </row>
    <row r="17495" spans="4:4" x14ac:dyDescent="0.25">
      <c r="D17495" s="87"/>
    </row>
    <row r="17496" spans="4:4" x14ac:dyDescent="0.25">
      <c r="D17496" s="87"/>
    </row>
    <row r="17497" spans="4:4" x14ac:dyDescent="0.25">
      <c r="D17497" s="87"/>
    </row>
    <row r="17498" spans="4:4" x14ac:dyDescent="0.25">
      <c r="D17498" s="87"/>
    </row>
    <row r="17499" spans="4:4" x14ac:dyDescent="0.25">
      <c r="D17499" s="87"/>
    </row>
    <row r="17500" spans="4:4" x14ac:dyDescent="0.25">
      <c r="D17500" s="87"/>
    </row>
    <row r="17501" spans="4:4" x14ac:dyDescent="0.25">
      <c r="D17501" s="87"/>
    </row>
    <row r="17502" spans="4:4" x14ac:dyDescent="0.25">
      <c r="D17502" s="87"/>
    </row>
    <row r="17503" spans="4:4" x14ac:dyDescent="0.25">
      <c r="D17503" s="87"/>
    </row>
    <row r="17504" spans="4:4" x14ac:dyDescent="0.25">
      <c r="D17504" s="87"/>
    </row>
    <row r="17505" spans="4:4" x14ac:dyDescent="0.25">
      <c r="D17505" s="87"/>
    </row>
    <row r="17506" spans="4:4" x14ac:dyDescent="0.25">
      <c r="D17506" s="87"/>
    </row>
    <row r="17507" spans="4:4" x14ac:dyDescent="0.25">
      <c r="D17507" s="87"/>
    </row>
    <row r="17508" spans="4:4" x14ac:dyDescent="0.25">
      <c r="D17508" s="87"/>
    </row>
    <row r="17509" spans="4:4" x14ac:dyDescent="0.25">
      <c r="D17509" s="87"/>
    </row>
    <row r="17510" spans="4:4" x14ac:dyDescent="0.25">
      <c r="D17510" s="87"/>
    </row>
    <row r="17511" spans="4:4" x14ac:dyDescent="0.25">
      <c r="D17511" s="87"/>
    </row>
    <row r="17512" spans="4:4" x14ac:dyDescent="0.25">
      <c r="D17512" s="87"/>
    </row>
    <row r="17513" spans="4:4" x14ac:dyDescent="0.25">
      <c r="D17513" s="87"/>
    </row>
    <row r="17514" spans="4:4" x14ac:dyDescent="0.25">
      <c r="D17514" s="87"/>
    </row>
    <row r="17515" spans="4:4" x14ac:dyDescent="0.25">
      <c r="D17515" s="87"/>
    </row>
    <row r="17516" spans="4:4" x14ac:dyDescent="0.25">
      <c r="D17516" s="87"/>
    </row>
    <row r="17517" spans="4:4" x14ac:dyDescent="0.25">
      <c r="D17517" s="87"/>
    </row>
    <row r="17518" spans="4:4" x14ac:dyDescent="0.25">
      <c r="D17518" s="87"/>
    </row>
    <row r="17519" spans="4:4" x14ac:dyDescent="0.25">
      <c r="D17519" s="87"/>
    </row>
    <row r="17520" spans="4:4" x14ac:dyDescent="0.25">
      <c r="D17520" s="87"/>
    </row>
    <row r="17521" spans="4:4" x14ac:dyDescent="0.25">
      <c r="D17521" s="87"/>
    </row>
    <row r="17522" spans="4:4" x14ac:dyDescent="0.25">
      <c r="D17522" s="87"/>
    </row>
    <row r="17523" spans="4:4" x14ac:dyDescent="0.25">
      <c r="D17523" s="87"/>
    </row>
    <row r="17524" spans="4:4" x14ac:dyDescent="0.25">
      <c r="D17524" s="87"/>
    </row>
    <row r="17525" spans="4:4" x14ac:dyDescent="0.25">
      <c r="D17525" s="87"/>
    </row>
    <row r="17526" spans="4:4" x14ac:dyDescent="0.25">
      <c r="D17526" s="87"/>
    </row>
    <row r="17527" spans="4:4" x14ac:dyDescent="0.25">
      <c r="D17527" s="87"/>
    </row>
    <row r="17528" spans="4:4" x14ac:dyDescent="0.25">
      <c r="D17528" s="87"/>
    </row>
    <row r="17529" spans="4:4" x14ac:dyDescent="0.25">
      <c r="D17529" s="87"/>
    </row>
    <row r="17530" spans="4:4" x14ac:dyDescent="0.25">
      <c r="D17530" s="87"/>
    </row>
    <row r="17531" spans="4:4" x14ac:dyDescent="0.25">
      <c r="D17531" s="87"/>
    </row>
    <row r="17532" spans="4:4" x14ac:dyDescent="0.25">
      <c r="D17532" s="87"/>
    </row>
    <row r="17533" spans="4:4" x14ac:dyDescent="0.25">
      <c r="D17533" s="87"/>
    </row>
    <row r="17534" spans="4:4" x14ac:dyDescent="0.25">
      <c r="D17534" s="87"/>
    </row>
    <row r="17535" spans="4:4" x14ac:dyDescent="0.25">
      <c r="D17535" s="87"/>
    </row>
    <row r="17536" spans="4:4" x14ac:dyDescent="0.25">
      <c r="D17536" s="87"/>
    </row>
    <row r="17537" spans="4:4" x14ac:dyDescent="0.25">
      <c r="D17537" s="87"/>
    </row>
    <row r="17538" spans="4:4" x14ac:dyDescent="0.25">
      <c r="D17538" s="87"/>
    </row>
    <row r="17539" spans="4:4" x14ac:dyDescent="0.25">
      <c r="D17539" s="87"/>
    </row>
    <row r="17540" spans="4:4" x14ac:dyDescent="0.25">
      <c r="D17540" s="87"/>
    </row>
    <row r="17541" spans="4:4" x14ac:dyDescent="0.25">
      <c r="D17541" s="87"/>
    </row>
    <row r="17542" spans="4:4" x14ac:dyDescent="0.25">
      <c r="D17542" s="87"/>
    </row>
    <row r="17543" spans="4:4" x14ac:dyDescent="0.25">
      <c r="D17543" s="87"/>
    </row>
    <row r="17544" spans="4:4" x14ac:dyDescent="0.25">
      <c r="D17544" s="87"/>
    </row>
    <row r="17545" spans="4:4" x14ac:dyDescent="0.25">
      <c r="D17545" s="87"/>
    </row>
    <row r="17546" spans="4:4" x14ac:dyDescent="0.25">
      <c r="D17546" s="87"/>
    </row>
    <row r="17547" spans="4:4" x14ac:dyDescent="0.25">
      <c r="D17547" s="87"/>
    </row>
    <row r="17548" spans="4:4" x14ac:dyDescent="0.25">
      <c r="D17548" s="87"/>
    </row>
    <row r="17549" spans="4:4" x14ac:dyDescent="0.25">
      <c r="D17549" s="87"/>
    </row>
    <row r="17550" spans="4:4" x14ac:dyDescent="0.25">
      <c r="D17550" s="87"/>
    </row>
    <row r="17551" spans="4:4" x14ac:dyDescent="0.25">
      <c r="D17551" s="87"/>
    </row>
    <row r="17552" spans="4:4" x14ac:dyDescent="0.25">
      <c r="D17552" s="87"/>
    </row>
    <row r="17553" spans="4:4" x14ac:dyDescent="0.25">
      <c r="D17553" s="87"/>
    </row>
    <row r="17554" spans="4:4" x14ac:dyDescent="0.25">
      <c r="D17554" s="87"/>
    </row>
    <row r="17555" spans="4:4" x14ac:dyDescent="0.25">
      <c r="D17555" s="87"/>
    </row>
    <row r="17556" spans="4:4" x14ac:dyDescent="0.25">
      <c r="D17556" s="87"/>
    </row>
    <row r="17557" spans="4:4" x14ac:dyDescent="0.25">
      <c r="D17557" s="87"/>
    </row>
    <row r="17558" spans="4:4" x14ac:dyDescent="0.25">
      <c r="D17558" s="87"/>
    </row>
    <row r="17559" spans="4:4" x14ac:dyDescent="0.25">
      <c r="D17559" s="87"/>
    </row>
    <row r="17560" spans="4:4" x14ac:dyDescent="0.25">
      <c r="D17560" s="87"/>
    </row>
    <row r="17561" spans="4:4" x14ac:dyDescent="0.25">
      <c r="D17561" s="87"/>
    </row>
    <row r="17562" spans="4:4" x14ac:dyDescent="0.25">
      <c r="D17562" s="87"/>
    </row>
    <row r="17563" spans="4:4" x14ac:dyDescent="0.25">
      <c r="D17563" s="87"/>
    </row>
    <row r="17564" spans="4:4" x14ac:dyDescent="0.25">
      <c r="D17564" s="87"/>
    </row>
    <row r="17565" spans="4:4" x14ac:dyDescent="0.25">
      <c r="D17565" s="87"/>
    </row>
    <row r="17566" spans="4:4" x14ac:dyDescent="0.25">
      <c r="D17566" s="87"/>
    </row>
    <row r="17567" spans="4:4" x14ac:dyDescent="0.25">
      <c r="D17567" s="87"/>
    </row>
    <row r="17568" spans="4:4" x14ac:dyDescent="0.25">
      <c r="D17568" s="87"/>
    </row>
    <row r="17569" spans="4:4" x14ac:dyDescent="0.25">
      <c r="D17569" s="87"/>
    </row>
    <row r="17570" spans="4:4" x14ac:dyDescent="0.25">
      <c r="D17570" s="87"/>
    </row>
    <row r="17571" spans="4:4" x14ac:dyDescent="0.25">
      <c r="D17571" s="87"/>
    </row>
    <row r="17572" spans="4:4" x14ac:dyDescent="0.25">
      <c r="D17572" s="87"/>
    </row>
    <row r="17573" spans="4:4" x14ac:dyDescent="0.25">
      <c r="D17573" s="87"/>
    </row>
    <row r="17574" spans="4:4" x14ac:dyDescent="0.25">
      <c r="D17574" s="87"/>
    </row>
    <row r="17575" spans="4:4" x14ac:dyDescent="0.25">
      <c r="D17575" s="87"/>
    </row>
    <row r="17576" spans="4:4" x14ac:dyDescent="0.25">
      <c r="D17576" s="87"/>
    </row>
    <row r="17577" spans="4:4" x14ac:dyDescent="0.25">
      <c r="D17577" s="87"/>
    </row>
    <row r="17578" spans="4:4" x14ac:dyDescent="0.25">
      <c r="D17578" s="87"/>
    </row>
    <row r="17579" spans="4:4" x14ac:dyDescent="0.25">
      <c r="D17579" s="87"/>
    </row>
    <row r="17580" spans="4:4" x14ac:dyDescent="0.25">
      <c r="D17580" s="87"/>
    </row>
    <row r="17581" spans="4:4" x14ac:dyDescent="0.25">
      <c r="D17581" s="87"/>
    </row>
    <row r="17582" spans="4:4" x14ac:dyDescent="0.25">
      <c r="D17582" s="87"/>
    </row>
    <row r="17583" spans="4:4" x14ac:dyDescent="0.25">
      <c r="D17583" s="87"/>
    </row>
    <row r="17584" spans="4:4" x14ac:dyDescent="0.25">
      <c r="D17584" s="87"/>
    </row>
    <row r="17585" spans="4:4" x14ac:dyDescent="0.25">
      <c r="D17585" s="87"/>
    </row>
    <row r="17586" spans="4:4" x14ac:dyDescent="0.25">
      <c r="D17586" s="87"/>
    </row>
    <row r="17587" spans="4:4" x14ac:dyDescent="0.25">
      <c r="D17587" s="87"/>
    </row>
    <row r="17588" spans="4:4" x14ac:dyDescent="0.25">
      <c r="D17588" s="87"/>
    </row>
    <row r="17589" spans="4:4" x14ac:dyDescent="0.25">
      <c r="D17589" s="87"/>
    </row>
    <row r="17590" spans="4:4" x14ac:dyDescent="0.25">
      <c r="D17590" s="87"/>
    </row>
    <row r="17591" spans="4:4" x14ac:dyDescent="0.25">
      <c r="D17591" s="87"/>
    </row>
    <row r="17592" spans="4:4" x14ac:dyDescent="0.25">
      <c r="D17592" s="87"/>
    </row>
    <row r="17593" spans="4:4" x14ac:dyDescent="0.25">
      <c r="D17593" s="87"/>
    </row>
    <row r="17594" spans="4:4" x14ac:dyDescent="0.25">
      <c r="D17594" s="87"/>
    </row>
    <row r="17595" spans="4:4" x14ac:dyDescent="0.25">
      <c r="D17595" s="87"/>
    </row>
    <row r="17596" spans="4:4" x14ac:dyDescent="0.25">
      <c r="D17596" s="87"/>
    </row>
    <row r="17597" spans="4:4" x14ac:dyDescent="0.25">
      <c r="D17597" s="87"/>
    </row>
    <row r="17598" spans="4:4" x14ac:dyDescent="0.25">
      <c r="D17598" s="87"/>
    </row>
    <row r="17599" spans="4:4" x14ac:dyDescent="0.25">
      <c r="D17599" s="87"/>
    </row>
    <row r="17600" spans="4:4" x14ac:dyDescent="0.25">
      <c r="D17600" s="87"/>
    </row>
    <row r="17601" spans="4:4" x14ac:dyDescent="0.25">
      <c r="D17601" s="87"/>
    </row>
    <row r="17602" spans="4:4" x14ac:dyDescent="0.25">
      <c r="D17602" s="87"/>
    </row>
    <row r="17603" spans="4:4" x14ac:dyDescent="0.25">
      <c r="D17603" s="87"/>
    </row>
    <row r="17604" spans="4:4" x14ac:dyDescent="0.25">
      <c r="D17604" s="87"/>
    </row>
    <row r="17605" spans="4:4" x14ac:dyDescent="0.25">
      <c r="D17605" s="87"/>
    </row>
    <row r="17606" spans="4:4" x14ac:dyDescent="0.25">
      <c r="D17606" s="87"/>
    </row>
    <row r="17607" spans="4:4" x14ac:dyDescent="0.25">
      <c r="D17607" s="87"/>
    </row>
    <row r="17608" spans="4:4" x14ac:dyDescent="0.25">
      <c r="D17608" s="87"/>
    </row>
    <row r="17609" spans="4:4" x14ac:dyDescent="0.25">
      <c r="D17609" s="87"/>
    </row>
    <row r="17610" spans="4:4" x14ac:dyDescent="0.25">
      <c r="D17610" s="87"/>
    </row>
    <row r="17611" spans="4:4" x14ac:dyDescent="0.25">
      <c r="D17611" s="87"/>
    </row>
    <row r="17612" spans="4:4" x14ac:dyDescent="0.25">
      <c r="D17612" s="87"/>
    </row>
    <row r="17613" spans="4:4" x14ac:dyDescent="0.25">
      <c r="D17613" s="87"/>
    </row>
    <row r="17614" spans="4:4" x14ac:dyDescent="0.25">
      <c r="D17614" s="87"/>
    </row>
    <row r="17615" spans="4:4" x14ac:dyDescent="0.25">
      <c r="D17615" s="87"/>
    </row>
    <row r="17616" spans="4:4" x14ac:dyDescent="0.25">
      <c r="D17616" s="87"/>
    </row>
    <row r="17617" spans="4:4" x14ac:dyDescent="0.25">
      <c r="D17617" s="87"/>
    </row>
    <row r="17618" spans="4:4" x14ac:dyDescent="0.25">
      <c r="D17618" s="87"/>
    </row>
    <row r="17619" spans="4:4" x14ac:dyDescent="0.25">
      <c r="D17619" s="87"/>
    </row>
    <row r="17620" spans="4:4" x14ac:dyDescent="0.25">
      <c r="D17620" s="87"/>
    </row>
    <row r="17621" spans="4:4" x14ac:dyDescent="0.25">
      <c r="D17621" s="87"/>
    </row>
    <row r="17622" spans="4:4" x14ac:dyDescent="0.25">
      <c r="D17622" s="87"/>
    </row>
    <row r="17623" spans="4:4" x14ac:dyDescent="0.25">
      <c r="D17623" s="87"/>
    </row>
    <row r="17624" spans="4:4" x14ac:dyDescent="0.25">
      <c r="D17624" s="87"/>
    </row>
    <row r="17625" spans="4:4" x14ac:dyDescent="0.25">
      <c r="D17625" s="87"/>
    </row>
    <row r="17626" spans="4:4" x14ac:dyDescent="0.25">
      <c r="D17626" s="87"/>
    </row>
    <row r="17627" spans="4:4" x14ac:dyDescent="0.25">
      <c r="D17627" s="87"/>
    </row>
    <row r="17628" spans="4:4" x14ac:dyDescent="0.25">
      <c r="D17628" s="87"/>
    </row>
    <row r="17629" spans="4:4" x14ac:dyDescent="0.25">
      <c r="D17629" s="87"/>
    </row>
    <row r="17630" spans="4:4" x14ac:dyDescent="0.25">
      <c r="D17630" s="87"/>
    </row>
    <row r="17631" spans="4:4" x14ac:dyDescent="0.25">
      <c r="D17631" s="87"/>
    </row>
    <row r="17632" spans="4:4" x14ac:dyDescent="0.25">
      <c r="D17632" s="87"/>
    </row>
    <row r="17633" spans="4:4" x14ac:dyDescent="0.25">
      <c r="D17633" s="87"/>
    </row>
    <row r="17634" spans="4:4" x14ac:dyDescent="0.25">
      <c r="D17634" s="87"/>
    </row>
    <row r="17635" spans="4:4" x14ac:dyDescent="0.25">
      <c r="D17635" s="87"/>
    </row>
    <row r="17636" spans="4:4" x14ac:dyDescent="0.25">
      <c r="D17636" s="87"/>
    </row>
    <row r="17637" spans="4:4" x14ac:dyDescent="0.25">
      <c r="D17637" s="87"/>
    </row>
    <row r="17638" spans="4:4" x14ac:dyDescent="0.25">
      <c r="D17638" s="87"/>
    </row>
    <row r="17639" spans="4:4" x14ac:dyDescent="0.25">
      <c r="D17639" s="87"/>
    </row>
    <row r="17640" spans="4:4" x14ac:dyDescent="0.25">
      <c r="D17640" s="87"/>
    </row>
    <row r="17641" spans="4:4" x14ac:dyDescent="0.25">
      <c r="D17641" s="87"/>
    </row>
    <row r="17642" spans="4:4" x14ac:dyDescent="0.25">
      <c r="D17642" s="87"/>
    </row>
    <row r="17643" spans="4:4" x14ac:dyDescent="0.25">
      <c r="D17643" s="87"/>
    </row>
    <row r="17644" spans="4:4" x14ac:dyDescent="0.25">
      <c r="D17644" s="87"/>
    </row>
    <row r="17645" spans="4:4" x14ac:dyDescent="0.25">
      <c r="D17645" s="87"/>
    </row>
    <row r="17646" spans="4:4" x14ac:dyDescent="0.25">
      <c r="D17646" s="87"/>
    </row>
    <row r="17647" spans="4:4" x14ac:dyDescent="0.25">
      <c r="D17647" s="87"/>
    </row>
    <row r="17648" spans="4:4" x14ac:dyDescent="0.25">
      <c r="D17648" s="87"/>
    </row>
    <row r="17649" spans="4:4" x14ac:dyDescent="0.25">
      <c r="D17649" s="87"/>
    </row>
    <row r="17650" spans="4:4" x14ac:dyDescent="0.25">
      <c r="D17650" s="87"/>
    </row>
    <row r="17651" spans="4:4" x14ac:dyDescent="0.25">
      <c r="D17651" s="87"/>
    </row>
    <row r="17652" spans="4:4" x14ac:dyDescent="0.25">
      <c r="D17652" s="87"/>
    </row>
    <row r="17653" spans="4:4" x14ac:dyDescent="0.25">
      <c r="D17653" s="87"/>
    </row>
    <row r="17654" spans="4:4" x14ac:dyDescent="0.25">
      <c r="D17654" s="87"/>
    </row>
    <row r="17655" spans="4:4" x14ac:dyDescent="0.25">
      <c r="D17655" s="87"/>
    </row>
    <row r="17656" spans="4:4" x14ac:dyDescent="0.25">
      <c r="D17656" s="87"/>
    </row>
    <row r="17657" spans="4:4" x14ac:dyDescent="0.25">
      <c r="D17657" s="87"/>
    </row>
    <row r="17658" spans="4:4" x14ac:dyDescent="0.25">
      <c r="D17658" s="87"/>
    </row>
    <row r="17659" spans="4:4" x14ac:dyDescent="0.25">
      <c r="D17659" s="87"/>
    </row>
    <row r="17660" spans="4:4" x14ac:dyDescent="0.25">
      <c r="D17660" s="87"/>
    </row>
    <row r="17661" spans="4:4" x14ac:dyDescent="0.25">
      <c r="D17661" s="87"/>
    </row>
    <row r="17662" spans="4:4" x14ac:dyDescent="0.25">
      <c r="D17662" s="87"/>
    </row>
    <row r="17663" spans="4:4" x14ac:dyDescent="0.25">
      <c r="D17663" s="87"/>
    </row>
    <row r="17664" spans="4:4" x14ac:dyDescent="0.25">
      <c r="D17664" s="87"/>
    </row>
    <row r="17665" spans="4:4" x14ac:dyDescent="0.25">
      <c r="D17665" s="87"/>
    </row>
    <row r="17666" spans="4:4" x14ac:dyDescent="0.25">
      <c r="D17666" s="87"/>
    </row>
    <row r="17667" spans="4:4" x14ac:dyDescent="0.25">
      <c r="D17667" s="87"/>
    </row>
    <row r="17668" spans="4:4" x14ac:dyDescent="0.25">
      <c r="D17668" s="87"/>
    </row>
    <row r="17669" spans="4:4" x14ac:dyDescent="0.25">
      <c r="D17669" s="87"/>
    </row>
    <row r="17670" spans="4:4" x14ac:dyDescent="0.25">
      <c r="D17670" s="87"/>
    </row>
    <row r="17671" spans="4:4" x14ac:dyDescent="0.25">
      <c r="D17671" s="87"/>
    </row>
    <row r="17672" spans="4:4" x14ac:dyDescent="0.25">
      <c r="D17672" s="87"/>
    </row>
    <row r="17673" spans="4:4" x14ac:dyDescent="0.25">
      <c r="D17673" s="87"/>
    </row>
    <row r="17674" spans="4:4" x14ac:dyDescent="0.25">
      <c r="D17674" s="87"/>
    </row>
    <row r="17675" spans="4:4" x14ac:dyDescent="0.25">
      <c r="D17675" s="87"/>
    </row>
    <row r="17676" spans="4:4" x14ac:dyDescent="0.25">
      <c r="D17676" s="87"/>
    </row>
    <row r="17677" spans="4:4" x14ac:dyDescent="0.25">
      <c r="D17677" s="87"/>
    </row>
    <row r="17678" spans="4:4" x14ac:dyDescent="0.25">
      <c r="D17678" s="87"/>
    </row>
    <row r="17679" spans="4:4" x14ac:dyDescent="0.25">
      <c r="D17679" s="87"/>
    </row>
    <row r="17680" spans="4:4" x14ac:dyDescent="0.25">
      <c r="D17680" s="87"/>
    </row>
    <row r="17681" spans="4:4" x14ac:dyDescent="0.25">
      <c r="D17681" s="87"/>
    </row>
    <row r="17682" spans="4:4" x14ac:dyDescent="0.25">
      <c r="D17682" s="87"/>
    </row>
    <row r="17683" spans="4:4" x14ac:dyDescent="0.25">
      <c r="D17683" s="87"/>
    </row>
    <row r="17684" spans="4:4" x14ac:dyDescent="0.25">
      <c r="D17684" s="87"/>
    </row>
    <row r="17685" spans="4:4" x14ac:dyDescent="0.25">
      <c r="D17685" s="87"/>
    </row>
    <row r="17686" spans="4:4" x14ac:dyDescent="0.25">
      <c r="D17686" s="87"/>
    </row>
    <row r="17687" spans="4:4" x14ac:dyDescent="0.25">
      <c r="D17687" s="87"/>
    </row>
    <row r="17688" spans="4:4" x14ac:dyDescent="0.25">
      <c r="D17688" s="87"/>
    </row>
    <row r="17689" spans="4:4" x14ac:dyDescent="0.25">
      <c r="D17689" s="87"/>
    </row>
    <row r="17690" spans="4:4" x14ac:dyDescent="0.25">
      <c r="D17690" s="87"/>
    </row>
    <row r="17691" spans="4:4" x14ac:dyDescent="0.25">
      <c r="D17691" s="87"/>
    </row>
    <row r="17692" spans="4:4" x14ac:dyDescent="0.25">
      <c r="D17692" s="87"/>
    </row>
    <row r="17693" spans="4:4" x14ac:dyDescent="0.25">
      <c r="D17693" s="87"/>
    </row>
    <row r="17694" spans="4:4" x14ac:dyDescent="0.25">
      <c r="D17694" s="87"/>
    </row>
    <row r="17695" spans="4:4" x14ac:dyDescent="0.25">
      <c r="D17695" s="87"/>
    </row>
    <row r="17696" spans="4:4" x14ac:dyDescent="0.25">
      <c r="D17696" s="87"/>
    </row>
    <row r="17697" spans="4:4" x14ac:dyDescent="0.25">
      <c r="D17697" s="87"/>
    </row>
    <row r="17698" spans="4:4" x14ac:dyDescent="0.25">
      <c r="D17698" s="87"/>
    </row>
    <row r="17699" spans="4:4" x14ac:dyDescent="0.25">
      <c r="D17699" s="87"/>
    </row>
    <row r="17700" spans="4:4" x14ac:dyDescent="0.25">
      <c r="D17700" s="87"/>
    </row>
    <row r="17701" spans="4:4" x14ac:dyDescent="0.25">
      <c r="D17701" s="87"/>
    </row>
    <row r="17702" spans="4:4" x14ac:dyDescent="0.25">
      <c r="D17702" s="87"/>
    </row>
    <row r="17703" spans="4:4" x14ac:dyDescent="0.25">
      <c r="D17703" s="87"/>
    </row>
    <row r="17704" spans="4:4" x14ac:dyDescent="0.25">
      <c r="D17704" s="87"/>
    </row>
    <row r="17705" spans="4:4" x14ac:dyDescent="0.25">
      <c r="D17705" s="87"/>
    </row>
    <row r="17706" spans="4:4" x14ac:dyDescent="0.25">
      <c r="D17706" s="87"/>
    </row>
    <row r="17707" spans="4:4" x14ac:dyDescent="0.25">
      <c r="D17707" s="87"/>
    </row>
    <row r="17708" spans="4:4" x14ac:dyDescent="0.25">
      <c r="D17708" s="87"/>
    </row>
    <row r="17709" spans="4:4" x14ac:dyDescent="0.25">
      <c r="D17709" s="87"/>
    </row>
    <row r="17710" spans="4:4" x14ac:dyDescent="0.25">
      <c r="D17710" s="87"/>
    </row>
    <row r="17711" spans="4:4" x14ac:dyDescent="0.25">
      <c r="D17711" s="87"/>
    </row>
    <row r="17712" spans="4:4" x14ac:dyDescent="0.25">
      <c r="D17712" s="87"/>
    </row>
    <row r="17713" spans="4:4" x14ac:dyDescent="0.25">
      <c r="D17713" s="87"/>
    </row>
    <row r="17714" spans="4:4" x14ac:dyDescent="0.25">
      <c r="D17714" s="87"/>
    </row>
    <row r="17715" spans="4:4" x14ac:dyDescent="0.25">
      <c r="D17715" s="87"/>
    </row>
    <row r="17716" spans="4:4" x14ac:dyDescent="0.25">
      <c r="D17716" s="87"/>
    </row>
    <row r="17717" spans="4:4" x14ac:dyDescent="0.25">
      <c r="D17717" s="87"/>
    </row>
    <row r="17718" spans="4:4" x14ac:dyDescent="0.25">
      <c r="D17718" s="87"/>
    </row>
    <row r="17719" spans="4:4" x14ac:dyDescent="0.25">
      <c r="D17719" s="87"/>
    </row>
    <row r="17720" spans="4:4" x14ac:dyDescent="0.25">
      <c r="D17720" s="87"/>
    </row>
    <row r="17721" spans="4:4" x14ac:dyDescent="0.25">
      <c r="D17721" s="87"/>
    </row>
    <row r="17722" spans="4:4" x14ac:dyDescent="0.25">
      <c r="D17722" s="87"/>
    </row>
    <row r="17723" spans="4:4" x14ac:dyDescent="0.25">
      <c r="D17723" s="87"/>
    </row>
    <row r="17724" spans="4:4" x14ac:dyDescent="0.25">
      <c r="D17724" s="87"/>
    </row>
    <row r="17725" spans="4:4" x14ac:dyDescent="0.25">
      <c r="D17725" s="87"/>
    </row>
    <row r="17726" spans="4:4" x14ac:dyDescent="0.25">
      <c r="D17726" s="87"/>
    </row>
    <row r="17727" spans="4:4" x14ac:dyDescent="0.25">
      <c r="D17727" s="87"/>
    </row>
    <row r="17728" spans="4:4" x14ac:dyDescent="0.25">
      <c r="D17728" s="87"/>
    </row>
    <row r="17729" spans="4:4" x14ac:dyDescent="0.25">
      <c r="D17729" s="87"/>
    </row>
    <row r="17730" spans="4:4" x14ac:dyDescent="0.25">
      <c r="D17730" s="87"/>
    </row>
    <row r="17731" spans="4:4" x14ac:dyDescent="0.25">
      <c r="D17731" s="87"/>
    </row>
    <row r="17732" spans="4:4" x14ac:dyDescent="0.25">
      <c r="D17732" s="87"/>
    </row>
    <row r="17733" spans="4:4" x14ac:dyDescent="0.25">
      <c r="D17733" s="87"/>
    </row>
    <row r="17734" spans="4:4" x14ac:dyDescent="0.25">
      <c r="D17734" s="87"/>
    </row>
    <row r="17735" spans="4:4" x14ac:dyDescent="0.25">
      <c r="D17735" s="87"/>
    </row>
    <row r="17736" spans="4:4" x14ac:dyDescent="0.25">
      <c r="D17736" s="87"/>
    </row>
    <row r="17737" spans="4:4" x14ac:dyDescent="0.25">
      <c r="D17737" s="87"/>
    </row>
    <row r="17738" spans="4:4" x14ac:dyDescent="0.25">
      <c r="D17738" s="87"/>
    </row>
    <row r="17739" spans="4:4" x14ac:dyDescent="0.25">
      <c r="D17739" s="87"/>
    </row>
    <row r="17740" spans="4:4" x14ac:dyDescent="0.25">
      <c r="D17740" s="87"/>
    </row>
    <row r="17741" spans="4:4" x14ac:dyDescent="0.25">
      <c r="D17741" s="87"/>
    </row>
    <row r="17742" spans="4:4" x14ac:dyDescent="0.25">
      <c r="D17742" s="87"/>
    </row>
    <row r="17743" spans="4:4" x14ac:dyDescent="0.25">
      <c r="D17743" s="87"/>
    </row>
    <row r="17744" spans="4:4" x14ac:dyDescent="0.25">
      <c r="D17744" s="87"/>
    </row>
    <row r="17745" spans="4:4" x14ac:dyDescent="0.25">
      <c r="D17745" s="87"/>
    </row>
    <row r="17746" spans="4:4" x14ac:dyDescent="0.25">
      <c r="D17746" s="87"/>
    </row>
    <row r="17747" spans="4:4" x14ac:dyDescent="0.25">
      <c r="D17747" s="87"/>
    </row>
    <row r="17748" spans="4:4" x14ac:dyDescent="0.25">
      <c r="D17748" s="87"/>
    </row>
    <row r="17749" spans="4:4" x14ac:dyDescent="0.25">
      <c r="D17749" s="87"/>
    </row>
    <row r="17750" spans="4:4" x14ac:dyDescent="0.25">
      <c r="D17750" s="87"/>
    </row>
    <row r="17751" spans="4:4" x14ac:dyDescent="0.25">
      <c r="D17751" s="87"/>
    </row>
    <row r="17752" spans="4:4" x14ac:dyDescent="0.25">
      <c r="D17752" s="87"/>
    </row>
    <row r="17753" spans="4:4" x14ac:dyDescent="0.25">
      <c r="D17753" s="87"/>
    </row>
    <row r="17754" spans="4:4" x14ac:dyDescent="0.25">
      <c r="D17754" s="87"/>
    </row>
    <row r="17755" spans="4:4" x14ac:dyDescent="0.25">
      <c r="D17755" s="87"/>
    </row>
    <row r="17756" spans="4:4" x14ac:dyDescent="0.25">
      <c r="D17756" s="87"/>
    </row>
    <row r="17757" spans="4:4" x14ac:dyDescent="0.25">
      <c r="D17757" s="87"/>
    </row>
    <row r="17758" spans="4:4" x14ac:dyDescent="0.25">
      <c r="D17758" s="87"/>
    </row>
    <row r="17759" spans="4:4" x14ac:dyDescent="0.25">
      <c r="D17759" s="87"/>
    </row>
    <row r="17760" spans="4:4" x14ac:dyDescent="0.25">
      <c r="D17760" s="87"/>
    </row>
    <row r="17761" spans="4:4" x14ac:dyDescent="0.25">
      <c r="D17761" s="87"/>
    </row>
    <row r="17762" spans="4:4" x14ac:dyDescent="0.25">
      <c r="D17762" s="87"/>
    </row>
    <row r="17763" spans="4:4" x14ac:dyDescent="0.25">
      <c r="D17763" s="87"/>
    </row>
    <row r="17764" spans="4:4" x14ac:dyDescent="0.25">
      <c r="D17764" s="87"/>
    </row>
    <row r="17765" spans="4:4" x14ac:dyDescent="0.25">
      <c r="D17765" s="87"/>
    </row>
    <row r="17766" spans="4:4" x14ac:dyDescent="0.25">
      <c r="D17766" s="87"/>
    </row>
    <row r="17767" spans="4:4" x14ac:dyDescent="0.25">
      <c r="D17767" s="87"/>
    </row>
    <row r="17768" spans="4:4" x14ac:dyDescent="0.25">
      <c r="D17768" s="87"/>
    </row>
    <row r="17769" spans="4:4" x14ac:dyDescent="0.25">
      <c r="D17769" s="87"/>
    </row>
    <row r="17770" spans="4:4" x14ac:dyDescent="0.25">
      <c r="D17770" s="87"/>
    </row>
    <row r="17771" spans="4:4" x14ac:dyDescent="0.25">
      <c r="D17771" s="87"/>
    </row>
    <row r="17772" spans="4:4" x14ac:dyDescent="0.25">
      <c r="D17772" s="87"/>
    </row>
    <row r="17773" spans="4:4" x14ac:dyDescent="0.25">
      <c r="D17773" s="87"/>
    </row>
    <row r="17774" spans="4:4" x14ac:dyDescent="0.25">
      <c r="D17774" s="87"/>
    </row>
    <row r="17775" spans="4:4" x14ac:dyDescent="0.25">
      <c r="D17775" s="87"/>
    </row>
    <row r="17776" spans="4:4" x14ac:dyDescent="0.25">
      <c r="D17776" s="87"/>
    </row>
    <row r="17777" spans="4:4" x14ac:dyDescent="0.25">
      <c r="D17777" s="87"/>
    </row>
    <row r="17778" spans="4:4" x14ac:dyDescent="0.25">
      <c r="D17778" s="87"/>
    </row>
    <row r="17779" spans="4:4" x14ac:dyDescent="0.25">
      <c r="D17779" s="87"/>
    </row>
    <row r="17780" spans="4:4" x14ac:dyDescent="0.25">
      <c r="D17780" s="87"/>
    </row>
    <row r="17781" spans="4:4" x14ac:dyDescent="0.25">
      <c r="D17781" s="87"/>
    </row>
    <row r="17782" spans="4:4" x14ac:dyDescent="0.25">
      <c r="D17782" s="87"/>
    </row>
    <row r="17783" spans="4:4" x14ac:dyDescent="0.25">
      <c r="D17783" s="87"/>
    </row>
    <row r="17784" spans="4:4" x14ac:dyDescent="0.25">
      <c r="D17784" s="87"/>
    </row>
    <row r="17785" spans="4:4" x14ac:dyDescent="0.25">
      <c r="D17785" s="87"/>
    </row>
    <row r="17786" spans="4:4" x14ac:dyDescent="0.25">
      <c r="D17786" s="87"/>
    </row>
    <row r="17787" spans="4:4" x14ac:dyDescent="0.25">
      <c r="D17787" s="87"/>
    </row>
    <row r="17788" spans="4:4" x14ac:dyDescent="0.25">
      <c r="D17788" s="87"/>
    </row>
    <row r="17789" spans="4:4" x14ac:dyDescent="0.25">
      <c r="D17789" s="87"/>
    </row>
    <row r="17790" spans="4:4" x14ac:dyDescent="0.25">
      <c r="D17790" s="87"/>
    </row>
    <row r="17791" spans="4:4" x14ac:dyDescent="0.25">
      <c r="D17791" s="87"/>
    </row>
    <row r="17792" spans="4:4" x14ac:dyDescent="0.25">
      <c r="D17792" s="87"/>
    </row>
    <row r="17793" spans="4:4" x14ac:dyDescent="0.25">
      <c r="D17793" s="87"/>
    </row>
    <row r="17794" spans="4:4" x14ac:dyDescent="0.25">
      <c r="D17794" s="87"/>
    </row>
    <row r="17795" spans="4:4" x14ac:dyDescent="0.25">
      <c r="D17795" s="87"/>
    </row>
    <row r="17796" spans="4:4" x14ac:dyDescent="0.25">
      <c r="D17796" s="87"/>
    </row>
    <row r="17797" spans="4:4" x14ac:dyDescent="0.25">
      <c r="D17797" s="87"/>
    </row>
    <row r="17798" spans="4:4" x14ac:dyDescent="0.25">
      <c r="D17798" s="87"/>
    </row>
    <row r="17799" spans="4:4" x14ac:dyDescent="0.25">
      <c r="D17799" s="87"/>
    </row>
    <row r="17800" spans="4:4" x14ac:dyDescent="0.25">
      <c r="D17800" s="87"/>
    </row>
    <row r="17801" spans="4:4" x14ac:dyDescent="0.25">
      <c r="D17801" s="87"/>
    </row>
    <row r="17802" spans="4:4" x14ac:dyDescent="0.25">
      <c r="D17802" s="87"/>
    </row>
    <row r="17803" spans="4:4" x14ac:dyDescent="0.25">
      <c r="D17803" s="87"/>
    </row>
    <row r="17804" spans="4:4" x14ac:dyDescent="0.25">
      <c r="D17804" s="87"/>
    </row>
    <row r="17805" spans="4:4" x14ac:dyDescent="0.25">
      <c r="D17805" s="87"/>
    </row>
    <row r="17806" spans="4:4" x14ac:dyDescent="0.25">
      <c r="D17806" s="87"/>
    </row>
    <row r="17807" spans="4:4" x14ac:dyDescent="0.25">
      <c r="D17807" s="87"/>
    </row>
    <row r="17808" spans="4:4" x14ac:dyDescent="0.25">
      <c r="D17808" s="87"/>
    </row>
    <row r="17809" spans="4:4" x14ac:dyDescent="0.25">
      <c r="D17809" s="87"/>
    </row>
    <row r="17810" spans="4:4" x14ac:dyDescent="0.25">
      <c r="D17810" s="87"/>
    </row>
    <row r="17811" spans="4:4" x14ac:dyDescent="0.25">
      <c r="D17811" s="87"/>
    </row>
    <row r="17812" spans="4:4" x14ac:dyDescent="0.25">
      <c r="D17812" s="87"/>
    </row>
    <row r="17813" spans="4:4" x14ac:dyDescent="0.25">
      <c r="D17813" s="87"/>
    </row>
    <row r="17814" spans="4:4" x14ac:dyDescent="0.25">
      <c r="D17814" s="87"/>
    </row>
    <row r="17815" spans="4:4" x14ac:dyDescent="0.25">
      <c r="D17815" s="87"/>
    </row>
    <row r="17816" spans="4:4" x14ac:dyDescent="0.25">
      <c r="D17816" s="87"/>
    </row>
    <row r="17817" spans="4:4" x14ac:dyDescent="0.25">
      <c r="D17817" s="87"/>
    </row>
    <row r="17818" spans="4:4" x14ac:dyDescent="0.25">
      <c r="D17818" s="87"/>
    </row>
    <row r="17819" spans="4:4" x14ac:dyDescent="0.25">
      <c r="D17819" s="87"/>
    </row>
    <row r="17820" spans="4:4" x14ac:dyDescent="0.25">
      <c r="D17820" s="87"/>
    </row>
    <row r="17821" spans="4:4" x14ac:dyDescent="0.25">
      <c r="D17821" s="87"/>
    </row>
    <row r="17822" spans="4:4" x14ac:dyDescent="0.25">
      <c r="D17822" s="87"/>
    </row>
    <row r="17823" spans="4:4" x14ac:dyDescent="0.25">
      <c r="D17823" s="87"/>
    </row>
    <row r="17824" spans="4:4" x14ac:dyDescent="0.25">
      <c r="D17824" s="87"/>
    </row>
    <row r="17825" spans="4:4" x14ac:dyDescent="0.25">
      <c r="D17825" s="87"/>
    </row>
    <row r="17826" spans="4:4" x14ac:dyDescent="0.25">
      <c r="D17826" s="87"/>
    </row>
    <row r="17827" spans="4:4" x14ac:dyDescent="0.25">
      <c r="D17827" s="87"/>
    </row>
    <row r="17828" spans="4:4" x14ac:dyDescent="0.25">
      <c r="D17828" s="87"/>
    </row>
    <row r="17829" spans="4:4" x14ac:dyDescent="0.25">
      <c r="D17829" s="87"/>
    </row>
    <row r="17830" spans="4:4" x14ac:dyDescent="0.25">
      <c r="D17830" s="87"/>
    </row>
    <row r="17831" spans="4:4" x14ac:dyDescent="0.25">
      <c r="D17831" s="87"/>
    </row>
    <row r="17832" spans="4:4" x14ac:dyDescent="0.25">
      <c r="D17832" s="87"/>
    </row>
    <row r="17833" spans="4:4" x14ac:dyDescent="0.25">
      <c r="D17833" s="87"/>
    </row>
    <row r="17834" spans="4:4" x14ac:dyDescent="0.25">
      <c r="D17834" s="87"/>
    </row>
    <row r="17835" spans="4:4" x14ac:dyDescent="0.25">
      <c r="D17835" s="87"/>
    </row>
    <row r="17836" spans="4:4" x14ac:dyDescent="0.25">
      <c r="D17836" s="87"/>
    </row>
    <row r="17837" spans="4:4" x14ac:dyDescent="0.25">
      <c r="D17837" s="87"/>
    </row>
    <row r="17838" spans="4:4" x14ac:dyDescent="0.25">
      <c r="D17838" s="87"/>
    </row>
    <row r="17839" spans="4:4" x14ac:dyDescent="0.25">
      <c r="D17839" s="87"/>
    </row>
    <row r="17840" spans="4:4" x14ac:dyDescent="0.25">
      <c r="D17840" s="87"/>
    </row>
    <row r="17841" spans="4:4" x14ac:dyDescent="0.25">
      <c r="D17841" s="87"/>
    </row>
    <row r="17842" spans="4:4" x14ac:dyDescent="0.25">
      <c r="D17842" s="87"/>
    </row>
    <row r="17843" spans="4:4" x14ac:dyDescent="0.25">
      <c r="D17843" s="87"/>
    </row>
    <row r="17844" spans="4:4" x14ac:dyDescent="0.25">
      <c r="D17844" s="87"/>
    </row>
    <row r="17845" spans="4:4" x14ac:dyDescent="0.25">
      <c r="D17845" s="87"/>
    </row>
    <row r="17846" spans="4:4" x14ac:dyDescent="0.25">
      <c r="D17846" s="87"/>
    </row>
    <row r="17847" spans="4:4" x14ac:dyDescent="0.25">
      <c r="D17847" s="87"/>
    </row>
    <row r="17848" spans="4:4" x14ac:dyDescent="0.25">
      <c r="D17848" s="87"/>
    </row>
    <row r="17849" spans="4:4" x14ac:dyDescent="0.25">
      <c r="D17849" s="87"/>
    </row>
    <row r="17850" spans="4:4" x14ac:dyDescent="0.25">
      <c r="D17850" s="87"/>
    </row>
    <row r="17851" spans="4:4" x14ac:dyDescent="0.25">
      <c r="D17851" s="87"/>
    </row>
    <row r="17852" spans="4:4" x14ac:dyDescent="0.25">
      <c r="D17852" s="87"/>
    </row>
    <row r="17853" spans="4:4" x14ac:dyDescent="0.25">
      <c r="D17853" s="87"/>
    </row>
    <row r="17854" spans="4:4" x14ac:dyDescent="0.25">
      <c r="D17854" s="87"/>
    </row>
    <row r="17855" spans="4:4" x14ac:dyDescent="0.25">
      <c r="D17855" s="87"/>
    </row>
    <row r="17856" spans="4:4" x14ac:dyDescent="0.25">
      <c r="D17856" s="87"/>
    </row>
    <row r="17857" spans="4:4" x14ac:dyDescent="0.25">
      <c r="D17857" s="87"/>
    </row>
    <row r="17858" spans="4:4" x14ac:dyDescent="0.25">
      <c r="D17858" s="87"/>
    </row>
    <row r="17859" spans="4:4" x14ac:dyDescent="0.25">
      <c r="D17859" s="87"/>
    </row>
    <row r="17860" spans="4:4" x14ac:dyDescent="0.25">
      <c r="D17860" s="87"/>
    </row>
    <row r="17861" spans="4:4" x14ac:dyDescent="0.25">
      <c r="D17861" s="87"/>
    </row>
    <row r="17862" spans="4:4" x14ac:dyDescent="0.25">
      <c r="D17862" s="87"/>
    </row>
    <row r="17863" spans="4:4" x14ac:dyDescent="0.25">
      <c r="D17863" s="87"/>
    </row>
    <row r="17864" spans="4:4" x14ac:dyDescent="0.25">
      <c r="D17864" s="87"/>
    </row>
    <row r="17865" spans="4:4" x14ac:dyDescent="0.25">
      <c r="D17865" s="87"/>
    </row>
    <row r="17866" spans="4:4" x14ac:dyDescent="0.25">
      <c r="D17866" s="87"/>
    </row>
    <row r="17867" spans="4:4" x14ac:dyDescent="0.25">
      <c r="D17867" s="87"/>
    </row>
    <row r="17868" spans="4:4" x14ac:dyDescent="0.25">
      <c r="D17868" s="87"/>
    </row>
    <row r="17869" spans="4:4" x14ac:dyDescent="0.25">
      <c r="D17869" s="87"/>
    </row>
    <row r="17870" spans="4:4" x14ac:dyDescent="0.25">
      <c r="D17870" s="87"/>
    </row>
    <row r="17871" spans="4:4" x14ac:dyDescent="0.25">
      <c r="D17871" s="87"/>
    </row>
    <row r="17872" spans="4:4" x14ac:dyDescent="0.25">
      <c r="D17872" s="87"/>
    </row>
    <row r="17873" spans="4:4" x14ac:dyDescent="0.25">
      <c r="D17873" s="87"/>
    </row>
    <row r="17874" spans="4:4" x14ac:dyDescent="0.25">
      <c r="D17874" s="87"/>
    </row>
    <row r="17875" spans="4:4" x14ac:dyDescent="0.25">
      <c r="D17875" s="87"/>
    </row>
    <row r="17876" spans="4:4" x14ac:dyDescent="0.25">
      <c r="D17876" s="87"/>
    </row>
    <row r="17877" spans="4:4" x14ac:dyDescent="0.25">
      <c r="D17877" s="87"/>
    </row>
    <row r="17878" spans="4:4" x14ac:dyDescent="0.25">
      <c r="D17878" s="87"/>
    </row>
    <row r="17879" spans="4:4" x14ac:dyDescent="0.25">
      <c r="D17879" s="87"/>
    </row>
    <row r="17880" spans="4:4" x14ac:dyDescent="0.25">
      <c r="D17880" s="87"/>
    </row>
    <row r="17881" spans="4:4" x14ac:dyDescent="0.25">
      <c r="D17881" s="87"/>
    </row>
    <row r="17882" spans="4:4" x14ac:dyDescent="0.25">
      <c r="D17882" s="87"/>
    </row>
    <row r="17883" spans="4:4" x14ac:dyDescent="0.25">
      <c r="D17883" s="87"/>
    </row>
    <row r="17884" spans="4:4" x14ac:dyDescent="0.25">
      <c r="D17884" s="87"/>
    </row>
    <row r="17885" spans="4:4" x14ac:dyDescent="0.25">
      <c r="D17885" s="87"/>
    </row>
    <row r="17886" spans="4:4" x14ac:dyDescent="0.25">
      <c r="D17886" s="87"/>
    </row>
    <row r="17887" spans="4:4" x14ac:dyDescent="0.25">
      <c r="D17887" s="87"/>
    </row>
    <row r="17888" spans="4:4" x14ac:dyDescent="0.25">
      <c r="D17888" s="87"/>
    </row>
    <row r="17889" spans="4:4" x14ac:dyDescent="0.25">
      <c r="D17889" s="87"/>
    </row>
    <row r="17890" spans="4:4" x14ac:dyDescent="0.25">
      <c r="D17890" s="87"/>
    </row>
    <row r="17891" spans="4:4" x14ac:dyDescent="0.25">
      <c r="D17891" s="87"/>
    </row>
    <row r="17892" spans="4:4" x14ac:dyDescent="0.25">
      <c r="D17892" s="87"/>
    </row>
    <row r="17893" spans="4:4" x14ac:dyDescent="0.25">
      <c r="D17893" s="87"/>
    </row>
    <row r="17894" spans="4:4" x14ac:dyDescent="0.25">
      <c r="D17894" s="87"/>
    </row>
    <row r="17895" spans="4:4" x14ac:dyDescent="0.25">
      <c r="D17895" s="87"/>
    </row>
    <row r="17896" spans="4:4" x14ac:dyDescent="0.25">
      <c r="D17896" s="87"/>
    </row>
    <row r="17897" spans="4:4" x14ac:dyDescent="0.25">
      <c r="D17897" s="87"/>
    </row>
    <row r="17898" spans="4:4" x14ac:dyDescent="0.25">
      <c r="D17898" s="87"/>
    </row>
    <row r="17899" spans="4:4" x14ac:dyDescent="0.25">
      <c r="D17899" s="87"/>
    </row>
    <row r="17900" spans="4:4" x14ac:dyDescent="0.25">
      <c r="D17900" s="87"/>
    </row>
    <row r="17901" spans="4:4" x14ac:dyDescent="0.25">
      <c r="D17901" s="87"/>
    </row>
    <row r="17902" spans="4:4" x14ac:dyDescent="0.25">
      <c r="D17902" s="87"/>
    </row>
    <row r="17903" spans="4:4" x14ac:dyDescent="0.25">
      <c r="D17903" s="87"/>
    </row>
    <row r="17904" spans="4:4" x14ac:dyDescent="0.25">
      <c r="D17904" s="87"/>
    </row>
    <row r="17905" spans="4:4" x14ac:dyDescent="0.25">
      <c r="D17905" s="87"/>
    </row>
    <row r="17906" spans="4:4" x14ac:dyDescent="0.25">
      <c r="D17906" s="87"/>
    </row>
    <row r="17907" spans="4:4" x14ac:dyDescent="0.25">
      <c r="D17907" s="87"/>
    </row>
    <row r="17908" spans="4:4" x14ac:dyDescent="0.25">
      <c r="D17908" s="87"/>
    </row>
    <row r="17909" spans="4:4" x14ac:dyDescent="0.25">
      <c r="D17909" s="87"/>
    </row>
    <row r="17910" spans="4:4" x14ac:dyDescent="0.25">
      <c r="D17910" s="87"/>
    </row>
    <row r="17911" spans="4:4" x14ac:dyDescent="0.25">
      <c r="D17911" s="87"/>
    </row>
    <row r="17912" spans="4:4" x14ac:dyDescent="0.25">
      <c r="D17912" s="87"/>
    </row>
    <row r="17913" spans="4:4" x14ac:dyDescent="0.25">
      <c r="D17913" s="87"/>
    </row>
    <row r="17914" spans="4:4" x14ac:dyDescent="0.25">
      <c r="D17914" s="87"/>
    </row>
    <row r="17915" spans="4:4" x14ac:dyDescent="0.25">
      <c r="D17915" s="87"/>
    </row>
    <row r="17916" spans="4:4" x14ac:dyDescent="0.25">
      <c r="D17916" s="87"/>
    </row>
    <row r="17917" spans="4:4" x14ac:dyDescent="0.25">
      <c r="D17917" s="87"/>
    </row>
    <row r="17918" spans="4:4" x14ac:dyDescent="0.25">
      <c r="D17918" s="87"/>
    </row>
    <row r="17919" spans="4:4" x14ac:dyDescent="0.25">
      <c r="D17919" s="87"/>
    </row>
    <row r="17920" spans="4:4" x14ac:dyDescent="0.25">
      <c r="D17920" s="87"/>
    </row>
    <row r="17921" spans="4:4" x14ac:dyDescent="0.25">
      <c r="D17921" s="87"/>
    </row>
    <row r="17922" spans="4:4" x14ac:dyDescent="0.25">
      <c r="D17922" s="87"/>
    </row>
    <row r="17923" spans="4:4" x14ac:dyDescent="0.25">
      <c r="D17923" s="87"/>
    </row>
    <row r="17924" spans="4:4" x14ac:dyDescent="0.25">
      <c r="D17924" s="87"/>
    </row>
    <row r="17925" spans="4:4" x14ac:dyDescent="0.25">
      <c r="D17925" s="87"/>
    </row>
    <row r="17926" spans="4:4" x14ac:dyDescent="0.25">
      <c r="D17926" s="87"/>
    </row>
    <row r="17927" spans="4:4" x14ac:dyDescent="0.25">
      <c r="D17927" s="87"/>
    </row>
    <row r="17928" spans="4:4" x14ac:dyDescent="0.25">
      <c r="D17928" s="87"/>
    </row>
    <row r="17929" spans="4:4" x14ac:dyDescent="0.25">
      <c r="D17929" s="87"/>
    </row>
    <row r="17930" spans="4:4" x14ac:dyDescent="0.25">
      <c r="D17930" s="87"/>
    </row>
    <row r="17931" spans="4:4" x14ac:dyDescent="0.25">
      <c r="D17931" s="87"/>
    </row>
    <row r="17932" spans="4:4" x14ac:dyDescent="0.25">
      <c r="D17932" s="87"/>
    </row>
    <row r="17933" spans="4:4" x14ac:dyDescent="0.25">
      <c r="D17933" s="87"/>
    </row>
    <row r="17934" spans="4:4" x14ac:dyDescent="0.25">
      <c r="D17934" s="87"/>
    </row>
    <row r="17935" spans="4:4" x14ac:dyDescent="0.25">
      <c r="D17935" s="87"/>
    </row>
    <row r="17936" spans="4:4" x14ac:dyDescent="0.25">
      <c r="D17936" s="87"/>
    </row>
    <row r="17937" spans="4:4" x14ac:dyDescent="0.25">
      <c r="D17937" s="87"/>
    </row>
    <row r="17938" spans="4:4" x14ac:dyDescent="0.25">
      <c r="D17938" s="87"/>
    </row>
    <row r="17939" spans="4:4" x14ac:dyDescent="0.25">
      <c r="D17939" s="87"/>
    </row>
    <row r="17940" spans="4:4" x14ac:dyDescent="0.25">
      <c r="D17940" s="87"/>
    </row>
    <row r="17941" spans="4:4" x14ac:dyDescent="0.25">
      <c r="D17941" s="87"/>
    </row>
    <row r="17942" spans="4:4" x14ac:dyDescent="0.25">
      <c r="D17942" s="87"/>
    </row>
    <row r="17943" spans="4:4" x14ac:dyDescent="0.25">
      <c r="D17943" s="87"/>
    </row>
    <row r="17944" spans="4:4" x14ac:dyDescent="0.25">
      <c r="D17944" s="87"/>
    </row>
    <row r="17945" spans="4:4" x14ac:dyDescent="0.25">
      <c r="D17945" s="87"/>
    </row>
    <row r="17946" spans="4:4" x14ac:dyDescent="0.25">
      <c r="D17946" s="87"/>
    </row>
    <row r="17947" spans="4:4" x14ac:dyDescent="0.25">
      <c r="D17947" s="87"/>
    </row>
    <row r="17948" spans="4:4" x14ac:dyDescent="0.25">
      <c r="D17948" s="87"/>
    </row>
    <row r="17949" spans="4:4" x14ac:dyDescent="0.25">
      <c r="D17949" s="87"/>
    </row>
    <row r="17950" spans="4:4" x14ac:dyDescent="0.25">
      <c r="D17950" s="87"/>
    </row>
    <row r="17951" spans="4:4" x14ac:dyDescent="0.25">
      <c r="D17951" s="87"/>
    </row>
    <row r="17952" spans="4:4" x14ac:dyDescent="0.25">
      <c r="D17952" s="87"/>
    </row>
    <row r="17953" spans="4:4" x14ac:dyDescent="0.25">
      <c r="D17953" s="87"/>
    </row>
    <row r="17954" spans="4:4" x14ac:dyDescent="0.25">
      <c r="D17954" s="87"/>
    </row>
    <row r="17955" spans="4:4" x14ac:dyDescent="0.25">
      <c r="D17955" s="87"/>
    </row>
    <row r="17956" spans="4:4" x14ac:dyDescent="0.25">
      <c r="D17956" s="87"/>
    </row>
    <row r="17957" spans="4:4" x14ac:dyDescent="0.25">
      <c r="D17957" s="87"/>
    </row>
    <row r="17958" spans="4:4" x14ac:dyDescent="0.25">
      <c r="D17958" s="87"/>
    </row>
    <row r="17959" spans="4:4" x14ac:dyDescent="0.25">
      <c r="D17959" s="87"/>
    </row>
    <row r="17960" spans="4:4" x14ac:dyDescent="0.25">
      <c r="D17960" s="87"/>
    </row>
    <row r="17961" spans="4:4" x14ac:dyDescent="0.25">
      <c r="D17961" s="87"/>
    </row>
    <row r="17962" spans="4:4" x14ac:dyDescent="0.25">
      <c r="D17962" s="87"/>
    </row>
    <row r="17963" spans="4:4" x14ac:dyDescent="0.25">
      <c r="D17963" s="87"/>
    </row>
    <row r="17964" spans="4:4" x14ac:dyDescent="0.25">
      <c r="D17964" s="87"/>
    </row>
    <row r="17965" spans="4:4" x14ac:dyDescent="0.25">
      <c r="D17965" s="87"/>
    </row>
    <row r="17966" spans="4:4" x14ac:dyDescent="0.25">
      <c r="D17966" s="87"/>
    </row>
    <row r="17967" spans="4:4" x14ac:dyDescent="0.25">
      <c r="D17967" s="87"/>
    </row>
    <row r="17968" spans="4:4" x14ac:dyDescent="0.25">
      <c r="D17968" s="87"/>
    </row>
    <row r="17969" spans="4:4" x14ac:dyDescent="0.25">
      <c r="D17969" s="87"/>
    </row>
    <row r="17970" spans="4:4" x14ac:dyDescent="0.25">
      <c r="D17970" s="87"/>
    </row>
    <row r="17971" spans="4:4" x14ac:dyDescent="0.25">
      <c r="D17971" s="87"/>
    </row>
    <row r="17972" spans="4:4" x14ac:dyDescent="0.25">
      <c r="D17972" s="87"/>
    </row>
    <row r="17973" spans="4:4" x14ac:dyDescent="0.25">
      <c r="D17973" s="87"/>
    </row>
    <row r="17974" spans="4:4" x14ac:dyDescent="0.25">
      <c r="D17974" s="87"/>
    </row>
    <row r="17975" spans="4:4" x14ac:dyDescent="0.25">
      <c r="D17975" s="87"/>
    </row>
    <row r="17976" spans="4:4" x14ac:dyDescent="0.25">
      <c r="D17976" s="87"/>
    </row>
    <row r="17977" spans="4:4" x14ac:dyDescent="0.25">
      <c r="D17977" s="87"/>
    </row>
    <row r="17978" spans="4:4" x14ac:dyDescent="0.25">
      <c r="D17978" s="87"/>
    </row>
    <row r="17979" spans="4:4" x14ac:dyDescent="0.25">
      <c r="D17979" s="87"/>
    </row>
    <row r="17980" spans="4:4" x14ac:dyDescent="0.25">
      <c r="D17980" s="87"/>
    </row>
    <row r="17981" spans="4:4" x14ac:dyDescent="0.25">
      <c r="D17981" s="87"/>
    </row>
    <row r="17982" spans="4:4" x14ac:dyDescent="0.25">
      <c r="D17982" s="87"/>
    </row>
    <row r="17983" spans="4:4" x14ac:dyDescent="0.25">
      <c r="D17983" s="87"/>
    </row>
    <row r="17984" spans="4:4" x14ac:dyDescent="0.25">
      <c r="D17984" s="87"/>
    </row>
    <row r="17985" spans="4:4" x14ac:dyDescent="0.25">
      <c r="D17985" s="87"/>
    </row>
    <row r="17986" spans="4:4" x14ac:dyDescent="0.25">
      <c r="D17986" s="87"/>
    </row>
    <row r="17987" spans="4:4" x14ac:dyDescent="0.25">
      <c r="D17987" s="87"/>
    </row>
    <row r="17988" spans="4:4" x14ac:dyDescent="0.25">
      <c r="D17988" s="87"/>
    </row>
    <row r="17989" spans="4:4" x14ac:dyDescent="0.25">
      <c r="D17989" s="87"/>
    </row>
    <row r="17990" spans="4:4" x14ac:dyDescent="0.25">
      <c r="D17990" s="87"/>
    </row>
    <row r="17991" spans="4:4" x14ac:dyDescent="0.25">
      <c r="D17991" s="87"/>
    </row>
    <row r="17992" spans="4:4" x14ac:dyDescent="0.25">
      <c r="D17992" s="87"/>
    </row>
    <row r="17993" spans="4:4" x14ac:dyDescent="0.25">
      <c r="D17993" s="87"/>
    </row>
    <row r="17994" spans="4:4" x14ac:dyDescent="0.25">
      <c r="D17994" s="87"/>
    </row>
    <row r="17995" spans="4:4" x14ac:dyDescent="0.25">
      <c r="D17995" s="87"/>
    </row>
    <row r="17996" spans="4:4" x14ac:dyDescent="0.25">
      <c r="D17996" s="87"/>
    </row>
    <row r="17997" spans="4:4" x14ac:dyDescent="0.25">
      <c r="D17997" s="87"/>
    </row>
    <row r="17998" spans="4:4" x14ac:dyDescent="0.25">
      <c r="D17998" s="87"/>
    </row>
    <row r="17999" spans="4:4" x14ac:dyDescent="0.25">
      <c r="D17999" s="87"/>
    </row>
    <row r="18000" spans="4:4" x14ac:dyDescent="0.25">
      <c r="D18000" s="87"/>
    </row>
    <row r="18001" spans="4:4" x14ac:dyDescent="0.25">
      <c r="D18001" s="87"/>
    </row>
    <row r="18002" spans="4:4" x14ac:dyDescent="0.25">
      <c r="D18002" s="87"/>
    </row>
    <row r="18003" spans="4:4" x14ac:dyDescent="0.25">
      <c r="D18003" s="87"/>
    </row>
    <row r="18004" spans="4:4" x14ac:dyDescent="0.25">
      <c r="D18004" s="87"/>
    </row>
    <row r="18005" spans="4:4" x14ac:dyDescent="0.25">
      <c r="D18005" s="87"/>
    </row>
    <row r="18006" spans="4:4" x14ac:dyDescent="0.25">
      <c r="D18006" s="87"/>
    </row>
    <row r="18007" spans="4:4" x14ac:dyDescent="0.25">
      <c r="D18007" s="87"/>
    </row>
    <row r="18008" spans="4:4" x14ac:dyDescent="0.25">
      <c r="D18008" s="87"/>
    </row>
    <row r="18009" spans="4:4" x14ac:dyDescent="0.25">
      <c r="D18009" s="87"/>
    </row>
    <row r="18010" spans="4:4" x14ac:dyDescent="0.25">
      <c r="D18010" s="87"/>
    </row>
    <row r="18011" spans="4:4" x14ac:dyDescent="0.25">
      <c r="D18011" s="87"/>
    </row>
    <row r="18012" spans="4:4" x14ac:dyDescent="0.25">
      <c r="D18012" s="87"/>
    </row>
    <row r="18013" spans="4:4" x14ac:dyDescent="0.25">
      <c r="D18013" s="87"/>
    </row>
    <row r="18014" spans="4:4" x14ac:dyDescent="0.25">
      <c r="D18014" s="87"/>
    </row>
    <row r="18015" spans="4:4" x14ac:dyDescent="0.25">
      <c r="D18015" s="87"/>
    </row>
    <row r="18016" spans="4:4" x14ac:dyDescent="0.25">
      <c r="D18016" s="87"/>
    </row>
    <row r="18017" spans="4:4" x14ac:dyDescent="0.25">
      <c r="D18017" s="87"/>
    </row>
    <row r="18018" spans="4:4" x14ac:dyDescent="0.25">
      <c r="D18018" s="87"/>
    </row>
    <row r="18019" spans="4:4" x14ac:dyDescent="0.25">
      <c r="D18019" s="87"/>
    </row>
    <row r="18020" spans="4:4" x14ac:dyDescent="0.25">
      <c r="D18020" s="87"/>
    </row>
    <row r="18021" spans="4:4" x14ac:dyDescent="0.25">
      <c r="D18021" s="87"/>
    </row>
    <row r="18022" spans="4:4" x14ac:dyDescent="0.25">
      <c r="D18022" s="87"/>
    </row>
    <row r="18023" spans="4:4" x14ac:dyDescent="0.25">
      <c r="D18023" s="87"/>
    </row>
    <row r="18024" spans="4:4" x14ac:dyDescent="0.25">
      <c r="D18024" s="87"/>
    </row>
    <row r="18025" spans="4:4" x14ac:dyDescent="0.25">
      <c r="D18025" s="87"/>
    </row>
    <row r="18026" spans="4:4" x14ac:dyDescent="0.25">
      <c r="D18026" s="87"/>
    </row>
    <row r="18027" spans="4:4" x14ac:dyDescent="0.25">
      <c r="D18027" s="87"/>
    </row>
    <row r="18028" spans="4:4" x14ac:dyDescent="0.25">
      <c r="D18028" s="87"/>
    </row>
    <row r="18029" spans="4:4" x14ac:dyDescent="0.25">
      <c r="D18029" s="87"/>
    </row>
    <row r="18030" spans="4:4" x14ac:dyDescent="0.25">
      <c r="D18030" s="87"/>
    </row>
    <row r="18031" spans="4:4" x14ac:dyDescent="0.25">
      <c r="D18031" s="87"/>
    </row>
    <row r="18032" spans="4:4" x14ac:dyDescent="0.25">
      <c r="D18032" s="87"/>
    </row>
    <row r="18033" spans="4:4" x14ac:dyDescent="0.25">
      <c r="D18033" s="87"/>
    </row>
    <row r="18034" spans="4:4" x14ac:dyDescent="0.25">
      <c r="D18034" s="87"/>
    </row>
    <row r="18035" spans="4:4" x14ac:dyDescent="0.25">
      <c r="D18035" s="87"/>
    </row>
    <row r="18036" spans="4:4" x14ac:dyDescent="0.25">
      <c r="D18036" s="87"/>
    </row>
    <row r="18037" spans="4:4" x14ac:dyDescent="0.25">
      <c r="D18037" s="87"/>
    </row>
    <row r="18038" spans="4:4" x14ac:dyDescent="0.25">
      <c r="D18038" s="87"/>
    </row>
    <row r="18039" spans="4:4" x14ac:dyDescent="0.25">
      <c r="D18039" s="87"/>
    </row>
    <row r="18040" spans="4:4" x14ac:dyDescent="0.25">
      <c r="D18040" s="87"/>
    </row>
    <row r="18041" spans="4:4" x14ac:dyDescent="0.25">
      <c r="D18041" s="87"/>
    </row>
    <row r="18042" spans="4:4" x14ac:dyDescent="0.25">
      <c r="D18042" s="87"/>
    </row>
    <row r="18043" spans="4:4" x14ac:dyDescent="0.25">
      <c r="D18043" s="87"/>
    </row>
    <row r="18044" spans="4:4" x14ac:dyDescent="0.25">
      <c r="D18044" s="87"/>
    </row>
    <row r="18045" spans="4:4" x14ac:dyDescent="0.25">
      <c r="D18045" s="87"/>
    </row>
    <row r="18046" spans="4:4" x14ac:dyDescent="0.25">
      <c r="D18046" s="87"/>
    </row>
    <row r="18047" spans="4:4" x14ac:dyDescent="0.25">
      <c r="D18047" s="87"/>
    </row>
    <row r="18048" spans="4:4" x14ac:dyDescent="0.25">
      <c r="D18048" s="87"/>
    </row>
    <row r="18049" spans="4:4" x14ac:dyDescent="0.25">
      <c r="D18049" s="87"/>
    </row>
    <row r="18050" spans="4:4" x14ac:dyDescent="0.25">
      <c r="D18050" s="87"/>
    </row>
    <row r="18051" spans="4:4" x14ac:dyDescent="0.25">
      <c r="D18051" s="87"/>
    </row>
    <row r="18052" spans="4:4" x14ac:dyDescent="0.25">
      <c r="D18052" s="87"/>
    </row>
    <row r="18053" spans="4:4" x14ac:dyDescent="0.25">
      <c r="D18053" s="87"/>
    </row>
    <row r="18054" spans="4:4" x14ac:dyDescent="0.25">
      <c r="D18054" s="87"/>
    </row>
    <row r="18055" spans="4:4" x14ac:dyDescent="0.25">
      <c r="D18055" s="87"/>
    </row>
    <row r="18056" spans="4:4" x14ac:dyDescent="0.25">
      <c r="D18056" s="87"/>
    </row>
    <row r="18057" spans="4:4" x14ac:dyDescent="0.25">
      <c r="D18057" s="87"/>
    </row>
    <row r="18058" spans="4:4" x14ac:dyDescent="0.25">
      <c r="D18058" s="87"/>
    </row>
    <row r="18059" spans="4:4" x14ac:dyDescent="0.25">
      <c r="D18059" s="87"/>
    </row>
    <row r="18060" spans="4:4" x14ac:dyDescent="0.25">
      <c r="D18060" s="87"/>
    </row>
    <row r="18061" spans="4:4" x14ac:dyDescent="0.25">
      <c r="D18061" s="87"/>
    </row>
    <row r="18062" spans="4:4" x14ac:dyDescent="0.25">
      <c r="D18062" s="87"/>
    </row>
    <row r="18063" spans="4:4" x14ac:dyDescent="0.25">
      <c r="D18063" s="87"/>
    </row>
    <row r="18064" spans="4:4" x14ac:dyDescent="0.25">
      <c r="D18064" s="87"/>
    </row>
    <row r="18065" spans="4:4" x14ac:dyDescent="0.25">
      <c r="D18065" s="87"/>
    </row>
    <row r="18066" spans="4:4" x14ac:dyDescent="0.25">
      <c r="D18066" s="87"/>
    </row>
    <row r="18067" spans="4:4" x14ac:dyDescent="0.25">
      <c r="D18067" s="87"/>
    </row>
    <row r="18068" spans="4:4" x14ac:dyDescent="0.25">
      <c r="D18068" s="87"/>
    </row>
    <row r="18069" spans="4:4" x14ac:dyDescent="0.25">
      <c r="D18069" s="87"/>
    </row>
    <row r="18070" spans="4:4" x14ac:dyDescent="0.25">
      <c r="D18070" s="87"/>
    </row>
    <row r="18071" spans="4:4" x14ac:dyDescent="0.25">
      <c r="D18071" s="87"/>
    </row>
    <row r="18072" spans="4:4" x14ac:dyDescent="0.25">
      <c r="D18072" s="87"/>
    </row>
    <row r="18073" spans="4:4" x14ac:dyDescent="0.25">
      <c r="D18073" s="87"/>
    </row>
    <row r="18074" spans="4:4" x14ac:dyDescent="0.25">
      <c r="D18074" s="87"/>
    </row>
    <row r="18075" spans="4:4" x14ac:dyDescent="0.25">
      <c r="D18075" s="87"/>
    </row>
    <row r="18076" spans="4:4" x14ac:dyDescent="0.25">
      <c r="D18076" s="87"/>
    </row>
    <row r="18077" spans="4:4" x14ac:dyDescent="0.25">
      <c r="D18077" s="87"/>
    </row>
    <row r="18078" spans="4:4" x14ac:dyDescent="0.25">
      <c r="D18078" s="87"/>
    </row>
    <row r="18079" spans="4:4" x14ac:dyDescent="0.25">
      <c r="D18079" s="87"/>
    </row>
    <row r="18080" spans="4:4" x14ac:dyDescent="0.25">
      <c r="D18080" s="87"/>
    </row>
    <row r="18081" spans="4:4" x14ac:dyDescent="0.25">
      <c r="D18081" s="87"/>
    </row>
    <row r="18082" spans="4:4" x14ac:dyDescent="0.25">
      <c r="D18082" s="87"/>
    </row>
    <row r="18083" spans="4:4" x14ac:dyDescent="0.25">
      <c r="D18083" s="87"/>
    </row>
    <row r="18084" spans="4:4" x14ac:dyDescent="0.25">
      <c r="D18084" s="87"/>
    </row>
    <row r="18085" spans="4:4" x14ac:dyDescent="0.25">
      <c r="D18085" s="87"/>
    </row>
    <row r="18086" spans="4:4" x14ac:dyDescent="0.25">
      <c r="D18086" s="87"/>
    </row>
    <row r="18087" spans="4:4" x14ac:dyDescent="0.25">
      <c r="D18087" s="87"/>
    </row>
    <row r="18088" spans="4:4" x14ac:dyDescent="0.25">
      <c r="D18088" s="87"/>
    </row>
    <row r="18089" spans="4:4" x14ac:dyDescent="0.25">
      <c r="D18089" s="87"/>
    </row>
    <row r="18090" spans="4:4" x14ac:dyDescent="0.25">
      <c r="D18090" s="87"/>
    </row>
    <row r="18091" spans="4:4" x14ac:dyDescent="0.25">
      <c r="D18091" s="87"/>
    </row>
    <row r="18092" spans="4:4" x14ac:dyDescent="0.25">
      <c r="D18092" s="87"/>
    </row>
    <row r="18093" spans="4:4" x14ac:dyDescent="0.25">
      <c r="D18093" s="87"/>
    </row>
    <row r="18094" spans="4:4" x14ac:dyDescent="0.25">
      <c r="D18094" s="87"/>
    </row>
    <row r="18095" spans="4:4" x14ac:dyDescent="0.25">
      <c r="D18095" s="87"/>
    </row>
    <row r="18096" spans="4:4" x14ac:dyDescent="0.25">
      <c r="D18096" s="87"/>
    </row>
    <row r="18097" spans="4:4" x14ac:dyDescent="0.25">
      <c r="D18097" s="87"/>
    </row>
    <row r="18098" spans="4:4" x14ac:dyDescent="0.25">
      <c r="D18098" s="87"/>
    </row>
    <row r="18099" spans="4:4" x14ac:dyDescent="0.25">
      <c r="D18099" s="87"/>
    </row>
    <row r="18100" spans="4:4" x14ac:dyDescent="0.25">
      <c r="D18100" s="87"/>
    </row>
    <row r="18101" spans="4:4" x14ac:dyDescent="0.25">
      <c r="D18101" s="87"/>
    </row>
    <row r="18102" spans="4:4" x14ac:dyDescent="0.25">
      <c r="D18102" s="87"/>
    </row>
    <row r="18103" spans="4:4" x14ac:dyDescent="0.25">
      <c r="D18103" s="87"/>
    </row>
    <row r="18104" spans="4:4" x14ac:dyDescent="0.25">
      <c r="D18104" s="87"/>
    </row>
    <row r="18105" spans="4:4" x14ac:dyDescent="0.25">
      <c r="D18105" s="87"/>
    </row>
    <row r="18106" spans="4:4" x14ac:dyDescent="0.25">
      <c r="D18106" s="87"/>
    </row>
    <row r="18107" spans="4:4" x14ac:dyDescent="0.25">
      <c r="D18107" s="87"/>
    </row>
    <row r="18108" spans="4:4" x14ac:dyDescent="0.25">
      <c r="D18108" s="87"/>
    </row>
    <row r="18109" spans="4:4" x14ac:dyDescent="0.25">
      <c r="D18109" s="87"/>
    </row>
    <row r="18110" spans="4:4" x14ac:dyDescent="0.25">
      <c r="D18110" s="87"/>
    </row>
    <row r="18111" spans="4:4" x14ac:dyDescent="0.25">
      <c r="D18111" s="87"/>
    </row>
    <row r="18112" spans="4:4" x14ac:dyDescent="0.25">
      <c r="D18112" s="87"/>
    </row>
    <row r="18113" spans="4:4" x14ac:dyDescent="0.25">
      <c r="D18113" s="87"/>
    </row>
    <row r="18114" spans="4:4" x14ac:dyDescent="0.25">
      <c r="D18114" s="87"/>
    </row>
    <row r="18115" spans="4:4" x14ac:dyDescent="0.25">
      <c r="D18115" s="87"/>
    </row>
    <row r="18116" spans="4:4" x14ac:dyDescent="0.25">
      <c r="D18116" s="87"/>
    </row>
    <row r="18117" spans="4:4" x14ac:dyDescent="0.25">
      <c r="D18117" s="87"/>
    </row>
    <row r="18118" spans="4:4" x14ac:dyDescent="0.25">
      <c r="D18118" s="87"/>
    </row>
    <row r="18119" spans="4:4" x14ac:dyDescent="0.25">
      <c r="D18119" s="87"/>
    </row>
    <row r="18120" spans="4:4" x14ac:dyDescent="0.25">
      <c r="D18120" s="87"/>
    </row>
    <row r="18121" spans="4:4" x14ac:dyDescent="0.25">
      <c r="D18121" s="87"/>
    </row>
    <row r="18122" spans="4:4" x14ac:dyDescent="0.25">
      <c r="D18122" s="87"/>
    </row>
    <row r="18123" spans="4:4" x14ac:dyDescent="0.25">
      <c r="D18123" s="87"/>
    </row>
    <row r="18124" spans="4:4" x14ac:dyDescent="0.25">
      <c r="D18124" s="87"/>
    </row>
    <row r="18125" spans="4:4" x14ac:dyDescent="0.25">
      <c r="D18125" s="87"/>
    </row>
    <row r="18126" spans="4:4" x14ac:dyDescent="0.25">
      <c r="D18126" s="87"/>
    </row>
    <row r="18127" spans="4:4" x14ac:dyDescent="0.25">
      <c r="D18127" s="87"/>
    </row>
    <row r="18128" spans="4:4" x14ac:dyDescent="0.25">
      <c r="D18128" s="87"/>
    </row>
    <row r="18129" spans="4:4" x14ac:dyDescent="0.25">
      <c r="D18129" s="87"/>
    </row>
    <row r="18130" spans="4:4" x14ac:dyDescent="0.25">
      <c r="D18130" s="87"/>
    </row>
    <row r="18131" spans="4:4" x14ac:dyDescent="0.25">
      <c r="D18131" s="87"/>
    </row>
    <row r="18132" spans="4:4" x14ac:dyDescent="0.25">
      <c r="D18132" s="87"/>
    </row>
    <row r="18133" spans="4:4" x14ac:dyDescent="0.25">
      <c r="D18133" s="87"/>
    </row>
    <row r="18134" spans="4:4" x14ac:dyDescent="0.25">
      <c r="D18134" s="87"/>
    </row>
    <row r="18135" spans="4:4" x14ac:dyDescent="0.25">
      <c r="D18135" s="87"/>
    </row>
    <row r="18136" spans="4:4" x14ac:dyDescent="0.25">
      <c r="D18136" s="87"/>
    </row>
    <row r="18137" spans="4:4" x14ac:dyDescent="0.25">
      <c r="D18137" s="87"/>
    </row>
    <row r="18138" spans="4:4" x14ac:dyDescent="0.25">
      <c r="D18138" s="87"/>
    </row>
    <row r="18139" spans="4:4" x14ac:dyDescent="0.25">
      <c r="D18139" s="87"/>
    </row>
    <row r="18140" spans="4:4" x14ac:dyDescent="0.25">
      <c r="D18140" s="87"/>
    </row>
    <row r="18141" spans="4:4" x14ac:dyDescent="0.25">
      <c r="D18141" s="87"/>
    </row>
    <row r="18142" spans="4:4" x14ac:dyDescent="0.25">
      <c r="D18142" s="87"/>
    </row>
    <row r="18143" spans="4:4" x14ac:dyDescent="0.25">
      <c r="D18143" s="87"/>
    </row>
    <row r="18144" spans="4:4" x14ac:dyDescent="0.25">
      <c r="D18144" s="87"/>
    </row>
    <row r="18145" spans="4:4" x14ac:dyDescent="0.25">
      <c r="D18145" s="87"/>
    </row>
    <row r="18146" spans="4:4" x14ac:dyDescent="0.25">
      <c r="D18146" s="87"/>
    </row>
    <row r="18147" spans="4:4" x14ac:dyDescent="0.25">
      <c r="D18147" s="87"/>
    </row>
    <row r="18148" spans="4:4" x14ac:dyDescent="0.25">
      <c r="D18148" s="87"/>
    </row>
    <row r="18149" spans="4:4" x14ac:dyDescent="0.25">
      <c r="D18149" s="87"/>
    </row>
    <row r="18150" spans="4:4" x14ac:dyDescent="0.25">
      <c r="D18150" s="87"/>
    </row>
    <row r="18151" spans="4:4" x14ac:dyDescent="0.25">
      <c r="D18151" s="87"/>
    </row>
    <row r="18152" spans="4:4" x14ac:dyDescent="0.25">
      <c r="D18152" s="87"/>
    </row>
    <row r="18153" spans="4:4" x14ac:dyDescent="0.25">
      <c r="D18153" s="87"/>
    </row>
    <row r="18154" spans="4:4" x14ac:dyDescent="0.25">
      <c r="D18154" s="87"/>
    </row>
    <row r="18155" spans="4:4" x14ac:dyDescent="0.25">
      <c r="D18155" s="87"/>
    </row>
    <row r="18156" spans="4:4" x14ac:dyDescent="0.25">
      <c r="D18156" s="87"/>
    </row>
    <row r="18157" spans="4:4" x14ac:dyDescent="0.25">
      <c r="D18157" s="87"/>
    </row>
    <row r="18158" spans="4:4" x14ac:dyDescent="0.25">
      <c r="D18158" s="87"/>
    </row>
    <row r="18159" spans="4:4" x14ac:dyDescent="0.25">
      <c r="D18159" s="87"/>
    </row>
    <row r="18160" spans="4:4" x14ac:dyDescent="0.25">
      <c r="D18160" s="87"/>
    </row>
    <row r="18161" spans="4:4" x14ac:dyDescent="0.25">
      <c r="D18161" s="87"/>
    </row>
    <row r="18162" spans="4:4" x14ac:dyDescent="0.25">
      <c r="D18162" s="87"/>
    </row>
    <row r="18163" spans="4:4" x14ac:dyDescent="0.25">
      <c r="D18163" s="87"/>
    </row>
    <row r="18164" spans="4:4" x14ac:dyDescent="0.25">
      <c r="D18164" s="87"/>
    </row>
    <row r="18165" spans="4:4" x14ac:dyDescent="0.25">
      <c r="D18165" s="87"/>
    </row>
    <row r="18166" spans="4:4" x14ac:dyDescent="0.25">
      <c r="D18166" s="87"/>
    </row>
    <row r="18167" spans="4:4" x14ac:dyDescent="0.25">
      <c r="D18167" s="87"/>
    </row>
    <row r="18168" spans="4:4" x14ac:dyDescent="0.25">
      <c r="D18168" s="87"/>
    </row>
    <row r="18169" spans="4:4" x14ac:dyDescent="0.25">
      <c r="D18169" s="87"/>
    </row>
    <row r="18170" spans="4:4" x14ac:dyDescent="0.25">
      <c r="D18170" s="87"/>
    </row>
    <row r="18171" spans="4:4" x14ac:dyDescent="0.25">
      <c r="D18171" s="87"/>
    </row>
    <row r="18172" spans="4:4" x14ac:dyDescent="0.25">
      <c r="D18172" s="87"/>
    </row>
    <row r="18173" spans="4:4" x14ac:dyDescent="0.25">
      <c r="D18173" s="87"/>
    </row>
    <row r="18174" spans="4:4" x14ac:dyDescent="0.25">
      <c r="D18174" s="87"/>
    </row>
    <row r="18175" spans="4:4" x14ac:dyDescent="0.25">
      <c r="D18175" s="87"/>
    </row>
    <row r="18176" spans="4:4" x14ac:dyDescent="0.25">
      <c r="D18176" s="87"/>
    </row>
    <row r="18177" spans="4:4" x14ac:dyDescent="0.25">
      <c r="D18177" s="87"/>
    </row>
    <row r="18178" spans="4:4" x14ac:dyDescent="0.25">
      <c r="D18178" s="87"/>
    </row>
    <row r="18179" spans="4:4" x14ac:dyDescent="0.25">
      <c r="D18179" s="87"/>
    </row>
    <row r="18180" spans="4:4" x14ac:dyDescent="0.25">
      <c r="D18180" s="87"/>
    </row>
    <row r="18181" spans="4:4" x14ac:dyDescent="0.25">
      <c r="D18181" s="87"/>
    </row>
    <row r="18182" spans="4:4" x14ac:dyDescent="0.25">
      <c r="D18182" s="87"/>
    </row>
    <row r="18183" spans="4:4" x14ac:dyDescent="0.25">
      <c r="D18183" s="87"/>
    </row>
    <row r="18184" spans="4:4" x14ac:dyDescent="0.25">
      <c r="D18184" s="87"/>
    </row>
    <row r="18185" spans="4:4" x14ac:dyDescent="0.25">
      <c r="D18185" s="87"/>
    </row>
    <row r="18186" spans="4:4" x14ac:dyDescent="0.25">
      <c r="D18186" s="87"/>
    </row>
    <row r="18187" spans="4:4" x14ac:dyDescent="0.25">
      <c r="D18187" s="87"/>
    </row>
  </sheetData>
  <conditionalFormatting sqref="A1390:L18082 A2:L1360">
    <cfRule type="notContainsErrors" dxfId="50" priority="50">
      <formula>NOT(ISERROR(A2))</formula>
    </cfRule>
  </conditionalFormatting>
  <conditionalFormatting sqref="A1361:Q1361">
    <cfRule type="notContainsErrors" dxfId="49" priority="49">
      <formula>NOT(ISERROR(A1361))</formula>
    </cfRule>
  </conditionalFormatting>
  <conditionalFormatting sqref="A1362:L1362 N1362:Q1362">
    <cfRule type="notContainsErrors" dxfId="48" priority="48">
      <formula>NOT(ISERROR(A1362))</formula>
    </cfRule>
  </conditionalFormatting>
  <conditionalFormatting sqref="M1390:Q18045 M2:Q1362">
    <cfRule type="notContainsErrors" dxfId="47" priority="51">
      <formula>NOT(ISERROR(M2))</formula>
    </cfRule>
  </conditionalFormatting>
  <conditionalFormatting sqref="A1363:C1363 E1363:Q1363">
    <cfRule type="notContainsErrors" dxfId="46" priority="46">
      <formula>NOT(ISERROR(A1363))</formula>
    </cfRule>
  </conditionalFormatting>
  <conditionalFormatting sqref="A1364:Q1364">
    <cfRule type="notContainsErrors" dxfId="45" priority="45">
      <formula>NOT(ISERROR(A1364))</formula>
    </cfRule>
  </conditionalFormatting>
  <conditionalFormatting sqref="A1365:Q1365">
    <cfRule type="notContainsErrors" dxfId="44" priority="44">
      <formula>NOT(ISERROR(A1365))</formula>
    </cfRule>
  </conditionalFormatting>
  <conditionalFormatting sqref="A1366:Q1366">
    <cfRule type="notContainsErrors" dxfId="43" priority="43">
      <formula>NOT(ISERROR(A1366))</formula>
    </cfRule>
  </conditionalFormatting>
  <conditionalFormatting sqref="A1367:Q1367">
    <cfRule type="notContainsErrors" dxfId="42" priority="42">
      <formula>NOT(ISERROR(A1367))</formula>
    </cfRule>
  </conditionalFormatting>
  <conditionalFormatting sqref="A1368:Q1368">
    <cfRule type="notContainsErrors" dxfId="41" priority="41">
      <formula>NOT(ISERROR(A1368))</formula>
    </cfRule>
  </conditionalFormatting>
  <conditionalFormatting sqref="A1369:Q1369">
    <cfRule type="notContainsErrors" dxfId="40" priority="40">
      <formula>NOT(ISERROR(A1369))</formula>
    </cfRule>
  </conditionalFormatting>
  <conditionalFormatting sqref="A1370:Q1370">
    <cfRule type="notContainsErrors" dxfId="39" priority="39">
      <formula>NOT(ISERROR(A1370))</formula>
    </cfRule>
  </conditionalFormatting>
  <conditionalFormatting sqref="A1371:Q1371">
    <cfRule type="notContainsErrors" dxfId="38" priority="38">
      <formula>NOT(ISERROR(A1371))</formula>
    </cfRule>
  </conditionalFormatting>
  <conditionalFormatting sqref="A1372:Q1372">
    <cfRule type="notContainsErrors" dxfId="37" priority="37">
      <formula>NOT(ISERROR(A1372))</formula>
    </cfRule>
  </conditionalFormatting>
  <conditionalFormatting sqref="A1373:Q1373">
    <cfRule type="notContainsErrors" dxfId="36" priority="36">
      <formula>NOT(ISERROR(A1373))</formula>
    </cfRule>
  </conditionalFormatting>
  <conditionalFormatting sqref="A1374:Q1374">
    <cfRule type="notContainsErrors" dxfId="35" priority="35">
      <formula>NOT(ISERROR(A1374))</formula>
    </cfRule>
  </conditionalFormatting>
  <conditionalFormatting sqref="A1375:Q1375">
    <cfRule type="notContainsErrors" dxfId="34" priority="34">
      <formula>NOT(ISERROR(A1375))</formula>
    </cfRule>
  </conditionalFormatting>
  <conditionalFormatting sqref="D1363">
    <cfRule type="notContainsErrors" dxfId="33" priority="33">
      <formula>NOT(ISERROR(D1363))</formula>
    </cfRule>
  </conditionalFormatting>
  <conditionalFormatting sqref="E1376">
    <cfRule type="notContainsErrors" dxfId="32" priority="32">
      <formula>NOT(ISERROR(E1376))</formula>
    </cfRule>
  </conditionalFormatting>
  <conditionalFormatting sqref="A1376:D1376 F1376:L1376">
    <cfRule type="notContainsErrors" dxfId="31" priority="30">
      <formula>NOT(ISERROR(A1376))</formula>
    </cfRule>
  </conditionalFormatting>
  <conditionalFormatting sqref="M1376:Q1376">
    <cfRule type="notContainsErrors" dxfId="30" priority="31">
      <formula>NOT(ISERROR(M1376))</formula>
    </cfRule>
  </conditionalFormatting>
  <conditionalFormatting sqref="A1377:L1377">
    <cfRule type="notContainsErrors" dxfId="29" priority="29">
      <formula>NOT(ISERROR(A1377))</formula>
    </cfRule>
  </conditionalFormatting>
  <conditionalFormatting sqref="M1377:Q1377">
    <cfRule type="notContainsErrors" dxfId="28" priority="28">
      <formula>NOT(ISERROR(M1377))</formula>
    </cfRule>
  </conditionalFormatting>
  <conditionalFormatting sqref="C1378 E1378">
    <cfRule type="notContainsErrors" dxfId="27" priority="27">
      <formula>NOT(ISERROR(C1378))</formula>
    </cfRule>
  </conditionalFormatting>
  <conditionalFormatting sqref="A1378:B1378 D1378 F1378:Q1378">
    <cfRule type="notContainsErrors" dxfId="26" priority="25">
      <formula>NOT(ISERROR(A1378))</formula>
    </cfRule>
  </conditionalFormatting>
  <conditionalFormatting sqref="M1378:Q1378">
    <cfRule type="notContainsErrors" dxfId="25" priority="26">
      <formula>NOT(ISERROR(M1378))</formula>
    </cfRule>
  </conditionalFormatting>
  <conditionalFormatting sqref="C1379 E1379">
    <cfRule type="notContainsErrors" dxfId="24" priority="24">
      <formula>NOT(ISERROR(C1379))</formula>
    </cfRule>
  </conditionalFormatting>
  <conditionalFormatting sqref="A1379:B1379 N1379:Q1379 D1379 F1379:L1379">
    <cfRule type="notContainsErrors" dxfId="23" priority="22">
      <formula>NOT(ISERROR(A1379))</formula>
    </cfRule>
  </conditionalFormatting>
  <conditionalFormatting sqref="M1379:Q1379">
    <cfRule type="notContainsErrors" dxfId="22" priority="23">
      <formula>NOT(ISERROR(M1379))</formula>
    </cfRule>
  </conditionalFormatting>
  <conditionalFormatting sqref="C1380 E1380">
    <cfRule type="notContainsErrors" dxfId="21" priority="21">
      <formula>NOT(ISERROR(C1380))</formula>
    </cfRule>
  </conditionalFormatting>
  <conditionalFormatting sqref="A1380:B1380 F1380:Q1380">
    <cfRule type="notContainsErrors" dxfId="20" priority="20">
      <formula>NOT(ISERROR(A1380))</formula>
    </cfRule>
  </conditionalFormatting>
  <conditionalFormatting sqref="D1380">
    <cfRule type="notContainsErrors" dxfId="19" priority="19">
      <formula>NOT(ISERROR(D1380))</formula>
    </cfRule>
  </conditionalFormatting>
  <conditionalFormatting sqref="C1381 E1381">
    <cfRule type="notContainsErrors" dxfId="18" priority="18">
      <formula>NOT(ISERROR(C1381))</formula>
    </cfRule>
  </conditionalFormatting>
  <conditionalFormatting sqref="A1381:B1381 D1381 F1381:Q1381">
    <cfRule type="notContainsErrors" dxfId="17" priority="17">
      <formula>NOT(ISERROR(A1381))</formula>
    </cfRule>
  </conditionalFormatting>
  <conditionalFormatting sqref="C1382 E1382">
    <cfRule type="notContainsErrors" dxfId="16" priority="16">
      <formula>NOT(ISERROR(C1382))</formula>
    </cfRule>
  </conditionalFormatting>
  <conditionalFormatting sqref="A1382:B1382 D1382 F1382:Q1382">
    <cfRule type="notContainsErrors" dxfId="15" priority="15">
      <formula>NOT(ISERROR(A1382))</formula>
    </cfRule>
  </conditionalFormatting>
  <conditionalFormatting sqref="C1383 E1383">
    <cfRule type="notContainsErrors" dxfId="14" priority="14">
      <formula>NOT(ISERROR(C1383))</formula>
    </cfRule>
  </conditionalFormatting>
  <conditionalFormatting sqref="A1383:B1383 D1383 F1383:Q1383">
    <cfRule type="notContainsErrors" dxfId="13" priority="13">
      <formula>NOT(ISERROR(A1383))</formula>
    </cfRule>
  </conditionalFormatting>
  <conditionalFormatting sqref="C1384 E1384">
    <cfRule type="notContainsErrors" dxfId="12" priority="12">
      <formula>NOT(ISERROR(C1384))</formula>
    </cfRule>
  </conditionalFormatting>
  <conditionalFormatting sqref="A1384:B1384 D1384 F1384:Q1384">
    <cfRule type="notContainsErrors" dxfId="11" priority="11">
      <formula>NOT(ISERROR(A1384))</formula>
    </cfRule>
  </conditionalFormatting>
  <conditionalFormatting sqref="C1385 E1385">
    <cfRule type="notContainsErrors" dxfId="10" priority="10">
      <formula>NOT(ISERROR(C1385))</formula>
    </cfRule>
  </conditionalFormatting>
  <conditionalFormatting sqref="A1385:B1385 D1385 F1385:Q1385">
    <cfRule type="notContainsErrors" dxfId="9" priority="9">
      <formula>NOT(ISERROR(A1385))</formula>
    </cfRule>
  </conditionalFormatting>
  <conditionalFormatting sqref="C1386 E1386">
    <cfRule type="notContainsErrors" dxfId="8" priority="8">
      <formula>NOT(ISERROR(C1386))</formula>
    </cfRule>
  </conditionalFormatting>
  <conditionalFormatting sqref="A1386:B1386 D1386 F1386:Q1386">
    <cfRule type="notContainsErrors" dxfId="7" priority="7">
      <formula>NOT(ISERROR(A1386))</formula>
    </cfRule>
  </conditionalFormatting>
  <conditionalFormatting sqref="C1387 E1387">
    <cfRule type="notContainsErrors" dxfId="6" priority="6">
      <formula>NOT(ISERROR(C1387))</formula>
    </cfRule>
  </conditionalFormatting>
  <conditionalFormatting sqref="A1387:B1387 D1387 F1387:Q1387">
    <cfRule type="notContainsErrors" dxfId="5" priority="5">
      <formula>NOT(ISERROR(A1387))</formula>
    </cfRule>
  </conditionalFormatting>
  <conditionalFormatting sqref="C1388 E1388">
    <cfRule type="notContainsErrors" dxfId="4" priority="4">
      <formula>NOT(ISERROR(C1388))</formula>
    </cfRule>
  </conditionalFormatting>
  <conditionalFormatting sqref="A1388:B1388 D1388 F1388:Q1388">
    <cfRule type="notContainsErrors" dxfId="3" priority="3">
      <formula>NOT(ISERROR(A1388))</formula>
    </cfRule>
  </conditionalFormatting>
  <conditionalFormatting sqref="C1389 E1389">
    <cfRule type="notContainsErrors" dxfId="2" priority="2">
      <formula>NOT(ISERROR(C1389))</formula>
    </cfRule>
  </conditionalFormatting>
  <conditionalFormatting sqref="A1389:B1389 D1389 F1389:Q1389">
    <cfRule type="notContainsErrors" dxfId="1" priority="1">
      <formula>NOT(ISERROR(A1389))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>
    <tabColor rgb="FF00B050"/>
  </sheetPr>
  <dimension ref="A1:R3483"/>
  <sheetViews>
    <sheetView workbookViewId="0">
      <pane ySplit="2" topLeftCell="A3" activePane="bottomLeft" state="frozen"/>
      <selection activeCell="B1" sqref="B1"/>
      <selection pane="bottomLeft" activeCell="G9" sqref="G9"/>
    </sheetView>
  </sheetViews>
  <sheetFormatPr baseColWidth="10" defaultColWidth="9.140625" defaultRowHeight="15" x14ac:dyDescent="0.25"/>
  <cols>
    <col min="3" max="3" width="15.85546875" bestFit="1" customWidth="1"/>
    <col min="4" max="4" width="16" style="42" customWidth="1"/>
    <col min="5" max="5" width="15.85546875" bestFit="1" customWidth="1"/>
    <col min="6" max="6" width="16.42578125" bestFit="1" customWidth="1"/>
    <col min="7" max="7" width="15.85546875" style="16" bestFit="1" customWidth="1"/>
    <col min="8" max="8" width="11.42578125" style="16" bestFit="1" customWidth="1"/>
    <col min="9" max="9" width="15.85546875" style="16" bestFit="1" customWidth="1"/>
    <col min="10" max="10" width="9.140625" style="16"/>
    <col min="11" max="11" width="12.140625" bestFit="1" customWidth="1"/>
    <col min="12" max="12" width="13.7109375" style="74" bestFit="1" customWidth="1"/>
    <col min="13" max="13" width="11.7109375" customWidth="1"/>
    <col min="14" max="15" width="25.7109375" customWidth="1"/>
    <col min="16" max="16" width="12.28515625" bestFit="1" customWidth="1"/>
    <col min="17" max="17" width="25.7109375" customWidth="1"/>
  </cols>
  <sheetData>
    <row r="1" spans="1:18" hidden="1" x14ac:dyDescent="0.25">
      <c r="A1" s="33">
        <v>0</v>
      </c>
      <c r="B1" s="37" t="s">
        <v>185</v>
      </c>
      <c r="C1" s="38"/>
      <c r="D1" s="41"/>
      <c r="E1" s="33"/>
      <c r="F1" s="33"/>
      <c r="G1" s="33"/>
      <c r="H1" s="33"/>
      <c r="I1" s="33"/>
      <c r="J1" s="33"/>
      <c r="K1" s="33"/>
      <c r="M1" s="33"/>
      <c r="N1" s="33"/>
      <c r="O1" s="33"/>
      <c r="P1" s="33"/>
      <c r="Q1" s="33"/>
    </row>
    <row r="2" spans="1:18" s="73" customFormat="1" ht="33" customHeight="1" x14ac:dyDescent="0.25">
      <c r="A2" s="62" t="s">
        <v>63</v>
      </c>
      <c r="B2" s="62" t="s">
        <v>189</v>
      </c>
      <c r="C2" s="63" t="s">
        <v>190</v>
      </c>
      <c r="D2" s="86" t="s">
        <v>203</v>
      </c>
      <c r="E2" s="64" t="s">
        <v>191</v>
      </c>
      <c r="F2" s="65" t="s">
        <v>192</v>
      </c>
      <c r="G2" s="66" t="s">
        <v>193</v>
      </c>
      <c r="H2" s="67" t="s">
        <v>182</v>
      </c>
      <c r="I2" s="67" t="s">
        <v>194</v>
      </c>
      <c r="J2" s="68" t="s">
        <v>195</v>
      </c>
      <c r="K2" s="69" t="s">
        <v>196</v>
      </c>
      <c r="L2" s="70" t="s">
        <v>206</v>
      </c>
      <c r="M2" s="71" t="s">
        <v>207</v>
      </c>
      <c r="N2" s="71" t="s">
        <v>199</v>
      </c>
      <c r="O2" s="71" t="s">
        <v>198</v>
      </c>
      <c r="P2" s="72" t="s">
        <v>208</v>
      </c>
      <c r="Q2" s="72" t="s">
        <v>197</v>
      </c>
    </row>
    <row r="3" spans="1:18" s="49" customFormat="1" x14ac:dyDescent="0.25">
      <c r="C3" s="47"/>
      <c r="E3" s="47"/>
    </row>
    <row r="4" spans="1:18" s="49" customFormat="1" x14ac:dyDescent="0.25">
      <c r="A4"/>
      <c r="B4"/>
      <c r="C4" s="34"/>
      <c r="D4" s="85"/>
      <c r="E4" s="34"/>
      <c r="F4"/>
      <c r="G4" s="16"/>
      <c r="H4" s="16"/>
      <c r="I4" s="16"/>
      <c r="J4" s="16"/>
      <c r="K4"/>
      <c r="L4" s="74"/>
      <c r="M4"/>
      <c r="N4"/>
      <c r="O4"/>
      <c r="P4"/>
      <c r="Q4"/>
      <c r="R4"/>
    </row>
    <row r="5" spans="1:18" s="49" customFormat="1" x14ac:dyDescent="0.25">
      <c r="A5"/>
      <c r="B5"/>
      <c r="C5" s="34"/>
      <c r="D5" s="85"/>
      <c r="E5" s="34"/>
      <c r="F5"/>
      <c r="G5" s="16"/>
      <c r="H5" s="16"/>
      <c r="I5" s="16"/>
      <c r="J5" s="16"/>
      <c r="K5"/>
      <c r="L5" s="74"/>
      <c r="M5"/>
      <c r="N5"/>
      <c r="O5"/>
      <c r="P5"/>
      <c r="Q5"/>
      <c r="R5"/>
    </row>
    <row r="6" spans="1:18" s="49" customFormat="1" x14ac:dyDescent="0.25">
      <c r="A6"/>
      <c r="B6"/>
      <c r="C6" s="34"/>
      <c r="D6" s="85"/>
      <c r="E6" s="34"/>
      <c r="F6" s="123"/>
      <c r="G6" s="16"/>
      <c r="H6" s="16"/>
      <c r="I6" s="16"/>
      <c r="J6" s="16"/>
      <c r="K6"/>
      <c r="L6" s="74"/>
      <c r="M6"/>
      <c r="N6"/>
      <c r="O6"/>
      <c r="P6"/>
      <c r="Q6"/>
      <c r="R6"/>
    </row>
    <row r="7" spans="1:18" s="49" customFormat="1" x14ac:dyDescent="0.25">
      <c r="A7"/>
      <c r="B7"/>
      <c r="C7" s="34"/>
      <c r="D7" s="85"/>
      <c r="E7" s="34"/>
      <c r="F7" s="123"/>
      <c r="G7" s="16"/>
      <c r="H7" s="16"/>
      <c r="I7" s="16"/>
      <c r="J7" s="16"/>
      <c r="K7"/>
      <c r="L7" s="74"/>
      <c r="M7"/>
      <c r="N7"/>
      <c r="O7"/>
      <c r="P7"/>
      <c r="Q7"/>
      <c r="R7"/>
    </row>
    <row r="8" spans="1:18" s="49" customFormat="1" x14ac:dyDescent="0.25">
      <c r="A8"/>
      <c r="B8"/>
      <c r="C8" s="34"/>
      <c r="D8" s="85"/>
      <c r="E8" s="34"/>
      <c r="F8"/>
      <c r="G8" s="16"/>
      <c r="H8" s="16"/>
      <c r="I8" s="16"/>
      <c r="J8" s="16"/>
      <c r="K8"/>
      <c r="L8" s="74"/>
      <c r="M8"/>
      <c r="N8"/>
      <c r="O8"/>
      <c r="P8"/>
      <c r="Q8"/>
      <c r="R8"/>
    </row>
    <row r="9" spans="1:18" s="49" customFormat="1" x14ac:dyDescent="0.25">
      <c r="A9"/>
      <c r="B9"/>
      <c r="C9" s="34"/>
      <c r="D9" s="85"/>
      <c r="E9" s="34"/>
      <c r="F9"/>
      <c r="G9" s="16"/>
      <c r="H9" s="16"/>
      <c r="I9" s="16"/>
      <c r="J9" s="16"/>
      <c r="K9"/>
      <c r="L9" s="74"/>
      <c r="M9"/>
      <c r="N9"/>
      <c r="O9"/>
      <c r="P9"/>
      <c r="Q9"/>
      <c r="R9"/>
    </row>
    <row r="10" spans="1:18" s="49" customFormat="1" x14ac:dyDescent="0.25">
      <c r="A10"/>
      <c r="B10"/>
      <c r="C10" s="34"/>
      <c r="D10" s="85"/>
      <c r="E10" s="34"/>
      <c r="F10"/>
      <c r="G10" s="16"/>
      <c r="H10" s="16"/>
      <c r="I10" s="16"/>
      <c r="J10" s="16"/>
      <c r="K10"/>
      <c r="L10" s="74"/>
      <c r="M10"/>
      <c r="N10"/>
      <c r="O10"/>
      <c r="P10"/>
      <c r="Q10"/>
      <c r="R10"/>
    </row>
    <row r="11" spans="1:18" s="49" customFormat="1" x14ac:dyDescent="0.25">
      <c r="A11"/>
      <c r="B11"/>
      <c r="C11" s="34"/>
      <c r="D11" s="85"/>
      <c r="E11" s="34"/>
      <c r="F11"/>
      <c r="G11" s="16"/>
      <c r="H11" s="16"/>
      <c r="I11" s="16"/>
      <c r="J11" s="16"/>
      <c r="K11"/>
      <c r="L11" s="74"/>
      <c r="M11"/>
      <c r="N11"/>
      <c r="O11"/>
      <c r="P11"/>
      <c r="Q11"/>
      <c r="R11"/>
    </row>
    <row r="12" spans="1:18" s="49" customFormat="1" x14ac:dyDescent="0.25">
      <c r="A12"/>
      <c r="B12"/>
      <c r="C12" s="34"/>
      <c r="D12" s="85"/>
      <c r="E12" s="34"/>
      <c r="F12"/>
      <c r="G12" s="16"/>
      <c r="H12" s="16"/>
      <c r="I12" s="16"/>
      <c r="J12" s="16"/>
      <c r="K12"/>
      <c r="L12" s="74"/>
      <c r="M12"/>
      <c r="N12"/>
      <c r="O12"/>
      <c r="P12"/>
      <c r="Q12"/>
      <c r="R12"/>
    </row>
    <row r="13" spans="1:18" s="49" customFormat="1" x14ac:dyDescent="0.25">
      <c r="A13"/>
      <c r="B13"/>
      <c r="C13" s="34"/>
      <c r="D13" s="85"/>
      <c r="E13" s="34"/>
      <c r="F13"/>
      <c r="G13" s="16"/>
      <c r="H13" s="16"/>
      <c r="I13" s="16"/>
      <c r="J13" s="16"/>
      <c r="K13"/>
      <c r="L13" s="74"/>
      <c r="M13"/>
      <c r="N13"/>
      <c r="O13"/>
      <c r="P13"/>
      <c r="Q13"/>
      <c r="R13"/>
    </row>
    <row r="14" spans="1:18" s="49" customFormat="1" x14ac:dyDescent="0.25">
      <c r="A14"/>
      <c r="B14"/>
      <c r="C14" s="34"/>
      <c r="D14" s="85"/>
      <c r="E14" s="34"/>
      <c r="F14"/>
      <c r="G14" s="16"/>
      <c r="H14" s="16"/>
      <c r="I14" s="16"/>
      <c r="J14" s="16"/>
      <c r="K14" s="36"/>
      <c r="L14" s="74"/>
      <c r="M14"/>
      <c r="N14"/>
      <c r="O14"/>
      <c r="P14"/>
      <c r="Q14"/>
      <c r="R14"/>
    </row>
    <row r="15" spans="1:18" s="49" customFormat="1" x14ac:dyDescent="0.25">
      <c r="A15" s="33"/>
      <c r="B15" s="33"/>
      <c r="C15" s="34"/>
      <c r="D15" s="85"/>
      <c r="E15" s="34"/>
      <c r="F15" s="33"/>
      <c r="G15" s="36"/>
      <c r="H15" s="36"/>
      <c r="I15" s="36"/>
      <c r="J15" s="36"/>
      <c r="K15" s="33"/>
      <c r="L15" s="74"/>
      <c r="M15" s="33"/>
      <c r="N15" s="33"/>
      <c r="O15" s="33"/>
      <c r="P15" s="33"/>
      <c r="Q15" s="33"/>
      <c r="R15"/>
    </row>
    <row r="16" spans="1:18" s="49" customFormat="1" x14ac:dyDescent="0.25">
      <c r="A16" s="33"/>
      <c r="B16" s="33"/>
      <c r="C16" s="34"/>
      <c r="D16" s="85"/>
      <c r="E16" s="34"/>
      <c r="F16" s="33"/>
      <c r="G16" s="36"/>
      <c r="H16" s="36"/>
      <c r="I16" s="36"/>
      <c r="J16" s="36"/>
      <c r="K16" s="33"/>
      <c r="L16" s="74"/>
      <c r="M16" s="33"/>
      <c r="N16" s="33"/>
      <c r="O16" s="33"/>
      <c r="P16" s="33"/>
      <c r="Q16" s="33"/>
      <c r="R16"/>
    </row>
    <row r="17" spans="1:17" x14ac:dyDescent="0.25">
      <c r="A17" s="33"/>
      <c r="B17" s="33"/>
      <c r="C17" s="34"/>
      <c r="D17" s="85"/>
      <c r="E17" s="34"/>
      <c r="F17" s="33"/>
      <c r="G17" s="36"/>
      <c r="H17" s="36"/>
      <c r="I17" s="36"/>
      <c r="J17" s="36"/>
      <c r="K17" s="33"/>
      <c r="M17" s="33"/>
      <c r="N17" s="33"/>
      <c r="O17" s="33"/>
      <c r="P17" s="33"/>
      <c r="Q17" s="33"/>
    </row>
    <row r="18" spans="1:17" x14ac:dyDescent="0.25">
      <c r="A18" s="33"/>
      <c r="B18" s="33"/>
      <c r="C18" s="34"/>
      <c r="D18" s="85"/>
      <c r="E18" s="34"/>
      <c r="F18" s="33"/>
      <c r="G18" s="36"/>
      <c r="H18" s="36"/>
      <c r="I18" s="36"/>
      <c r="J18" s="36"/>
      <c r="K18" s="33"/>
      <c r="M18" s="33"/>
      <c r="N18" s="33"/>
      <c r="O18" s="33"/>
      <c r="P18" s="33"/>
      <c r="Q18" s="33"/>
    </row>
    <row r="19" spans="1:17" x14ac:dyDescent="0.25">
      <c r="A19" s="33"/>
      <c r="B19" s="33"/>
      <c r="C19" s="34"/>
      <c r="D19" s="85"/>
      <c r="E19" s="34"/>
      <c r="F19" s="33"/>
      <c r="G19" s="36"/>
      <c r="H19" s="36"/>
      <c r="I19" s="36"/>
      <c r="J19" s="36"/>
      <c r="K19" s="33"/>
      <c r="M19" s="33"/>
      <c r="N19" s="33"/>
      <c r="O19" s="33"/>
      <c r="P19" s="33"/>
      <c r="Q19" s="33"/>
    </row>
    <row r="20" spans="1:17" x14ac:dyDescent="0.25">
      <c r="C20" s="34"/>
      <c r="D20" s="85"/>
      <c r="E20" s="34"/>
    </row>
    <row r="21" spans="1:17" x14ac:dyDescent="0.25">
      <c r="C21" s="34"/>
      <c r="D21" s="85"/>
      <c r="E21" s="34"/>
      <c r="G21"/>
      <c r="H21"/>
      <c r="I21"/>
      <c r="J21"/>
    </row>
    <row r="22" spans="1:17" x14ac:dyDescent="0.25">
      <c r="C22" s="34"/>
      <c r="D22" s="85"/>
      <c r="E22" s="34"/>
    </row>
    <row r="23" spans="1:17" x14ac:dyDescent="0.25">
      <c r="C23" s="34"/>
      <c r="D23" s="85"/>
      <c r="E23" s="34"/>
    </row>
    <row r="24" spans="1:17" x14ac:dyDescent="0.25">
      <c r="C24" s="34"/>
      <c r="D24" s="85"/>
      <c r="E24" s="34"/>
      <c r="G24"/>
      <c r="H24"/>
      <c r="I24"/>
      <c r="J24"/>
    </row>
    <row r="25" spans="1:17" x14ac:dyDescent="0.25">
      <c r="C25" s="34"/>
      <c r="D25" s="85"/>
      <c r="E25" s="34"/>
      <c r="K25" s="36"/>
    </row>
    <row r="26" spans="1:17" x14ac:dyDescent="0.25">
      <c r="C26" s="34"/>
      <c r="D26" s="85"/>
      <c r="E26" s="34"/>
    </row>
    <row r="27" spans="1:17" x14ac:dyDescent="0.25">
      <c r="C27" s="34"/>
      <c r="D27" s="85"/>
      <c r="E27" s="34"/>
      <c r="K27" s="36"/>
    </row>
    <row r="28" spans="1:17" x14ac:dyDescent="0.25">
      <c r="C28" s="34"/>
      <c r="D28" s="85"/>
      <c r="E28" s="34"/>
    </row>
    <row r="29" spans="1:17" x14ac:dyDescent="0.25">
      <c r="C29" s="34"/>
      <c r="D29" s="85"/>
      <c r="E29" s="34"/>
    </row>
    <row r="30" spans="1:17" x14ac:dyDescent="0.25">
      <c r="C30" s="34"/>
      <c r="D30" s="85"/>
      <c r="E30" s="34"/>
      <c r="G30"/>
      <c r="H30"/>
      <c r="I30"/>
      <c r="J30"/>
    </row>
    <row r="31" spans="1:17" x14ac:dyDescent="0.25">
      <c r="C31" s="34"/>
      <c r="D31" s="85"/>
      <c r="E31" s="34"/>
    </row>
    <row r="32" spans="1:17" x14ac:dyDescent="0.25">
      <c r="C32" s="34"/>
      <c r="D32" s="85"/>
      <c r="E32" s="34"/>
    </row>
    <row r="33" spans="3:18" x14ac:dyDescent="0.25">
      <c r="C33" s="34"/>
      <c r="D33" s="85"/>
      <c r="E33" s="34"/>
    </row>
    <row r="34" spans="3:18" x14ac:dyDescent="0.25">
      <c r="C34" s="34"/>
      <c r="D34" s="85"/>
      <c r="E34" s="34"/>
    </row>
    <row r="35" spans="3:18" x14ac:dyDescent="0.25">
      <c r="D35" s="85"/>
      <c r="E35" s="34"/>
    </row>
    <row r="36" spans="3:18" x14ac:dyDescent="0.25">
      <c r="D36" s="85"/>
      <c r="E36" s="34"/>
    </row>
    <row r="37" spans="3:18" x14ac:dyDescent="0.25">
      <c r="D37" s="85"/>
      <c r="E37" s="34"/>
    </row>
    <row r="38" spans="3:18" x14ac:dyDescent="0.25">
      <c r="D38" s="85"/>
      <c r="E38" s="34"/>
      <c r="R38" s="33"/>
    </row>
    <row r="39" spans="3:18" x14ac:dyDescent="0.25">
      <c r="D39" s="85"/>
      <c r="E39" s="34"/>
      <c r="R39" s="33"/>
    </row>
    <row r="40" spans="3:18" x14ac:dyDescent="0.25">
      <c r="D40" s="85"/>
      <c r="E40" s="34"/>
      <c r="R40" s="33"/>
    </row>
    <row r="41" spans="3:18" x14ac:dyDescent="0.25">
      <c r="D41" s="85"/>
      <c r="E41" s="34"/>
      <c r="R41" s="33"/>
    </row>
    <row r="42" spans="3:18" x14ac:dyDescent="0.25">
      <c r="D42" s="85"/>
      <c r="E42" s="34"/>
      <c r="R42" s="33"/>
    </row>
    <row r="43" spans="3:18" x14ac:dyDescent="0.25">
      <c r="D43" s="85"/>
      <c r="E43" s="34"/>
      <c r="R43" s="33"/>
    </row>
    <row r="44" spans="3:18" x14ac:dyDescent="0.25">
      <c r="D44" s="85"/>
      <c r="E44" s="34"/>
      <c r="R44" s="33"/>
    </row>
    <row r="45" spans="3:18" x14ac:dyDescent="0.25">
      <c r="D45" s="85"/>
      <c r="E45" s="34"/>
    </row>
    <row r="46" spans="3:18" x14ac:dyDescent="0.25">
      <c r="D46" s="85"/>
      <c r="E46" s="34"/>
    </row>
    <row r="47" spans="3:18" x14ac:dyDescent="0.25">
      <c r="D47" s="85"/>
      <c r="E47" s="34"/>
    </row>
    <row r="48" spans="3:18" x14ac:dyDescent="0.25">
      <c r="D48" s="85"/>
      <c r="E48" s="34"/>
    </row>
    <row r="49" spans="1:18" x14ac:dyDescent="0.25">
      <c r="D49" s="85"/>
      <c r="E49" s="34"/>
    </row>
    <row r="50" spans="1:18" x14ac:dyDescent="0.25">
      <c r="D50" s="85"/>
      <c r="E50" s="34"/>
    </row>
    <row r="51" spans="1:18" s="33" customFormat="1" x14ac:dyDescent="0.25">
      <c r="A51"/>
      <c r="B51"/>
      <c r="C51"/>
      <c r="D51" s="85"/>
      <c r="E51" s="34"/>
      <c r="F51"/>
      <c r="G51" s="16"/>
      <c r="H51" s="16"/>
      <c r="I51" s="16"/>
      <c r="J51" s="16"/>
      <c r="K51"/>
      <c r="L51" s="74"/>
      <c r="M51"/>
      <c r="N51"/>
      <c r="O51"/>
      <c r="P51"/>
      <c r="Q51"/>
      <c r="R51"/>
    </row>
    <row r="52" spans="1:18" s="33" customFormat="1" x14ac:dyDescent="0.25">
      <c r="A52"/>
      <c r="B52"/>
      <c r="C52"/>
      <c r="D52" s="85"/>
      <c r="E52" s="34"/>
      <c r="F52"/>
      <c r="G52" s="16"/>
      <c r="H52" s="16"/>
      <c r="I52" s="16"/>
      <c r="J52" s="16"/>
      <c r="K52"/>
      <c r="L52" s="74"/>
      <c r="M52"/>
      <c r="N52"/>
      <c r="O52"/>
      <c r="P52"/>
      <c r="Q52"/>
      <c r="R52"/>
    </row>
    <row r="53" spans="1:18" s="33" customFormat="1" x14ac:dyDescent="0.25">
      <c r="A53"/>
      <c r="B53"/>
      <c r="C53"/>
      <c r="D53" s="85"/>
      <c r="E53" s="34"/>
      <c r="F53"/>
      <c r="G53" s="16"/>
      <c r="H53" s="16"/>
      <c r="I53" s="16"/>
      <c r="J53" s="16"/>
      <c r="K53"/>
      <c r="L53" s="74"/>
      <c r="M53"/>
      <c r="N53"/>
      <c r="O53"/>
      <c r="P53"/>
      <c r="Q53"/>
      <c r="R53"/>
    </row>
    <row r="54" spans="1:18" s="33" customFormat="1" x14ac:dyDescent="0.25">
      <c r="A54"/>
      <c r="B54"/>
      <c r="C54"/>
      <c r="D54" s="85"/>
      <c r="E54" s="34"/>
      <c r="F54"/>
      <c r="G54" s="16"/>
      <c r="H54" s="16"/>
      <c r="I54" s="16"/>
      <c r="J54" s="16"/>
      <c r="K54"/>
      <c r="L54" s="74"/>
      <c r="M54"/>
      <c r="N54"/>
      <c r="O54"/>
      <c r="P54"/>
      <c r="Q54"/>
      <c r="R54"/>
    </row>
    <row r="55" spans="1:18" s="33" customFormat="1" x14ac:dyDescent="0.25">
      <c r="A55"/>
      <c r="B55"/>
      <c r="C55"/>
      <c r="D55" s="85"/>
      <c r="E55" s="34"/>
      <c r="F55"/>
      <c r="G55" s="16"/>
      <c r="H55" s="16"/>
      <c r="I55" s="16"/>
      <c r="J55" s="16"/>
      <c r="K55"/>
      <c r="L55" s="74"/>
      <c r="M55"/>
      <c r="N55"/>
      <c r="O55"/>
      <c r="P55"/>
      <c r="Q55"/>
      <c r="R55"/>
    </row>
    <row r="56" spans="1:18" s="33" customFormat="1" x14ac:dyDescent="0.25">
      <c r="A56"/>
      <c r="B56"/>
      <c r="C56"/>
      <c r="D56" s="85"/>
      <c r="E56" s="34"/>
      <c r="F56"/>
      <c r="G56" s="16"/>
      <c r="H56" s="16"/>
      <c r="I56" s="16"/>
      <c r="J56" s="16"/>
      <c r="K56"/>
      <c r="L56" s="74"/>
      <c r="M56"/>
      <c r="N56"/>
      <c r="O56"/>
      <c r="P56"/>
      <c r="Q56"/>
      <c r="R56"/>
    </row>
    <row r="57" spans="1:18" s="33" customFormat="1" x14ac:dyDescent="0.25">
      <c r="A57"/>
      <c r="B57"/>
      <c r="C57"/>
      <c r="D57" s="85"/>
      <c r="E57" s="34"/>
      <c r="F57"/>
      <c r="G57" s="16"/>
      <c r="H57" s="16"/>
      <c r="I57" s="16"/>
      <c r="J57" s="16"/>
      <c r="K57"/>
      <c r="L57" s="74"/>
      <c r="M57"/>
      <c r="N57"/>
      <c r="O57"/>
      <c r="P57"/>
      <c r="Q57"/>
      <c r="R57"/>
    </row>
    <row r="58" spans="1:18" x14ac:dyDescent="0.25">
      <c r="D58" s="85"/>
      <c r="E58" s="34"/>
    </row>
    <row r="59" spans="1:18" x14ac:dyDescent="0.25">
      <c r="D59" s="85"/>
      <c r="E59" s="34"/>
    </row>
    <row r="60" spans="1:18" x14ac:dyDescent="0.25">
      <c r="D60" s="85"/>
      <c r="E60" s="34"/>
    </row>
    <row r="61" spans="1:18" x14ac:dyDescent="0.25">
      <c r="D61" s="85"/>
      <c r="E61" s="34"/>
    </row>
    <row r="62" spans="1:18" x14ac:dyDescent="0.25">
      <c r="D62" s="85"/>
      <c r="E62" s="34"/>
    </row>
    <row r="63" spans="1:18" x14ac:dyDescent="0.25">
      <c r="D63" s="85"/>
      <c r="E63" s="34"/>
    </row>
    <row r="64" spans="1:18" x14ac:dyDescent="0.25">
      <c r="D64" s="85"/>
      <c r="E64" s="34"/>
    </row>
    <row r="65" spans="4:5" x14ac:dyDescent="0.25">
      <c r="D65" s="85"/>
      <c r="E65" s="34"/>
    </row>
    <row r="66" spans="4:5" x14ac:dyDescent="0.25">
      <c r="D66" s="85"/>
      <c r="E66" s="34"/>
    </row>
    <row r="67" spans="4:5" x14ac:dyDescent="0.25">
      <c r="D67" s="85"/>
      <c r="E67" s="34"/>
    </row>
    <row r="68" spans="4:5" x14ac:dyDescent="0.25">
      <c r="D68" s="85"/>
      <c r="E68" s="34"/>
    </row>
    <row r="69" spans="4:5" x14ac:dyDescent="0.25">
      <c r="D69" s="85"/>
      <c r="E69" s="34"/>
    </row>
    <row r="70" spans="4:5" x14ac:dyDescent="0.25">
      <c r="D70" s="85"/>
      <c r="E70" s="34"/>
    </row>
    <row r="71" spans="4:5" x14ac:dyDescent="0.25">
      <c r="D71" s="85"/>
      <c r="E71" s="34"/>
    </row>
    <row r="72" spans="4:5" x14ac:dyDescent="0.25">
      <c r="D72" s="85"/>
      <c r="E72" s="34"/>
    </row>
    <row r="73" spans="4:5" x14ac:dyDescent="0.25">
      <c r="D73" s="85"/>
      <c r="E73" s="34"/>
    </row>
    <row r="74" spans="4:5" x14ac:dyDescent="0.25">
      <c r="D74" s="85"/>
      <c r="E74" s="34"/>
    </row>
    <row r="75" spans="4:5" x14ac:dyDescent="0.25">
      <c r="D75" s="85"/>
      <c r="E75" s="34"/>
    </row>
    <row r="76" spans="4:5" x14ac:dyDescent="0.25">
      <c r="D76" s="85"/>
      <c r="E76" s="34"/>
    </row>
    <row r="77" spans="4:5" x14ac:dyDescent="0.25">
      <c r="D77" s="85"/>
      <c r="E77" s="34"/>
    </row>
    <row r="78" spans="4:5" x14ac:dyDescent="0.25">
      <c r="D78" s="85"/>
      <c r="E78" s="34"/>
    </row>
    <row r="79" spans="4:5" x14ac:dyDescent="0.25">
      <c r="D79" s="85"/>
      <c r="E79" s="34"/>
    </row>
    <row r="80" spans="4:5" x14ac:dyDescent="0.25">
      <c r="D80" s="85"/>
      <c r="E80" s="34"/>
    </row>
    <row r="81" spans="4:5" x14ac:dyDescent="0.25">
      <c r="D81" s="85"/>
      <c r="E81" s="34"/>
    </row>
    <row r="82" spans="4:5" x14ac:dyDescent="0.25">
      <c r="D82" s="85"/>
      <c r="E82" s="34"/>
    </row>
    <row r="83" spans="4:5" x14ac:dyDescent="0.25">
      <c r="D83" s="85"/>
      <c r="E83" s="34"/>
    </row>
    <row r="84" spans="4:5" x14ac:dyDescent="0.25">
      <c r="D84" s="85"/>
      <c r="E84" s="34"/>
    </row>
    <row r="85" spans="4:5" x14ac:dyDescent="0.25">
      <c r="D85" s="85"/>
      <c r="E85" s="34"/>
    </row>
    <row r="86" spans="4:5" x14ac:dyDescent="0.25">
      <c r="D86" s="85"/>
      <c r="E86" s="34"/>
    </row>
    <row r="87" spans="4:5" x14ac:dyDescent="0.25">
      <c r="D87" s="85"/>
      <c r="E87" s="34"/>
    </row>
    <row r="88" spans="4:5" x14ac:dyDescent="0.25">
      <c r="D88" s="85"/>
      <c r="E88" s="34"/>
    </row>
    <row r="89" spans="4:5" x14ac:dyDescent="0.25">
      <c r="D89" s="85"/>
      <c r="E89" s="34"/>
    </row>
    <row r="90" spans="4:5" x14ac:dyDescent="0.25">
      <c r="D90" s="85"/>
      <c r="E90" s="34"/>
    </row>
    <row r="91" spans="4:5" x14ac:dyDescent="0.25">
      <c r="D91" s="85"/>
      <c r="E91" s="34"/>
    </row>
    <row r="92" spans="4:5" x14ac:dyDescent="0.25">
      <c r="D92" s="85"/>
      <c r="E92" s="34"/>
    </row>
    <row r="93" spans="4:5" x14ac:dyDescent="0.25">
      <c r="D93" s="85"/>
      <c r="E93" s="34"/>
    </row>
    <row r="94" spans="4:5" x14ac:dyDescent="0.25">
      <c r="D94" s="85"/>
      <c r="E94" s="34"/>
    </row>
    <row r="95" spans="4:5" x14ac:dyDescent="0.25">
      <c r="D95" s="85"/>
      <c r="E95" s="34"/>
    </row>
    <row r="96" spans="4:5" x14ac:dyDescent="0.25">
      <c r="D96" s="85"/>
      <c r="E96" s="34"/>
    </row>
    <row r="97" spans="4:5" x14ac:dyDescent="0.25">
      <c r="D97" s="85"/>
      <c r="E97" s="34"/>
    </row>
    <row r="98" spans="4:5" x14ac:dyDescent="0.25">
      <c r="D98" s="85"/>
      <c r="E98" s="34"/>
    </row>
    <row r="99" spans="4:5" x14ac:dyDescent="0.25">
      <c r="D99" s="85"/>
      <c r="E99" s="34"/>
    </row>
    <row r="100" spans="4:5" x14ac:dyDescent="0.25">
      <c r="D100" s="85"/>
      <c r="E100" s="34"/>
    </row>
    <row r="101" spans="4:5" x14ac:dyDescent="0.25">
      <c r="D101" s="85"/>
      <c r="E101" s="34"/>
    </row>
    <row r="102" spans="4:5" x14ac:dyDescent="0.25">
      <c r="D102" s="85"/>
      <c r="E102" s="34"/>
    </row>
    <row r="103" spans="4:5" x14ac:dyDescent="0.25">
      <c r="D103" s="85"/>
      <c r="E103" s="34"/>
    </row>
    <row r="104" spans="4:5" x14ac:dyDescent="0.25">
      <c r="D104" s="85"/>
      <c r="E104" s="34"/>
    </row>
    <row r="105" spans="4:5" x14ac:dyDescent="0.25">
      <c r="D105" s="85"/>
      <c r="E105" s="34"/>
    </row>
    <row r="106" spans="4:5" x14ac:dyDescent="0.25">
      <c r="D106" s="85"/>
      <c r="E106" s="34"/>
    </row>
    <row r="107" spans="4:5" x14ac:dyDescent="0.25">
      <c r="D107" s="85"/>
      <c r="E107" s="34"/>
    </row>
    <row r="108" spans="4:5" x14ac:dyDescent="0.25">
      <c r="D108" s="85"/>
      <c r="E108" s="34"/>
    </row>
    <row r="109" spans="4:5" x14ac:dyDescent="0.25">
      <c r="D109" s="85"/>
      <c r="E109" s="34"/>
    </row>
    <row r="110" spans="4:5" x14ac:dyDescent="0.25">
      <c r="D110" s="85"/>
      <c r="E110" s="34"/>
    </row>
    <row r="111" spans="4:5" x14ac:dyDescent="0.25">
      <c r="D111" s="85"/>
      <c r="E111" s="34"/>
    </row>
    <row r="112" spans="4:5" x14ac:dyDescent="0.25">
      <c r="D112" s="85"/>
      <c r="E112" s="34"/>
    </row>
    <row r="113" spans="4:5" x14ac:dyDescent="0.25">
      <c r="D113" s="85"/>
      <c r="E113" s="34"/>
    </row>
    <row r="114" spans="4:5" x14ac:dyDescent="0.25">
      <c r="D114" s="85"/>
      <c r="E114" s="34"/>
    </row>
    <row r="115" spans="4:5" x14ac:dyDescent="0.25">
      <c r="D115" s="85"/>
      <c r="E115" s="34"/>
    </row>
    <row r="116" spans="4:5" x14ac:dyDescent="0.25">
      <c r="D116" s="85"/>
      <c r="E116" s="34"/>
    </row>
    <row r="117" spans="4:5" x14ac:dyDescent="0.25">
      <c r="D117" s="85"/>
      <c r="E117" s="34"/>
    </row>
    <row r="118" spans="4:5" x14ac:dyDescent="0.25">
      <c r="D118" s="85"/>
      <c r="E118" s="34"/>
    </row>
    <row r="119" spans="4:5" x14ac:dyDescent="0.25">
      <c r="D119" s="85"/>
      <c r="E119" s="34"/>
    </row>
    <row r="120" spans="4:5" x14ac:dyDescent="0.25">
      <c r="D120" s="85"/>
      <c r="E120" s="34"/>
    </row>
    <row r="121" spans="4:5" x14ac:dyDescent="0.25">
      <c r="D121" s="85"/>
      <c r="E121" s="34"/>
    </row>
    <row r="122" spans="4:5" x14ac:dyDescent="0.25">
      <c r="D122" s="85"/>
      <c r="E122" s="34"/>
    </row>
    <row r="123" spans="4:5" x14ac:dyDescent="0.25">
      <c r="D123" s="85"/>
      <c r="E123" s="34"/>
    </row>
    <row r="124" spans="4:5" x14ac:dyDescent="0.25">
      <c r="D124" s="85"/>
      <c r="E124" s="34"/>
    </row>
    <row r="125" spans="4:5" x14ac:dyDescent="0.25">
      <c r="D125" s="85"/>
      <c r="E125" s="34"/>
    </row>
    <row r="126" spans="4:5" x14ac:dyDescent="0.25">
      <c r="D126" s="85"/>
      <c r="E126" s="34"/>
    </row>
    <row r="127" spans="4:5" x14ac:dyDescent="0.25">
      <c r="D127" s="85"/>
      <c r="E127" s="34"/>
    </row>
    <row r="128" spans="4:5" x14ac:dyDescent="0.25">
      <c r="D128" s="85"/>
      <c r="E128" s="34"/>
    </row>
    <row r="129" spans="4:5" x14ac:dyDescent="0.25">
      <c r="D129" s="85"/>
      <c r="E129" s="34"/>
    </row>
    <row r="130" spans="4:5" x14ac:dyDescent="0.25">
      <c r="D130" s="85"/>
      <c r="E130" s="34"/>
    </row>
    <row r="131" spans="4:5" x14ac:dyDescent="0.25">
      <c r="D131" s="85"/>
      <c r="E131" s="34"/>
    </row>
    <row r="132" spans="4:5" x14ac:dyDescent="0.25">
      <c r="D132" s="85"/>
      <c r="E132" s="34"/>
    </row>
    <row r="133" spans="4:5" x14ac:dyDescent="0.25">
      <c r="D133" s="85"/>
      <c r="E133" s="34"/>
    </row>
    <row r="134" spans="4:5" x14ac:dyDescent="0.25">
      <c r="D134" s="85"/>
      <c r="E134" s="34"/>
    </row>
    <row r="135" spans="4:5" x14ac:dyDescent="0.25">
      <c r="D135" s="85"/>
      <c r="E135" s="34"/>
    </row>
    <row r="136" spans="4:5" x14ac:dyDescent="0.25">
      <c r="D136" s="85"/>
      <c r="E136" s="34"/>
    </row>
    <row r="137" spans="4:5" x14ac:dyDescent="0.25">
      <c r="D137" s="85"/>
      <c r="E137" s="34"/>
    </row>
    <row r="138" spans="4:5" x14ac:dyDescent="0.25">
      <c r="D138" s="85"/>
      <c r="E138" s="34"/>
    </row>
    <row r="139" spans="4:5" x14ac:dyDescent="0.25">
      <c r="D139" s="85"/>
      <c r="E139" s="34"/>
    </row>
    <row r="140" spans="4:5" x14ac:dyDescent="0.25">
      <c r="D140" s="85"/>
      <c r="E140" s="34"/>
    </row>
    <row r="141" spans="4:5" x14ac:dyDescent="0.25">
      <c r="D141" s="85"/>
      <c r="E141" s="34"/>
    </row>
    <row r="142" spans="4:5" x14ac:dyDescent="0.25">
      <c r="D142" s="85"/>
      <c r="E142" s="34"/>
    </row>
    <row r="143" spans="4:5" x14ac:dyDescent="0.25">
      <c r="D143" s="85"/>
      <c r="E143" s="34"/>
    </row>
    <row r="144" spans="4:5" x14ac:dyDescent="0.25">
      <c r="D144" s="85"/>
      <c r="E144" s="34"/>
    </row>
    <row r="145" spans="4:5" x14ac:dyDescent="0.25">
      <c r="D145" s="85"/>
      <c r="E145" s="34"/>
    </row>
    <row r="146" spans="4:5" x14ac:dyDescent="0.25">
      <c r="D146" s="85"/>
      <c r="E146" s="34"/>
    </row>
    <row r="147" spans="4:5" x14ac:dyDescent="0.25">
      <c r="D147" s="85"/>
      <c r="E147" s="34"/>
    </row>
    <row r="148" spans="4:5" x14ac:dyDescent="0.25">
      <c r="D148" s="85"/>
      <c r="E148" s="34"/>
    </row>
    <row r="149" spans="4:5" x14ac:dyDescent="0.25">
      <c r="D149" s="85"/>
      <c r="E149" s="34"/>
    </row>
    <row r="150" spans="4:5" x14ac:dyDescent="0.25">
      <c r="D150" s="85"/>
      <c r="E150" s="34"/>
    </row>
    <row r="151" spans="4:5" x14ac:dyDescent="0.25">
      <c r="D151" s="85"/>
      <c r="E151" s="34"/>
    </row>
    <row r="152" spans="4:5" x14ac:dyDescent="0.25">
      <c r="D152" s="85"/>
      <c r="E152" s="34"/>
    </row>
    <row r="153" spans="4:5" x14ac:dyDescent="0.25">
      <c r="D153" s="85"/>
      <c r="E153" s="34"/>
    </row>
    <row r="154" spans="4:5" x14ac:dyDescent="0.25">
      <c r="D154" s="85"/>
      <c r="E154" s="34"/>
    </row>
    <row r="155" spans="4:5" x14ac:dyDescent="0.25">
      <c r="D155" s="85"/>
      <c r="E155" s="34"/>
    </row>
    <row r="156" spans="4:5" x14ac:dyDescent="0.25">
      <c r="D156" s="85"/>
      <c r="E156" s="34"/>
    </row>
    <row r="157" spans="4:5" x14ac:dyDescent="0.25">
      <c r="D157" s="85"/>
      <c r="E157" s="34"/>
    </row>
    <row r="158" spans="4:5" x14ac:dyDescent="0.25">
      <c r="D158" s="85"/>
      <c r="E158" s="34"/>
    </row>
    <row r="159" spans="4:5" x14ac:dyDescent="0.25">
      <c r="D159" s="85"/>
      <c r="E159" s="34"/>
    </row>
    <row r="160" spans="4:5" x14ac:dyDescent="0.25">
      <c r="D160" s="85"/>
      <c r="E160" s="34"/>
    </row>
    <row r="161" spans="4:5" x14ac:dyDescent="0.25">
      <c r="D161" s="85"/>
      <c r="E161" s="34"/>
    </row>
    <row r="162" spans="4:5" x14ac:dyDescent="0.25">
      <c r="D162" s="85"/>
      <c r="E162" s="34"/>
    </row>
    <row r="163" spans="4:5" x14ac:dyDescent="0.25">
      <c r="D163" s="85"/>
      <c r="E163" s="34"/>
    </row>
    <row r="164" spans="4:5" x14ac:dyDescent="0.25">
      <c r="D164" s="85"/>
      <c r="E164" s="34"/>
    </row>
    <row r="165" spans="4:5" x14ac:dyDescent="0.25">
      <c r="D165" s="85"/>
      <c r="E165" s="34"/>
    </row>
    <row r="166" spans="4:5" x14ac:dyDescent="0.25">
      <c r="D166" s="85"/>
      <c r="E166" s="34"/>
    </row>
    <row r="167" spans="4:5" x14ac:dyDescent="0.25">
      <c r="D167" s="85"/>
      <c r="E167" s="34"/>
    </row>
    <row r="168" spans="4:5" x14ac:dyDescent="0.25">
      <c r="D168" s="85"/>
      <c r="E168" s="34"/>
    </row>
    <row r="169" spans="4:5" x14ac:dyDescent="0.25">
      <c r="D169" s="85"/>
      <c r="E169" s="34"/>
    </row>
    <row r="170" spans="4:5" x14ac:dyDescent="0.25">
      <c r="D170" s="85"/>
      <c r="E170" s="34"/>
    </row>
    <row r="171" spans="4:5" x14ac:dyDescent="0.25">
      <c r="D171" s="85"/>
      <c r="E171" s="34"/>
    </row>
    <row r="172" spans="4:5" x14ac:dyDescent="0.25">
      <c r="D172" s="85"/>
      <c r="E172" s="34"/>
    </row>
    <row r="173" spans="4:5" x14ac:dyDescent="0.25">
      <c r="D173" s="85"/>
      <c r="E173" s="34"/>
    </row>
    <row r="174" spans="4:5" x14ac:dyDescent="0.25">
      <c r="D174" s="85"/>
      <c r="E174" s="34"/>
    </row>
    <row r="175" spans="4:5" x14ac:dyDescent="0.25">
      <c r="D175" s="85"/>
      <c r="E175" s="34"/>
    </row>
    <row r="176" spans="4:5" x14ac:dyDescent="0.25">
      <c r="D176" s="85"/>
      <c r="E176" s="34"/>
    </row>
    <row r="177" spans="4:5" x14ac:dyDescent="0.25">
      <c r="D177" s="85"/>
      <c r="E177" s="34"/>
    </row>
    <row r="178" spans="4:5" x14ac:dyDescent="0.25">
      <c r="D178" s="85"/>
      <c r="E178" s="34"/>
    </row>
    <row r="179" spans="4:5" x14ac:dyDescent="0.25">
      <c r="D179" s="85"/>
      <c r="E179" s="34"/>
    </row>
    <row r="180" spans="4:5" x14ac:dyDescent="0.25">
      <c r="D180" s="85"/>
      <c r="E180" s="34"/>
    </row>
    <row r="181" spans="4:5" x14ac:dyDescent="0.25">
      <c r="D181" s="85"/>
      <c r="E181" s="34"/>
    </row>
    <row r="182" spans="4:5" x14ac:dyDescent="0.25">
      <c r="D182" s="85"/>
      <c r="E182" s="34"/>
    </row>
    <row r="183" spans="4:5" x14ac:dyDescent="0.25">
      <c r="D183" s="85"/>
      <c r="E183" s="34"/>
    </row>
    <row r="184" spans="4:5" x14ac:dyDescent="0.25">
      <c r="D184" s="85"/>
      <c r="E184" s="34"/>
    </row>
    <row r="185" spans="4:5" x14ac:dyDescent="0.25">
      <c r="D185" s="85"/>
      <c r="E185" s="34"/>
    </row>
    <row r="186" spans="4:5" x14ac:dyDescent="0.25">
      <c r="D186" s="85"/>
      <c r="E186" s="34"/>
    </row>
    <row r="187" spans="4:5" x14ac:dyDescent="0.25">
      <c r="D187" s="85"/>
      <c r="E187" s="34"/>
    </row>
    <row r="188" spans="4:5" x14ac:dyDescent="0.25">
      <c r="D188" s="85"/>
      <c r="E188" s="34"/>
    </row>
    <row r="189" spans="4:5" x14ac:dyDescent="0.25">
      <c r="D189" s="85"/>
      <c r="E189" s="34"/>
    </row>
    <row r="190" spans="4:5" x14ac:dyDescent="0.25">
      <c r="D190" s="85"/>
      <c r="E190" s="34"/>
    </row>
    <row r="191" spans="4:5" x14ac:dyDescent="0.25">
      <c r="D191" s="85"/>
      <c r="E191" s="34"/>
    </row>
    <row r="192" spans="4:5" x14ac:dyDescent="0.25">
      <c r="D192" s="85"/>
      <c r="E192" s="34"/>
    </row>
    <row r="193" spans="4:5" x14ac:dyDescent="0.25">
      <c r="D193" s="85"/>
      <c r="E193" s="34"/>
    </row>
    <row r="194" spans="4:5" x14ac:dyDescent="0.25">
      <c r="D194" s="85"/>
      <c r="E194" s="34"/>
    </row>
    <row r="195" spans="4:5" x14ac:dyDescent="0.25">
      <c r="D195" s="85"/>
      <c r="E195" s="34"/>
    </row>
    <row r="196" spans="4:5" x14ac:dyDescent="0.25">
      <c r="D196" s="85"/>
      <c r="E196" s="34"/>
    </row>
    <row r="197" spans="4:5" x14ac:dyDescent="0.25">
      <c r="D197" s="85"/>
      <c r="E197" s="34"/>
    </row>
    <row r="198" spans="4:5" x14ac:dyDescent="0.25">
      <c r="D198" s="85"/>
      <c r="E198" s="34"/>
    </row>
    <row r="199" spans="4:5" x14ac:dyDescent="0.25">
      <c r="D199" s="85"/>
      <c r="E199" s="34"/>
    </row>
    <row r="200" spans="4:5" x14ac:dyDescent="0.25">
      <c r="D200" s="85"/>
      <c r="E200" s="34"/>
    </row>
    <row r="201" spans="4:5" x14ac:dyDescent="0.25">
      <c r="D201" s="85"/>
      <c r="E201" s="34"/>
    </row>
    <row r="202" spans="4:5" x14ac:dyDescent="0.25">
      <c r="D202" s="85"/>
      <c r="E202" s="34"/>
    </row>
    <row r="203" spans="4:5" x14ac:dyDescent="0.25">
      <c r="D203" s="85"/>
      <c r="E203" s="34"/>
    </row>
    <row r="204" spans="4:5" x14ac:dyDescent="0.25">
      <c r="D204" s="85"/>
      <c r="E204" s="34"/>
    </row>
    <row r="205" spans="4:5" x14ac:dyDescent="0.25">
      <c r="D205" s="85"/>
      <c r="E205" s="34"/>
    </row>
    <row r="206" spans="4:5" x14ac:dyDescent="0.25">
      <c r="D206" s="85"/>
      <c r="E206" s="34"/>
    </row>
    <row r="207" spans="4:5" x14ac:dyDescent="0.25">
      <c r="D207" s="85"/>
      <c r="E207" s="34"/>
    </row>
    <row r="208" spans="4:5" x14ac:dyDescent="0.25">
      <c r="D208" s="85"/>
      <c r="E208" s="34"/>
    </row>
    <row r="209" spans="4:5" x14ac:dyDescent="0.25">
      <c r="D209" s="85"/>
      <c r="E209" s="34"/>
    </row>
    <row r="210" spans="4:5" x14ac:dyDescent="0.25">
      <c r="D210" s="85"/>
      <c r="E210" s="34"/>
    </row>
    <row r="211" spans="4:5" x14ac:dyDescent="0.25">
      <c r="D211" s="85"/>
      <c r="E211" s="34"/>
    </row>
    <row r="212" spans="4:5" x14ac:dyDescent="0.25">
      <c r="D212" s="85"/>
      <c r="E212" s="34"/>
    </row>
    <row r="213" spans="4:5" x14ac:dyDescent="0.25">
      <c r="D213" s="85"/>
      <c r="E213" s="34"/>
    </row>
    <row r="214" spans="4:5" x14ac:dyDescent="0.25">
      <c r="D214" s="85"/>
      <c r="E214" s="34"/>
    </row>
    <row r="215" spans="4:5" x14ac:dyDescent="0.25">
      <c r="D215" s="85"/>
      <c r="E215" s="34"/>
    </row>
    <row r="216" spans="4:5" x14ac:dyDescent="0.25">
      <c r="D216" s="85"/>
      <c r="E216" s="34"/>
    </row>
    <row r="217" spans="4:5" x14ac:dyDescent="0.25">
      <c r="D217" s="85"/>
      <c r="E217" s="34"/>
    </row>
    <row r="218" spans="4:5" x14ac:dyDescent="0.25">
      <c r="D218" s="85"/>
      <c r="E218" s="34"/>
    </row>
    <row r="219" spans="4:5" x14ac:dyDescent="0.25">
      <c r="D219" s="85"/>
      <c r="E219" s="34"/>
    </row>
    <row r="220" spans="4:5" x14ac:dyDescent="0.25">
      <c r="D220" s="85"/>
      <c r="E220" s="34"/>
    </row>
    <row r="221" spans="4:5" x14ac:dyDescent="0.25">
      <c r="D221" s="85"/>
      <c r="E221" s="34"/>
    </row>
    <row r="222" spans="4:5" x14ac:dyDescent="0.25">
      <c r="D222" s="85"/>
      <c r="E222" s="34"/>
    </row>
    <row r="223" spans="4:5" x14ac:dyDescent="0.25">
      <c r="D223" s="85"/>
      <c r="E223" s="34"/>
    </row>
    <row r="224" spans="4:5" x14ac:dyDescent="0.25">
      <c r="D224" s="85"/>
      <c r="E224" s="34"/>
    </row>
    <row r="225" spans="4:5" x14ac:dyDescent="0.25">
      <c r="D225" s="85"/>
      <c r="E225" s="34"/>
    </row>
    <row r="226" spans="4:5" x14ac:dyDescent="0.25">
      <c r="D226" s="85"/>
      <c r="E226" s="34"/>
    </row>
    <row r="227" spans="4:5" x14ac:dyDescent="0.25">
      <c r="D227" s="85"/>
      <c r="E227" s="34"/>
    </row>
    <row r="228" spans="4:5" x14ac:dyDescent="0.25">
      <c r="D228" s="85"/>
      <c r="E228" s="34"/>
    </row>
    <row r="229" spans="4:5" x14ac:dyDescent="0.25">
      <c r="D229" s="85"/>
      <c r="E229" s="34"/>
    </row>
    <row r="230" spans="4:5" x14ac:dyDescent="0.25">
      <c r="D230" s="85"/>
      <c r="E230" s="34"/>
    </row>
    <row r="231" spans="4:5" x14ac:dyDescent="0.25">
      <c r="D231" s="85"/>
      <c r="E231" s="34"/>
    </row>
    <row r="232" spans="4:5" x14ac:dyDescent="0.25">
      <c r="D232" s="85"/>
      <c r="E232" s="34"/>
    </row>
    <row r="233" spans="4:5" x14ac:dyDescent="0.25">
      <c r="D233" s="85"/>
      <c r="E233" s="34"/>
    </row>
    <row r="234" spans="4:5" x14ac:dyDescent="0.25">
      <c r="D234" s="85"/>
      <c r="E234" s="34"/>
    </row>
    <row r="235" spans="4:5" x14ac:dyDescent="0.25">
      <c r="D235" s="85"/>
      <c r="E235" s="34"/>
    </row>
    <row r="236" spans="4:5" x14ac:dyDescent="0.25">
      <c r="D236" s="85"/>
      <c r="E236" s="34"/>
    </row>
    <row r="237" spans="4:5" x14ac:dyDescent="0.25">
      <c r="D237" s="85"/>
      <c r="E237" s="34"/>
    </row>
    <row r="238" spans="4:5" x14ac:dyDescent="0.25">
      <c r="D238" s="85"/>
      <c r="E238" s="34"/>
    </row>
    <row r="239" spans="4:5" x14ac:dyDescent="0.25">
      <c r="D239" s="85"/>
      <c r="E239" s="34"/>
    </row>
    <row r="240" spans="4:5" x14ac:dyDescent="0.25">
      <c r="D240" s="85"/>
      <c r="E240" s="34"/>
    </row>
    <row r="241" spans="4:5" x14ac:dyDescent="0.25">
      <c r="D241" s="85"/>
      <c r="E241" s="34"/>
    </row>
    <row r="242" spans="4:5" x14ac:dyDescent="0.25">
      <c r="D242" s="85"/>
      <c r="E242" s="34"/>
    </row>
    <row r="243" spans="4:5" x14ac:dyDescent="0.25">
      <c r="D243" s="85"/>
      <c r="E243" s="34"/>
    </row>
    <row r="244" spans="4:5" x14ac:dyDescent="0.25">
      <c r="D244" s="85"/>
      <c r="E244" s="34"/>
    </row>
    <row r="245" spans="4:5" x14ac:dyDescent="0.25">
      <c r="D245" s="85"/>
      <c r="E245" s="34"/>
    </row>
    <row r="246" spans="4:5" x14ac:dyDescent="0.25">
      <c r="D246" s="85"/>
      <c r="E246" s="34"/>
    </row>
    <row r="247" spans="4:5" x14ac:dyDescent="0.25">
      <c r="D247" s="85"/>
      <c r="E247" s="34"/>
    </row>
    <row r="248" spans="4:5" x14ac:dyDescent="0.25">
      <c r="D248" s="85"/>
      <c r="E248" s="34"/>
    </row>
    <row r="249" spans="4:5" x14ac:dyDescent="0.25">
      <c r="D249" s="85"/>
      <c r="E249" s="34"/>
    </row>
    <row r="250" spans="4:5" x14ac:dyDescent="0.25">
      <c r="D250" s="85"/>
      <c r="E250" s="34"/>
    </row>
    <row r="251" spans="4:5" x14ac:dyDescent="0.25">
      <c r="D251" s="85"/>
      <c r="E251" s="34"/>
    </row>
    <row r="252" spans="4:5" x14ac:dyDescent="0.25">
      <c r="D252" s="85"/>
      <c r="E252" s="34"/>
    </row>
    <row r="253" spans="4:5" x14ac:dyDescent="0.25">
      <c r="D253" s="85"/>
      <c r="E253" s="34"/>
    </row>
    <row r="254" spans="4:5" x14ac:dyDescent="0.25">
      <c r="D254" s="85"/>
      <c r="E254" s="34"/>
    </row>
    <row r="255" spans="4:5" x14ac:dyDescent="0.25">
      <c r="D255" s="85"/>
      <c r="E255" s="34"/>
    </row>
    <row r="256" spans="4:5" x14ac:dyDescent="0.25">
      <c r="D256" s="85"/>
      <c r="E256" s="34"/>
    </row>
    <row r="257" spans="4:5" x14ac:dyDescent="0.25">
      <c r="D257" s="85"/>
      <c r="E257" s="34"/>
    </row>
    <row r="258" spans="4:5" x14ac:dyDescent="0.25">
      <c r="D258" s="85"/>
      <c r="E258" s="34"/>
    </row>
    <row r="259" spans="4:5" x14ac:dyDescent="0.25">
      <c r="D259" s="85"/>
      <c r="E259" s="34"/>
    </row>
    <row r="260" spans="4:5" x14ac:dyDescent="0.25">
      <c r="D260" s="85"/>
      <c r="E260" s="34"/>
    </row>
    <row r="261" spans="4:5" x14ac:dyDescent="0.25">
      <c r="D261" s="85"/>
      <c r="E261" s="34"/>
    </row>
    <row r="262" spans="4:5" x14ac:dyDescent="0.25">
      <c r="D262" s="85"/>
      <c r="E262" s="34"/>
    </row>
    <row r="263" spans="4:5" x14ac:dyDescent="0.25">
      <c r="D263" s="85"/>
      <c r="E263" s="34"/>
    </row>
    <row r="264" spans="4:5" x14ac:dyDescent="0.25">
      <c r="D264" s="85"/>
      <c r="E264" s="34"/>
    </row>
    <row r="265" spans="4:5" x14ac:dyDescent="0.25">
      <c r="D265" s="85"/>
      <c r="E265" s="34"/>
    </row>
    <row r="266" spans="4:5" x14ac:dyDescent="0.25">
      <c r="D266" s="85"/>
      <c r="E266" s="34"/>
    </row>
    <row r="267" spans="4:5" x14ac:dyDescent="0.25">
      <c r="D267" s="85"/>
      <c r="E267" s="34"/>
    </row>
    <row r="268" spans="4:5" x14ac:dyDescent="0.25">
      <c r="D268" s="85"/>
      <c r="E268" s="34"/>
    </row>
    <row r="269" spans="4:5" x14ac:dyDescent="0.25">
      <c r="D269" s="85"/>
      <c r="E269" s="34"/>
    </row>
    <row r="270" spans="4:5" x14ac:dyDescent="0.25">
      <c r="D270" s="85"/>
      <c r="E270" s="34"/>
    </row>
    <row r="271" spans="4:5" x14ac:dyDescent="0.25">
      <c r="D271" s="85"/>
      <c r="E271" s="34"/>
    </row>
    <row r="272" spans="4:5" x14ac:dyDescent="0.25">
      <c r="D272" s="85"/>
      <c r="E272" s="34"/>
    </row>
    <row r="273" spans="4:5" x14ac:dyDescent="0.25">
      <c r="D273" s="85"/>
      <c r="E273" s="34"/>
    </row>
    <row r="274" spans="4:5" x14ac:dyDescent="0.25">
      <c r="D274" s="85"/>
      <c r="E274" s="34"/>
    </row>
    <row r="275" spans="4:5" x14ac:dyDescent="0.25">
      <c r="D275" s="85"/>
      <c r="E275" s="34"/>
    </row>
    <row r="276" spans="4:5" x14ac:dyDescent="0.25">
      <c r="D276" s="85"/>
      <c r="E276" s="34"/>
    </row>
    <row r="277" spans="4:5" x14ac:dyDescent="0.25">
      <c r="D277" s="85"/>
      <c r="E277" s="34"/>
    </row>
    <row r="278" spans="4:5" x14ac:dyDescent="0.25">
      <c r="D278" s="85"/>
      <c r="E278" s="34"/>
    </row>
    <row r="279" spans="4:5" x14ac:dyDescent="0.25">
      <c r="D279" s="85"/>
      <c r="E279" s="34"/>
    </row>
    <row r="280" spans="4:5" x14ac:dyDescent="0.25">
      <c r="D280" s="85"/>
      <c r="E280" s="34"/>
    </row>
    <row r="281" spans="4:5" x14ac:dyDescent="0.25">
      <c r="D281" s="85"/>
      <c r="E281" s="34"/>
    </row>
    <row r="282" spans="4:5" x14ac:dyDescent="0.25">
      <c r="D282" s="85"/>
      <c r="E282" s="34"/>
    </row>
    <row r="283" spans="4:5" x14ac:dyDescent="0.25">
      <c r="D283" s="85"/>
      <c r="E283" s="34"/>
    </row>
    <row r="284" spans="4:5" x14ac:dyDescent="0.25">
      <c r="D284" s="85"/>
      <c r="E284" s="34"/>
    </row>
    <row r="285" spans="4:5" x14ac:dyDescent="0.25">
      <c r="D285" s="85"/>
      <c r="E285" s="34"/>
    </row>
    <row r="286" spans="4:5" x14ac:dyDescent="0.25">
      <c r="D286" s="85"/>
      <c r="E286" s="34"/>
    </row>
    <row r="287" spans="4:5" x14ac:dyDescent="0.25">
      <c r="D287" s="85"/>
      <c r="E287" s="34"/>
    </row>
    <row r="288" spans="4:5" x14ac:dyDescent="0.25">
      <c r="D288" s="85"/>
      <c r="E288" s="34"/>
    </row>
    <row r="289" spans="4:5" x14ac:dyDescent="0.25">
      <c r="D289" s="85"/>
      <c r="E289" s="34"/>
    </row>
    <row r="290" spans="4:5" x14ac:dyDescent="0.25">
      <c r="D290" s="85"/>
      <c r="E290" s="34"/>
    </row>
    <row r="291" spans="4:5" x14ac:dyDescent="0.25">
      <c r="D291" s="85"/>
      <c r="E291" s="34"/>
    </row>
    <row r="292" spans="4:5" x14ac:dyDescent="0.25">
      <c r="D292" s="85"/>
      <c r="E292" s="34"/>
    </row>
    <row r="293" spans="4:5" x14ac:dyDescent="0.25">
      <c r="D293" s="85"/>
      <c r="E293" s="34"/>
    </row>
    <row r="294" spans="4:5" x14ac:dyDescent="0.25">
      <c r="D294" s="85"/>
      <c r="E294" s="34"/>
    </row>
    <row r="295" spans="4:5" x14ac:dyDescent="0.25">
      <c r="D295" s="85"/>
      <c r="E295" s="34"/>
    </row>
    <row r="296" spans="4:5" x14ac:dyDescent="0.25">
      <c r="D296" s="85"/>
      <c r="E296" s="34"/>
    </row>
    <row r="297" spans="4:5" x14ac:dyDescent="0.25">
      <c r="D297" s="85"/>
      <c r="E297" s="34"/>
    </row>
    <row r="298" spans="4:5" x14ac:dyDescent="0.25">
      <c r="D298" s="85"/>
      <c r="E298" s="34"/>
    </row>
    <row r="299" spans="4:5" x14ac:dyDescent="0.25">
      <c r="D299" s="85"/>
      <c r="E299" s="34"/>
    </row>
    <row r="300" spans="4:5" x14ac:dyDescent="0.25">
      <c r="D300" s="85"/>
      <c r="E300" s="34"/>
    </row>
    <row r="301" spans="4:5" x14ac:dyDescent="0.25">
      <c r="D301" s="85"/>
      <c r="E301" s="34"/>
    </row>
    <row r="302" spans="4:5" x14ac:dyDescent="0.25">
      <c r="D302" s="85"/>
      <c r="E302" s="34"/>
    </row>
    <row r="303" spans="4:5" x14ac:dyDescent="0.25">
      <c r="D303" s="85"/>
      <c r="E303" s="34"/>
    </row>
    <row r="304" spans="4:5" x14ac:dyDescent="0.25">
      <c r="D304" s="85"/>
      <c r="E304" s="34"/>
    </row>
    <row r="305" spans="4:5" x14ac:dyDescent="0.25">
      <c r="D305" s="85"/>
      <c r="E305" s="34"/>
    </row>
    <row r="306" spans="4:5" x14ac:dyDescent="0.25">
      <c r="D306" s="85"/>
      <c r="E306" s="34"/>
    </row>
    <row r="307" spans="4:5" x14ac:dyDescent="0.25">
      <c r="D307" s="85"/>
      <c r="E307" s="34"/>
    </row>
    <row r="308" spans="4:5" x14ac:dyDescent="0.25">
      <c r="D308" s="85"/>
      <c r="E308" s="34"/>
    </row>
    <row r="309" spans="4:5" x14ac:dyDescent="0.25">
      <c r="D309" s="85"/>
      <c r="E309" s="34"/>
    </row>
    <row r="310" spans="4:5" x14ac:dyDescent="0.25">
      <c r="D310" s="85"/>
      <c r="E310" s="34"/>
    </row>
    <row r="311" spans="4:5" x14ac:dyDescent="0.25">
      <c r="D311" s="85"/>
      <c r="E311" s="34"/>
    </row>
    <row r="312" spans="4:5" x14ac:dyDescent="0.25">
      <c r="D312" s="85"/>
      <c r="E312" s="34"/>
    </row>
    <row r="313" spans="4:5" x14ac:dyDescent="0.25">
      <c r="D313" s="85"/>
      <c r="E313" s="34"/>
    </row>
    <row r="314" spans="4:5" x14ac:dyDescent="0.25">
      <c r="D314" s="85"/>
      <c r="E314" s="34"/>
    </row>
    <row r="315" spans="4:5" x14ac:dyDescent="0.25">
      <c r="D315" s="85"/>
      <c r="E315" s="34"/>
    </row>
    <row r="316" spans="4:5" x14ac:dyDescent="0.25">
      <c r="D316" s="85"/>
      <c r="E316" s="34"/>
    </row>
    <row r="317" spans="4:5" x14ac:dyDescent="0.25">
      <c r="D317" s="85"/>
      <c r="E317" s="34"/>
    </row>
    <row r="318" spans="4:5" x14ac:dyDescent="0.25">
      <c r="D318" s="85"/>
      <c r="E318" s="34"/>
    </row>
    <row r="319" spans="4:5" x14ac:dyDescent="0.25">
      <c r="D319" s="85"/>
      <c r="E319" s="34"/>
    </row>
    <row r="320" spans="4:5" x14ac:dyDescent="0.25">
      <c r="D320" s="85"/>
      <c r="E320" s="34"/>
    </row>
    <row r="321" spans="4:5" x14ac:dyDescent="0.25">
      <c r="D321" s="85"/>
      <c r="E321" s="34"/>
    </row>
    <row r="322" spans="4:5" x14ac:dyDescent="0.25">
      <c r="D322" s="85"/>
      <c r="E322" s="34"/>
    </row>
    <row r="323" spans="4:5" x14ac:dyDescent="0.25">
      <c r="D323" s="85"/>
      <c r="E323" s="34"/>
    </row>
    <row r="324" spans="4:5" x14ac:dyDescent="0.25">
      <c r="D324" s="85"/>
      <c r="E324" s="34"/>
    </row>
    <row r="325" spans="4:5" x14ac:dyDescent="0.25">
      <c r="D325" s="85"/>
      <c r="E325" s="34"/>
    </row>
    <row r="326" spans="4:5" x14ac:dyDescent="0.25">
      <c r="D326" s="85"/>
      <c r="E326" s="34"/>
    </row>
    <row r="327" spans="4:5" x14ac:dyDescent="0.25">
      <c r="D327" s="85"/>
      <c r="E327" s="34"/>
    </row>
    <row r="328" spans="4:5" x14ac:dyDescent="0.25">
      <c r="D328" s="85"/>
      <c r="E328" s="34"/>
    </row>
    <row r="329" spans="4:5" x14ac:dyDescent="0.25">
      <c r="D329" s="85"/>
      <c r="E329" s="34"/>
    </row>
    <row r="330" spans="4:5" x14ac:dyDescent="0.25">
      <c r="D330" s="85"/>
      <c r="E330" s="34"/>
    </row>
    <row r="331" spans="4:5" x14ac:dyDescent="0.25">
      <c r="D331" s="85"/>
      <c r="E331" s="34"/>
    </row>
    <row r="332" spans="4:5" x14ac:dyDescent="0.25">
      <c r="D332" s="85"/>
      <c r="E332" s="34"/>
    </row>
    <row r="333" spans="4:5" x14ac:dyDescent="0.25">
      <c r="D333" s="85"/>
      <c r="E333" s="34"/>
    </row>
    <row r="334" spans="4:5" x14ac:dyDescent="0.25">
      <c r="D334" s="85"/>
      <c r="E334" s="34"/>
    </row>
    <row r="335" spans="4:5" x14ac:dyDescent="0.25">
      <c r="D335" s="85"/>
      <c r="E335" s="34"/>
    </row>
    <row r="336" spans="4:5" x14ac:dyDescent="0.25">
      <c r="D336" s="85"/>
      <c r="E336" s="34"/>
    </row>
    <row r="337" spans="4:5" x14ac:dyDescent="0.25">
      <c r="D337" s="85"/>
      <c r="E337" s="34"/>
    </row>
    <row r="338" spans="4:5" x14ac:dyDescent="0.25">
      <c r="D338" s="85"/>
      <c r="E338" s="34"/>
    </row>
    <row r="339" spans="4:5" x14ac:dyDescent="0.25">
      <c r="D339" s="85"/>
      <c r="E339" s="34"/>
    </row>
    <row r="340" spans="4:5" x14ac:dyDescent="0.25">
      <c r="D340" s="85"/>
      <c r="E340" s="34"/>
    </row>
    <row r="341" spans="4:5" x14ac:dyDescent="0.25">
      <c r="D341" s="85"/>
      <c r="E341" s="34"/>
    </row>
    <row r="342" spans="4:5" x14ac:dyDescent="0.25">
      <c r="D342" s="85"/>
      <c r="E342" s="34"/>
    </row>
    <row r="343" spans="4:5" x14ac:dyDescent="0.25">
      <c r="D343" s="85"/>
      <c r="E343" s="34"/>
    </row>
    <row r="344" spans="4:5" x14ac:dyDescent="0.25">
      <c r="D344" s="85"/>
      <c r="E344" s="34"/>
    </row>
    <row r="345" spans="4:5" x14ac:dyDescent="0.25">
      <c r="D345" s="85"/>
      <c r="E345" s="34"/>
    </row>
    <row r="346" spans="4:5" x14ac:dyDescent="0.25">
      <c r="D346" s="85"/>
      <c r="E346" s="34"/>
    </row>
    <row r="347" spans="4:5" x14ac:dyDescent="0.25">
      <c r="D347" s="85"/>
      <c r="E347" s="34"/>
    </row>
    <row r="348" spans="4:5" x14ac:dyDescent="0.25">
      <c r="D348" s="85"/>
      <c r="E348" s="34"/>
    </row>
    <row r="349" spans="4:5" x14ac:dyDescent="0.25">
      <c r="D349" s="85"/>
      <c r="E349" s="34"/>
    </row>
    <row r="350" spans="4:5" x14ac:dyDescent="0.25">
      <c r="D350" s="85"/>
      <c r="E350" s="34"/>
    </row>
    <row r="351" spans="4:5" x14ac:dyDescent="0.25">
      <c r="D351" s="85"/>
      <c r="E351" s="34"/>
    </row>
    <row r="352" spans="4:5" x14ac:dyDescent="0.25">
      <c r="D352" s="85"/>
      <c r="E352" s="34"/>
    </row>
    <row r="353" spans="4:5" x14ac:dyDescent="0.25">
      <c r="D353" s="85"/>
      <c r="E353" s="34"/>
    </row>
    <row r="354" spans="4:5" x14ac:dyDescent="0.25">
      <c r="D354" s="85"/>
      <c r="E354" s="34"/>
    </row>
    <row r="355" spans="4:5" x14ac:dyDescent="0.25">
      <c r="D355" s="85"/>
      <c r="E355" s="34"/>
    </row>
    <row r="356" spans="4:5" x14ac:dyDescent="0.25">
      <c r="D356" s="85"/>
      <c r="E356" s="34"/>
    </row>
    <row r="357" spans="4:5" x14ac:dyDescent="0.25">
      <c r="D357" s="85"/>
      <c r="E357" s="34"/>
    </row>
    <row r="358" spans="4:5" x14ac:dyDescent="0.25">
      <c r="D358" s="85"/>
      <c r="E358" s="34"/>
    </row>
    <row r="359" spans="4:5" x14ac:dyDescent="0.25">
      <c r="D359" s="85"/>
      <c r="E359" s="34"/>
    </row>
    <row r="360" spans="4:5" x14ac:dyDescent="0.25">
      <c r="D360" s="85"/>
      <c r="E360" s="34"/>
    </row>
    <row r="361" spans="4:5" x14ac:dyDescent="0.25">
      <c r="D361" s="85"/>
      <c r="E361" s="34"/>
    </row>
    <row r="362" spans="4:5" x14ac:dyDescent="0.25">
      <c r="D362" s="85"/>
      <c r="E362" s="34"/>
    </row>
    <row r="363" spans="4:5" x14ac:dyDescent="0.25">
      <c r="D363" s="85"/>
      <c r="E363" s="34"/>
    </row>
    <row r="364" spans="4:5" x14ac:dyDescent="0.25">
      <c r="D364" s="85"/>
      <c r="E364" s="34"/>
    </row>
    <row r="365" spans="4:5" x14ac:dyDescent="0.25">
      <c r="D365" s="85"/>
      <c r="E365" s="34"/>
    </row>
    <row r="366" spans="4:5" x14ac:dyDescent="0.25">
      <c r="D366" s="85"/>
      <c r="E366" s="34"/>
    </row>
    <row r="367" spans="4:5" x14ac:dyDescent="0.25">
      <c r="D367" s="85"/>
      <c r="E367" s="34"/>
    </row>
    <row r="368" spans="4:5" x14ac:dyDescent="0.25">
      <c r="D368" s="85"/>
      <c r="E368" s="34"/>
    </row>
    <row r="369" spans="4:5" x14ac:dyDescent="0.25">
      <c r="D369" s="85"/>
      <c r="E369" s="34"/>
    </row>
    <row r="370" spans="4:5" x14ac:dyDescent="0.25">
      <c r="D370" s="85"/>
      <c r="E370" s="34"/>
    </row>
    <row r="371" spans="4:5" x14ac:dyDescent="0.25">
      <c r="D371" s="85"/>
      <c r="E371" s="34"/>
    </row>
    <row r="372" spans="4:5" x14ac:dyDescent="0.25">
      <c r="D372" s="85"/>
      <c r="E372" s="34"/>
    </row>
    <row r="373" spans="4:5" x14ac:dyDescent="0.25">
      <c r="D373" s="85"/>
      <c r="E373" s="34"/>
    </row>
    <row r="374" spans="4:5" x14ac:dyDescent="0.25">
      <c r="D374" s="85"/>
      <c r="E374" s="34"/>
    </row>
    <row r="375" spans="4:5" x14ac:dyDescent="0.25">
      <c r="D375" s="85"/>
      <c r="E375" s="34"/>
    </row>
    <row r="376" spans="4:5" x14ac:dyDescent="0.25">
      <c r="D376" s="85"/>
      <c r="E376" s="34"/>
    </row>
    <row r="377" spans="4:5" x14ac:dyDescent="0.25">
      <c r="D377" s="85"/>
      <c r="E377" s="34"/>
    </row>
    <row r="378" spans="4:5" x14ac:dyDescent="0.25">
      <c r="D378" s="85"/>
      <c r="E378" s="34"/>
    </row>
    <row r="379" spans="4:5" x14ac:dyDescent="0.25">
      <c r="D379" s="85"/>
      <c r="E379" s="34"/>
    </row>
    <row r="380" spans="4:5" x14ac:dyDescent="0.25">
      <c r="D380" s="85"/>
      <c r="E380" s="34"/>
    </row>
    <row r="381" spans="4:5" x14ac:dyDescent="0.25">
      <c r="D381" s="85"/>
      <c r="E381" s="34"/>
    </row>
    <row r="382" spans="4:5" x14ac:dyDescent="0.25">
      <c r="D382" s="85"/>
      <c r="E382" s="34"/>
    </row>
    <row r="383" spans="4:5" x14ac:dyDescent="0.25">
      <c r="D383" s="85"/>
      <c r="E383" s="34"/>
    </row>
    <row r="384" spans="4:5" x14ac:dyDescent="0.25">
      <c r="D384" s="85"/>
      <c r="E384" s="34"/>
    </row>
    <row r="385" spans="4:5" x14ac:dyDescent="0.25">
      <c r="D385" s="85"/>
      <c r="E385" s="34"/>
    </row>
    <row r="386" spans="4:5" x14ac:dyDescent="0.25">
      <c r="D386" s="85"/>
      <c r="E386" s="34"/>
    </row>
    <row r="387" spans="4:5" x14ac:dyDescent="0.25">
      <c r="D387" s="85"/>
      <c r="E387" s="34"/>
    </row>
    <row r="388" spans="4:5" x14ac:dyDescent="0.25">
      <c r="D388" s="85"/>
      <c r="E388" s="34"/>
    </row>
    <row r="389" spans="4:5" x14ac:dyDescent="0.25">
      <c r="D389" s="85"/>
      <c r="E389" s="34"/>
    </row>
    <row r="390" spans="4:5" x14ac:dyDescent="0.25">
      <c r="D390" s="85"/>
      <c r="E390" s="34"/>
    </row>
    <row r="391" spans="4:5" x14ac:dyDescent="0.25">
      <c r="D391" s="85"/>
      <c r="E391" s="34"/>
    </row>
    <row r="392" spans="4:5" x14ac:dyDescent="0.25">
      <c r="D392" s="85"/>
      <c r="E392" s="34"/>
    </row>
    <row r="393" spans="4:5" x14ac:dyDescent="0.25">
      <c r="D393" s="85"/>
      <c r="E393" s="34"/>
    </row>
    <row r="394" spans="4:5" x14ac:dyDescent="0.25">
      <c r="D394" s="85"/>
      <c r="E394" s="34"/>
    </row>
    <row r="395" spans="4:5" x14ac:dyDescent="0.25">
      <c r="D395" s="85"/>
      <c r="E395" s="34"/>
    </row>
    <row r="396" spans="4:5" x14ac:dyDescent="0.25">
      <c r="D396" s="85"/>
      <c r="E396" s="34"/>
    </row>
    <row r="397" spans="4:5" x14ac:dyDescent="0.25">
      <c r="D397" s="85"/>
      <c r="E397" s="34"/>
    </row>
    <row r="398" spans="4:5" x14ac:dyDescent="0.25">
      <c r="D398" s="85"/>
      <c r="E398" s="34"/>
    </row>
    <row r="399" spans="4:5" x14ac:dyDescent="0.25">
      <c r="D399" s="85"/>
      <c r="E399" s="34"/>
    </row>
    <row r="400" spans="4:5" x14ac:dyDescent="0.25">
      <c r="D400" s="85"/>
      <c r="E400" s="34"/>
    </row>
    <row r="401" spans="4:5" x14ac:dyDescent="0.25">
      <c r="D401" s="85"/>
      <c r="E401" s="34"/>
    </row>
    <row r="402" spans="4:5" x14ac:dyDescent="0.25">
      <c r="D402" s="85"/>
      <c r="E402" s="34"/>
    </row>
    <row r="403" spans="4:5" x14ac:dyDescent="0.25">
      <c r="D403" s="85"/>
      <c r="E403" s="34"/>
    </row>
    <row r="404" spans="4:5" x14ac:dyDescent="0.25">
      <c r="D404" s="85"/>
      <c r="E404" s="34"/>
    </row>
    <row r="405" spans="4:5" x14ac:dyDescent="0.25">
      <c r="D405" s="85"/>
      <c r="E405" s="34"/>
    </row>
    <row r="406" spans="4:5" x14ac:dyDescent="0.25">
      <c r="D406" s="85"/>
      <c r="E406" s="34"/>
    </row>
    <row r="407" spans="4:5" x14ac:dyDescent="0.25">
      <c r="D407" s="85"/>
      <c r="E407" s="34"/>
    </row>
    <row r="408" spans="4:5" x14ac:dyDescent="0.25">
      <c r="D408" s="85"/>
      <c r="E408" s="34"/>
    </row>
    <row r="409" spans="4:5" x14ac:dyDescent="0.25">
      <c r="D409" s="85"/>
      <c r="E409" s="34"/>
    </row>
    <row r="410" spans="4:5" x14ac:dyDescent="0.25">
      <c r="D410" s="85"/>
      <c r="E410" s="34"/>
    </row>
    <row r="411" spans="4:5" x14ac:dyDescent="0.25">
      <c r="D411" s="85"/>
      <c r="E411" s="34"/>
    </row>
    <row r="412" spans="4:5" x14ac:dyDescent="0.25">
      <c r="D412" s="85"/>
      <c r="E412" s="34"/>
    </row>
    <row r="413" spans="4:5" x14ac:dyDescent="0.25">
      <c r="D413" s="85"/>
      <c r="E413" s="34"/>
    </row>
    <row r="414" spans="4:5" x14ac:dyDescent="0.25">
      <c r="D414" s="85"/>
      <c r="E414" s="34"/>
    </row>
    <row r="415" spans="4:5" x14ac:dyDescent="0.25">
      <c r="D415" s="85"/>
      <c r="E415" s="34"/>
    </row>
    <row r="416" spans="4:5" x14ac:dyDescent="0.25">
      <c r="D416" s="85"/>
      <c r="E416" s="34"/>
    </row>
    <row r="417" spans="4:5" x14ac:dyDescent="0.25">
      <c r="D417" s="85"/>
      <c r="E417" s="34"/>
    </row>
    <row r="418" spans="4:5" x14ac:dyDescent="0.25">
      <c r="D418" s="85"/>
      <c r="E418" s="34"/>
    </row>
    <row r="419" spans="4:5" x14ac:dyDescent="0.25">
      <c r="D419" s="85"/>
      <c r="E419" s="34"/>
    </row>
    <row r="420" spans="4:5" x14ac:dyDescent="0.25">
      <c r="D420" s="85"/>
      <c r="E420" s="34"/>
    </row>
    <row r="421" spans="4:5" x14ac:dyDescent="0.25">
      <c r="D421" s="85"/>
      <c r="E421" s="34"/>
    </row>
    <row r="422" spans="4:5" x14ac:dyDescent="0.25">
      <c r="D422" s="85"/>
      <c r="E422" s="34"/>
    </row>
    <row r="423" spans="4:5" x14ac:dyDescent="0.25">
      <c r="D423" s="85"/>
      <c r="E423" s="34"/>
    </row>
    <row r="424" spans="4:5" x14ac:dyDescent="0.25">
      <c r="D424" s="85"/>
      <c r="E424" s="34"/>
    </row>
    <row r="425" spans="4:5" x14ac:dyDescent="0.25">
      <c r="D425" s="85"/>
      <c r="E425" s="34"/>
    </row>
    <row r="426" spans="4:5" x14ac:dyDescent="0.25">
      <c r="D426" s="85"/>
      <c r="E426" s="34"/>
    </row>
    <row r="427" spans="4:5" x14ac:dyDescent="0.25">
      <c r="D427" s="85"/>
      <c r="E427" s="34"/>
    </row>
    <row r="428" spans="4:5" x14ac:dyDescent="0.25">
      <c r="D428" s="85"/>
      <c r="E428" s="34"/>
    </row>
    <row r="429" spans="4:5" x14ac:dyDescent="0.25">
      <c r="D429" s="85"/>
      <c r="E429" s="34"/>
    </row>
    <row r="430" spans="4:5" x14ac:dyDescent="0.25">
      <c r="D430" s="85"/>
      <c r="E430" s="34"/>
    </row>
    <row r="431" spans="4:5" x14ac:dyDescent="0.25">
      <c r="D431" s="85"/>
      <c r="E431" s="34"/>
    </row>
    <row r="432" spans="4:5" x14ac:dyDescent="0.25">
      <c r="D432" s="85"/>
      <c r="E432" s="34"/>
    </row>
    <row r="433" spans="4:5" x14ac:dyDescent="0.25">
      <c r="D433" s="85"/>
      <c r="E433" s="34"/>
    </row>
    <row r="434" spans="4:5" x14ac:dyDescent="0.25">
      <c r="D434" s="85"/>
      <c r="E434" s="34"/>
    </row>
    <row r="435" spans="4:5" x14ac:dyDescent="0.25">
      <c r="D435" s="85"/>
      <c r="E435" s="34"/>
    </row>
    <row r="436" spans="4:5" x14ac:dyDescent="0.25">
      <c r="D436" s="85"/>
      <c r="E436" s="34"/>
    </row>
    <row r="437" spans="4:5" x14ac:dyDescent="0.25">
      <c r="D437" s="85"/>
      <c r="E437" s="34"/>
    </row>
    <row r="438" spans="4:5" x14ac:dyDescent="0.25">
      <c r="D438" s="85"/>
      <c r="E438" s="34"/>
    </row>
    <row r="439" spans="4:5" x14ac:dyDescent="0.25">
      <c r="D439" s="85"/>
      <c r="E439" s="34"/>
    </row>
    <row r="440" spans="4:5" x14ac:dyDescent="0.25">
      <c r="D440" s="85"/>
      <c r="E440" s="34"/>
    </row>
    <row r="441" spans="4:5" x14ac:dyDescent="0.25">
      <c r="D441" s="85"/>
      <c r="E441" s="34"/>
    </row>
    <row r="442" spans="4:5" x14ac:dyDescent="0.25">
      <c r="D442" s="85"/>
      <c r="E442" s="34"/>
    </row>
    <row r="443" spans="4:5" x14ac:dyDescent="0.25">
      <c r="D443" s="85"/>
      <c r="E443" s="34"/>
    </row>
    <row r="444" spans="4:5" x14ac:dyDescent="0.25">
      <c r="D444" s="85"/>
      <c r="E444" s="34"/>
    </row>
    <row r="445" spans="4:5" x14ac:dyDescent="0.25">
      <c r="D445" s="85"/>
      <c r="E445" s="34"/>
    </row>
    <row r="446" spans="4:5" x14ac:dyDescent="0.25">
      <c r="D446" s="85"/>
      <c r="E446" s="34"/>
    </row>
    <row r="447" spans="4:5" x14ac:dyDescent="0.25">
      <c r="D447" s="85"/>
      <c r="E447" s="34"/>
    </row>
    <row r="448" spans="4:5" x14ac:dyDescent="0.25">
      <c r="D448" s="85"/>
      <c r="E448" s="34"/>
    </row>
    <row r="449" spans="4:5" x14ac:dyDescent="0.25">
      <c r="D449" s="85"/>
      <c r="E449" s="34"/>
    </row>
    <row r="450" spans="4:5" x14ac:dyDescent="0.25">
      <c r="D450" s="85"/>
      <c r="E450" s="34"/>
    </row>
    <row r="451" spans="4:5" x14ac:dyDescent="0.25">
      <c r="D451" s="85"/>
      <c r="E451" s="34"/>
    </row>
    <row r="452" spans="4:5" x14ac:dyDescent="0.25">
      <c r="D452" s="85"/>
      <c r="E452" s="34"/>
    </row>
    <row r="453" spans="4:5" x14ac:dyDescent="0.25">
      <c r="D453" s="85"/>
      <c r="E453" s="34"/>
    </row>
    <row r="454" spans="4:5" x14ac:dyDescent="0.25">
      <c r="D454" s="85"/>
      <c r="E454" s="34"/>
    </row>
    <row r="455" spans="4:5" x14ac:dyDescent="0.25">
      <c r="D455" s="85"/>
      <c r="E455" s="34"/>
    </row>
    <row r="456" spans="4:5" x14ac:dyDescent="0.25">
      <c r="D456" s="85"/>
      <c r="E456" s="34"/>
    </row>
    <row r="457" spans="4:5" x14ac:dyDescent="0.25">
      <c r="D457" s="85"/>
      <c r="E457" s="34"/>
    </row>
    <row r="458" spans="4:5" x14ac:dyDescent="0.25">
      <c r="D458" s="85"/>
      <c r="E458" s="34"/>
    </row>
    <row r="459" spans="4:5" x14ac:dyDescent="0.25">
      <c r="D459" s="85"/>
      <c r="E459" s="34"/>
    </row>
    <row r="460" spans="4:5" x14ac:dyDescent="0.25">
      <c r="D460" s="85"/>
      <c r="E460" s="34"/>
    </row>
    <row r="461" spans="4:5" x14ac:dyDescent="0.25">
      <c r="D461" s="85"/>
      <c r="E461" s="34"/>
    </row>
    <row r="462" spans="4:5" x14ac:dyDescent="0.25">
      <c r="D462" s="85"/>
      <c r="E462" s="34"/>
    </row>
    <row r="463" spans="4:5" x14ac:dyDescent="0.25">
      <c r="D463" s="85"/>
      <c r="E463" s="34"/>
    </row>
    <row r="464" spans="4:5" x14ac:dyDescent="0.25">
      <c r="D464" s="85"/>
      <c r="E464" s="34"/>
    </row>
    <row r="465" spans="4:5" x14ac:dyDescent="0.25">
      <c r="D465" s="85"/>
      <c r="E465" s="34"/>
    </row>
    <row r="466" spans="4:5" x14ac:dyDescent="0.25">
      <c r="D466" s="85"/>
      <c r="E466" s="34"/>
    </row>
    <row r="467" spans="4:5" x14ac:dyDescent="0.25">
      <c r="D467" s="85"/>
      <c r="E467" s="34"/>
    </row>
    <row r="468" spans="4:5" x14ac:dyDescent="0.25">
      <c r="D468" s="85"/>
      <c r="E468" s="34"/>
    </row>
    <row r="469" spans="4:5" x14ac:dyDescent="0.25">
      <c r="D469" s="85"/>
      <c r="E469" s="34"/>
    </row>
    <row r="470" spans="4:5" x14ac:dyDescent="0.25">
      <c r="D470" s="85"/>
      <c r="E470" s="34"/>
    </row>
    <row r="471" spans="4:5" x14ac:dyDescent="0.25">
      <c r="D471" s="85"/>
      <c r="E471" s="34"/>
    </row>
    <row r="472" spans="4:5" x14ac:dyDescent="0.25">
      <c r="D472" s="85"/>
      <c r="E472" s="34"/>
    </row>
    <row r="473" spans="4:5" x14ac:dyDescent="0.25">
      <c r="D473" s="85"/>
      <c r="E473" s="34"/>
    </row>
    <row r="474" spans="4:5" x14ac:dyDescent="0.25">
      <c r="D474" s="85"/>
      <c r="E474" s="34"/>
    </row>
    <row r="475" spans="4:5" x14ac:dyDescent="0.25">
      <c r="D475" s="85"/>
      <c r="E475" s="34"/>
    </row>
    <row r="476" spans="4:5" x14ac:dyDescent="0.25">
      <c r="D476" s="85"/>
      <c r="E476" s="34"/>
    </row>
    <row r="477" spans="4:5" x14ac:dyDescent="0.25">
      <c r="D477" s="85"/>
      <c r="E477" s="34"/>
    </row>
    <row r="478" spans="4:5" x14ac:dyDescent="0.25">
      <c r="D478" s="85"/>
      <c r="E478" s="34"/>
    </row>
    <row r="479" spans="4:5" x14ac:dyDescent="0.25">
      <c r="D479" s="85"/>
      <c r="E479" s="34"/>
    </row>
    <row r="480" spans="4:5" x14ac:dyDescent="0.25">
      <c r="D480" s="85"/>
      <c r="E480" s="34"/>
    </row>
    <row r="481" spans="4:5" x14ac:dyDescent="0.25">
      <c r="D481" s="85"/>
      <c r="E481" s="34"/>
    </row>
    <row r="482" spans="4:5" x14ac:dyDescent="0.25">
      <c r="D482" s="85"/>
      <c r="E482" s="34"/>
    </row>
    <row r="483" spans="4:5" x14ac:dyDescent="0.25">
      <c r="D483" s="41"/>
      <c r="E483" s="34"/>
    </row>
    <row r="484" spans="4:5" x14ac:dyDescent="0.25">
      <c r="D484" s="41"/>
      <c r="E484" s="34"/>
    </row>
    <row r="485" spans="4:5" x14ac:dyDescent="0.25">
      <c r="D485" s="41"/>
      <c r="E485" s="34"/>
    </row>
    <row r="486" spans="4:5" x14ac:dyDescent="0.25">
      <c r="D486" s="41"/>
      <c r="E486" s="34"/>
    </row>
    <row r="487" spans="4:5" x14ac:dyDescent="0.25">
      <c r="D487" s="41"/>
      <c r="E487" s="34"/>
    </row>
    <row r="488" spans="4:5" x14ac:dyDescent="0.25">
      <c r="D488" s="41"/>
      <c r="E488" s="34"/>
    </row>
    <row r="489" spans="4:5" x14ac:dyDescent="0.25">
      <c r="D489" s="41"/>
      <c r="E489" s="34"/>
    </row>
    <row r="490" spans="4:5" x14ac:dyDescent="0.25">
      <c r="D490" s="41"/>
      <c r="E490" s="34"/>
    </row>
    <row r="491" spans="4:5" x14ac:dyDescent="0.25">
      <c r="D491" s="41"/>
      <c r="E491" s="34"/>
    </row>
    <row r="492" spans="4:5" x14ac:dyDescent="0.25">
      <c r="D492" s="41"/>
      <c r="E492" s="34"/>
    </row>
    <row r="493" spans="4:5" x14ac:dyDescent="0.25">
      <c r="D493" s="41"/>
      <c r="E493" s="34"/>
    </row>
    <row r="494" spans="4:5" x14ac:dyDescent="0.25">
      <c r="D494" s="41"/>
      <c r="E494" s="34"/>
    </row>
    <row r="495" spans="4:5" x14ac:dyDescent="0.25">
      <c r="D495" s="41"/>
      <c r="E495" s="34"/>
    </row>
    <row r="496" spans="4:5" x14ac:dyDescent="0.25">
      <c r="D496" s="41"/>
      <c r="E496" s="34"/>
    </row>
    <row r="497" spans="4:5" x14ac:dyDescent="0.25">
      <c r="D497" s="41"/>
      <c r="E497" s="34"/>
    </row>
    <row r="498" spans="4:5" x14ac:dyDescent="0.25">
      <c r="D498" s="41"/>
      <c r="E498" s="34"/>
    </row>
    <row r="499" spans="4:5" x14ac:dyDescent="0.25">
      <c r="D499" s="41"/>
      <c r="E499" s="34"/>
    </row>
    <row r="500" spans="4:5" x14ac:dyDescent="0.25">
      <c r="D500" s="41"/>
      <c r="E500" s="34"/>
    </row>
    <row r="501" spans="4:5" x14ac:dyDescent="0.25">
      <c r="D501" s="41"/>
      <c r="E501" s="34"/>
    </row>
    <row r="502" spans="4:5" x14ac:dyDescent="0.25">
      <c r="D502" s="41"/>
      <c r="E502" s="34"/>
    </row>
    <row r="503" spans="4:5" x14ac:dyDescent="0.25">
      <c r="D503" s="41"/>
      <c r="E503" s="34"/>
    </row>
    <row r="504" spans="4:5" x14ac:dyDescent="0.25">
      <c r="D504" s="41"/>
      <c r="E504" s="34"/>
    </row>
    <row r="505" spans="4:5" x14ac:dyDescent="0.25">
      <c r="D505" s="41"/>
      <c r="E505" s="34"/>
    </row>
    <row r="506" spans="4:5" x14ac:dyDescent="0.25">
      <c r="D506" s="41"/>
      <c r="E506" s="34"/>
    </row>
    <row r="507" spans="4:5" x14ac:dyDescent="0.25">
      <c r="D507" s="41"/>
      <c r="E507" s="34"/>
    </row>
    <row r="508" spans="4:5" x14ac:dyDescent="0.25">
      <c r="D508" s="41"/>
      <c r="E508" s="34"/>
    </row>
    <row r="509" spans="4:5" x14ac:dyDescent="0.25">
      <c r="D509" s="41"/>
      <c r="E509" s="34"/>
    </row>
    <row r="510" spans="4:5" x14ac:dyDescent="0.25">
      <c r="D510" s="41"/>
      <c r="E510" s="34"/>
    </row>
    <row r="511" spans="4:5" x14ac:dyDescent="0.25">
      <c r="D511" s="41"/>
      <c r="E511" s="34"/>
    </row>
    <row r="512" spans="4:5" x14ac:dyDescent="0.25">
      <c r="D512" s="41"/>
      <c r="E512" s="34"/>
    </row>
    <row r="513" spans="4:5" x14ac:dyDescent="0.25">
      <c r="D513" s="41"/>
      <c r="E513" s="34"/>
    </row>
    <row r="514" spans="4:5" x14ac:dyDescent="0.25">
      <c r="D514" s="41"/>
      <c r="E514" s="34"/>
    </row>
    <row r="515" spans="4:5" x14ac:dyDescent="0.25">
      <c r="D515" s="41"/>
      <c r="E515" s="34"/>
    </row>
    <row r="516" spans="4:5" x14ac:dyDescent="0.25">
      <c r="D516" s="41"/>
      <c r="E516" s="34"/>
    </row>
    <row r="517" spans="4:5" x14ac:dyDescent="0.25">
      <c r="D517" s="41"/>
      <c r="E517" s="34"/>
    </row>
    <row r="518" spans="4:5" x14ac:dyDescent="0.25">
      <c r="D518" s="41"/>
      <c r="E518" s="34"/>
    </row>
    <row r="519" spans="4:5" x14ac:dyDescent="0.25">
      <c r="D519" s="41"/>
      <c r="E519" s="34"/>
    </row>
    <row r="520" spans="4:5" x14ac:dyDescent="0.25">
      <c r="D520" s="41"/>
      <c r="E520" s="34"/>
    </row>
    <row r="521" spans="4:5" x14ac:dyDescent="0.25">
      <c r="D521" s="41"/>
      <c r="E521" s="34"/>
    </row>
    <row r="522" spans="4:5" x14ac:dyDescent="0.25">
      <c r="D522" s="41"/>
      <c r="E522" s="34"/>
    </row>
    <row r="523" spans="4:5" x14ac:dyDescent="0.25">
      <c r="D523" s="41"/>
      <c r="E523" s="34"/>
    </row>
    <row r="524" spans="4:5" x14ac:dyDescent="0.25">
      <c r="D524" s="41"/>
      <c r="E524" s="34"/>
    </row>
    <row r="525" spans="4:5" x14ac:dyDescent="0.25">
      <c r="D525" s="41"/>
      <c r="E525" s="34"/>
    </row>
    <row r="526" spans="4:5" x14ac:dyDescent="0.25">
      <c r="D526" s="41"/>
      <c r="E526" s="34"/>
    </row>
    <row r="527" spans="4:5" x14ac:dyDescent="0.25">
      <c r="D527" s="41"/>
      <c r="E527" s="34"/>
    </row>
    <row r="528" spans="4:5" x14ac:dyDescent="0.25">
      <c r="D528" s="41"/>
      <c r="E528" s="34"/>
    </row>
    <row r="529" spans="4:5" x14ac:dyDescent="0.25">
      <c r="D529" s="41"/>
      <c r="E529" s="34"/>
    </row>
    <row r="530" spans="4:5" x14ac:dyDescent="0.25">
      <c r="D530" s="41"/>
      <c r="E530" s="34"/>
    </row>
    <row r="531" spans="4:5" x14ac:dyDescent="0.25">
      <c r="D531" s="41"/>
      <c r="E531" s="34"/>
    </row>
    <row r="532" spans="4:5" x14ac:dyDescent="0.25">
      <c r="D532" s="41"/>
      <c r="E532" s="34"/>
    </row>
    <row r="533" spans="4:5" x14ac:dyDescent="0.25">
      <c r="D533" s="41"/>
      <c r="E533" s="34"/>
    </row>
    <row r="534" spans="4:5" x14ac:dyDescent="0.25">
      <c r="D534" s="41"/>
      <c r="E534" s="34"/>
    </row>
    <row r="535" spans="4:5" x14ac:dyDescent="0.25">
      <c r="D535" s="41"/>
      <c r="E535" s="34"/>
    </row>
    <row r="536" spans="4:5" x14ac:dyDescent="0.25">
      <c r="D536" s="41"/>
      <c r="E536" s="34"/>
    </row>
    <row r="537" spans="4:5" x14ac:dyDescent="0.25">
      <c r="D537" s="41"/>
      <c r="E537" s="34"/>
    </row>
    <row r="538" spans="4:5" x14ac:dyDescent="0.25">
      <c r="D538" s="41"/>
      <c r="E538" s="34"/>
    </row>
    <row r="539" spans="4:5" x14ac:dyDescent="0.25">
      <c r="D539" s="41"/>
      <c r="E539" s="34"/>
    </row>
    <row r="540" spans="4:5" x14ac:dyDescent="0.25">
      <c r="D540" s="41"/>
      <c r="E540" s="34"/>
    </row>
    <row r="541" spans="4:5" x14ac:dyDescent="0.25">
      <c r="D541" s="41"/>
      <c r="E541" s="34"/>
    </row>
    <row r="542" spans="4:5" x14ac:dyDescent="0.25">
      <c r="D542" s="41"/>
      <c r="E542" s="34"/>
    </row>
    <row r="543" spans="4:5" x14ac:dyDescent="0.25">
      <c r="D543" s="41"/>
      <c r="E543" s="34"/>
    </row>
    <row r="544" spans="4:5" x14ac:dyDescent="0.25">
      <c r="D544" s="41"/>
      <c r="E544" s="34"/>
    </row>
    <row r="545" spans="4:5" x14ac:dyDescent="0.25">
      <c r="D545" s="41"/>
      <c r="E545" s="34"/>
    </row>
    <row r="546" spans="4:5" x14ac:dyDescent="0.25">
      <c r="D546" s="41"/>
      <c r="E546" s="34"/>
    </row>
    <row r="547" spans="4:5" x14ac:dyDescent="0.25">
      <c r="D547" s="41"/>
      <c r="E547" s="34"/>
    </row>
    <row r="548" spans="4:5" x14ac:dyDescent="0.25">
      <c r="D548" s="41"/>
      <c r="E548" s="34"/>
    </row>
    <row r="549" spans="4:5" x14ac:dyDescent="0.25">
      <c r="D549" s="41"/>
      <c r="E549" s="34"/>
    </row>
    <row r="550" spans="4:5" x14ac:dyDescent="0.25">
      <c r="D550" s="41"/>
      <c r="E550" s="34"/>
    </row>
    <row r="551" spans="4:5" x14ac:dyDescent="0.25">
      <c r="D551" s="41"/>
      <c r="E551" s="34"/>
    </row>
    <row r="552" spans="4:5" x14ac:dyDescent="0.25">
      <c r="D552" s="41"/>
      <c r="E552" s="34"/>
    </row>
    <row r="553" spans="4:5" x14ac:dyDescent="0.25">
      <c r="D553" s="41"/>
      <c r="E553" s="34"/>
    </row>
    <row r="554" spans="4:5" x14ac:dyDescent="0.25">
      <c r="D554" s="41"/>
      <c r="E554" s="34"/>
    </row>
    <row r="555" spans="4:5" x14ac:dyDescent="0.25">
      <c r="D555" s="41"/>
      <c r="E555" s="34"/>
    </row>
    <row r="556" spans="4:5" x14ac:dyDescent="0.25">
      <c r="D556" s="41"/>
      <c r="E556" s="34"/>
    </row>
    <row r="557" spans="4:5" x14ac:dyDescent="0.25">
      <c r="D557" s="41"/>
      <c r="E557" s="34"/>
    </row>
    <row r="558" spans="4:5" x14ac:dyDescent="0.25">
      <c r="D558" s="41"/>
      <c r="E558" s="34"/>
    </row>
    <row r="559" spans="4:5" x14ac:dyDescent="0.25">
      <c r="D559" s="41"/>
      <c r="E559" s="34"/>
    </row>
    <row r="560" spans="4:5" x14ac:dyDescent="0.25">
      <c r="D560" s="41"/>
      <c r="E560" s="34"/>
    </row>
    <row r="561" spans="4:5" x14ac:dyDescent="0.25">
      <c r="D561" s="41"/>
      <c r="E561" s="34"/>
    </row>
    <row r="562" spans="4:5" x14ac:dyDescent="0.25">
      <c r="D562" s="41"/>
      <c r="E562" s="34"/>
    </row>
    <row r="563" spans="4:5" x14ac:dyDescent="0.25">
      <c r="D563" s="41"/>
      <c r="E563" s="34"/>
    </row>
    <row r="564" spans="4:5" x14ac:dyDescent="0.25">
      <c r="D564" s="41"/>
      <c r="E564" s="34"/>
    </row>
    <row r="565" spans="4:5" x14ac:dyDescent="0.25">
      <c r="D565" s="41"/>
      <c r="E565" s="34"/>
    </row>
    <row r="566" spans="4:5" x14ac:dyDescent="0.25">
      <c r="D566" s="41"/>
      <c r="E566" s="34"/>
    </row>
    <row r="567" spans="4:5" x14ac:dyDescent="0.25">
      <c r="D567" s="41"/>
      <c r="E567" s="34"/>
    </row>
    <row r="568" spans="4:5" x14ac:dyDescent="0.25">
      <c r="D568" s="41"/>
      <c r="E568" s="34"/>
    </row>
    <row r="569" spans="4:5" x14ac:dyDescent="0.25">
      <c r="D569" s="41"/>
      <c r="E569" s="34"/>
    </row>
    <row r="570" spans="4:5" x14ac:dyDescent="0.25">
      <c r="D570" s="41"/>
      <c r="E570" s="34"/>
    </row>
    <row r="571" spans="4:5" x14ac:dyDescent="0.25">
      <c r="D571" s="41"/>
      <c r="E571" s="34"/>
    </row>
    <row r="572" spans="4:5" x14ac:dyDescent="0.25">
      <c r="D572" s="41"/>
      <c r="E572" s="34"/>
    </row>
    <row r="573" spans="4:5" x14ac:dyDescent="0.25">
      <c r="D573" s="41"/>
      <c r="E573" s="34"/>
    </row>
    <row r="574" spans="4:5" x14ac:dyDescent="0.25">
      <c r="D574" s="41"/>
      <c r="E574" s="34"/>
    </row>
    <row r="575" spans="4:5" x14ac:dyDescent="0.25">
      <c r="D575" s="41"/>
      <c r="E575" s="34"/>
    </row>
    <row r="576" spans="4:5" x14ac:dyDescent="0.25">
      <c r="D576" s="41"/>
      <c r="E576" s="34"/>
    </row>
    <row r="577" spans="4:5" x14ac:dyDescent="0.25">
      <c r="D577" s="41"/>
      <c r="E577" s="34"/>
    </row>
    <row r="578" spans="4:5" x14ac:dyDescent="0.25">
      <c r="D578" s="41"/>
      <c r="E578" s="34"/>
    </row>
    <row r="579" spans="4:5" x14ac:dyDescent="0.25">
      <c r="D579" s="41"/>
      <c r="E579" s="34"/>
    </row>
    <row r="580" spans="4:5" x14ac:dyDescent="0.25">
      <c r="D580" s="41"/>
      <c r="E580" s="34"/>
    </row>
    <row r="581" spans="4:5" x14ac:dyDescent="0.25">
      <c r="D581" s="41"/>
      <c r="E581" s="34"/>
    </row>
    <row r="582" spans="4:5" x14ac:dyDescent="0.25">
      <c r="D582" s="41"/>
      <c r="E582" s="34"/>
    </row>
    <row r="583" spans="4:5" x14ac:dyDescent="0.25">
      <c r="D583" s="41"/>
      <c r="E583" s="34"/>
    </row>
    <row r="584" spans="4:5" x14ac:dyDescent="0.25">
      <c r="D584" s="41"/>
      <c r="E584" s="34"/>
    </row>
    <row r="585" spans="4:5" x14ac:dyDescent="0.25">
      <c r="D585" s="41"/>
      <c r="E585" s="34"/>
    </row>
    <row r="586" spans="4:5" x14ac:dyDescent="0.25">
      <c r="D586" s="41"/>
      <c r="E586" s="34"/>
    </row>
    <row r="587" spans="4:5" x14ac:dyDescent="0.25">
      <c r="D587" s="41"/>
      <c r="E587" s="34"/>
    </row>
    <row r="588" spans="4:5" x14ac:dyDescent="0.25">
      <c r="D588" s="41"/>
      <c r="E588" s="34"/>
    </row>
    <row r="589" spans="4:5" x14ac:dyDescent="0.25">
      <c r="D589" s="41"/>
      <c r="E589" s="34"/>
    </row>
    <row r="590" spans="4:5" x14ac:dyDescent="0.25">
      <c r="D590" s="41"/>
      <c r="E590" s="34"/>
    </row>
    <row r="591" spans="4:5" x14ac:dyDescent="0.25">
      <c r="D591" s="41"/>
      <c r="E591" s="34"/>
    </row>
    <row r="592" spans="4:5" x14ac:dyDescent="0.25">
      <c r="D592" s="41"/>
      <c r="E592" s="34"/>
    </row>
    <row r="593" spans="4:5" x14ac:dyDescent="0.25">
      <c r="D593" s="41"/>
      <c r="E593" s="34"/>
    </row>
    <row r="594" spans="4:5" x14ac:dyDescent="0.25">
      <c r="D594" s="41"/>
      <c r="E594" s="34"/>
    </row>
    <row r="595" spans="4:5" x14ac:dyDescent="0.25">
      <c r="D595" s="41"/>
      <c r="E595" s="34"/>
    </row>
    <row r="596" spans="4:5" x14ac:dyDescent="0.25">
      <c r="D596" s="41"/>
      <c r="E596" s="34"/>
    </row>
    <row r="597" spans="4:5" x14ac:dyDescent="0.25">
      <c r="D597" s="41"/>
      <c r="E597" s="34"/>
    </row>
    <row r="598" spans="4:5" x14ac:dyDescent="0.25">
      <c r="D598" s="41"/>
      <c r="E598" s="34"/>
    </row>
    <row r="599" spans="4:5" x14ac:dyDescent="0.25">
      <c r="D599" s="41"/>
      <c r="E599" s="34"/>
    </row>
    <row r="600" spans="4:5" x14ac:dyDescent="0.25">
      <c r="D600" s="41"/>
      <c r="E600" s="34"/>
    </row>
    <row r="601" spans="4:5" x14ac:dyDescent="0.25">
      <c r="D601" s="41"/>
      <c r="E601" s="34"/>
    </row>
    <row r="602" spans="4:5" x14ac:dyDescent="0.25">
      <c r="D602" s="41"/>
      <c r="E602" s="34"/>
    </row>
    <row r="603" spans="4:5" x14ac:dyDescent="0.25">
      <c r="D603" s="41"/>
      <c r="E603" s="34"/>
    </row>
    <row r="604" spans="4:5" x14ac:dyDescent="0.25">
      <c r="D604" s="41"/>
      <c r="E604" s="34"/>
    </row>
    <row r="605" spans="4:5" x14ac:dyDescent="0.25">
      <c r="D605" s="41"/>
      <c r="E605" s="34"/>
    </row>
    <row r="606" spans="4:5" x14ac:dyDescent="0.25">
      <c r="D606" s="41"/>
      <c r="E606" s="34"/>
    </row>
    <row r="607" spans="4:5" x14ac:dyDescent="0.25">
      <c r="D607" s="41"/>
      <c r="E607" s="34"/>
    </row>
    <row r="608" spans="4:5" x14ac:dyDescent="0.25">
      <c r="D608" s="41"/>
      <c r="E608" s="34"/>
    </row>
    <row r="609" spans="4:5" x14ac:dyDescent="0.25">
      <c r="D609" s="41"/>
      <c r="E609" s="34"/>
    </row>
    <row r="610" spans="4:5" x14ac:dyDescent="0.25">
      <c r="D610" s="41"/>
      <c r="E610" s="34"/>
    </row>
    <row r="611" spans="4:5" x14ac:dyDescent="0.25">
      <c r="D611" s="41"/>
      <c r="E611" s="34"/>
    </row>
    <row r="612" spans="4:5" x14ac:dyDescent="0.25">
      <c r="D612" s="41"/>
      <c r="E612" s="34"/>
    </row>
    <row r="613" spans="4:5" x14ac:dyDescent="0.25">
      <c r="D613" s="41"/>
      <c r="E613" s="34"/>
    </row>
    <row r="614" spans="4:5" x14ac:dyDescent="0.25">
      <c r="D614" s="41"/>
      <c r="E614" s="34"/>
    </row>
    <row r="615" spans="4:5" x14ac:dyDescent="0.25">
      <c r="D615" s="41"/>
      <c r="E615" s="34"/>
    </row>
    <row r="616" spans="4:5" x14ac:dyDescent="0.25">
      <c r="D616" s="41"/>
      <c r="E616" s="34"/>
    </row>
    <row r="617" spans="4:5" x14ac:dyDescent="0.25">
      <c r="D617" s="41"/>
      <c r="E617" s="34"/>
    </row>
    <row r="618" spans="4:5" x14ac:dyDescent="0.25">
      <c r="D618" s="41"/>
      <c r="E618" s="34"/>
    </row>
    <row r="619" spans="4:5" x14ac:dyDescent="0.25">
      <c r="D619" s="41"/>
      <c r="E619" s="34"/>
    </row>
    <row r="620" spans="4:5" x14ac:dyDescent="0.25">
      <c r="D620" s="41"/>
      <c r="E620" s="34"/>
    </row>
    <row r="621" spans="4:5" x14ac:dyDescent="0.25">
      <c r="D621" s="41"/>
      <c r="E621" s="34"/>
    </row>
    <row r="622" spans="4:5" x14ac:dyDescent="0.25">
      <c r="D622" s="41"/>
      <c r="E622" s="34"/>
    </row>
    <row r="623" spans="4:5" x14ac:dyDescent="0.25">
      <c r="D623" s="41"/>
      <c r="E623" s="34"/>
    </row>
    <row r="624" spans="4:5" x14ac:dyDescent="0.25">
      <c r="D624" s="41"/>
      <c r="E624" s="34"/>
    </row>
    <row r="625" spans="4:5" x14ac:dyDescent="0.25">
      <c r="D625" s="41"/>
      <c r="E625" s="34"/>
    </row>
    <row r="626" spans="4:5" x14ac:dyDescent="0.25">
      <c r="D626" s="41"/>
      <c r="E626" s="34"/>
    </row>
    <row r="627" spans="4:5" x14ac:dyDescent="0.25">
      <c r="D627" s="41"/>
      <c r="E627" s="34"/>
    </row>
    <row r="628" spans="4:5" x14ac:dyDescent="0.25">
      <c r="D628" s="41"/>
      <c r="E628" s="34"/>
    </row>
    <row r="629" spans="4:5" x14ac:dyDescent="0.25">
      <c r="D629" s="41"/>
      <c r="E629" s="34"/>
    </row>
    <row r="630" spans="4:5" x14ac:dyDescent="0.25">
      <c r="D630" s="41"/>
      <c r="E630" s="34"/>
    </row>
    <row r="631" spans="4:5" x14ac:dyDescent="0.25">
      <c r="D631" s="41"/>
      <c r="E631" s="34"/>
    </row>
    <row r="632" spans="4:5" x14ac:dyDescent="0.25">
      <c r="D632" s="41"/>
      <c r="E632" s="34"/>
    </row>
    <row r="633" spans="4:5" x14ac:dyDescent="0.25">
      <c r="D633" s="41"/>
      <c r="E633" s="34"/>
    </row>
    <row r="634" spans="4:5" x14ac:dyDescent="0.25">
      <c r="D634" s="41"/>
      <c r="E634" s="34"/>
    </row>
    <row r="635" spans="4:5" x14ac:dyDescent="0.25">
      <c r="D635" s="41"/>
      <c r="E635" s="34"/>
    </row>
    <row r="636" spans="4:5" x14ac:dyDescent="0.25">
      <c r="D636" s="41"/>
      <c r="E636" s="34"/>
    </row>
    <row r="637" spans="4:5" x14ac:dyDescent="0.25">
      <c r="D637" s="41"/>
      <c r="E637" s="34"/>
    </row>
    <row r="638" spans="4:5" x14ac:dyDescent="0.25">
      <c r="D638" s="41"/>
      <c r="E638" s="34"/>
    </row>
    <row r="639" spans="4:5" x14ac:dyDescent="0.25">
      <c r="D639" s="41"/>
      <c r="E639" s="34"/>
    </row>
    <row r="640" spans="4:5" x14ac:dyDescent="0.25">
      <c r="D640" s="41"/>
      <c r="E640" s="34"/>
    </row>
    <row r="641" spans="4:5" x14ac:dyDescent="0.25">
      <c r="D641" s="41"/>
      <c r="E641" s="34"/>
    </row>
    <row r="642" spans="4:5" x14ac:dyDescent="0.25">
      <c r="D642" s="41"/>
      <c r="E642" s="34"/>
    </row>
    <row r="643" spans="4:5" x14ac:dyDescent="0.25">
      <c r="D643" s="41"/>
      <c r="E643" s="34"/>
    </row>
    <row r="644" spans="4:5" x14ac:dyDescent="0.25">
      <c r="D644" s="41"/>
      <c r="E644" s="34"/>
    </row>
    <row r="645" spans="4:5" x14ac:dyDescent="0.25">
      <c r="D645" s="41"/>
      <c r="E645" s="34"/>
    </row>
    <row r="646" spans="4:5" x14ac:dyDescent="0.25">
      <c r="D646" s="41"/>
      <c r="E646" s="34"/>
    </row>
    <row r="647" spans="4:5" x14ac:dyDescent="0.25">
      <c r="D647" s="41"/>
      <c r="E647" s="34"/>
    </row>
    <row r="648" spans="4:5" x14ac:dyDescent="0.25">
      <c r="D648" s="41"/>
      <c r="E648" s="34"/>
    </row>
    <row r="649" spans="4:5" x14ac:dyDescent="0.25">
      <c r="D649" s="41"/>
      <c r="E649" s="34"/>
    </row>
    <row r="650" spans="4:5" x14ac:dyDescent="0.25">
      <c r="D650" s="41"/>
      <c r="E650" s="34"/>
    </row>
    <row r="651" spans="4:5" x14ac:dyDescent="0.25">
      <c r="D651" s="41"/>
      <c r="E651" s="34"/>
    </row>
    <row r="652" spans="4:5" x14ac:dyDescent="0.25">
      <c r="D652" s="41"/>
      <c r="E652" s="34"/>
    </row>
    <row r="653" spans="4:5" x14ac:dyDescent="0.25">
      <c r="D653" s="41"/>
      <c r="E653" s="34"/>
    </row>
    <row r="654" spans="4:5" x14ac:dyDescent="0.25">
      <c r="D654" s="41"/>
      <c r="E654" s="34"/>
    </row>
    <row r="655" spans="4:5" x14ac:dyDescent="0.25">
      <c r="D655" s="41"/>
      <c r="E655" s="34"/>
    </row>
    <row r="656" spans="4:5" x14ac:dyDescent="0.25">
      <c r="D656" s="41"/>
      <c r="E656" s="34"/>
    </row>
    <row r="657" spans="4:5" x14ac:dyDescent="0.25">
      <c r="D657" s="41"/>
      <c r="E657" s="34"/>
    </row>
    <row r="658" spans="4:5" x14ac:dyDescent="0.25">
      <c r="D658" s="41"/>
      <c r="E658" s="34"/>
    </row>
    <row r="659" spans="4:5" x14ac:dyDescent="0.25">
      <c r="D659" s="41"/>
      <c r="E659" s="34"/>
    </row>
    <row r="660" spans="4:5" x14ac:dyDescent="0.25">
      <c r="D660" s="41"/>
      <c r="E660" s="34"/>
    </row>
    <row r="661" spans="4:5" x14ac:dyDescent="0.25">
      <c r="D661" s="41"/>
      <c r="E661" s="34"/>
    </row>
    <row r="662" spans="4:5" x14ac:dyDescent="0.25">
      <c r="D662" s="41"/>
      <c r="E662" s="34"/>
    </row>
    <row r="663" spans="4:5" x14ac:dyDescent="0.25">
      <c r="D663" s="41"/>
      <c r="E663" s="34"/>
    </row>
    <row r="664" spans="4:5" x14ac:dyDescent="0.25">
      <c r="D664" s="41"/>
      <c r="E664" s="34"/>
    </row>
    <row r="665" spans="4:5" x14ac:dyDescent="0.25">
      <c r="D665" s="41"/>
      <c r="E665" s="34"/>
    </row>
    <row r="666" spans="4:5" x14ac:dyDescent="0.25">
      <c r="D666" s="41"/>
      <c r="E666" s="34"/>
    </row>
    <row r="667" spans="4:5" x14ac:dyDescent="0.25">
      <c r="D667" s="41"/>
      <c r="E667" s="34"/>
    </row>
    <row r="668" spans="4:5" x14ac:dyDescent="0.25">
      <c r="D668" s="41"/>
      <c r="E668" s="34"/>
    </row>
    <row r="669" spans="4:5" x14ac:dyDescent="0.25">
      <c r="D669" s="41"/>
      <c r="E669" s="34"/>
    </row>
    <row r="670" spans="4:5" x14ac:dyDescent="0.25">
      <c r="D670" s="41"/>
      <c r="E670" s="34"/>
    </row>
    <row r="671" spans="4:5" x14ac:dyDescent="0.25">
      <c r="D671" s="41"/>
      <c r="E671" s="34"/>
    </row>
    <row r="672" spans="4:5" x14ac:dyDescent="0.25">
      <c r="D672" s="41"/>
      <c r="E672" s="34"/>
    </row>
    <row r="673" spans="4:5" x14ac:dyDescent="0.25">
      <c r="D673" s="41"/>
      <c r="E673" s="34"/>
    </row>
    <row r="674" spans="4:5" x14ac:dyDescent="0.25">
      <c r="D674" s="41"/>
      <c r="E674" s="34"/>
    </row>
    <row r="675" spans="4:5" x14ac:dyDescent="0.25">
      <c r="D675" s="41"/>
      <c r="E675" s="34"/>
    </row>
    <row r="676" spans="4:5" x14ac:dyDescent="0.25">
      <c r="D676" s="41"/>
      <c r="E676" s="34"/>
    </row>
    <row r="677" spans="4:5" x14ac:dyDescent="0.25">
      <c r="D677" s="41"/>
      <c r="E677" s="34"/>
    </row>
    <row r="678" spans="4:5" x14ac:dyDescent="0.25">
      <c r="D678" s="41"/>
      <c r="E678" s="34"/>
    </row>
    <row r="679" spans="4:5" x14ac:dyDescent="0.25">
      <c r="D679" s="41"/>
      <c r="E679" s="34"/>
    </row>
    <row r="680" spans="4:5" x14ac:dyDescent="0.25">
      <c r="D680" s="41"/>
      <c r="E680" s="34"/>
    </row>
    <row r="681" spans="4:5" x14ac:dyDescent="0.25">
      <c r="D681" s="41"/>
      <c r="E681" s="34"/>
    </row>
    <row r="682" spans="4:5" x14ac:dyDescent="0.25">
      <c r="D682" s="41"/>
      <c r="E682" s="34"/>
    </row>
    <row r="683" spans="4:5" x14ac:dyDescent="0.25">
      <c r="D683" s="41"/>
      <c r="E683" s="34"/>
    </row>
    <row r="684" spans="4:5" x14ac:dyDescent="0.25">
      <c r="D684" s="41"/>
      <c r="E684" s="34"/>
    </row>
    <row r="685" spans="4:5" x14ac:dyDescent="0.25">
      <c r="D685" s="41"/>
      <c r="E685" s="34"/>
    </row>
    <row r="686" spans="4:5" x14ac:dyDescent="0.25">
      <c r="D686" s="41"/>
      <c r="E686" s="34"/>
    </row>
    <row r="687" spans="4:5" x14ac:dyDescent="0.25">
      <c r="D687" s="41"/>
      <c r="E687" s="34"/>
    </row>
    <row r="688" spans="4:5" x14ac:dyDescent="0.25">
      <c r="D688" s="41"/>
      <c r="E688" s="34"/>
    </row>
    <row r="689" spans="4:5" x14ac:dyDescent="0.25">
      <c r="D689" s="41"/>
      <c r="E689" s="34"/>
    </row>
    <row r="690" spans="4:5" x14ac:dyDescent="0.25">
      <c r="D690" s="41"/>
      <c r="E690" s="34"/>
    </row>
    <row r="691" spans="4:5" x14ac:dyDescent="0.25">
      <c r="D691" s="41"/>
      <c r="E691" s="34"/>
    </row>
    <row r="692" spans="4:5" x14ac:dyDescent="0.25">
      <c r="D692" s="41"/>
      <c r="E692" s="34"/>
    </row>
    <row r="693" spans="4:5" x14ac:dyDescent="0.25">
      <c r="D693" s="41"/>
      <c r="E693" s="34"/>
    </row>
    <row r="694" spans="4:5" x14ac:dyDescent="0.25">
      <c r="D694" s="41"/>
      <c r="E694" s="34"/>
    </row>
    <row r="695" spans="4:5" x14ac:dyDescent="0.25">
      <c r="D695" s="41"/>
      <c r="E695" s="34"/>
    </row>
    <row r="696" spans="4:5" x14ac:dyDescent="0.25">
      <c r="D696" s="41"/>
      <c r="E696" s="34"/>
    </row>
    <row r="697" spans="4:5" x14ac:dyDescent="0.25">
      <c r="D697" s="41"/>
      <c r="E697" s="34"/>
    </row>
    <row r="698" spans="4:5" x14ac:dyDescent="0.25">
      <c r="D698" s="41"/>
      <c r="E698" s="34"/>
    </row>
    <row r="699" spans="4:5" x14ac:dyDescent="0.25">
      <c r="D699" s="41"/>
      <c r="E699" s="34"/>
    </row>
    <row r="700" spans="4:5" x14ac:dyDescent="0.25">
      <c r="D700" s="41"/>
      <c r="E700" s="34"/>
    </row>
    <row r="701" spans="4:5" x14ac:dyDescent="0.25">
      <c r="D701" s="41"/>
      <c r="E701" s="34"/>
    </row>
    <row r="702" spans="4:5" x14ac:dyDescent="0.25">
      <c r="D702" s="41"/>
      <c r="E702" s="34"/>
    </row>
    <row r="703" spans="4:5" x14ac:dyDescent="0.25">
      <c r="D703" s="41"/>
      <c r="E703" s="34"/>
    </row>
    <row r="704" spans="4:5" x14ac:dyDescent="0.25">
      <c r="D704" s="41"/>
      <c r="E704" s="34"/>
    </row>
    <row r="705" spans="4:5" x14ac:dyDescent="0.25">
      <c r="D705" s="41"/>
      <c r="E705" s="34"/>
    </row>
    <row r="706" spans="4:5" x14ac:dyDescent="0.25">
      <c r="D706" s="41"/>
      <c r="E706" s="34"/>
    </row>
    <row r="707" spans="4:5" x14ac:dyDescent="0.25">
      <c r="D707" s="41"/>
      <c r="E707" s="34"/>
    </row>
    <row r="708" spans="4:5" x14ac:dyDescent="0.25">
      <c r="D708" s="41"/>
      <c r="E708" s="34"/>
    </row>
    <row r="709" spans="4:5" x14ac:dyDescent="0.25">
      <c r="D709" s="41"/>
      <c r="E709" s="34"/>
    </row>
    <row r="710" spans="4:5" x14ac:dyDescent="0.25">
      <c r="D710" s="41"/>
      <c r="E710" s="34"/>
    </row>
    <row r="711" spans="4:5" x14ac:dyDescent="0.25">
      <c r="D711" s="41"/>
      <c r="E711" s="34"/>
    </row>
    <row r="712" spans="4:5" x14ac:dyDescent="0.25">
      <c r="D712" s="41"/>
      <c r="E712" s="34"/>
    </row>
    <row r="713" spans="4:5" x14ac:dyDescent="0.25">
      <c r="D713" s="41"/>
      <c r="E713" s="34"/>
    </row>
    <row r="714" spans="4:5" x14ac:dyDescent="0.25">
      <c r="D714" s="41"/>
      <c r="E714" s="34"/>
    </row>
    <row r="715" spans="4:5" x14ac:dyDescent="0.25">
      <c r="D715" s="41"/>
      <c r="E715" s="34"/>
    </row>
    <row r="716" spans="4:5" x14ac:dyDescent="0.25">
      <c r="D716" s="41"/>
      <c r="E716" s="34"/>
    </row>
    <row r="717" spans="4:5" x14ac:dyDescent="0.25">
      <c r="D717" s="41"/>
      <c r="E717" s="34"/>
    </row>
    <row r="718" spans="4:5" x14ac:dyDescent="0.25">
      <c r="D718" s="41"/>
      <c r="E718" s="34"/>
    </row>
    <row r="719" spans="4:5" x14ac:dyDescent="0.25">
      <c r="D719" s="41"/>
      <c r="E719" s="34"/>
    </row>
    <row r="720" spans="4:5" x14ac:dyDescent="0.25">
      <c r="D720" s="41"/>
      <c r="E720" s="34"/>
    </row>
    <row r="721" spans="4:5" x14ac:dyDescent="0.25">
      <c r="D721" s="41"/>
      <c r="E721" s="34"/>
    </row>
    <row r="722" spans="4:5" x14ac:dyDescent="0.25">
      <c r="D722" s="41"/>
      <c r="E722" s="34"/>
    </row>
    <row r="723" spans="4:5" x14ac:dyDescent="0.25">
      <c r="D723" s="41"/>
      <c r="E723" s="34"/>
    </row>
    <row r="724" spans="4:5" x14ac:dyDescent="0.25">
      <c r="D724" s="41"/>
      <c r="E724" s="34"/>
    </row>
    <row r="725" spans="4:5" x14ac:dyDescent="0.25">
      <c r="D725" s="41"/>
      <c r="E725" s="34"/>
    </row>
    <row r="726" spans="4:5" x14ac:dyDescent="0.25">
      <c r="D726" s="41"/>
      <c r="E726" s="34"/>
    </row>
    <row r="727" spans="4:5" x14ac:dyDescent="0.25">
      <c r="D727" s="41"/>
      <c r="E727" s="34"/>
    </row>
    <row r="728" spans="4:5" x14ac:dyDescent="0.25">
      <c r="D728" s="41"/>
      <c r="E728" s="34"/>
    </row>
    <row r="729" spans="4:5" x14ac:dyDescent="0.25">
      <c r="D729" s="41"/>
      <c r="E729" s="34"/>
    </row>
    <row r="730" spans="4:5" x14ac:dyDescent="0.25">
      <c r="D730" s="41"/>
      <c r="E730" s="34"/>
    </row>
    <row r="731" spans="4:5" x14ac:dyDescent="0.25">
      <c r="D731" s="41"/>
      <c r="E731" s="34"/>
    </row>
    <row r="732" spans="4:5" x14ac:dyDescent="0.25">
      <c r="D732" s="41"/>
      <c r="E732" s="34"/>
    </row>
    <row r="733" spans="4:5" x14ac:dyDescent="0.25">
      <c r="D733" s="41"/>
      <c r="E733" s="34"/>
    </row>
    <row r="734" spans="4:5" x14ac:dyDescent="0.25">
      <c r="D734" s="41"/>
      <c r="E734" s="34"/>
    </row>
    <row r="735" spans="4:5" x14ac:dyDescent="0.25">
      <c r="D735" s="41"/>
      <c r="E735" s="34"/>
    </row>
    <row r="736" spans="4:5" x14ac:dyDescent="0.25">
      <c r="D736" s="41"/>
      <c r="E736" s="34"/>
    </row>
    <row r="737" spans="4:5" x14ac:dyDescent="0.25">
      <c r="D737" s="41"/>
      <c r="E737" s="34"/>
    </row>
    <row r="738" spans="4:5" x14ac:dyDescent="0.25">
      <c r="D738" s="41"/>
      <c r="E738" s="34"/>
    </row>
    <row r="739" spans="4:5" x14ac:dyDescent="0.25">
      <c r="D739" s="41"/>
      <c r="E739" s="34"/>
    </row>
    <row r="740" spans="4:5" x14ac:dyDescent="0.25">
      <c r="D740" s="41"/>
      <c r="E740" s="34"/>
    </row>
    <row r="741" spans="4:5" x14ac:dyDescent="0.25">
      <c r="D741" s="41"/>
      <c r="E741" s="34"/>
    </row>
    <row r="742" spans="4:5" x14ac:dyDescent="0.25">
      <c r="D742" s="41"/>
      <c r="E742" s="34"/>
    </row>
    <row r="743" spans="4:5" x14ac:dyDescent="0.25">
      <c r="D743" s="41"/>
      <c r="E743" s="34"/>
    </row>
    <row r="744" spans="4:5" x14ac:dyDescent="0.25">
      <c r="D744" s="41"/>
      <c r="E744" s="34"/>
    </row>
    <row r="745" spans="4:5" x14ac:dyDescent="0.25">
      <c r="D745" s="41"/>
      <c r="E745" s="34"/>
    </row>
    <row r="746" spans="4:5" x14ac:dyDescent="0.25">
      <c r="D746" s="41"/>
      <c r="E746" s="34"/>
    </row>
    <row r="747" spans="4:5" x14ac:dyDescent="0.25">
      <c r="D747" s="41"/>
      <c r="E747" s="34"/>
    </row>
    <row r="748" spans="4:5" x14ac:dyDescent="0.25">
      <c r="D748" s="41"/>
      <c r="E748" s="34"/>
    </row>
    <row r="749" spans="4:5" x14ac:dyDescent="0.25">
      <c r="D749" s="41"/>
      <c r="E749" s="34"/>
    </row>
    <row r="750" spans="4:5" x14ac:dyDescent="0.25">
      <c r="D750" s="41"/>
      <c r="E750" s="34"/>
    </row>
    <row r="751" spans="4:5" x14ac:dyDescent="0.25">
      <c r="D751" s="41"/>
      <c r="E751" s="34"/>
    </row>
    <row r="752" spans="4:5" x14ac:dyDescent="0.25">
      <c r="D752" s="41"/>
      <c r="E752" s="34"/>
    </row>
    <row r="753" spans="4:5" x14ac:dyDescent="0.25">
      <c r="D753" s="41"/>
      <c r="E753" s="34"/>
    </row>
    <row r="754" spans="4:5" x14ac:dyDescent="0.25">
      <c r="D754" s="41"/>
      <c r="E754" s="34"/>
    </row>
    <row r="755" spans="4:5" x14ac:dyDescent="0.25">
      <c r="D755" s="41"/>
      <c r="E755" s="34"/>
    </row>
    <row r="756" spans="4:5" x14ac:dyDescent="0.25">
      <c r="D756" s="41"/>
      <c r="E756" s="34"/>
    </row>
    <row r="757" spans="4:5" x14ac:dyDescent="0.25">
      <c r="D757" s="41"/>
      <c r="E757" s="34"/>
    </row>
    <row r="758" spans="4:5" x14ac:dyDescent="0.25">
      <c r="D758" s="41"/>
      <c r="E758" s="34"/>
    </row>
    <row r="759" spans="4:5" x14ac:dyDescent="0.25">
      <c r="D759" s="41"/>
      <c r="E759" s="34"/>
    </row>
    <row r="760" spans="4:5" x14ac:dyDescent="0.25">
      <c r="D760" s="41"/>
      <c r="E760" s="34"/>
    </row>
    <row r="761" spans="4:5" x14ac:dyDescent="0.25">
      <c r="D761" s="41"/>
      <c r="E761" s="34"/>
    </row>
    <row r="762" spans="4:5" x14ac:dyDescent="0.25">
      <c r="D762" s="41"/>
      <c r="E762" s="34"/>
    </row>
    <row r="763" spans="4:5" x14ac:dyDescent="0.25">
      <c r="D763" s="41"/>
      <c r="E763" s="34"/>
    </row>
    <row r="764" spans="4:5" x14ac:dyDescent="0.25">
      <c r="D764" s="41"/>
      <c r="E764" s="34"/>
    </row>
    <row r="765" spans="4:5" x14ac:dyDescent="0.25">
      <c r="D765" s="41"/>
      <c r="E765" s="34"/>
    </row>
    <row r="766" spans="4:5" x14ac:dyDescent="0.25">
      <c r="D766" s="41"/>
      <c r="E766" s="34"/>
    </row>
    <row r="767" spans="4:5" x14ac:dyDescent="0.25">
      <c r="D767" s="41"/>
      <c r="E767" s="34"/>
    </row>
    <row r="768" spans="4:5" x14ac:dyDescent="0.25">
      <c r="D768" s="41"/>
      <c r="E768" s="34"/>
    </row>
    <row r="769" spans="4:5" x14ac:dyDescent="0.25">
      <c r="D769" s="41"/>
      <c r="E769" s="34"/>
    </row>
    <row r="770" spans="4:5" x14ac:dyDescent="0.25">
      <c r="D770" s="41"/>
      <c r="E770" s="34"/>
    </row>
    <row r="771" spans="4:5" x14ac:dyDescent="0.25">
      <c r="D771" s="41"/>
      <c r="E771" s="34"/>
    </row>
    <row r="772" spans="4:5" x14ac:dyDescent="0.25">
      <c r="D772" s="41"/>
      <c r="E772" s="34"/>
    </row>
    <row r="773" spans="4:5" x14ac:dyDescent="0.25">
      <c r="D773" s="41"/>
      <c r="E773" s="34"/>
    </row>
    <row r="774" spans="4:5" x14ac:dyDescent="0.25">
      <c r="D774" s="41"/>
      <c r="E774" s="34"/>
    </row>
    <row r="775" spans="4:5" x14ac:dyDescent="0.25">
      <c r="D775" s="41"/>
      <c r="E775" s="34"/>
    </row>
    <row r="776" spans="4:5" x14ac:dyDescent="0.25">
      <c r="D776" s="41"/>
      <c r="E776" s="34"/>
    </row>
    <row r="777" spans="4:5" x14ac:dyDescent="0.25">
      <c r="D777" s="41"/>
      <c r="E777" s="34"/>
    </row>
    <row r="778" spans="4:5" x14ac:dyDescent="0.25">
      <c r="D778" s="41"/>
      <c r="E778" s="34"/>
    </row>
    <row r="779" spans="4:5" x14ac:dyDescent="0.25">
      <c r="D779" s="41"/>
      <c r="E779" s="34"/>
    </row>
    <row r="780" spans="4:5" x14ac:dyDescent="0.25">
      <c r="D780" s="41"/>
      <c r="E780" s="34"/>
    </row>
    <row r="781" spans="4:5" x14ac:dyDescent="0.25">
      <c r="D781" s="41"/>
      <c r="E781" s="34"/>
    </row>
    <row r="782" spans="4:5" x14ac:dyDescent="0.25">
      <c r="D782" s="41"/>
      <c r="E782" s="34"/>
    </row>
    <row r="783" spans="4:5" x14ac:dyDescent="0.25">
      <c r="D783" s="41"/>
      <c r="E783" s="34"/>
    </row>
    <row r="784" spans="4:5" x14ac:dyDescent="0.25">
      <c r="D784" s="41"/>
      <c r="E784" s="34"/>
    </row>
    <row r="785" spans="4:5" x14ac:dyDescent="0.25">
      <c r="D785" s="41"/>
      <c r="E785" s="34"/>
    </row>
    <row r="786" spans="4:5" x14ac:dyDescent="0.25">
      <c r="D786" s="41"/>
      <c r="E786" s="34"/>
    </row>
    <row r="787" spans="4:5" x14ac:dyDescent="0.25">
      <c r="D787" s="41"/>
      <c r="E787" s="34"/>
    </row>
    <row r="788" spans="4:5" x14ac:dyDescent="0.25">
      <c r="D788" s="41"/>
      <c r="E788" s="34"/>
    </row>
    <row r="789" spans="4:5" x14ac:dyDescent="0.25">
      <c r="D789" s="41"/>
      <c r="E789" s="34"/>
    </row>
    <row r="790" spans="4:5" x14ac:dyDescent="0.25">
      <c r="D790" s="41"/>
      <c r="E790" s="34"/>
    </row>
    <row r="791" spans="4:5" x14ac:dyDescent="0.25">
      <c r="D791" s="41"/>
      <c r="E791" s="34"/>
    </row>
    <row r="792" spans="4:5" x14ac:dyDescent="0.25">
      <c r="D792" s="41"/>
      <c r="E792" s="34"/>
    </row>
    <row r="793" spans="4:5" x14ac:dyDescent="0.25">
      <c r="D793" s="41"/>
      <c r="E793" s="34"/>
    </row>
    <row r="794" spans="4:5" x14ac:dyDescent="0.25">
      <c r="D794" s="41"/>
      <c r="E794" s="34"/>
    </row>
    <row r="795" spans="4:5" x14ac:dyDescent="0.25">
      <c r="D795" s="41"/>
      <c r="E795" s="34"/>
    </row>
    <row r="796" spans="4:5" x14ac:dyDescent="0.25">
      <c r="D796" s="41"/>
      <c r="E796" s="34"/>
    </row>
    <row r="797" spans="4:5" x14ac:dyDescent="0.25">
      <c r="D797" s="41"/>
      <c r="E797" s="34"/>
    </row>
    <row r="798" spans="4:5" x14ac:dyDescent="0.25">
      <c r="D798" s="41"/>
      <c r="E798" s="34"/>
    </row>
    <row r="799" spans="4:5" x14ac:dyDescent="0.25">
      <c r="D799" s="41"/>
      <c r="E799" s="34"/>
    </row>
    <row r="800" spans="4:5" x14ac:dyDescent="0.25">
      <c r="D800" s="41"/>
      <c r="E800" s="34"/>
    </row>
    <row r="801" spans="4:5" x14ac:dyDescent="0.25">
      <c r="D801" s="41"/>
      <c r="E801" s="34"/>
    </row>
    <row r="802" spans="4:5" x14ac:dyDescent="0.25">
      <c r="D802" s="41"/>
      <c r="E802" s="34"/>
    </row>
    <row r="803" spans="4:5" x14ac:dyDescent="0.25">
      <c r="D803" s="41"/>
      <c r="E803" s="34"/>
    </row>
    <row r="804" spans="4:5" x14ac:dyDescent="0.25">
      <c r="D804" s="41"/>
      <c r="E804" s="34"/>
    </row>
    <row r="805" spans="4:5" x14ac:dyDescent="0.25">
      <c r="D805" s="41"/>
      <c r="E805" s="34"/>
    </row>
    <row r="806" spans="4:5" x14ac:dyDescent="0.25">
      <c r="D806" s="41"/>
      <c r="E806" s="34"/>
    </row>
    <row r="807" spans="4:5" x14ac:dyDescent="0.25">
      <c r="D807" s="41"/>
      <c r="E807" s="34"/>
    </row>
    <row r="808" spans="4:5" x14ac:dyDescent="0.25">
      <c r="D808" s="41"/>
      <c r="E808" s="34"/>
    </row>
    <row r="809" spans="4:5" x14ac:dyDescent="0.25">
      <c r="D809" s="41"/>
      <c r="E809" s="34"/>
    </row>
    <row r="810" spans="4:5" x14ac:dyDescent="0.25">
      <c r="D810" s="41"/>
      <c r="E810" s="34"/>
    </row>
    <row r="811" spans="4:5" x14ac:dyDescent="0.25">
      <c r="D811" s="41"/>
      <c r="E811" s="34"/>
    </row>
    <row r="812" spans="4:5" x14ac:dyDescent="0.25">
      <c r="D812" s="41"/>
      <c r="E812" s="34"/>
    </row>
    <row r="813" spans="4:5" x14ac:dyDescent="0.25">
      <c r="D813" s="41"/>
      <c r="E813" s="34"/>
    </row>
    <row r="814" spans="4:5" x14ac:dyDescent="0.25">
      <c r="D814" s="41"/>
      <c r="E814" s="34"/>
    </row>
    <row r="815" spans="4:5" x14ac:dyDescent="0.25">
      <c r="D815" s="41"/>
      <c r="E815" s="34"/>
    </row>
    <row r="816" spans="4:5" x14ac:dyDescent="0.25">
      <c r="D816" s="41"/>
      <c r="E816" s="34"/>
    </row>
    <row r="817" spans="4:5" x14ac:dyDescent="0.25">
      <c r="D817" s="41"/>
      <c r="E817" s="34"/>
    </row>
    <row r="818" spans="4:5" x14ac:dyDescent="0.25">
      <c r="D818" s="41"/>
      <c r="E818" s="34"/>
    </row>
    <row r="819" spans="4:5" x14ac:dyDescent="0.25">
      <c r="D819" s="41"/>
      <c r="E819" s="34"/>
    </row>
    <row r="820" spans="4:5" x14ac:dyDescent="0.25">
      <c r="D820" s="41"/>
      <c r="E820" s="34"/>
    </row>
    <row r="821" spans="4:5" x14ac:dyDescent="0.25">
      <c r="D821" s="41"/>
      <c r="E821" s="34"/>
    </row>
    <row r="822" spans="4:5" x14ac:dyDescent="0.25">
      <c r="D822" s="41"/>
      <c r="E822" s="34"/>
    </row>
    <row r="823" spans="4:5" x14ac:dyDescent="0.25">
      <c r="D823" s="41"/>
      <c r="E823" s="34"/>
    </row>
    <row r="824" spans="4:5" x14ac:dyDescent="0.25">
      <c r="D824" s="41"/>
      <c r="E824" s="34"/>
    </row>
    <row r="825" spans="4:5" x14ac:dyDescent="0.25">
      <c r="D825" s="41"/>
      <c r="E825" s="34"/>
    </row>
    <row r="826" spans="4:5" x14ac:dyDescent="0.25">
      <c r="D826" s="41"/>
      <c r="E826" s="34"/>
    </row>
    <row r="827" spans="4:5" x14ac:dyDescent="0.25">
      <c r="D827" s="41"/>
      <c r="E827" s="34"/>
    </row>
    <row r="828" spans="4:5" x14ac:dyDescent="0.25">
      <c r="D828" s="41"/>
      <c r="E828" s="34"/>
    </row>
    <row r="829" spans="4:5" x14ac:dyDescent="0.25">
      <c r="D829" s="41"/>
      <c r="E829" s="34"/>
    </row>
    <row r="830" spans="4:5" x14ac:dyDescent="0.25">
      <c r="D830" s="41"/>
      <c r="E830" s="34"/>
    </row>
    <row r="831" spans="4:5" x14ac:dyDescent="0.25">
      <c r="D831" s="41"/>
      <c r="E831" s="34"/>
    </row>
    <row r="832" spans="4:5" x14ac:dyDescent="0.25">
      <c r="D832" s="41"/>
      <c r="E832" s="34"/>
    </row>
    <row r="833" spans="4:5" x14ac:dyDescent="0.25">
      <c r="D833" s="41"/>
      <c r="E833" s="34"/>
    </row>
    <row r="834" spans="4:5" x14ac:dyDescent="0.25">
      <c r="D834" s="41"/>
      <c r="E834" s="34"/>
    </row>
    <row r="835" spans="4:5" x14ac:dyDescent="0.25">
      <c r="D835" s="41"/>
      <c r="E835" s="34"/>
    </row>
    <row r="836" spans="4:5" x14ac:dyDescent="0.25">
      <c r="D836" s="41"/>
      <c r="E836" s="34"/>
    </row>
    <row r="837" spans="4:5" x14ac:dyDescent="0.25">
      <c r="D837" s="41"/>
      <c r="E837" s="34"/>
    </row>
    <row r="838" spans="4:5" x14ac:dyDescent="0.25">
      <c r="D838" s="41"/>
      <c r="E838" s="34"/>
    </row>
    <row r="839" spans="4:5" x14ac:dyDescent="0.25">
      <c r="D839" s="41"/>
      <c r="E839" s="34"/>
    </row>
    <row r="840" spans="4:5" x14ac:dyDescent="0.25">
      <c r="D840" s="41"/>
      <c r="E840" s="34"/>
    </row>
    <row r="841" spans="4:5" x14ac:dyDescent="0.25">
      <c r="D841" s="41"/>
      <c r="E841" s="34"/>
    </row>
    <row r="842" spans="4:5" x14ac:dyDescent="0.25">
      <c r="D842" s="41"/>
      <c r="E842" s="34"/>
    </row>
    <row r="843" spans="4:5" x14ac:dyDescent="0.25">
      <c r="D843" s="41"/>
      <c r="E843" s="34"/>
    </row>
    <row r="844" spans="4:5" x14ac:dyDescent="0.25">
      <c r="D844" s="41"/>
      <c r="E844" s="34"/>
    </row>
    <row r="845" spans="4:5" x14ac:dyDescent="0.25">
      <c r="D845" s="41"/>
      <c r="E845" s="34"/>
    </row>
    <row r="846" spans="4:5" x14ac:dyDescent="0.25">
      <c r="D846" s="41"/>
      <c r="E846" s="34"/>
    </row>
    <row r="847" spans="4:5" x14ac:dyDescent="0.25">
      <c r="D847" s="41"/>
      <c r="E847" s="34"/>
    </row>
    <row r="848" spans="4:5" x14ac:dyDescent="0.25">
      <c r="D848" s="41"/>
      <c r="E848" s="34"/>
    </row>
    <row r="849" spans="4:5" x14ac:dyDescent="0.25">
      <c r="D849" s="41"/>
      <c r="E849" s="34"/>
    </row>
    <row r="850" spans="4:5" x14ac:dyDescent="0.25">
      <c r="D850" s="41"/>
      <c r="E850" s="34"/>
    </row>
    <row r="851" spans="4:5" x14ac:dyDescent="0.25">
      <c r="D851" s="41"/>
      <c r="E851" s="34"/>
    </row>
    <row r="852" spans="4:5" x14ac:dyDescent="0.25">
      <c r="D852" s="41"/>
      <c r="E852" s="34"/>
    </row>
    <row r="853" spans="4:5" x14ac:dyDescent="0.25">
      <c r="D853" s="41"/>
      <c r="E853" s="34"/>
    </row>
    <row r="854" spans="4:5" x14ac:dyDescent="0.25">
      <c r="D854" s="41"/>
      <c r="E854" s="34"/>
    </row>
    <row r="855" spans="4:5" x14ac:dyDescent="0.25">
      <c r="D855" s="41"/>
      <c r="E855" s="34"/>
    </row>
    <row r="856" spans="4:5" x14ac:dyDescent="0.25">
      <c r="D856" s="41"/>
      <c r="E856" s="34"/>
    </row>
    <row r="857" spans="4:5" x14ac:dyDescent="0.25">
      <c r="D857" s="41"/>
      <c r="E857" s="34"/>
    </row>
    <row r="858" spans="4:5" x14ac:dyDescent="0.25">
      <c r="D858" s="41"/>
      <c r="E858" s="34"/>
    </row>
    <row r="859" spans="4:5" x14ac:dyDescent="0.25">
      <c r="D859" s="41"/>
      <c r="E859" s="34"/>
    </row>
    <row r="860" spans="4:5" x14ac:dyDescent="0.25">
      <c r="D860" s="41"/>
      <c r="E860" s="34"/>
    </row>
    <row r="861" spans="4:5" x14ac:dyDescent="0.25">
      <c r="D861" s="41"/>
      <c r="E861" s="34"/>
    </row>
    <row r="862" spans="4:5" x14ac:dyDescent="0.25">
      <c r="D862" s="41"/>
      <c r="E862" s="34"/>
    </row>
    <row r="863" spans="4:5" x14ac:dyDescent="0.25">
      <c r="D863" s="41"/>
      <c r="E863" s="34"/>
    </row>
    <row r="864" spans="4:5" x14ac:dyDescent="0.25">
      <c r="D864" s="41"/>
      <c r="E864" s="34"/>
    </row>
    <row r="865" spans="4:5" x14ac:dyDescent="0.25">
      <c r="D865" s="41"/>
      <c r="E865" s="34"/>
    </row>
    <row r="866" spans="4:5" x14ac:dyDescent="0.25">
      <c r="D866" s="41"/>
      <c r="E866" s="34"/>
    </row>
    <row r="867" spans="4:5" x14ac:dyDescent="0.25">
      <c r="D867" s="41"/>
      <c r="E867" s="34"/>
    </row>
    <row r="868" spans="4:5" x14ac:dyDescent="0.25">
      <c r="D868" s="41"/>
      <c r="E868" s="34"/>
    </row>
    <row r="869" spans="4:5" x14ac:dyDescent="0.25">
      <c r="D869" s="41"/>
      <c r="E869" s="34"/>
    </row>
    <row r="870" spans="4:5" x14ac:dyDescent="0.25">
      <c r="D870" s="41"/>
      <c r="E870" s="34"/>
    </row>
    <row r="871" spans="4:5" x14ac:dyDescent="0.25">
      <c r="D871" s="41"/>
      <c r="E871" s="34"/>
    </row>
    <row r="872" spans="4:5" x14ac:dyDescent="0.25">
      <c r="D872" s="41"/>
      <c r="E872" s="34"/>
    </row>
    <row r="873" spans="4:5" x14ac:dyDescent="0.25">
      <c r="D873" s="41"/>
      <c r="E873" s="34"/>
    </row>
    <row r="874" spans="4:5" x14ac:dyDescent="0.25">
      <c r="D874" s="41"/>
      <c r="E874" s="34"/>
    </row>
    <row r="875" spans="4:5" x14ac:dyDescent="0.25">
      <c r="D875" s="41"/>
      <c r="E875" s="34"/>
    </row>
    <row r="876" spans="4:5" x14ac:dyDescent="0.25">
      <c r="D876" s="41"/>
      <c r="E876" s="34"/>
    </row>
    <row r="877" spans="4:5" x14ac:dyDescent="0.25">
      <c r="D877" s="41"/>
      <c r="E877" s="34"/>
    </row>
    <row r="878" spans="4:5" x14ac:dyDescent="0.25">
      <c r="D878" s="41"/>
      <c r="E878" s="34"/>
    </row>
    <row r="879" spans="4:5" x14ac:dyDescent="0.25">
      <c r="D879" s="41"/>
      <c r="E879" s="34"/>
    </row>
    <row r="880" spans="4:5" x14ac:dyDescent="0.25">
      <c r="D880" s="41"/>
      <c r="E880" s="34"/>
    </row>
    <row r="881" spans="4:5" x14ac:dyDescent="0.25">
      <c r="D881" s="41"/>
      <c r="E881" s="34"/>
    </row>
    <row r="882" spans="4:5" x14ac:dyDescent="0.25">
      <c r="D882" s="41"/>
      <c r="E882" s="34"/>
    </row>
    <row r="883" spans="4:5" x14ac:dyDescent="0.25">
      <c r="D883" s="41"/>
      <c r="E883" s="34"/>
    </row>
    <row r="884" spans="4:5" x14ac:dyDescent="0.25">
      <c r="D884" s="41"/>
      <c r="E884" s="34"/>
    </row>
    <row r="885" spans="4:5" x14ac:dyDescent="0.25">
      <c r="D885" s="41"/>
      <c r="E885" s="34"/>
    </row>
    <row r="886" spans="4:5" x14ac:dyDescent="0.25">
      <c r="D886" s="41"/>
      <c r="E886" s="34"/>
    </row>
    <row r="887" spans="4:5" x14ac:dyDescent="0.25">
      <c r="D887" s="41"/>
      <c r="E887" s="34"/>
    </row>
    <row r="888" spans="4:5" x14ac:dyDescent="0.25">
      <c r="D888" s="41"/>
      <c r="E888" s="34"/>
    </row>
    <row r="889" spans="4:5" x14ac:dyDescent="0.25">
      <c r="D889" s="41"/>
      <c r="E889" s="34"/>
    </row>
    <row r="890" spans="4:5" x14ac:dyDescent="0.25">
      <c r="D890" s="41"/>
      <c r="E890" s="34"/>
    </row>
    <row r="891" spans="4:5" x14ac:dyDescent="0.25">
      <c r="D891" s="41"/>
      <c r="E891" s="34"/>
    </row>
    <row r="892" spans="4:5" x14ac:dyDescent="0.25">
      <c r="D892" s="41"/>
      <c r="E892" s="34"/>
    </row>
    <row r="893" spans="4:5" x14ac:dyDescent="0.25">
      <c r="D893" s="41"/>
      <c r="E893" s="34"/>
    </row>
    <row r="894" spans="4:5" x14ac:dyDescent="0.25">
      <c r="D894" s="41"/>
      <c r="E894" s="34"/>
    </row>
    <row r="895" spans="4:5" x14ac:dyDescent="0.25">
      <c r="D895" s="41"/>
      <c r="E895" s="34"/>
    </row>
    <row r="896" spans="4:5" x14ac:dyDescent="0.25">
      <c r="D896" s="41"/>
      <c r="E896" s="34"/>
    </row>
    <row r="897" spans="4:5" x14ac:dyDescent="0.25">
      <c r="D897" s="41"/>
      <c r="E897" s="34"/>
    </row>
    <row r="898" spans="4:5" x14ac:dyDescent="0.25">
      <c r="D898" s="41"/>
      <c r="E898" s="34"/>
    </row>
    <row r="899" spans="4:5" x14ac:dyDescent="0.25">
      <c r="D899" s="41"/>
      <c r="E899" s="34"/>
    </row>
    <row r="900" spans="4:5" x14ac:dyDescent="0.25">
      <c r="D900" s="41"/>
      <c r="E900" s="34"/>
    </row>
    <row r="901" spans="4:5" x14ac:dyDescent="0.25">
      <c r="D901" s="41"/>
      <c r="E901" s="34"/>
    </row>
    <row r="902" spans="4:5" x14ac:dyDescent="0.25">
      <c r="D902" s="41"/>
      <c r="E902" s="34"/>
    </row>
    <row r="903" spans="4:5" x14ac:dyDescent="0.25">
      <c r="D903" s="41"/>
      <c r="E903" s="34"/>
    </row>
    <row r="904" spans="4:5" x14ac:dyDescent="0.25">
      <c r="D904" s="41"/>
      <c r="E904" s="34"/>
    </row>
    <row r="905" spans="4:5" x14ac:dyDescent="0.25">
      <c r="D905" s="41"/>
      <c r="E905" s="34"/>
    </row>
    <row r="906" spans="4:5" x14ac:dyDescent="0.25">
      <c r="D906" s="41"/>
      <c r="E906" s="34"/>
    </row>
    <row r="907" spans="4:5" x14ac:dyDescent="0.25">
      <c r="D907" s="41"/>
      <c r="E907" s="34"/>
    </row>
    <row r="908" spans="4:5" x14ac:dyDescent="0.25">
      <c r="D908" s="41"/>
      <c r="E908" s="34"/>
    </row>
    <row r="909" spans="4:5" x14ac:dyDescent="0.25">
      <c r="D909" s="41"/>
      <c r="E909" s="34"/>
    </row>
    <row r="910" spans="4:5" x14ac:dyDescent="0.25">
      <c r="D910" s="41"/>
      <c r="E910" s="34"/>
    </row>
    <row r="911" spans="4:5" x14ac:dyDescent="0.25">
      <c r="D911" s="41"/>
      <c r="E911" s="34"/>
    </row>
    <row r="912" spans="4:5" x14ac:dyDescent="0.25">
      <c r="D912" s="41"/>
      <c r="E912" s="34"/>
    </row>
    <row r="913" spans="4:5" x14ac:dyDescent="0.25">
      <c r="D913" s="41"/>
      <c r="E913" s="34"/>
    </row>
    <row r="914" spans="4:5" x14ac:dyDescent="0.25">
      <c r="D914" s="41"/>
      <c r="E914" s="34"/>
    </row>
    <row r="915" spans="4:5" x14ac:dyDescent="0.25">
      <c r="D915" s="41"/>
      <c r="E915" s="34"/>
    </row>
    <row r="916" spans="4:5" x14ac:dyDescent="0.25">
      <c r="D916" s="41"/>
      <c r="E916" s="34"/>
    </row>
    <row r="917" spans="4:5" x14ac:dyDescent="0.25">
      <c r="D917" s="41"/>
      <c r="E917" s="34"/>
    </row>
    <row r="918" spans="4:5" x14ac:dyDescent="0.25">
      <c r="D918" s="41"/>
      <c r="E918" s="34"/>
    </row>
    <row r="919" spans="4:5" x14ac:dyDescent="0.25">
      <c r="D919" s="41"/>
      <c r="E919" s="34"/>
    </row>
    <row r="920" spans="4:5" x14ac:dyDescent="0.25">
      <c r="D920" s="41"/>
      <c r="E920" s="34"/>
    </row>
    <row r="921" spans="4:5" x14ac:dyDescent="0.25">
      <c r="D921" s="41"/>
      <c r="E921" s="34"/>
    </row>
    <row r="922" spans="4:5" x14ac:dyDescent="0.25">
      <c r="D922" s="41"/>
      <c r="E922" s="34"/>
    </row>
    <row r="923" spans="4:5" x14ac:dyDescent="0.25">
      <c r="D923" s="41"/>
      <c r="E923" s="34"/>
    </row>
    <row r="924" spans="4:5" x14ac:dyDescent="0.25">
      <c r="D924" s="41"/>
      <c r="E924" s="34"/>
    </row>
    <row r="925" spans="4:5" x14ac:dyDescent="0.25">
      <c r="D925" s="41"/>
      <c r="E925" s="34"/>
    </row>
    <row r="926" spans="4:5" x14ac:dyDescent="0.25">
      <c r="D926" s="41"/>
      <c r="E926" s="34"/>
    </row>
    <row r="927" spans="4:5" x14ac:dyDescent="0.25">
      <c r="D927" s="41"/>
      <c r="E927" s="34"/>
    </row>
    <row r="928" spans="4:5" x14ac:dyDescent="0.25">
      <c r="D928" s="41"/>
      <c r="E928" s="34"/>
    </row>
    <row r="929" spans="4:5" x14ac:dyDescent="0.25">
      <c r="D929" s="41"/>
      <c r="E929" s="34"/>
    </row>
    <row r="930" spans="4:5" x14ac:dyDescent="0.25">
      <c r="D930" s="41"/>
      <c r="E930" s="34"/>
    </row>
    <row r="931" spans="4:5" x14ac:dyDescent="0.25">
      <c r="D931" s="41"/>
      <c r="E931" s="34"/>
    </row>
    <row r="932" spans="4:5" x14ac:dyDescent="0.25">
      <c r="D932" s="41"/>
      <c r="E932" s="34"/>
    </row>
    <row r="933" spans="4:5" x14ac:dyDescent="0.25">
      <c r="D933" s="41"/>
      <c r="E933" s="34"/>
    </row>
    <row r="934" spans="4:5" x14ac:dyDescent="0.25">
      <c r="D934" s="41"/>
      <c r="E934" s="34"/>
    </row>
    <row r="935" spans="4:5" x14ac:dyDescent="0.25">
      <c r="D935" s="41"/>
      <c r="E935" s="34"/>
    </row>
    <row r="936" spans="4:5" x14ac:dyDescent="0.25">
      <c r="D936" s="41"/>
      <c r="E936" s="34"/>
    </row>
    <row r="937" spans="4:5" x14ac:dyDescent="0.25">
      <c r="D937" s="41"/>
      <c r="E937" s="34"/>
    </row>
    <row r="938" spans="4:5" x14ac:dyDescent="0.25">
      <c r="D938" s="41"/>
      <c r="E938" s="34"/>
    </row>
    <row r="939" spans="4:5" x14ac:dyDescent="0.25">
      <c r="D939" s="41"/>
      <c r="E939" s="34"/>
    </row>
    <row r="940" spans="4:5" x14ac:dyDescent="0.25">
      <c r="D940" s="41"/>
      <c r="E940" s="34"/>
    </row>
    <row r="941" spans="4:5" x14ac:dyDescent="0.25">
      <c r="D941" s="41"/>
      <c r="E941" s="34"/>
    </row>
    <row r="942" spans="4:5" x14ac:dyDescent="0.25">
      <c r="D942" s="41"/>
      <c r="E942" s="34"/>
    </row>
    <row r="943" spans="4:5" x14ac:dyDescent="0.25">
      <c r="D943" s="41"/>
      <c r="E943" s="34"/>
    </row>
    <row r="944" spans="4:5" x14ac:dyDescent="0.25">
      <c r="D944" s="41"/>
      <c r="E944" s="34"/>
    </row>
    <row r="945" spans="4:5" x14ac:dyDescent="0.25">
      <c r="D945" s="41"/>
      <c r="E945" s="34"/>
    </row>
    <row r="946" spans="4:5" x14ac:dyDescent="0.25">
      <c r="D946" s="41"/>
      <c r="E946" s="34"/>
    </row>
    <row r="947" spans="4:5" x14ac:dyDescent="0.25">
      <c r="D947" s="41"/>
      <c r="E947" s="34"/>
    </row>
    <row r="948" spans="4:5" x14ac:dyDescent="0.25">
      <c r="D948" s="41"/>
      <c r="E948" s="34"/>
    </row>
    <row r="949" spans="4:5" x14ac:dyDescent="0.25">
      <c r="D949" s="41"/>
      <c r="E949" s="34"/>
    </row>
    <row r="950" spans="4:5" x14ac:dyDescent="0.25">
      <c r="D950" s="41"/>
      <c r="E950" s="34"/>
    </row>
    <row r="951" spans="4:5" x14ac:dyDescent="0.25">
      <c r="D951" s="41"/>
      <c r="E951" s="34"/>
    </row>
    <row r="952" spans="4:5" x14ac:dyDescent="0.25">
      <c r="D952" s="41"/>
      <c r="E952" s="34"/>
    </row>
    <row r="953" spans="4:5" x14ac:dyDescent="0.25">
      <c r="D953" s="41"/>
      <c r="E953" s="34"/>
    </row>
    <row r="954" spans="4:5" x14ac:dyDescent="0.25">
      <c r="D954" s="41"/>
      <c r="E954" s="34"/>
    </row>
    <row r="955" spans="4:5" x14ac:dyDescent="0.25">
      <c r="D955" s="41"/>
      <c r="E955" s="34"/>
    </row>
    <row r="956" spans="4:5" x14ac:dyDescent="0.25">
      <c r="D956" s="41"/>
      <c r="E956" s="34"/>
    </row>
    <row r="957" spans="4:5" x14ac:dyDescent="0.25">
      <c r="D957" s="41"/>
      <c r="E957" s="34"/>
    </row>
    <row r="958" spans="4:5" x14ac:dyDescent="0.25">
      <c r="D958" s="41"/>
      <c r="E958" s="34"/>
    </row>
    <row r="959" spans="4:5" x14ac:dyDescent="0.25">
      <c r="D959" s="41"/>
      <c r="E959" s="34"/>
    </row>
    <row r="960" spans="4:5" x14ac:dyDescent="0.25">
      <c r="D960" s="41"/>
      <c r="E960" s="34"/>
    </row>
    <row r="961" spans="4:5" x14ac:dyDescent="0.25">
      <c r="D961" s="41"/>
      <c r="E961" s="34"/>
    </row>
    <row r="962" spans="4:5" x14ac:dyDescent="0.25">
      <c r="D962" s="41"/>
      <c r="E962" s="34"/>
    </row>
    <row r="963" spans="4:5" x14ac:dyDescent="0.25">
      <c r="D963" s="41"/>
      <c r="E963" s="34"/>
    </row>
    <row r="964" spans="4:5" x14ac:dyDescent="0.25">
      <c r="D964" s="41"/>
      <c r="E964" s="34"/>
    </row>
    <row r="965" spans="4:5" x14ac:dyDescent="0.25">
      <c r="D965" s="41"/>
      <c r="E965" s="34"/>
    </row>
    <row r="966" spans="4:5" x14ac:dyDescent="0.25">
      <c r="D966" s="41"/>
      <c r="E966" s="34"/>
    </row>
    <row r="967" spans="4:5" x14ac:dyDescent="0.25">
      <c r="D967" s="41"/>
      <c r="E967" s="34"/>
    </row>
    <row r="968" spans="4:5" x14ac:dyDescent="0.25">
      <c r="D968" s="41"/>
      <c r="E968" s="34"/>
    </row>
    <row r="969" spans="4:5" x14ac:dyDescent="0.25">
      <c r="D969" s="41"/>
      <c r="E969" s="34"/>
    </row>
    <row r="970" spans="4:5" x14ac:dyDescent="0.25">
      <c r="D970" s="41"/>
      <c r="E970" s="34"/>
    </row>
    <row r="971" spans="4:5" x14ac:dyDescent="0.25">
      <c r="D971" s="41"/>
      <c r="E971" s="34"/>
    </row>
    <row r="972" spans="4:5" x14ac:dyDescent="0.25">
      <c r="D972" s="41"/>
      <c r="E972" s="34"/>
    </row>
    <row r="973" spans="4:5" x14ac:dyDescent="0.25">
      <c r="D973" s="41"/>
      <c r="E973" s="34"/>
    </row>
    <row r="974" spans="4:5" x14ac:dyDescent="0.25">
      <c r="D974" s="41"/>
      <c r="E974" s="34"/>
    </row>
    <row r="975" spans="4:5" x14ac:dyDescent="0.25">
      <c r="D975" s="41"/>
      <c r="E975" s="34"/>
    </row>
    <row r="976" spans="4:5" x14ac:dyDescent="0.25">
      <c r="D976" s="41"/>
      <c r="E976" s="34"/>
    </row>
    <row r="977" spans="4:5" x14ac:dyDescent="0.25">
      <c r="D977" s="41"/>
      <c r="E977" s="34"/>
    </row>
    <row r="978" spans="4:5" x14ac:dyDescent="0.25">
      <c r="D978" s="41"/>
      <c r="E978" s="34"/>
    </row>
    <row r="979" spans="4:5" x14ac:dyDescent="0.25">
      <c r="D979" s="41"/>
      <c r="E979" s="34"/>
    </row>
    <row r="980" spans="4:5" x14ac:dyDescent="0.25">
      <c r="D980" s="41"/>
      <c r="E980" s="34"/>
    </row>
    <row r="981" spans="4:5" x14ac:dyDescent="0.25">
      <c r="D981" s="41"/>
      <c r="E981" s="34"/>
    </row>
    <row r="982" spans="4:5" x14ac:dyDescent="0.25">
      <c r="D982" s="41"/>
      <c r="E982" s="34"/>
    </row>
    <row r="983" spans="4:5" x14ac:dyDescent="0.25">
      <c r="D983" s="41"/>
      <c r="E983" s="34"/>
    </row>
    <row r="984" spans="4:5" x14ac:dyDescent="0.25">
      <c r="D984" s="41"/>
      <c r="E984" s="34"/>
    </row>
    <row r="985" spans="4:5" x14ac:dyDescent="0.25">
      <c r="D985" s="41"/>
      <c r="E985" s="34"/>
    </row>
    <row r="986" spans="4:5" x14ac:dyDescent="0.25">
      <c r="D986" s="41"/>
      <c r="E986" s="34"/>
    </row>
    <row r="987" spans="4:5" x14ac:dyDescent="0.25">
      <c r="D987" s="41"/>
      <c r="E987" s="34"/>
    </row>
    <row r="988" spans="4:5" x14ac:dyDescent="0.25">
      <c r="D988" s="41"/>
      <c r="E988" s="34"/>
    </row>
    <row r="989" spans="4:5" x14ac:dyDescent="0.25">
      <c r="D989" s="41"/>
      <c r="E989" s="34"/>
    </row>
    <row r="990" spans="4:5" x14ac:dyDescent="0.25">
      <c r="D990" s="41"/>
      <c r="E990" s="34"/>
    </row>
    <row r="991" spans="4:5" x14ac:dyDescent="0.25">
      <c r="D991" s="41"/>
      <c r="E991" s="34"/>
    </row>
    <row r="992" spans="4:5" x14ac:dyDescent="0.25">
      <c r="D992" s="41"/>
      <c r="E992" s="34"/>
    </row>
    <row r="993" spans="4:5" x14ac:dyDescent="0.25">
      <c r="D993" s="41"/>
      <c r="E993" s="34"/>
    </row>
    <row r="994" spans="4:5" x14ac:dyDescent="0.25">
      <c r="D994" s="41"/>
      <c r="E994" s="34"/>
    </row>
    <row r="995" spans="4:5" x14ac:dyDescent="0.25">
      <c r="D995" s="41"/>
      <c r="E995" s="34"/>
    </row>
    <row r="996" spans="4:5" x14ac:dyDescent="0.25">
      <c r="D996" s="41"/>
      <c r="E996" s="34"/>
    </row>
    <row r="997" spans="4:5" x14ac:dyDescent="0.25">
      <c r="D997" s="41"/>
      <c r="E997" s="34"/>
    </row>
    <row r="998" spans="4:5" x14ac:dyDescent="0.25">
      <c r="D998" s="41"/>
      <c r="E998" s="34"/>
    </row>
    <row r="999" spans="4:5" x14ac:dyDescent="0.25">
      <c r="D999" s="41"/>
      <c r="E999" s="34"/>
    </row>
    <row r="1000" spans="4:5" x14ac:dyDescent="0.25">
      <c r="D1000" s="41"/>
      <c r="E1000" s="34"/>
    </row>
    <row r="1001" spans="4:5" x14ac:dyDescent="0.25">
      <c r="D1001" s="41"/>
      <c r="E1001" s="34"/>
    </row>
    <row r="1002" spans="4:5" x14ac:dyDescent="0.25">
      <c r="D1002" s="41"/>
      <c r="E1002" s="34"/>
    </row>
    <row r="1003" spans="4:5" x14ac:dyDescent="0.25">
      <c r="D1003" s="41"/>
      <c r="E1003" s="34"/>
    </row>
    <row r="1004" spans="4:5" x14ac:dyDescent="0.25">
      <c r="D1004" s="41"/>
      <c r="E1004" s="34"/>
    </row>
    <row r="1005" spans="4:5" x14ac:dyDescent="0.25">
      <c r="D1005" s="41"/>
      <c r="E1005" s="34"/>
    </row>
    <row r="1006" spans="4:5" x14ac:dyDescent="0.25">
      <c r="D1006" s="41"/>
      <c r="E1006" s="34"/>
    </row>
    <row r="1007" spans="4:5" x14ac:dyDescent="0.25">
      <c r="D1007" s="41"/>
      <c r="E1007" s="34"/>
    </row>
    <row r="1008" spans="4:5" x14ac:dyDescent="0.25">
      <c r="D1008" s="41"/>
      <c r="E1008" s="34"/>
    </row>
    <row r="1009" spans="4:5" x14ac:dyDescent="0.25">
      <c r="D1009" s="41"/>
      <c r="E1009" s="34"/>
    </row>
    <row r="1010" spans="4:5" x14ac:dyDescent="0.25">
      <c r="D1010" s="41"/>
      <c r="E1010" s="34"/>
    </row>
    <row r="1011" spans="4:5" x14ac:dyDescent="0.25">
      <c r="D1011" s="41"/>
      <c r="E1011" s="34"/>
    </row>
    <row r="1012" spans="4:5" x14ac:dyDescent="0.25">
      <c r="D1012" s="41"/>
      <c r="E1012" s="34"/>
    </row>
    <row r="1013" spans="4:5" x14ac:dyDescent="0.25">
      <c r="D1013" s="41"/>
      <c r="E1013" s="34"/>
    </row>
    <row r="1014" spans="4:5" x14ac:dyDescent="0.25">
      <c r="D1014" s="41"/>
      <c r="E1014" s="34"/>
    </row>
    <row r="1015" spans="4:5" x14ac:dyDescent="0.25">
      <c r="D1015" s="41"/>
      <c r="E1015" s="34"/>
    </row>
    <row r="1016" spans="4:5" x14ac:dyDescent="0.25">
      <c r="D1016" s="41"/>
      <c r="E1016" s="34"/>
    </row>
    <row r="1017" spans="4:5" x14ac:dyDescent="0.25">
      <c r="D1017" s="41"/>
      <c r="E1017" s="34"/>
    </row>
    <row r="1018" spans="4:5" x14ac:dyDescent="0.25">
      <c r="D1018" s="41"/>
      <c r="E1018" s="34"/>
    </row>
    <row r="1019" spans="4:5" x14ac:dyDescent="0.25">
      <c r="D1019" s="41"/>
      <c r="E1019" s="34"/>
    </row>
    <row r="1020" spans="4:5" x14ac:dyDescent="0.25">
      <c r="D1020" s="41"/>
      <c r="E1020" s="34"/>
    </row>
    <row r="1021" spans="4:5" x14ac:dyDescent="0.25">
      <c r="D1021" s="41"/>
      <c r="E1021" s="34"/>
    </row>
    <row r="1022" spans="4:5" x14ac:dyDescent="0.25">
      <c r="D1022" s="41"/>
      <c r="E1022" s="34"/>
    </row>
    <row r="1023" spans="4:5" x14ac:dyDescent="0.25">
      <c r="D1023" s="41"/>
      <c r="E1023" s="34"/>
    </row>
    <row r="1024" spans="4:5" x14ac:dyDescent="0.25">
      <c r="D1024" s="41"/>
      <c r="E1024" s="34"/>
    </row>
    <row r="1025" spans="4:5" x14ac:dyDescent="0.25">
      <c r="D1025" s="41"/>
      <c r="E1025" s="34"/>
    </row>
    <row r="1026" spans="4:5" x14ac:dyDescent="0.25">
      <c r="D1026" s="41"/>
      <c r="E1026" s="34"/>
    </row>
    <row r="1027" spans="4:5" x14ac:dyDescent="0.25">
      <c r="D1027" s="41"/>
      <c r="E1027" s="34"/>
    </row>
    <row r="1028" spans="4:5" x14ac:dyDescent="0.25">
      <c r="D1028" s="41"/>
      <c r="E1028" s="34"/>
    </row>
    <row r="1029" spans="4:5" x14ac:dyDescent="0.25">
      <c r="D1029" s="41"/>
      <c r="E1029" s="34"/>
    </row>
    <row r="1030" spans="4:5" x14ac:dyDescent="0.25">
      <c r="D1030" s="41"/>
      <c r="E1030" s="34"/>
    </row>
    <row r="1031" spans="4:5" x14ac:dyDescent="0.25">
      <c r="D1031" s="41"/>
      <c r="E1031" s="34"/>
    </row>
    <row r="1032" spans="4:5" x14ac:dyDescent="0.25">
      <c r="D1032" s="41"/>
      <c r="E1032" s="34"/>
    </row>
    <row r="1033" spans="4:5" x14ac:dyDescent="0.25">
      <c r="D1033" s="41"/>
      <c r="E1033" s="34"/>
    </row>
    <row r="1034" spans="4:5" x14ac:dyDescent="0.25">
      <c r="D1034" s="41"/>
      <c r="E1034" s="34"/>
    </row>
    <row r="1035" spans="4:5" x14ac:dyDescent="0.25">
      <c r="D1035" s="41"/>
      <c r="E1035" s="34"/>
    </row>
    <row r="1036" spans="4:5" x14ac:dyDescent="0.25">
      <c r="D1036" s="41"/>
      <c r="E1036" s="34"/>
    </row>
    <row r="1037" spans="4:5" x14ac:dyDescent="0.25">
      <c r="D1037" s="41"/>
      <c r="E1037" s="34"/>
    </row>
    <row r="1038" spans="4:5" x14ac:dyDescent="0.25">
      <c r="D1038" s="41"/>
      <c r="E1038" s="34"/>
    </row>
    <row r="1039" spans="4:5" x14ac:dyDescent="0.25">
      <c r="D1039" s="41"/>
      <c r="E1039" s="34"/>
    </row>
    <row r="1040" spans="4:5" x14ac:dyDescent="0.25">
      <c r="D1040" s="41"/>
      <c r="E1040" s="34"/>
    </row>
    <row r="1041" spans="4:5" x14ac:dyDescent="0.25">
      <c r="D1041" s="41"/>
      <c r="E1041" s="34"/>
    </row>
    <row r="1042" spans="4:5" x14ac:dyDescent="0.25">
      <c r="D1042" s="41"/>
      <c r="E1042" s="34"/>
    </row>
    <row r="1043" spans="4:5" x14ac:dyDescent="0.25">
      <c r="D1043" s="41"/>
      <c r="E1043" s="34"/>
    </row>
    <row r="1044" spans="4:5" x14ac:dyDescent="0.25">
      <c r="D1044" s="41"/>
      <c r="E1044" s="34"/>
    </row>
    <row r="1045" spans="4:5" x14ac:dyDescent="0.25">
      <c r="D1045" s="41"/>
      <c r="E1045" s="34"/>
    </row>
    <row r="1046" spans="4:5" x14ac:dyDescent="0.25">
      <c r="D1046" s="41"/>
      <c r="E1046" s="34"/>
    </row>
    <row r="1047" spans="4:5" x14ac:dyDescent="0.25">
      <c r="D1047" s="41"/>
      <c r="E1047" s="34"/>
    </row>
    <row r="1048" spans="4:5" x14ac:dyDescent="0.25">
      <c r="D1048" s="41"/>
      <c r="E1048" s="34"/>
    </row>
    <row r="1049" spans="4:5" x14ac:dyDescent="0.25">
      <c r="D1049" s="41"/>
      <c r="E1049" s="34"/>
    </row>
    <row r="1050" spans="4:5" x14ac:dyDescent="0.25">
      <c r="D1050" s="41"/>
      <c r="E1050" s="34"/>
    </row>
    <row r="1051" spans="4:5" x14ac:dyDescent="0.25">
      <c r="D1051" s="41"/>
      <c r="E1051" s="34"/>
    </row>
    <row r="1052" spans="4:5" x14ac:dyDescent="0.25">
      <c r="D1052" s="41"/>
      <c r="E1052" s="34"/>
    </row>
    <row r="1053" spans="4:5" x14ac:dyDescent="0.25">
      <c r="D1053" s="41"/>
      <c r="E1053" s="34"/>
    </row>
    <row r="1054" spans="4:5" x14ac:dyDescent="0.25">
      <c r="D1054" s="41"/>
      <c r="E1054" s="34"/>
    </row>
    <row r="1055" spans="4:5" x14ac:dyDescent="0.25">
      <c r="D1055" s="41"/>
      <c r="E1055" s="34"/>
    </row>
    <row r="1056" spans="4:5" x14ac:dyDescent="0.25">
      <c r="D1056" s="41"/>
      <c r="E1056" s="34"/>
    </row>
    <row r="1057" spans="4:5" x14ac:dyDescent="0.25">
      <c r="D1057" s="41"/>
      <c r="E1057" s="34"/>
    </row>
    <row r="1058" spans="4:5" x14ac:dyDescent="0.25">
      <c r="D1058" s="41"/>
      <c r="E1058" s="34"/>
    </row>
    <row r="1059" spans="4:5" x14ac:dyDescent="0.25">
      <c r="D1059" s="41"/>
      <c r="E1059" s="34"/>
    </row>
    <row r="1060" spans="4:5" x14ac:dyDescent="0.25">
      <c r="D1060" s="41"/>
      <c r="E1060" s="34"/>
    </row>
    <row r="1061" spans="4:5" x14ac:dyDescent="0.25">
      <c r="D1061" s="41"/>
      <c r="E1061" s="34"/>
    </row>
    <row r="1062" spans="4:5" x14ac:dyDescent="0.25">
      <c r="D1062" s="41"/>
      <c r="E1062" s="34"/>
    </row>
    <row r="1063" spans="4:5" x14ac:dyDescent="0.25">
      <c r="D1063" s="41"/>
      <c r="E1063" s="34"/>
    </row>
    <row r="1064" spans="4:5" x14ac:dyDescent="0.25">
      <c r="D1064" s="41"/>
      <c r="E1064" s="34"/>
    </row>
    <row r="1065" spans="4:5" x14ac:dyDescent="0.25">
      <c r="D1065" s="41"/>
      <c r="E1065" s="34"/>
    </row>
    <row r="1066" spans="4:5" x14ac:dyDescent="0.25">
      <c r="D1066" s="41"/>
      <c r="E1066" s="34"/>
    </row>
    <row r="1067" spans="4:5" x14ac:dyDescent="0.25">
      <c r="D1067" s="41"/>
      <c r="E1067" s="34"/>
    </row>
    <row r="1068" spans="4:5" x14ac:dyDescent="0.25">
      <c r="D1068" s="41"/>
      <c r="E1068" s="34"/>
    </row>
    <row r="1069" spans="4:5" x14ac:dyDescent="0.25">
      <c r="D1069" s="41"/>
      <c r="E1069" s="34"/>
    </row>
    <row r="1070" spans="4:5" x14ac:dyDescent="0.25">
      <c r="D1070" s="41"/>
      <c r="E1070" s="34"/>
    </row>
    <row r="1071" spans="4:5" x14ac:dyDescent="0.25">
      <c r="D1071" s="41"/>
      <c r="E1071" s="34"/>
    </row>
    <row r="1072" spans="4:5" x14ac:dyDescent="0.25">
      <c r="D1072" s="41"/>
      <c r="E1072" s="34"/>
    </row>
    <row r="1073" spans="4:5" x14ac:dyDescent="0.25">
      <c r="D1073" s="41"/>
      <c r="E1073" s="34"/>
    </row>
    <row r="1074" spans="4:5" x14ac:dyDescent="0.25">
      <c r="D1074" s="41"/>
      <c r="E1074" s="34"/>
    </row>
    <row r="1075" spans="4:5" x14ac:dyDescent="0.25">
      <c r="D1075" s="41"/>
      <c r="E1075" s="34"/>
    </row>
    <row r="1076" spans="4:5" x14ac:dyDescent="0.25">
      <c r="D1076" s="41"/>
      <c r="E1076" s="34"/>
    </row>
    <row r="1077" spans="4:5" x14ac:dyDescent="0.25">
      <c r="D1077" s="41"/>
      <c r="E1077" s="34"/>
    </row>
    <row r="1078" spans="4:5" x14ac:dyDescent="0.25">
      <c r="D1078" s="41"/>
      <c r="E1078" s="34"/>
    </row>
    <row r="1079" spans="4:5" x14ac:dyDescent="0.25">
      <c r="D1079" s="41"/>
      <c r="E1079" s="34"/>
    </row>
    <row r="1080" spans="4:5" x14ac:dyDescent="0.25">
      <c r="D1080" s="41"/>
      <c r="E1080" s="34"/>
    </row>
    <row r="1081" spans="4:5" x14ac:dyDescent="0.25">
      <c r="D1081" s="41"/>
      <c r="E1081" s="34"/>
    </row>
    <row r="1082" spans="4:5" x14ac:dyDescent="0.25">
      <c r="D1082" s="41"/>
      <c r="E1082" s="34"/>
    </row>
    <row r="1083" spans="4:5" x14ac:dyDescent="0.25">
      <c r="D1083" s="41"/>
      <c r="E1083" s="34"/>
    </row>
    <row r="1084" spans="4:5" x14ac:dyDescent="0.25">
      <c r="D1084" s="41"/>
      <c r="E1084" s="34"/>
    </row>
    <row r="1085" spans="4:5" x14ac:dyDescent="0.25">
      <c r="D1085" s="41"/>
      <c r="E1085" s="34"/>
    </row>
    <row r="1086" spans="4:5" x14ac:dyDescent="0.25">
      <c r="D1086" s="41"/>
      <c r="E1086" s="34"/>
    </row>
    <row r="1087" spans="4:5" x14ac:dyDescent="0.25">
      <c r="D1087" s="41"/>
      <c r="E1087" s="34"/>
    </row>
    <row r="1088" spans="4:5" x14ac:dyDescent="0.25">
      <c r="D1088" s="41"/>
      <c r="E1088" s="34"/>
    </row>
    <row r="1089" spans="4:5" x14ac:dyDescent="0.25">
      <c r="D1089" s="41"/>
      <c r="E1089" s="34"/>
    </row>
    <row r="1090" spans="4:5" x14ac:dyDescent="0.25">
      <c r="D1090" s="41"/>
      <c r="E1090" s="34"/>
    </row>
    <row r="1091" spans="4:5" x14ac:dyDescent="0.25">
      <c r="D1091" s="41"/>
      <c r="E1091" s="34"/>
    </row>
    <row r="1092" spans="4:5" x14ac:dyDescent="0.25">
      <c r="D1092" s="41"/>
      <c r="E1092" s="34"/>
    </row>
    <row r="1093" spans="4:5" x14ac:dyDescent="0.25">
      <c r="D1093" s="41"/>
      <c r="E1093" s="34"/>
    </row>
    <row r="1094" spans="4:5" x14ac:dyDescent="0.25">
      <c r="D1094" s="41"/>
      <c r="E1094" s="34"/>
    </row>
    <row r="1095" spans="4:5" x14ac:dyDescent="0.25">
      <c r="D1095" s="41"/>
      <c r="E1095" s="34"/>
    </row>
    <row r="1096" spans="4:5" x14ac:dyDescent="0.25">
      <c r="D1096" s="41"/>
      <c r="E1096" s="34"/>
    </row>
    <row r="1097" spans="4:5" x14ac:dyDescent="0.25">
      <c r="D1097" s="41"/>
      <c r="E1097" s="34"/>
    </row>
    <row r="1098" spans="4:5" x14ac:dyDescent="0.25">
      <c r="D1098" s="41"/>
      <c r="E1098" s="34"/>
    </row>
    <row r="1099" spans="4:5" x14ac:dyDescent="0.25">
      <c r="D1099" s="41"/>
      <c r="E1099" s="34"/>
    </row>
    <row r="1100" spans="4:5" x14ac:dyDescent="0.25">
      <c r="D1100" s="41"/>
      <c r="E1100" s="34"/>
    </row>
    <row r="1101" spans="4:5" x14ac:dyDescent="0.25">
      <c r="D1101" s="41"/>
      <c r="E1101" s="34"/>
    </row>
    <row r="1102" spans="4:5" x14ac:dyDescent="0.25">
      <c r="D1102" s="41"/>
      <c r="E1102" s="34"/>
    </row>
    <row r="1103" spans="4:5" x14ac:dyDescent="0.25">
      <c r="D1103" s="41"/>
      <c r="E1103" s="34"/>
    </row>
    <row r="1104" spans="4:5" x14ac:dyDescent="0.25">
      <c r="D1104" s="41"/>
      <c r="E1104" s="34"/>
    </row>
    <row r="1105" spans="4:5" x14ac:dyDescent="0.25">
      <c r="D1105" s="41"/>
      <c r="E1105" s="34"/>
    </row>
    <row r="1106" spans="4:5" x14ac:dyDescent="0.25">
      <c r="D1106" s="41"/>
      <c r="E1106" s="34"/>
    </row>
    <row r="1107" spans="4:5" x14ac:dyDescent="0.25">
      <c r="D1107" s="41"/>
      <c r="E1107" s="34"/>
    </row>
    <row r="1108" spans="4:5" x14ac:dyDescent="0.25">
      <c r="D1108" s="41"/>
      <c r="E1108" s="34"/>
    </row>
    <row r="1109" spans="4:5" x14ac:dyDescent="0.25">
      <c r="D1109" s="41"/>
      <c r="E1109" s="34"/>
    </row>
    <row r="1110" spans="4:5" x14ac:dyDescent="0.25">
      <c r="D1110" s="41"/>
      <c r="E1110" s="34"/>
    </row>
    <row r="1111" spans="4:5" x14ac:dyDescent="0.25">
      <c r="D1111" s="41"/>
      <c r="E1111" s="34"/>
    </row>
    <row r="1112" spans="4:5" x14ac:dyDescent="0.25">
      <c r="D1112" s="41"/>
      <c r="E1112" s="34"/>
    </row>
    <row r="1113" spans="4:5" x14ac:dyDescent="0.25">
      <c r="D1113" s="41"/>
      <c r="E1113" s="34"/>
    </row>
    <row r="1114" spans="4:5" x14ac:dyDescent="0.25">
      <c r="D1114" s="41"/>
      <c r="E1114" s="34"/>
    </row>
    <row r="1115" spans="4:5" x14ac:dyDescent="0.25">
      <c r="D1115" s="41"/>
      <c r="E1115" s="34"/>
    </row>
    <row r="1116" spans="4:5" x14ac:dyDescent="0.25">
      <c r="D1116" s="41"/>
      <c r="E1116" s="34"/>
    </row>
    <row r="1117" spans="4:5" x14ac:dyDescent="0.25">
      <c r="D1117" s="41"/>
      <c r="E1117" s="34"/>
    </row>
    <row r="1118" spans="4:5" x14ac:dyDescent="0.25">
      <c r="D1118" s="41"/>
      <c r="E1118" s="34"/>
    </row>
    <row r="1119" spans="4:5" x14ac:dyDescent="0.25">
      <c r="D1119" s="41"/>
      <c r="E1119" s="34"/>
    </row>
    <row r="1120" spans="4:5" x14ac:dyDescent="0.25">
      <c r="D1120" s="41"/>
      <c r="E1120" s="34"/>
    </row>
    <row r="1121" spans="4:5" x14ac:dyDescent="0.25">
      <c r="D1121" s="41"/>
      <c r="E1121" s="34"/>
    </row>
    <row r="1122" spans="4:5" x14ac:dyDescent="0.25">
      <c r="D1122" s="41"/>
      <c r="E1122" s="34"/>
    </row>
    <row r="1123" spans="4:5" x14ac:dyDescent="0.25">
      <c r="D1123" s="41"/>
      <c r="E1123" s="34"/>
    </row>
    <row r="1124" spans="4:5" x14ac:dyDescent="0.25">
      <c r="D1124" s="41"/>
      <c r="E1124" s="34"/>
    </row>
    <row r="1125" spans="4:5" x14ac:dyDescent="0.25">
      <c r="D1125" s="41"/>
      <c r="E1125" s="34"/>
    </row>
    <row r="1126" spans="4:5" x14ac:dyDescent="0.25">
      <c r="D1126" s="41"/>
      <c r="E1126" s="34"/>
    </row>
    <row r="1127" spans="4:5" x14ac:dyDescent="0.25">
      <c r="D1127" s="41"/>
      <c r="E1127" s="34"/>
    </row>
    <row r="1128" spans="4:5" x14ac:dyDescent="0.25">
      <c r="D1128" s="41"/>
      <c r="E1128" s="34"/>
    </row>
    <row r="1129" spans="4:5" x14ac:dyDescent="0.25">
      <c r="D1129" s="41"/>
      <c r="E1129" s="34"/>
    </row>
    <row r="1130" spans="4:5" x14ac:dyDescent="0.25">
      <c r="D1130" s="41"/>
      <c r="E1130" s="34"/>
    </row>
    <row r="1131" spans="4:5" x14ac:dyDescent="0.25">
      <c r="D1131" s="41"/>
      <c r="E1131" s="34"/>
    </row>
    <row r="1132" spans="4:5" x14ac:dyDescent="0.25">
      <c r="D1132" s="41"/>
      <c r="E1132" s="34"/>
    </row>
    <row r="1133" spans="4:5" x14ac:dyDescent="0.25">
      <c r="D1133" s="41"/>
      <c r="E1133" s="34"/>
    </row>
    <row r="1134" spans="4:5" x14ac:dyDescent="0.25">
      <c r="D1134" s="41"/>
      <c r="E1134" s="34"/>
    </row>
    <row r="1135" spans="4:5" x14ac:dyDescent="0.25">
      <c r="D1135" s="41"/>
      <c r="E1135" s="34"/>
    </row>
    <row r="1136" spans="4:5" x14ac:dyDescent="0.25">
      <c r="D1136" s="41"/>
      <c r="E1136" s="34"/>
    </row>
    <row r="1137" spans="4:5" x14ac:dyDescent="0.25">
      <c r="D1137" s="41"/>
      <c r="E1137" s="34"/>
    </row>
    <row r="1138" spans="4:5" x14ac:dyDescent="0.25">
      <c r="D1138" s="41"/>
      <c r="E1138" s="34"/>
    </row>
    <row r="1139" spans="4:5" x14ac:dyDescent="0.25">
      <c r="D1139" s="41"/>
      <c r="E1139" s="34"/>
    </row>
    <row r="1140" spans="4:5" x14ac:dyDescent="0.25">
      <c r="D1140" s="41"/>
      <c r="E1140" s="34"/>
    </row>
    <row r="1141" spans="4:5" x14ac:dyDescent="0.25">
      <c r="D1141" s="41"/>
      <c r="E1141" s="34"/>
    </row>
    <row r="1142" spans="4:5" x14ac:dyDescent="0.25">
      <c r="D1142" s="41"/>
      <c r="E1142" s="34"/>
    </row>
    <row r="1143" spans="4:5" x14ac:dyDescent="0.25">
      <c r="D1143" s="41"/>
      <c r="E1143" s="34"/>
    </row>
    <row r="1144" spans="4:5" x14ac:dyDescent="0.25">
      <c r="D1144" s="41"/>
      <c r="E1144" s="34"/>
    </row>
    <row r="1145" spans="4:5" x14ac:dyDescent="0.25">
      <c r="D1145" s="41"/>
      <c r="E1145" s="34"/>
    </row>
    <row r="1146" spans="4:5" x14ac:dyDescent="0.25">
      <c r="D1146" s="41"/>
      <c r="E1146" s="34"/>
    </row>
    <row r="1147" spans="4:5" x14ac:dyDescent="0.25">
      <c r="D1147" s="41"/>
      <c r="E1147" s="34"/>
    </row>
    <row r="1148" spans="4:5" x14ac:dyDescent="0.25">
      <c r="D1148" s="41"/>
      <c r="E1148" s="34"/>
    </row>
    <row r="1149" spans="4:5" x14ac:dyDescent="0.25">
      <c r="D1149" s="41"/>
      <c r="E1149" s="34"/>
    </row>
    <row r="1150" spans="4:5" x14ac:dyDescent="0.25">
      <c r="D1150" s="41"/>
      <c r="E1150" s="34"/>
    </row>
    <row r="1151" spans="4:5" x14ac:dyDescent="0.25">
      <c r="D1151" s="41"/>
      <c r="E1151" s="34"/>
    </row>
    <row r="1152" spans="4:5" x14ac:dyDescent="0.25">
      <c r="D1152" s="41"/>
      <c r="E1152" s="34"/>
    </row>
    <row r="1153" spans="4:5" x14ac:dyDescent="0.25">
      <c r="D1153" s="41"/>
      <c r="E1153" s="34"/>
    </row>
    <row r="1154" spans="4:5" x14ac:dyDescent="0.25">
      <c r="D1154" s="41"/>
      <c r="E1154" s="34"/>
    </row>
    <row r="1155" spans="4:5" x14ac:dyDescent="0.25">
      <c r="D1155" s="41"/>
      <c r="E1155" s="34"/>
    </row>
    <row r="1156" spans="4:5" x14ac:dyDescent="0.25">
      <c r="D1156" s="41"/>
      <c r="E1156" s="34"/>
    </row>
    <row r="1157" spans="4:5" x14ac:dyDescent="0.25">
      <c r="D1157" s="41"/>
      <c r="E1157" s="34"/>
    </row>
    <row r="1158" spans="4:5" x14ac:dyDescent="0.25">
      <c r="D1158" s="41"/>
      <c r="E1158" s="34"/>
    </row>
    <row r="1159" spans="4:5" x14ac:dyDescent="0.25">
      <c r="D1159" s="41"/>
      <c r="E1159" s="34"/>
    </row>
    <row r="1160" spans="4:5" x14ac:dyDescent="0.25">
      <c r="D1160" s="41"/>
      <c r="E1160" s="34"/>
    </row>
    <row r="1161" spans="4:5" x14ac:dyDescent="0.25">
      <c r="D1161" s="41"/>
      <c r="E1161" s="34"/>
    </row>
    <row r="1162" spans="4:5" x14ac:dyDescent="0.25">
      <c r="D1162" s="41"/>
      <c r="E1162" s="34"/>
    </row>
    <row r="1163" spans="4:5" x14ac:dyDescent="0.25">
      <c r="D1163" s="41"/>
      <c r="E1163" s="34"/>
    </row>
    <row r="1164" spans="4:5" x14ac:dyDescent="0.25">
      <c r="D1164" s="41"/>
      <c r="E1164" s="34"/>
    </row>
    <row r="1165" spans="4:5" x14ac:dyDescent="0.25">
      <c r="D1165" s="41"/>
      <c r="E1165" s="34"/>
    </row>
    <row r="1166" spans="4:5" x14ac:dyDescent="0.25">
      <c r="D1166" s="41"/>
      <c r="E1166" s="34"/>
    </row>
    <row r="1167" spans="4:5" x14ac:dyDescent="0.25">
      <c r="D1167" s="41"/>
      <c r="E1167" s="34"/>
    </row>
    <row r="1168" spans="4:5" x14ac:dyDescent="0.25">
      <c r="D1168" s="41"/>
      <c r="E1168" s="34"/>
    </row>
    <row r="1169" spans="4:5" x14ac:dyDescent="0.25">
      <c r="D1169" s="41"/>
      <c r="E1169" s="34"/>
    </row>
    <row r="1170" spans="4:5" x14ac:dyDescent="0.25">
      <c r="D1170" s="41"/>
      <c r="E1170" s="34"/>
    </row>
    <row r="1171" spans="4:5" x14ac:dyDescent="0.25">
      <c r="D1171" s="41"/>
      <c r="E1171" s="34"/>
    </row>
    <row r="1172" spans="4:5" x14ac:dyDescent="0.25">
      <c r="D1172" s="41"/>
      <c r="E1172" s="34"/>
    </row>
    <row r="1173" spans="4:5" x14ac:dyDescent="0.25">
      <c r="D1173" s="41"/>
      <c r="E1173" s="34"/>
    </row>
    <row r="1174" spans="4:5" x14ac:dyDescent="0.25">
      <c r="D1174" s="41"/>
      <c r="E1174" s="34"/>
    </row>
    <row r="1175" spans="4:5" x14ac:dyDescent="0.25">
      <c r="D1175" s="41"/>
      <c r="E1175" s="34"/>
    </row>
    <row r="1176" spans="4:5" x14ac:dyDescent="0.25">
      <c r="D1176" s="41"/>
      <c r="E1176" s="34"/>
    </row>
    <row r="1177" spans="4:5" x14ac:dyDescent="0.25">
      <c r="D1177" s="41"/>
      <c r="E1177" s="34"/>
    </row>
    <row r="1178" spans="4:5" x14ac:dyDescent="0.25">
      <c r="D1178" s="41"/>
      <c r="E1178" s="34"/>
    </row>
    <row r="1179" spans="4:5" x14ac:dyDescent="0.25">
      <c r="D1179" s="41"/>
      <c r="E1179" s="34"/>
    </row>
    <row r="1180" spans="4:5" x14ac:dyDescent="0.25">
      <c r="D1180" s="41"/>
      <c r="E1180" s="34"/>
    </row>
    <row r="1181" spans="4:5" x14ac:dyDescent="0.25">
      <c r="D1181" s="41"/>
      <c r="E1181" s="34"/>
    </row>
    <row r="1182" spans="4:5" x14ac:dyDescent="0.25">
      <c r="D1182" s="41"/>
      <c r="E1182" s="34"/>
    </row>
    <row r="1183" spans="4:5" x14ac:dyDescent="0.25">
      <c r="D1183" s="41"/>
      <c r="E1183" s="34"/>
    </row>
    <row r="1184" spans="4:5" x14ac:dyDescent="0.25">
      <c r="D1184" s="41"/>
      <c r="E1184" s="34"/>
    </row>
    <row r="1185" spans="4:5" x14ac:dyDescent="0.25">
      <c r="D1185" s="41"/>
      <c r="E1185" s="34"/>
    </row>
    <row r="1186" spans="4:5" x14ac:dyDescent="0.25">
      <c r="D1186" s="41"/>
      <c r="E1186" s="34"/>
    </row>
    <row r="1187" spans="4:5" x14ac:dyDescent="0.25">
      <c r="D1187" s="41"/>
      <c r="E1187" s="34"/>
    </row>
    <row r="1188" spans="4:5" x14ac:dyDescent="0.25">
      <c r="D1188" s="41"/>
      <c r="E1188" s="34"/>
    </row>
    <row r="1189" spans="4:5" x14ac:dyDescent="0.25">
      <c r="D1189" s="41"/>
      <c r="E1189" s="34"/>
    </row>
    <row r="1190" spans="4:5" x14ac:dyDescent="0.25">
      <c r="D1190" s="41"/>
      <c r="E1190" s="34"/>
    </row>
    <row r="1191" spans="4:5" x14ac:dyDescent="0.25">
      <c r="D1191" s="41"/>
      <c r="E1191" s="34"/>
    </row>
    <row r="1192" spans="4:5" x14ac:dyDescent="0.25">
      <c r="D1192" s="41"/>
      <c r="E1192" s="34"/>
    </row>
    <row r="1193" spans="4:5" x14ac:dyDescent="0.25">
      <c r="D1193" s="41"/>
      <c r="E1193" s="34"/>
    </row>
    <row r="1194" spans="4:5" x14ac:dyDescent="0.25">
      <c r="D1194" s="41"/>
      <c r="E1194" s="34"/>
    </row>
    <row r="1195" spans="4:5" x14ac:dyDescent="0.25">
      <c r="D1195" s="41"/>
      <c r="E1195" s="34"/>
    </row>
    <row r="1196" spans="4:5" x14ac:dyDescent="0.25">
      <c r="D1196" s="41"/>
      <c r="E1196" s="34"/>
    </row>
    <row r="1197" spans="4:5" x14ac:dyDescent="0.25">
      <c r="D1197" s="41"/>
      <c r="E1197" s="34"/>
    </row>
    <row r="1198" spans="4:5" x14ac:dyDescent="0.25">
      <c r="D1198" s="41"/>
      <c r="E1198" s="34"/>
    </row>
    <row r="1199" spans="4:5" x14ac:dyDescent="0.25">
      <c r="D1199" s="41"/>
      <c r="E1199" s="34"/>
    </row>
    <row r="1200" spans="4:5" x14ac:dyDescent="0.25">
      <c r="D1200" s="41"/>
      <c r="E1200" s="34"/>
    </row>
    <row r="1201" spans="4:5" x14ac:dyDescent="0.25">
      <c r="D1201" s="41"/>
      <c r="E1201" s="34"/>
    </row>
    <row r="1202" spans="4:5" x14ac:dyDescent="0.25">
      <c r="D1202" s="41"/>
      <c r="E1202" s="34"/>
    </row>
    <row r="1203" spans="4:5" x14ac:dyDescent="0.25">
      <c r="D1203" s="41"/>
      <c r="E1203" s="34"/>
    </row>
    <row r="1204" spans="4:5" x14ac:dyDescent="0.25">
      <c r="D1204" s="41"/>
      <c r="E1204" s="34"/>
    </row>
    <row r="1205" spans="4:5" x14ac:dyDescent="0.25">
      <c r="D1205" s="41"/>
      <c r="E1205" s="34"/>
    </row>
    <row r="1206" spans="4:5" x14ac:dyDescent="0.25">
      <c r="D1206" s="41"/>
      <c r="E1206" s="34"/>
    </row>
    <row r="1207" spans="4:5" x14ac:dyDescent="0.25">
      <c r="D1207" s="41"/>
      <c r="E1207" s="34"/>
    </row>
    <row r="1208" spans="4:5" x14ac:dyDescent="0.25">
      <c r="D1208" s="41"/>
      <c r="E1208" s="34"/>
    </row>
    <row r="1209" spans="4:5" x14ac:dyDescent="0.25">
      <c r="D1209" s="41"/>
      <c r="E1209" s="34"/>
    </row>
    <row r="1210" spans="4:5" x14ac:dyDescent="0.25">
      <c r="D1210" s="41"/>
      <c r="E1210" s="34"/>
    </row>
    <row r="1211" spans="4:5" x14ac:dyDescent="0.25">
      <c r="D1211" s="41"/>
      <c r="E1211" s="34"/>
    </row>
    <row r="1212" spans="4:5" x14ac:dyDescent="0.25">
      <c r="D1212" s="41"/>
      <c r="E1212" s="34"/>
    </row>
    <row r="1213" spans="4:5" x14ac:dyDescent="0.25">
      <c r="D1213" s="41"/>
      <c r="E1213" s="34"/>
    </row>
    <row r="1214" spans="4:5" x14ac:dyDescent="0.25">
      <c r="D1214" s="41"/>
      <c r="E1214" s="34"/>
    </row>
    <row r="1215" spans="4:5" x14ac:dyDescent="0.25">
      <c r="D1215" s="41"/>
      <c r="E1215" s="34"/>
    </row>
    <row r="1216" spans="4:5" x14ac:dyDescent="0.25">
      <c r="D1216" s="41"/>
      <c r="E1216" s="34"/>
    </row>
    <row r="1217" spans="4:5" x14ac:dyDescent="0.25">
      <c r="D1217" s="41"/>
      <c r="E1217" s="34"/>
    </row>
    <row r="1218" spans="4:5" x14ac:dyDescent="0.25">
      <c r="D1218" s="41"/>
      <c r="E1218" s="34"/>
    </row>
    <row r="1219" spans="4:5" x14ac:dyDescent="0.25">
      <c r="D1219" s="41"/>
      <c r="E1219" s="34"/>
    </row>
    <row r="1220" spans="4:5" x14ac:dyDescent="0.25">
      <c r="D1220" s="41"/>
      <c r="E1220" s="34"/>
    </row>
    <row r="1221" spans="4:5" x14ac:dyDescent="0.25">
      <c r="D1221" s="41"/>
      <c r="E1221" s="34"/>
    </row>
    <row r="1222" spans="4:5" x14ac:dyDescent="0.25">
      <c r="D1222" s="41"/>
      <c r="E1222" s="34"/>
    </row>
    <row r="1223" spans="4:5" x14ac:dyDescent="0.25">
      <c r="D1223" s="41"/>
      <c r="E1223" s="34"/>
    </row>
    <row r="1224" spans="4:5" x14ac:dyDescent="0.25">
      <c r="D1224" s="41"/>
      <c r="E1224" s="34"/>
    </row>
    <row r="1225" spans="4:5" x14ac:dyDescent="0.25">
      <c r="D1225" s="41"/>
      <c r="E1225" s="34"/>
    </row>
    <row r="1226" spans="4:5" x14ac:dyDescent="0.25">
      <c r="D1226" s="41"/>
      <c r="E1226" s="34"/>
    </row>
    <row r="1227" spans="4:5" x14ac:dyDescent="0.25">
      <c r="D1227" s="41"/>
      <c r="E1227" s="34"/>
    </row>
    <row r="1228" spans="4:5" x14ac:dyDescent="0.25">
      <c r="D1228" s="41"/>
      <c r="E1228" s="34"/>
    </row>
    <row r="1229" spans="4:5" x14ac:dyDescent="0.25">
      <c r="D1229" s="41"/>
      <c r="E1229" s="34"/>
    </row>
    <row r="1230" spans="4:5" x14ac:dyDescent="0.25">
      <c r="D1230" s="41"/>
      <c r="E1230" s="34"/>
    </row>
    <row r="1231" spans="4:5" x14ac:dyDescent="0.25">
      <c r="D1231" s="41"/>
      <c r="E1231" s="34"/>
    </row>
    <row r="1232" spans="4:5" x14ac:dyDescent="0.25">
      <c r="D1232" s="41"/>
      <c r="E1232" s="34"/>
    </row>
    <row r="1233" spans="4:5" x14ac:dyDescent="0.25">
      <c r="D1233" s="41"/>
      <c r="E1233" s="34"/>
    </row>
    <row r="1234" spans="4:5" x14ac:dyDescent="0.25">
      <c r="D1234" s="41"/>
      <c r="E1234" s="34"/>
    </row>
    <row r="1235" spans="4:5" x14ac:dyDescent="0.25">
      <c r="D1235" s="41"/>
      <c r="E1235" s="34"/>
    </row>
    <row r="1236" spans="4:5" x14ac:dyDescent="0.25">
      <c r="D1236" s="41"/>
      <c r="E1236" s="34"/>
    </row>
    <row r="1237" spans="4:5" x14ac:dyDescent="0.25">
      <c r="D1237" s="41"/>
      <c r="E1237" s="34"/>
    </row>
    <row r="1238" spans="4:5" x14ac:dyDescent="0.25">
      <c r="D1238" s="41"/>
      <c r="E1238" s="34"/>
    </row>
    <row r="1239" spans="4:5" x14ac:dyDescent="0.25">
      <c r="D1239" s="41"/>
      <c r="E1239" s="34"/>
    </row>
    <row r="1240" spans="4:5" x14ac:dyDescent="0.25">
      <c r="D1240" s="41"/>
      <c r="E1240" s="34"/>
    </row>
    <row r="1241" spans="4:5" x14ac:dyDescent="0.25">
      <c r="D1241" s="41"/>
      <c r="E1241" s="34"/>
    </row>
    <row r="1242" spans="4:5" x14ac:dyDescent="0.25">
      <c r="D1242" s="41"/>
      <c r="E1242" s="34"/>
    </row>
    <row r="1243" spans="4:5" x14ac:dyDescent="0.25">
      <c r="D1243" s="41"/>
      <c r="E1243" s="34"/>
    </row>
    <row r="1244" spans="4:5" x14ac:dyDescent="0.25">
      <c r="D1244" s="41"/>
      <c r="E1244" s="34"/>
    </row>
    <row r="1245" spans="4:5" x14ac:dyDescent="0.25">
      <c r="D1245" s="41"/>
      <c r="E1245" s="34"/>
    </row>
    <row r="1246" spans="4:5" x14ac:dyDescent="0.25">
      <c r="D1246" s="41"/>
      <c r="E1246" s="34"/>
    </row>
    <row r="1247" spans="4:5" x14ac:dyDescent="0.25">
      <c r="D1247" s="41"/>
      <c r="E1247" s="34"/>
    </row>
    <row r="1248" spans="4:5" x14ac:dyDescent="0.25">
      <c r="D1248" s="41"/>
      <c r="E1248" s="34"/>
    </row>
    <row r="1249" spans="4:5" x14ac:dyDescent="0.25">
      <c r="D1249" s="41"/>
      <c r="E1249" s="34"/>
    </row>
    <row r="1250" spans="4:5" x14ac:dyDescent="0.25">
      <c r="D1250" s="41"/>
      <c r="E1250" s="34"/>
    </row>
    <row r="1251" spans="4:5" x14ac:dyDescent="0.25">
      <c r="D1251" s="41"/>
      <c r="E1251" s="34"/>
    </row>
    <row r="1252" spans="4:5" x14ac:dyDescent="0.25">
      <c r="D1252" s="41"/>
      <c r="E1252" s="34"/>
    </row>
    <row r="1253" spans="4:5" x14ac:dyDescent="0.25">
      <c r="D1253" s="41"/>
      <c r="E1253" s="34"/>
    </row>
    <row r="1254" spans="4:5" x14ac:dyDescent="0.25">
      <c r="D1254" s="41"/>
      <c r="E1254" s="34"/>
    </row>
    <row r="1255" spans="4:5" x14ac:dyDescent="0.25">
      <c r="D1255" s="41"/>
      <c r="E1255" s="34"/>
    </row>
    <row r="1256" spans="4:5" x14ac:dyDescent="0.25">
      <c r="D1256" s="41"/>
      <c r="E1256" s="34"/>
    </row>
    <row r="1257" spans="4:5" x14ac:dyDescent="0.25">
      <c r="D1257" s="41"/>
      <c r="E1257" s="34"/>
    </row>
    <row r="1258" spans="4:5" x14ac:dyDescent="0.25">
      <c r="D1258" s="41"/>
      <c r="E1258" s="34"/>
    </row>
    <row r="1259" spans="4:5" x14ac:dyDescent="0.25">
      <c r="D1259" s="41"/>
      <c r="E1259" s="34"/>
    </row>
    <row r="1260" spans="4:5" x14ac:dyDescent="0.25">
      <c r="D1260" s="41"/>
      <c r="E1260" s="34"/>
    </row>
    <row r="1261" spans="4:5" x14ac:dyDescent="0.25">
      <c r="D1261" s="41"/>
      <c r="E1261" s="34"/>
    </row>
    <row r="1262" spans="4:5" x14ac:dyDescent="0.25">
      <c r="D1262" s="41"/>
      <c r="E1262" s="34"/>
    </row>
    <row r="1263" spans="4:5" x14ac:dyDescent="0.25">
      <c r="D1263" s="41"/>
      <c r="E1263" s="34"/>
    </row>
    <row r="1264" spans="4:5" x14ac:dyDescent="0.25">
      <c r="D1264" s="41"/>
      <c r="E1264" s="34"/>
    </row>
    <row r="1265" spans="4:5" x14ac:dyDescent="0.25">
      <c r="D1265" s="41"/>
      <c r="E1265" s="34"/>
    </row>
    <row r="1266" spans="4:5" x14ac:dyDescent="0.25">
      <c r="D1266" s="41"/>
      <c r="E1266" s="34"/>
    </row>
    <row r="1267" spans="4:5" x14ac:dyDescent="0.25">
      <c r="D1267" s="41"/>
      <c r="E1267" s="34"/>
    </row>
    <row r="1268" spans="4:5" x14ac:dyDescent="0.25">
      <c r="D1268" s="41"/>
      <c r="E1268" s="34"/>
    </row>
    <row r="1269" spans="4:5" x14ac:dyDescent="0.25">
      <c r="D1269" s="41"/>
      <c r="E1269" s="34"/>
    </row>
    <row r="1270" spans="4:5" x14ac:dyDescent="0.25">
      <c r="D1270" s="41"/>
      <c r="E1270" s="34"/>
    </row>
    <row r="1271" spans="4:5" x14ac:dyDescent="0.25">
      <c r="D1271" s="41"/>
      <c r="E1271" s="34"/>
    </row>
    <row r="1272" spans="4:5" x14ac:dyDescent="0.25">
      <c r="D1272" s="41"/>
      <c r="E1272" s="34"/>
    </row>
    <row r="1273" spans="4:5" x14ac:dyDescent="0.25">
      <c r="D1273" s="41"/>
      <c r="E1273" s="34"/>
    </row>
    <row r="1274" spans="4:5" x14ac:dyDescent="0.25">
      <c r="D1274" s="41"/>
      <c r="E1274" s="34"/>
    </row>
    <row r="1275" spans="4:5" x14ac:dyDescent="0.25">
      <c r="D1275" s="41"/>
      <c r="E1275" s="34"/>
    </row>
    <row r="1276" spans="4:5" x14ac:dyDescent="0.25">
      <c r="D1276" s="41"/>
      <c r="E1276" s="34"/>
    </row>
    <row r="1277" spans="4:5" x14ac:dyDescent="0.25">
      <c r="D1277" s="41"/>
      <c r="E1277" s="34"/>
    </row>
    <row r="1278" spans="4:5" x14ac:dyDescent="0.25">
      <c r="D1278" s="41"/>
      <c r="E1278" s="34"/>
    </row>
    <row r="1279" spans="4:5" x14ac:dyDescent="0.25">
      <c r="D1279" s="41"/>
      <c r="E1279" s="34"/>
    </row>
    <row r="1280" spans="4:5" x14ac:dyDescent="0.25">
      <c r="D1280" s="41"/>
      <c r="E1280" s="34"/>
    </row>
    <row r="1281" spans="4:5" x14ac:dyDescent="0.25">
      <c r="D1281" s="41"/>
      <c r="E1281" s="34"/>
    </row>
    <row r="1282" spans="4:5" x14ac:dyDescent="0.25">
      <c r="D1282" s="41"/>
      <c r="E1282" s="34"/>
    </row>
    <row r="1283" spans="4:5" x14ac:dyDescent="0.25">
      <c r="E1283" s="34"/>
    </row>
    <row r="1284" spans="4:5" x14ac:dyDescent="0.25">
      <c r="E1284" s="34"/>
    </row>
    <row r="1285" spans="4:5" x14ac:dyDescent="0.25">
      <c r="E1285" s="34"/>
    </row>
    <row r="1286" spans="4:5" x14ac:dyDescent="0.25">
      <c r="E1286" s="34"/>
    </row>
    <row r="1287" spans="4:5" x14ac:dyDescent="0.25">
      <c r="E1287" s="34"/>
    </row>
    <row r="1288" spans="4:5" x14ac:dyDescent="0.25">
      <c r="E1288" s="34"/>
    </row>
    <row r="1289" spans="4:5" x14ac:dyDescent="0.25">
      <c r="E1289" s="34"/>
    </row>
    <row r="1290" spans="4:5" x14ac:dyDescent="0.25">
      <c r="E1290" s="34"/>
    </row>
    <row r="1291" spans="4:5" x14ac:dyDescent="0.25">
      <c r="E1291" s="34"/>
    </row>
    <row r="1292" spans="4:5" x14ac:dyDescent="0.25">
      <c r="E1292" s="34"/>
    </row>
    <row r="1293" spans="4:5" x14ac:dyDescent="0.25">
      <c r="E1293" s="34"/>
    </row>
    <row r="1294" spans="4:5" x14ac:dyDescent="0.25">
      <c r="E1294" s="34"/>
    </row>
    <row r="1295" spans="4:5" x14ac:dyDescent="0.25">
      <c r="E1295" s="34"/>
    </row>
    <row r="1296" spans="4:5" x14ac:dyDescent="0.25">
      <c r="E1296" s="34"/>
    </row>
    <row r="1297" spans="5:5" x14ac:dyDescent="0.25">
      <c r="E1297" s="34"/>
    </row>
    <row r="1298" spans="5:5" x14ac:dyDescent="0.25">
      <c r="E1298" s="34"/>
    </row>
    <row r="1299" spans="5:5" x14ac:dyDescent="0.25">
      <c r="E1299" s="34"/>
    </row>
    <row r="1300" spans="5:5" x14ac:dyDescent="0.25">
      <c r="E1300" s="34"/>
    </row>
    <row r="1301" spans="5:5" x14ac:dyDescent="0.25">
      <c r="E1301" s="34"/>
    </row>
    <row r="1302" spans="5:5" x14ac:dyDescent="0.25">
      <c r="E1302" s="34"/>
    </row>
    <row r="1303" spans="5:5" x14ac:dyDescent="0.25">
      <c r="E1303" s="34"/>
    </row>
    <row r="1304" spans="5:5" x14ac:dyDescent="0.25">
      <c r="E1304" s="34"/>
    </row>
    <row r="1305" spans="5:5" x14ac:dyDescent="0.25">
      <c r="E1305" s="34"/>
    </row>
    <row r="1306" spans="5:5" x14ac:dyDescent="0.25">
      <c r="E1306" s="34"/>
    </row>
    <row r="1307" spans="5:5" x14ac:dyDescent="0.25">
      <c r="E1307" s="34"/>
    </row>
    <row r="1308" spans="5:5" x14ac:dyDescent="0.25">
      <c r="E1308" s="34"/>
    </row>
    <row r="1309" spans="5:5" x14ac:dyDescent="0.25">
      <c r="E1309" s="34"/>
    </row>
    <row r="1310" spans="5:5" x14ac:dyDescent="0.25">
      <c r="E1310" s="34"/>
    </row>
    <row r="1311" spans="5:5" x14ac:dyDescent="0.25">
      <c r="E1311" s="34"/>
    </row>
    <row r="1312" spans="5:5" x14ac:dyDescent="0.25">
      <c r="E1312" s="34"/>
    </row>
    <row r="1313" spans="5:5" x14ac:dyDescent="0.25">
      <c r="E1313" s="34"/>
    </row>
    <row r="1314" spans="5:5" x14ac:dyDescent="0.25">
      <c r="E1314" s="34"/>
    </row>
    <row r="1315" spans="5:5" x14ac:dyDescent="0.25">
      <c r="E1315" s="34"/>
    </row>
    <row r="1316" spans="5:5" x14ac:dyDescent="0.25">
      <c r="E1316" s="34"/>
    </row>
    <row r="1317" spans="5:5" x14ac:dyDescent="0.25">
      <c r="E1317" s="34"/>
    </row>
    <row r="1318" spans="5:5" x14ac:dyDescent="0.25">
      <c r="E1318" s="34"/>
    </row>
    <row r="1319" spans="5:5" x14ac:dyDescent="0.25">
      <c r="E1319" s="34"/>
    </row>
    <row r="1320" spans="5:5" x14ac:dyDescent="0.25">
      <c r="E1320" s="34"/>
    </row>
    <row r="1321" spans="5:5" x14ac:dyDescent="0.25">
      <c r="E1321" s="34"/>
    </row>
    <row r="1322" spans="5:5" x14ac:dyDescent="0.25">
      <c r="E1322" s="34"/>
    </row>
    <row r="1323" spans="5:5" x14ac:dyDescent="0.25">
      <c r="E1323" s="34"/>
    </row>
    <row r="1324" spans="5:5" x14ac:dyDescent="0.25">
      <c r="E1324" s="34"/>
    </row>
    <row r="1325" spans="5:5" x14ac:dyDescent="0.25">
      <c r="E1325" s="34"/>
    </row>
    <row r="1326" spans="5:5" x14ac:dyDescent="0.25">
      <c r="E1326" s="34"/>
    </row>
    <row r="1327" spans="5:5" x14ac:dyDescent="0.25">
      <c r="E1327" s="34"/>
    </row>
    <row r="1328" spans="5:5" x14ac:dyDescent="0.25">
      <c r="E1328" s="34"/>
    </row>
    <row r="1329" spans="5:5" x14ac:dyDescent="0.25">
      <c r="E1329" s="34"/>
    </row>
    <row r="1330" spans="5:5" x14ac:dyDescent="0.25">
      <c r="E1330" s="34"/>
    </row>
    <row r="1331" spans="5:5" x14ac:dyDescent="0.25">
      <c r="E1331" s="34"/>
    </row>
    <row r="1332" spans="5:5" x14ac:dyDescent="0.25">
      <c r="E1332" s="34"/>
    </row>
    <row r="1333" spans="5:5" x14ac:dyDescent="0.25">
      <c r="E1333" s="34"/>
    </row>
    <row r="1334" spans="5:5" x14ac:dyDescent="0.25">
      <c r="E1334" s="34"/>
    </row>
    <row r="1335" spans="5:5" x14ac:dyDescent="0.25">
      <c r="E1335" s="34"/>
    </row>
    <row r="1336" spans="5:5" x14ac:dyDescent="0.25">
      <c r="E1336" s="34"/>
    </row>
    <row r="1337" spans="5:5" x14ac:dyDescent="0.25">
      <c r="E1337" s="34"/>
    </row>
    <row r="1338" spans="5:5" x14ac:dyDescent="0.25">
      <c r="E1338" s="34"/>
    </row>
    <row r="1339" spans="5:5" x14ac:dyDescent="0.25">
      <c r="E1339" s="34"/>
    </row>
    <row r="1340" spans="5:5" x14ac:dyDescent="0.25">
      <c r="E1340" s="34"/>
    </row>
    <row r="1341" spans="5:5" x14ac:dyDescent="0.25">
      <c r="E1341" s="34"/>
    </row>
    <row r="1342" spans="5:5" x14ac:dyDescent="0.25">
      <c r="E1342" s="34"/>
    </row>
    <row r="1343" spans="5:5" x14ac:dyDescent="0.25">
      <c r="E1343" s="34"/>
    </row>
    <row r="1344" spans="5:5" x14ac:dyDescent="0.25">
      <c r="E1344" s="34"/>
    </row>
    <row r="1345" spans="5:5" x14ac:dyDescent="0.25">
      <c r="E1345" s="34"/>
    </row>
    <row r="1346" spans="5:5" x14ac:dyDescent="0.25">
      <c r="E1346" s="34"/>
    </row>
    <row r="1347" spans="5:5" x14ac:dyDescent="0.25">
      <c r="E1347" s="34"/>
    </row>
    <row r="1348" spans="5:5" x14ac:dyDescent="0.25">
      <c r="E1348" s="34"/>
    </row>
    <row r="1349" spans="5:5" x14ac:dyDescent="0.25">
      <c r="E1349" s="34"/>
    </row>
    <row r="1350" spans="5:5" x14ac:dyDescent="0.25">
      <c r="E1350" s="34"/>
    </row>
    <row r="1351" spans="5:5" x14ac:dyDescent="0.25">
      <c r="E1351" s="34"/>
    </row>
    <row r="1352" spans="5:5" x14ac:dyDescent="0.25">
      <c r="E1352" s="34"/>
    </row>
    <row r="1353" spans="5:5" x14ac:dyDescent="0.25">
      <c r="E1353" s="34"/>
    </row>
    <row r="1354" spans="5:5" x14ac:dyDescent="0.25">
      <c r="E1354" s="34"/>
    </row>
    <row r="1355" spans="5:5" x14ac:dyDescent="0.25">
      <c r="E1355" s="34"/>
    </row>
    <row r="1356" spans="5:5" x14ac:dyDescent="0.25">
      <c r="E1356" s="34"/>
    </row>
    <row r="1357" spans="5:5" x14ac:dyDescent="0.25">
      <c r="E1357" s="34"/>
    </row>
    <row r="1358" spans="5:5" x14ac:dyDescent="0.25">
      <c r="E1358" s="34"/>
    </row>
    <row r="1359" spans="5:5" x14ac:dyDescent="0.25">
      <c r="E1359" s="34"/>
    </row>
    <row r="1360" spans="5:5" x14ac:dyDescent="0.25">
      <c r="E1360" s="34"/>
    </row>
    <row r="1361" spans="5:5" x14ac:dyDescent="0.25">
      <c r="E1361" s="34"/>
    </row>
    <row r="1362" spans="5:5" x14ac:dyDescent="0.25">
      <c r="E1362" s="34"/>
    </row>
    <row r="1363" spans="5:5" x14ac:dyDescent="0.25">
      <c r="E1363" s="34"/>
    </row>
    <row r="1364" spans="5:5" x14ac:dyDescent="0.25">
      <c r="E1364" s="34"/>
    </row>
    <row r="1365" spans="5:5" x14ac:dyDescent="0.25">
      <c r="E1365" s="34"/>
    </row>
    <row r="1366" spans="5:5" x14ac:dyDescent="0.25">
      <c r="E1366" s="34"/>
    </row>
    <row r="1367" spans="5:5" x14ac:dyDescent="0.25">
      <c r="E1367" s="34"/>
    </row>
    <row r="1368" spans="5:5" x14ac:dyDescent="0.25">
      <c r="E1368" s="34"/>
    </row>
    <row r="1369" spans="5:5" x14ac:dyDescent="0.25">
      <c r="E1369" s="34"/>
    </row>
    <row r="1370" spans="5:5" x14ac:dyDescent="0.25">
      <c r="E1370" s="34"/>
    </row>
    <row r="1371" spans="5:5" x14ac:dyDescent="0.25">
      <c r="E1371" s="34"/>
    </row>
    <row r="1372" spans="5:5" x14ac:dyDescent="0.25">
      <c r="E1372" s="34"/>
    </row>
    <row r="1373" spans="5:5" x14ac:dyDescent="0.25">
      <c r="E1373" s="34"/>
    </row>
    <row r="1374" spans="5:5" x14ac:dyDescent="0.25">
      <c r="E1374" s="34"/>
    </row>
    <row r="1375" spans="5:5" x14ac:dyDescent="0.25">
      <c r="E1375" s="34"/>
    </row>
    <row r="1376" spans="5:5" x14ac:dyDescent="0.25">
      <c r="E1376" s="34"/>
    </row>
    <row r="1377" spans="5:5" x14ac:dyDescent="0.25">
      <c r="E1377" s="34"/>
    </row>
    <row r="1378" spans="5:5" x14ac:dyDescent="0.25">
      <c r="E1378" s="34"/>
    </row>
    <row r="1379" spans="5:5" x14ac:dyDescent="0.25">
      <c r="E1379" s="34"/>
    </row>
    <row r="1380" spans="5:5" x14ac:dyDescent="0.25">
      <c r="E1380" s="34"/>
    </row>
    <row r="1381" spans="5:5" x14ac:dyDescent="0.25">
      <c r="E1381" s="34"/>
    </row>
    <row r="1382" spans="5:5" x14ac:dyDescent="0.25">
      <c r="E1382" s="34"/>
    </row>
    <row r="1383" spans="5:5" x14ac:dyDescent="0.25">
      <c r="E1383" s="34"/>
    </row>
    <row r="1384" spans="5:5" x14ac:dyDescent="0.25">
      <c r="E1384" s="34"/>
    </row>
    <row r="1385" spans="5:5" x14ac:dyDescent="0.25">
      <c r="E1385" s="34"/>
    </row>
    <row r="1386" spans="5:5" x14ac:dyDescent="0.25">
      <c r="E1386" s="34"/>
    </row>
    <row r="1387" spans="5:5" x14ac:dyDescent="0.25">
      <c r="E1387" s="34"/>
    </row>
    <row r="1388" spans="5:5" x14ac:dyDescent="0.25">
      <c r="E1388" s="34"/>
    </row>
    <row r="1389" spans="5:5" x14ac:dyDescent="0.25">
      <c r="E1389" s="34"/>
    </row>
    <row r="1390" spans="5:5" x14ac:dyDescent="0.25">
      <c r="E1390" s="34"/>
    </row>
    <row r="1391" spans="5:5" x14ac:dyDescent="0.25">
      <c r="E1391" s="34"/>
    </row>
    <row r="1392" spans="5:5" x14ac:dyDescent="0.25">
      <c r="E1392" s="34"/>
    </row>
    <row r="1393" spans="5:5" x14ac:dyDescent="0.25">
      <c r="E1393" s="34"/>
    </row>
    <row r="1394" spans="5:5" x14ac:dyDescent="0.25">
      <c r="E1394" s="34"/>
    </row>
    <row r="1395" spans="5:5" x14ac:dyDescent="0.25">
      <c r="E1395" s="34"/>
    </row>
    <row r="1396" spans="5:5" x14ac:dyDescent="0.25">
      <c r="E1396" s="34"/>
    </row>
    <row r="1397" spans="5:5" x14ac:dyDescent="0.25">
      <c r="E1397" s="34"/>
    </row>
    <row r="1398" spans="5:5" x14ac:dyDescent="0.25">
      <c r="E1398" s="34"/>
    </row>
    <row r="1399" spans="5:5" x14ac:dyDescent="0.25">
      <c r="E1399" s="34"/>
    </row>
    <row r="1400" spans="5:5" x14ac:dyDescent="0.25">
      <c r="E1400" s="34"/>
    </row>
    <row r="1401" spans="5:5" x14ac:dyDescent="0.25">
      <c r="E1401" s="34"/>
    </row>
    <row r="1402" spans="5:5" x14ac:dyDescent="0.25">
      <c r="E1402" s="34"/>
    </row>
    <row r="1403" spans="5:5" x14ac:dyDescent="0.25">
      <c r="E1403" s="34"/>
    </row>
    <row r="1404" spans="5:5" x14ac:dyDescent="0.25">
      <c r="E1404" s="34"/>
    </row>
    <row r="1405" spans="5:5" x14ac:dyDescent="0.25">
      <c r="E1405" s="34"/>
    </row>
    <row r="1406" spans="5:5" x14ac:dyDescent="0.25">
      <c r="E1406" s="34"/>
    </row>
    <row r="1407" spans="5:5" x14ac:dyDescent="0.25">
      <c r="E1407" s="34"/>
    </row>
    <row r="1408" spans="5:5" x14ac:dyDescent="0.25">
      <c r="E1408" s="34"/>
    </row>
    <row r="1409" spans="5:5" x14ac:dyDescent="0.25">
      <c r="E1409" s="34"/>
    </row>
    <row r="1410" spans="5:5" x14ac:dyDescent="0.25">
      <c r="E1410" s="34"/>
    </row>
    <row r="1411" spans="5:5" x14ac:dyDescent="0.25">
      <c r="E1411" s="34"/>
    </row>
    <row r="1412" spans="5:5" x14ac:dyDescent="0.25">
      <c r="E1412" s="34"/>
    </row>
    <row r="1413" spans="5:5" x14ac:dyDescent="0.25">
      <c r="E1413" s="34"/>
    </row>
    <row r="1414" spans="5:5" x14ac:dyDescent="0.25">
      <c r="E1414" s="34"/>
    </row>
    <row r="1415" spans="5:5" x14ac:dyDescent="0.25">
      <c r="E1415" s="34"/>
    </row>
    <row r="1416" spans="5:5" x14ac:dyDescent="0.25">
      <c r="E1416" s="34"/>
    </row>
    <row r="1417" spans="5:5" x14ac:dyDescent="0.25">
      <c r="E1417" s="34"/>
    </row>
    <row r="1418" spans="5:5" x14ac:dyDescent="0.25">
      <c r="E1418" s="34"/>
    </row>
    <row r="1419" spans="5:5" x14ac:dyDescent="0.25">
      <c r="E1419" s="34"/>
    </row>
    <row r="1420" spans="5:5" x14ac:dyDescent="0.25">
      <c r="E1420" s="34"/>
    </row>
    <row r="1421" spans="5:5" x14ac:dyDescent="0.25">
      <c r="E1421" s="34"/>
    </row>
    <row r="1422" spans="5:5" x14ac:dyDescent="0.25">
      <c r="E1422" s="34"/>
    </row>
    <row r="1423" spans="5:5" x14ac:dyDescent="0.25">
      <c r="E1423" s="34"/>
    </row>
    <row r="1424" spans="5:5" x14ac:dyDescent="0.25">
      <c r="E1424" s="34"/>
    </row>
    <row r="1425" spans="5:5" x14ac:dyDescent="0.25">
      <c r="E1425" s="34"/>
    </row>
    <row r="1426" spans="5:5" x14ac:dyDescent="0.25">
      <c r="E1426" s="34"/>
    </row>
    <row r="1427" spans="5:5" x14ac:dyDescent="0.25">
      <c r="E1427" s="34"/>
    </row>
    <row r="1428" spans="5:5" x14ac:dyDescent="0.25">
      <c r="E1428" s="34"/>
    </row>
    <row r="1429" spans="5:5" x14ac:dyDescent="0.25">
      <c r="E1429" s="34"/>
    </row>
    <row r="1430" spans="5:5" x14ac:dyDescent="0.25">
      <c r="E1430" s="34"/>
    </row>
    <row r="1431" spans="5:5" x14ac:dyDescent="0.25">
      <c r="E1431" s="34"/>
    </row>
    <row r="1432" spans="5:5" x14ac:dyDescent="0.25">
      <c r="E1432" s="34"/>
    </row>
    <row r="1433" spans="5:5" x14ac:dyDescent="0.25">
      <c r="E1433" s="34"/>
    </row>
    <row r="1434" spans="5:5" x14ac:dyDescent="0.25">
      <c r="E1434" s="34"/>
    </row>
    <row r="1435" spans="5:5" x14ac:dyDescent="0.25">
      <c r="E1435" s="34"/>
    </row>
    <row r="1436" spans="5:5" x14ac:dyDescent="0.25">
      <c r="E1436" s="34"/>
    </row>
    <row r="1437" spans="5:5" x14ac:dyDescent="0.25">
      <c r="E1437" s="34"/>
    </row>
    <row r="1438" spans="5:5" x14ac:dyDescent="0.25">
      <c r="E1438" s="34"/>
    </row>
    <row r="1439" spans="5:5" x14ac:dyDescent="0.25">
      <c r="E1439" s="34"/>
    </row>
    <row r="1440" spans="5:5" x14ac:dyDescent="0.25">
      <c r="E1440" s="34"/>
    </row>
    <row r="1441" spans="5:5" x14ac:dyDescent="0.25">
      <c r="E1441" s="34"/>
    </row>
    <row r="1442" spans="5:5" x14ac:dyDescent="0.25">
      <c r="E1442" s="34"/>
    </row>
    <row r="1443" spans="5:5" x14ac:dyDescent="0.25">
      <c r="E1443" s="34"/>
    </row>
    <row r="1444" spans="5:5" x14ac:dyDescent="0.25">
      <c r="E1444" s="34"/>
    </row>
    <row r="1445" spans="5:5" x14ac:dyDescent="0.25">
      <c r="E1445" s="34"/>
    </row>
    <row r="1446" spans="5:5" x14ac:dyDescent="0.25">
      <c r="E1446" s="34"/>
    </row>
    <row r="1447" spans="5:5" x14ac:dyDescent="0.25">
      <c r="E1447" s="34"/>
    </row>
    <row r="1448" spans="5:5" x14ac:dyDescent="0.25">
      <c r="E1448" s="34"/>
    </row>
    <row r="1449" spans="5:5" x14ac:dyDescent="0.25">
      <c r="E1449" s="34"/>
    </row>
    <row r="1450" spans="5:5" x14ac:dyDescent="0.25">
      <c r="E1450" s="34"/>
    </row>
    <row r="1451" spans="5:5" x14ac:dyDescent="0.25">
      <c r="E1451" s="34"/>
    </row>
    <row r="1452" spans="5:5" x14ac:dyDescent="0.25">
      <c r="E1452" s="34"/>
    </row>
    <row r="1453" spans="5:5" x14ac:dyDescent="0.25">
      <c r="E1453" s="34"/>
    </row>
    <row r="1454" spans="5:5" x14ac:dyDescent="0.25">
      <c r="E1454" s="34"/>
    </row>
    <row r="1455" spans="5:5" x14ac:dyDescent="0.25">
      <c r="E1455" s="34"/>
    </row>
    <row r="1456" spans="5:5" x14ac:dyDescent="0.25">
      <c r="E1456" s="34"/>
    </row>
    <row r="1457" spans="5:5" x14ac:dyDescent="0.25">
      <c r="E1457" s="34"/>
    </row>
    <row r="1458" spans="5:5" x14ac:dyDescent="0.25">
      <c r="E1458" s="34"/>
    </row>
    <row r="1459" spans="5:5" x14ac:dyDescent="0.25">
      <c r="E1459" s="34"/>
    </row>
    <row r="1460" spans="5:5" x14ac:dyDescent="0.25">
      <c r="E1460" s="34"/>
    </row>
    <row r="1461" spans="5:5" x14ac:dyDescent="0.25">
      <c r="E1461" s="34"/>
    </row>
    <row r="1462" spans="5:5" x14ac:dyDescent="0.25">
      <c r="E1462" s="34"/>
    </row>
    <row r="1463" spans="5:5" x14ac:dyDescent="0.25">
      <c r="E1463" s="34"/>
    </row>
    <row r="1464" spans="5:5" x14ac:dyDescent="0.25">
      <c r="E1464" s="34"/>
    </row>
    <row r="1465" spans="5:5" x14ac:dyDescent="0.25">
      <c r="E1465" s="34"/>
    </row>
    <row r="1466" spans="5:5" x14ac:dyDescent="0.25">
      <c r="E1466" s="34"/>
    </row>
    <row r="1467" spans="5:5" x14ac:dyDescent="0.25">
      <c r="E1467" s="34"/>
    </row>
    <row r="1468" spans="5:5" x14ac:dyDescent="0.25">
      <c r="E1468" s="34"/>
    </row>
    <row r="1469" spans="5:5" x14ac:dyDescent="0.25">
      <c r="E1469" s="34"/>
    </row>
    <row r="1470" spans="5:5" x14ac:dyDescent="0.25">
      <c r="E1470" s="34"/>
    </row>
    <row r="1471" spans="5:5" x14ac:dyDescent="0.25">
      <c r="E1471" s="34"/>
    </row>
    <row r="1472" spans="5:5" x14ac:dyDescent="0.25">
      <c r="E1472" s="34"/>
    </row>
    <row r="1473" spans="5:5" x14ac:dyDescent="0.25">
      <c r="E1473" s="34"/>
    </row>
    <row r="1474" spans="5:5" x14ac:dyDescent="0.25">
      <c r="E1474" s="34"/>
    </row>
    <row r="1475" spans="5:5" x14ac:dyDescent="0.25">
      <c r="E1475" s="34"/>
    </row>
    <row r="1476" spans="5:5" x14ac:dyDescent="0.25">
      <c r="E1476" s="34"/>
    </row>
    <row r="1477" spans="5:5" x14ac:dyDescent="0.25">
      <c r="E1477" s="34"/>
    </row>
    <row r="1478" spans="5:5" x14ac:dyDescent="0.25">
      <c r="E1478" s="34"/>
    </row>
    <row r="1479" spans="5:5" x14ac:dyDescent="0.25">
      <c r="E1479" s="34"/>
    </row>
    <row r="1480" spans="5:5" x14ac:dyDescent="0.25">
      <c r="E1480" s="34"/>
    </row>
    <row r="1481" spans="5:5" x14ac:dyDescent="0.25">
      <c r="E1481" s="34"/>
    </row>
    <row r="1482" spans="5:5" x14ac:dyDescent="0.25">
      <c r="E1482" s="34"/>
    </row>
    <row r="1483" spans="5:5" x14ac:dyDescent="0.25">
      <c r="E1483" s="34"/>
    </row>
    <row r="1484" spans="5:5" x14ac:dyDescent="0.25">
      <c r="E1484" s="34"/>
    </row>
    <row r="1485" spans="5:5" x14ac:dyDescent="0.25">
      <c r="E1485" s="34"/>
    </row>
    <row r="1486" spans="5:5" x14ac:dyDescent="0.25">
      <c r="E1486" s="34"/>
    </row>
    <row r="1487" spans="5:5" x14ac:dyDescent="0.25">
      <c r="E1487" s="34"/>
    </row>
    <row r="1488" spans="5:5" x14ac:dyDescent="0.25">
      <c r="E1488" s="34"/>
    </row>
    <row r="1489" spans="5:5" x14ac:dyDescent="0.25">
      <c r="E1489" s="34"/>
    </row>
    <row r="1490" spans="5:5" x14ac:dyDescent="0.25">
      <c r="E1490" s="34"/>
    </row>
    <row r="1491" spans="5:5" x14ac:dyDescent="0.25">
      <c r="E1491" s="34"/>
    </row>
    <row r="1492" spans="5:5" x14ac:dyDescent="0.25">
      <c r="E1492" s="34"/>
    </row>
    <row r="1493" spans="5:5" x14ac:dyDescent="0.25">
      <c r="E1493" s="34"/>
    </row>
    <row r="1494" spans="5:5" x14ac:dyDescent="0.25">
      <c r="E1494" s="34"/>
    </row>
    <row r="1495" spans="5:5" x14ac:dyDescent="0.25">
      <c r="E1495" s="34"/>
    </row>
    <row r="1496" spans="5:5" x14ac:dyDescent="0.25">
      <c r="E1496" s="34"/>
    </row>
    <row r="1497" spans="5:5" x14ac:dyDescent="0.25">
      <c r="E1497" s="34"/>
    </row>
    <row r="1498" spans="5:5" x14ac:dyDescent="0.25">
      <c r="E1498" s="34"/>
    </row>
    <row r="1499" spans="5:5" x14ac:dyDescent="0.25">
      <c r="E1499" s="34"/>
    </row>
    <row r="1500" spans="5:5" x14ac:dyDescent="0.25">
      <c r="E1500" s="34"/>
    </row>
    <row r="1501" spans="5:5" x14ac:dyDescent="0.25">
      <c r="E1501" s="34"/>
    </row>
    <row r="1502" spans="5:5" x14ac:dyDescent="0.25">
      <c r="E1502" s="34"/>
    </row>
    <row r="1503" spans="5:5" x14ac:dyDescent="0.25">
      <c r="E1503" s="34"/>
    </row>
    <row r="1504" spans="5:5" x14ac:dyDescent="0.25">
      <c r="E1504" s="34"/>
    </row>
    <row r="1505" spans="5:5" x14ac:dyDescent="0.25">
      <c r="E1505" s="34"/>
    </row>
    <row r="1506" spans="5:5" x14ac:dyDescent="0.25">
      <c r="E1506" s="34"/>
    </row>
    <row r="1507" spans="5:5" x14ac:dyDescent="0.25">
      <c r="E1507" s="34"/>
    </row>
    <row r="1508" spans="5:5" x14ac:dyDescent="0.25">
      <c r="E1508" s="34"/>
    </row>
    <row r="1509" spans="5:5" x14ac:dyDescent="0.25">
      <c r="E1509" s="34"/>
    </row>
    <row r="1510" spans="5:5" x14ac:dyDescent="0.25">
      <c r="E1510" s="34"/>
    </row>
    <row r="1511" spans="5:5" x14ac:dyDescent="0.25">
      <c r="E1511" s="34"/>
    </row>
    <row r="1512" spans="5:5" x14ac:dyDescent="0.25">
      <c r="E1512" s="34"/>
    </row>
    <row r="1513" spans="5:5" x14ac:dyDescent="0.25">
      <c r="E1513" s="34"/>
    </row>
    <row r="1514" spans="5:5" x14ac:dyDescent="0.25">
      <c r="E1514" s="34"/>
    </row>
    <row r="1515" spans="5:5" x14ac:dyDescent="0.25">
      <c r="E1515" s="34"/>
    </row>
    <row r="1516" spans="5:5" x14ac:dyDescent="0.25">
      <c r="E1516" s="34"/>
    </row>
    <row r="1517" spans="5:5" x14ac:dyDescent="0.25">
      <c r="E1517" s="34"/>
    </row>
    <row r="1518" spans="5:5" x14ac:dyDescent="0.25">
      <c r="E1518" s="34"/>
    </row>
    <row r="1519" spans="5:5" x14ac:dyDescent="0.25">
      <c r="E1519" s="34"/>
    </row>
    <row r="1520" spans="5:5" x14ac:dyDescent="0.25">
      <c r="E1520" s="34"/>
    </row>
    <row r="1521" spans="5:5" x14ac:dyDescent="0.25">
      <c r="E1521" s="34"/>
    </row>
    <row r="1522" spans="5:5" x14ac:dyDescent="0.25">
      <c r="E1522" s="34"/>
    </row>
    <row r="1523" spans="5:5" x14ac:dyDescent="0.25">
      <c r="E1523" s="34"/>
    </row>
    <row r="1524" spans="5:5" x14ac:dyDescent="0.25">
      <c r="E1524" s="34"/>
    </row>
    <row r="1525" spans="5:5" x14ac:dyDescent="0.25">
      <c r="E1525" s="34"/>
    </row>
    <row r="1526" spans="5:5" x14ac:dyDescent="0.25">
      <c r="E1526" s="34"/>
    </row>
    <row r="1527" spans="5:5" x14ac:dyDescent="0.25">
      <c r="E1527" s="34"/>
    </row>
    <row r="1528" spans="5:5" x14ac:dyDescent="0.25">
      <c r="E1528" s="34"/>
    </row>
    <row r="1529" spans="5:5" x14ac:dyDescent="0.25">
      <c r="E1529" s="34"/>
    </row>
    <row r="1530" spans="5:5" x14ac:dyDescent="0.25">
      <c r="E1530" s="34"/>
    </row>
    <row r="1531" spans="5:5" x14ac:dyDescent="0.25">
      <c r="E1531" s="34"/>
    </row>
    <row r="1532" spans="5:5" x14ac:dyDescent="0.25">
      <c r="E1532" s="34"/>
    </row>
    <row r="1533" spans="5:5" x14ac:dyDescent="0.25">
      <c r="E1533" s="34"/>
    </row>
    <row r="1534" spans="5:5" x14ac:dyDescent="0.25">
      <c r="E1534" s="34"/>
    </row>
    <row r="1535" spans="5:5" x14ac:dyDescent="0.25">
      <c r="E1535" s="34"/>
    </row>
    <row r="1536" spans="5:5" x14ac:dyDescent="0.25">
      <c r="E1536" s="34"/>
    </row>
    <row r="1537" spans="5:5" x14ac:dyDescent="0.25">
      <c r="E1537" s="34"/>
    </row>
    <row r="1538" spans="5:5" x14ac:dyDescent="0.25">
      <c r="E1538" s="34"/>
    </row>
    <row r="1539" spans="5:5" x14ac:dyDescent="0.25">
      <c r="E1539" s="34"/>
    </row>
    <row r="1540" spans="5:5" x14ac:dyDescent="0.25">
      <c r="E1540" s="34"/>
    </row>
    <row r="1541" spans="5:5" x14ac:dyDescent="0.25">
      <c r="E1541" s="34"/>
    </row>
    <row r="1542" spans="5:5" x14ac:dyDescent="0.25">
      <c r="E1542" s="34"/>
    </row>
    <row r="1543" spans="5:5" x14ac:dyDescent="0.25">
      <c r="E1543" s="34"/>
    </row>
    <row r="1544" spans="5:5" x14ac:dyDescent="0.25">
      <c r="E1544" s="34"/>
    </row>
    <row r="1545" spans="5:5" x14ac:dyDescent="0.25">
      <c r="E1545" s="34"/>
    </row>
    <row r="1546" spans="5:5" x14ac:dyDescent="0.25">
      <c r="E1546" s="34"/>
    </row>
    <row r="1547" spans="5:5" x14ac:dyDescent="0.25">
      <c r="E1547" s="34"/>
    </row>
    <row r="1548" spans="5:5" x14ac:dyDescent="0.25">
      <c r="E1548" s="34"/>
    </row>
    <row r="1549" spans="5:5" x14ac:dyDescent="0.25">
      <c r="E1549" s="34"/>
    </row>
    <row r="1550" spans="5:5" x14ac:dyDescent="0.25">
      <c r="E1550" s="34"/>
    </row>
    <row r="1551" spans="5:5" x14ac:dyDescent="0.25">
      <c r="E1551" s="34"/>
    </row>
    <row r="1552" spans="5:5" x14ac:dyDescent="0.25">
      <c r="E1552" s="34"/>
    </row>
    <row r="1553" spans="5:5" x14ac:dyDescent="0.25">
      <c r="E1553" s="34"/>
    </row>
    <row r="1554" spans="5:5" x14ac:dyDescent="0.25">
      <c r="E1554" s="34"/>
    </row>
    <row r="1555" spans="5:5" x14ac:dyDescent="0.25">
      <c r="E1555" s="34"/>
    </row>
    <row r="1556" spans="5:5" x14ac:dyDescent="0.25">
      <c r="E1556" s="34"/>
    </row>
    <row r="1557" spans="5:5" x14ac:dyDescent="0.25">
      <c r="E1557" s="34"/>
    </row>
    <row r="1558" spans="5:5" x14ac:dyDescent="0.25">
      <c r="E1558" s="34"/>
    </row>
    <row r="1559" spans="5:5" x14ac:dyDescent="0.25">
      <c r="E1559" s="34"/>
    </row>
    <row r="1560" spans="5:5" x14ac:dyDescent="0.25">
      <c r="E1560" s="34"/>
    </row>
    <row r="1561" spans="5:5" x14ac:dyDescent="0.25">
      <c r="E1561" s="34"/>
    </row>
    <row r="1562" spans="5:5" x14ac:dyDescent="0.25">
      <c r="E1562" s="34"/>
    </row>
    <row r="1563" spans="5:5" x14ac:dyDescent="0.25">
      <c r="E1563" s="34"/>
    </row>
    <row r="1564" spans="5:5" x14ac:dyDescent="0.25">
      <c r="E1564" s="34"/>
    </row>
    <row r="1565" spans="5:5" x14ac:dyDescent="0.25">
      <c r="E1565" s="34"/>
    </row>
    <row r="1566" spans="5:5" x14ac:dyDescent="0.25">
      <c r="E1566" s="34"/>
    </row>
    <row r="1567" spans="5:5" x14ac:dyDescent="0.25">
      <c r="E1567" s="34"/>
    </row>
    <row r="1568" spans="5:5" x14ac:dyDescent="0.25">
      <c r="E1568" s="34"/>
    </row>
    <row r="1569" spans="5:5" x14ac:dyDescent="0.25">
      <c r="E1569" s="34"/>
    </row>
    <row r="1570" spans="5:5" x14ac:dyDescent="0.25">
      <c r="E1570" s="34"/>
    </row>
    <row r="1571" spans="5:5" x14ac:dyDescent="0.25">
      <c r="E1571" s="34"/>
    </row>
    <row r="1572" spans="5:5" x14ac:dyDescent="0.25">
      <c r="E1572" s="34"/>
    </row>
    <row r="1573" spans="5:5" x14ac:dyDescent="0.25">
      <c r="E1573" s="34"/>
    </row>
    <row r="1574" spans="5:5" x14ac:dyDescent="0.25">
      <c r="E1574" s="34"/>
    </row>
    <row r="1575" spans="5:5" x14ac:dyDescent="0.25">
      <c r="E1575" s="34"/>
    </row>
    <row r="1576" spans="5:5" x14ac:dyDescent="0.25">
      <c r="E1576" s="34"/>
    </row>
    <row r="1577" spans="5:5" x14ac:dyDescent="0.25">
      <c r="E1577" s="34"/>
    </row>
    <row r="1578" spans="5:5" x14ac:dyDescent="0.25">
      <c r="E1578" s="34"/>
    </row>
    <row r="1579" spans="5:5" x14ac:dyDescent="0.25">
      <c r="E1579" s="34"/>
    </row>
    <row r="1580" spans="5:5" x14ac:dyDescent="0.25">
      <c r="E1580" s="34"/>
    </row>
    <row r="1581" spans="5:5" x14ac:dyDescent="0.25">
      <c r="E1581" s="34"/>
    </row>
    <row r="1582" spans="5:5" x14ac:dyDescent="0.25">
      <c r="E1582" s="34"/>
    </row>
    <row r="1583" spans="5:5" x14ac:dyDescent="0.25">
      <c r="E1583" s="34"/>
    </row>
    <row r="1584" spans="5:5" x14ac:dyDescent="0.25">
      <c r="E1584" s="34"/>
    </row>
    <row r="1585" spans="5:5" x14ac:dyDescent="0.25">
      <c r="E1585" s="34"/>
    </row>
    <row r="1586" spans="5:5" x14ac:dyDescent="0.25">
      <c r="E1586" s="34"/>
    </row>
    <row r="1587" spans="5:5" x14ac:dyDescent="0.25">
      <c r="E1587" s="34"/>
    </row>
    <row r="1588" spans="5:5" x14ac:dyDescent="0.25">
      <c r="E1588" s="34"/>
    </row>
    <row r="1589" spans="5:5" x14ac:dyDescent="0.25">
      <c r="E1589" s="34"/>
    </row>
    <row r="1590" spans="5:5" x14ac:dyDescent="0.25">
      <c r="E1590" s="34"/>
    </row>
    <row r="1591" spans="5:5" x14ac:dyDescent="0.25">
      <c r="E1591" s="34"/>
    </row>
    <row r="1592" spans="5:5" x14ac:dyDescent="0.25">
      <c r="E1592" s="34"/>
    </row>
    <row r="1593" spans="5:5" x14ac:dyDescent="0.25">
      <c r="E1593" s="34"/>
    </row>
    <row r="1594" spans="5:5" x14ac:dyDescent="0.25">
      <c r="E1594" s="34"/>
    </row>
    <row r="1595" spans="5:5" x14ac:dyDescent="0.25">
      <c r="E1595" s="34"/>
    </row>
    <row r="1596" spans="5:5" x14ac:dyDescent="0.25">
      <c r="E1596" s="34"/>
    </row>
    <row r="1597" spans="5:5" x14ac:dyDescent="0.25">
      <c r="E1597" s="34"/>
    </row>
    <row r="1598" spans="5:5" x14ac:dyDescent="0.25">
      <c r="E1598" s="34"/>
    </row>
    <row r="1599" spans="5:5" x14ac:dyDescent="0.25">
      <c r="E1599" s="34"/>
    </row>
    <row r="1600" spans="5:5" x14ac:dyDescent="0.25">
      <c r="E1600" s="34"/>
    </row>
    <row r="1601" spans="5:5" x14ac:dyDescent="0.25">
      <c r="E1601" s="34"/>
    </row>
    <row r="1602" spans="5:5" x14ac:dyDescent="0.25">
      <c r="E1602" s="34"/>
    </row>
    <row r="1603" spans="5:5" x14ac:dyDescent="0.25">
      <c r="E1603" s="34"/>
    </row>
    <row r="1604" spans="5:5" x14ac:dyDescent="0.25">
      <c r="E1604" s="34"/>
    </row>
    <row r="1605" spans="5:5" x14ac:dyDescent="0.25">
      <c r="E1605" s="34"/>
    </row>
    <row r="1606" spans="5:5" x14ac:dyDescent="0.25">
      <c r="E1606" s="34"/>
    </row>
    <row r="1607" spans="5:5" x14ac:dyDescent="0.25">
      <c r="E1607" s="34"/>
    </row>
    <row r="1608" spans="5:5" x14ac:dyDescent="0.25">
      <c r="E1608" s="34"/>
    </row>
    <row r="1609" spans="5:5" x14ac:dyDescent="0.25">
      <c r="E1609" s="34"/>
    </row>
    <row r="1610" spans="5:5" x14ac:dyDescent="0.25">
      <c r="E1610" s="34"/>
    </row>
    <row r="1611" spans="5:5" x14ac:dyDescent="0.25">
      <c r="E1611" s="34"/>
    </row>
    <row r="1612" spans="5:5" x14ac:dyDescent="0.25">
      <c r="E1612" s="34"/>
    </row>
    <row r="1613" spans="5:5" x14ac:dyDescent="0.25">
      <c r="E1613" s="34"/>
    </row>
    <row r="1614" spans="5:5" x14ac:dyDescent="0.25">
      <c r="E1614" s="34"/>
    </row>
    <row r="1615" spans="5:5" x14ac:dyDescent="0.25">
      <c r="E1615" s="34"/>
    </row>
    <row r="1616" spans="5:5" x14ac:dyDescent="0.25">
      <c r="E1616" s="34"/>
    </row>
    <row r="1617" spans="5:5" x14ac:dyDescent="0.25">
      <c r="E1617" s="34"/>
    </row>
    <row r="1618" spans="5:5" x14ac:dyDescent="0.25">
      <c r="E1618" s="34"/>
    </row>
    <row r="1619" spans="5:5" x14ac:dyDescent="0.25">
      <c r="E1619" s="34"/>
    </row>
    <row r="1620" spans="5:5" x14ac:dyDescent="0.25">
      <c r="E1620" s="34"/>
    </row>
    <row r="1621" spans="5:5" x14ac:dyDescent="0.25">
      <c r="E1621" s="34"/>
    </row>
    <row r="1622" spans="5:5" x14ac:dyDescent="0.25">
      <c r="E1622" s="34"/>
    </row>
    <row r="1623" spans="5:5" x14ac:dyDescent="0.25">
      <c r="E1623" s="34"/>
    </row>
    <row r="1624" spans="5:5" x14ac:dyDescent="0.25">
      <c r="E1624" s="34"/>
    </row>
    <row r="1625" spans="5:5" x14ac:dyDescent="0.25">
      <c r="E1625" s="34"/>
    </row>
    <row r="1626" spans="5:5" x14ac:dyDescent="0.25">
      <c r="E1626" s="34"/>
    </row>
    <row r="1627" spans="5:5" x14ac:dyDescent="0.25">
      <c r="E1627" s="34"/>
    </row>
    <row r="1628" spans="5:5" x14ac:dyDescent="0.25">
      <c r="E1628" s="34"/>
    </row>
    <row r="1629" spans="5:5" x14ac:dyDescent="0.25">
      <c r="E1629" s="34"/>
    </row>
    <row r="1630" spans="5:5" x14ac:dyDescent="0.25">
      <c r="E1630" s="34"/>
    </row>
    <row r="1631" spans="5:5" x14ac:dyDescent="0.25">
      <c r="E1631" s="34"/>
    </row>
    <row r="1632" spans="5:5" x14ac:dyDescent="0.25">
      <c r="E1632" s="34"/>
    </row>
    <row r="1633" spans="5:5" x14ac:dyDescent="0.25">
      <c r="E1633" s="34"/>
    </row>
    <row r="1634" spans="5:5" x14ac:dyDescent="0.25">
      <c r="E1634" s="34"/>
    </row>
    <row r="1635" spans="5:5" x14ac:dyDescent="0.25">
      <c r="E1635" s="34"/>
    </row>
    <row r="1636" spans="5:5" x14ac:dyDescent="0.25">
      <c r="E1636" s="34"/>
    </row>
    <row r="1637" spans="5:5" x14ac:dyDescent="0.25">
      <c r="E1637" s="34"/>
    </row>
    <row r="3440" spans="2:2" x14ac:dyDescent="0.25">
      <c r="B3440" s="35"/>
    </row>
    <row r="3483" spans="2:2" x14ac:dyDescent="0.25">
      <c r="B3483" s="8"/>
    </row>
  </sheetData>
  <conditionalFormatting sqref="A2:Q2 A4:Q30004">
    <cfRule type="notContainsErrors" dxfId="0" priority="19">
      <formula>NOT(ISERROR(A2))</formula>
    </cfRule>
  </conditionalFormatting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4" tint="0.39997558519241921"/>
  </sheetPr>
  <dimension ref="A1:AIJ2773"/>
  <sheetViews>
    <sheetView tabSelected="1" zoomScaleNormal="100" workbookViewId="0">
      <pane xSplit="3" ySplit="3" topLeftCell="D31" activePane="bottomRight" state="frozen"/>
      <selection pane="topRight" activeCell="D1" sqref="D1"/>
      <selection pane="bottomLeft" activeCell="A4" sqref="A4"/>
      <selection pane="bottomRight" activeCell="AQ63" sqref="AQ63"/>
    </sheetView>
  </sheetViews>
  <sheetFormatPr baseColWidth="10" defaultColWidth="2.85546875" defaultRowHeight="15" outlineLevelRow="1" x14ac:dyDescent="0.25"/>
  <cols>
    <col min="1" max="1" width="5" style="6" bestFit="1" customWidth="1"/>
    <col min="4" max="4" width="2.85546875" style="1"/>
    <col min="13" max="13" width="2.85546875" style="1"/>
    <col min="23" max="23" width="2.85546875" style="1"/>
    <col min="43" max="43" width="3.28515625" customWidth="1"/>
    <col min="70" max="70" width="3.28515625" customWidth="1"/>
    <col min="102" max="180" width="2.85546875" style="94"/>
  </cols>
  <sheetData>
    <row r="1" spans="1:433" x14ac:dyDescent="0.25">
      <c r="A1" s="92">
        <v>110548</v>
      </c>
      <c r="B1" s="21"/>
      <c r="C1" s="21"/>
      <c r="D1" s="20"/>
      <c r="E1" s="22"/>
      <c r="F1" s="152">
        <f ca="1">NOW()</f>
        <v>43330.731983217593</v>
      </c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4"/>
      <c r="AD1" s="152">
        <f ca="1">NOW()+1</f>
        <v>43331.731983217593</v>
      </c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4"/>
      <c r="BB1" s="152">
        <f ca="1">NOW()+2</f>
        <v>43332.731983217593</v>
      </c>
      <c r="BC1" s="153"/>
      <c r="BD1" s="153"/>
      <c r="BE1" s="153"/>
      <c r="BF1" s="153"/>
      <c r="BG1" s="153"/>
      <c r="BH1" s="153"/>
      <c r="BI1" s="153"/>
      <c r="BJ1" s="153"/>
      <c r="BK1" s="153"/>
      <c r="BL1" s="153"/>
      <c r="BM1" s="153"/>
      <c r="BN1" s="153"/>
      <c r="BO1" s="153"/>
      <c r="BP1" s="153"/>
      <c r="BQ1" s="153"/>
      <c r="BR1" s="153"/>
      <c r="BS1" s="153"/>
      <c r="BT1" s="153"/>
      <c r="BU1" s="153"/>
      <c r="BV1" s="153"/>
      <c r="BW1" s="153"/>
      <c r="BX1" s="153"/>
      <c r="BY1" s="154"/>
      <c r="BZ1" s="152">
        <f ca="1">NOW()+3</f>
        <v>43333.731983217593</v>
      </c>
      <c r="CA1" s="153"/>
      <c r="CB1" s="153"/>
      <c r="CC1" s="153"/>
      <c r="CD1" s="153"/>
      <c r="CE1" s="153"/>
      <c r="CF1" s="153"/>
      <c r="CG1" s="153"/>
      <c r="CH1" s="153"/>
      <c r="CI1" s="153"/>
      <c r="CJ1" s="153"/>
      <c r="CK1" s="153"/>
      <c r="CL1" s="153"/>
      <c r="CM1" s="153"/>
      <c r="CN1" s="153"/>
      <c r="CO1" s="153"/>
      <c r="CP1" s="153"/>
      <c r="CQ1" s="153"/>
      <c r="CR1" s="153"/>
      <c r="CS1" s="153"/>
      <c r="CT1" s="153"/>
      <c r="CU1" s="153"/>
      <c r="CV1" s="153"/>
      <c r="CW1" s="154"/>
    </row>
    <row r="2" spans="1:433" x14ac:dyDescent="0.25">
      <c r="A2" s="20"/>
      <c r="B2" s="20"/>
      <c r="C2" s="20"/>
      <c r="D2" s="20"/>
      <c r="E2" s="23"/>
      <c r="F2" s="155"/>
      <c r="G2" s="156"/>
      <c r="H2" s="156"/>
      <c r="I2" s="156"/>
      <c r="J2" s="156"/>
      <c r="K2" s="156"/>
      <c r="L2" s="156"/>
      <c r="M2" s="159"/>
      <c r="N2" s="156"/>
      <c r="O2" s="156"/>
      <c r="P2" s="156"/>
      <c r="Q2" s="156"/>
      <c r="R2" s="156"/>
      <c r="S2" s="156"/>
      <c r="T2" s="156"/>
      <c r="U2" s="156"/>
      <c r="V2" s="159"/>
      <c r="W2" s="159"/>
      <c r="X2" s="159"/>
      <c r="Y2" s="159"/>
      <c r="Z2" s="159"/>
      <c r="AA2" s="156"/>
      <c r="AB2" s="159"/>
      <c r="AC2" s="157"/>
      <c r="AD2" s="155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7"/>
      <c r="BB2" s="155"/>
      <c r="BC2" s="156"/>
      <c r="BD2" s="156"/>
      <c r="BE2" s="156"/>
      <c r="BF2" s="156"/>
      <c r="BG2" s="156"/>
      <c r="BH2" s="156"/>
      <c r="BI2" s="156"/>
      <c r="BJ2" s="156"/>
      <c r="BK2" s="156"/>
      <c r="BL2" s="156"/>
      <c r="BM2" s="156"/>
      <c r="BN2" s="156"/>
      <c r="BO2" s="156"/>
      <c r="BP2" s="156"/>
      <c r="BQ2" s="156"/>
      <c r="BR2" s="156"/>
      <c r="BS2" s="156"/>
      <c r="BT2" s="156"/>
      <c r="BU2" s="156"/>
      <c r="BV2" s="156"/>
      <c r="BW2" s="156"/>
      <c r="BX2" s="156"/>
      <c r="BY2" s="157"/>
      <c r="BZ2" s="155"/>
      <c r="CA2" s="156"/>
      <c r="CB2" s="156"/>
      <c r="CC2" s="156"/>
      <c r="CD2" s="156"/>
      <c r="CE2" s="156"/>
      <c r="CF2" s="156"/>
      <c r="CG2" s="156"/>
      <c r="CH2" s="156"/>
      <c r="CI2" s="156"/>
      <c r="CJ2" s="156"/>
      <c r="CK2" s="156"/>
      <c r="CL2" s="156"/>
      <c r="CM2" s="156"/>
      <c r="CN2" s="156"/>
      <c r="CO2" s="156"/>
      <c r="CP2" s="156"/>
      <c r="CQ2" s="156"/>
      <c r="CR2" s="156"/>
      <c r="CS2" s="156"/>
      <c r="CT2" s="156"/>
      <c r="CU2" s="156"/>
      <c r="CV2" s="156"/>
      <c r="CW2" s="157"/>
    </row>
    <row r="3" spans="1:433" x14ac:dyDescent="0.25">
      <c r="A3" s="99" t="s">
        <v>64</v>
      </c>
      <c r="B3" s="95"/>
      <c r="C3" s="95"/>
      <c r="D3" s="95"/>
      <c r="E3" s="95"/>
      <c r="F3" s="91">
        <v>1</v>
      </c>
      <c r="G3" s="91">
        <v>2</v>
      </c>
      <c r="H3" s="91">
        <v>3</v>
      </c>
      <c r="I3" s="15">
        <v>4</v>
      </c>
      <c r="J3" s="15">
        <v>5</v>
      </c>
      <c r="K3" s="15">
        <v>6</v>
      </c>
      <c r="L3" s="15">
        <v>7</v>
      </c>
      <c r="M3" s="15">
        <v>8</v>
      </c>
      <c r="N3" s="15">
        <v>9</v>
      </c>
      <c r="O3" s="15">
        <v>10</v>
      </c>
      <c r="P3" s="15">
        <v>11</v>
      </c>
      <c r="Q3" s="15">
        <v>12</v>
      </c>
      <c r="R3" s="15">
        <v>13</v>
      </c>
      <c r="S3" s="15">
        <v>14</v>
      </c>
      <c r="T3" s="15">
        <v>15</v>
      </c>
      <c r="U3" s="15">
        <v>16</v>
      </c>
      <c r="V3" s="127">
        <v>17</v>
      </c>
      <c r="W3" s="15">
        <v>18</v>
      </c>
      <c r="X3" s="15">
        <v>19</v>
      </c>
      <c r="Y3" s="15">
        <v>20</v>
      </c>
      <c r="Z3" s="15">
        <v>21</v>
      </c>
      <c r="AA3" s="15">
        <v>22</v>
      </c>
      <c r="AB3" s="15">
        <v>23</v>
      </c>
      <c r="AC3" s="9">
        <v>0</v>
      </c>
      <c r="AD3" s="4">
        <v>1</v>
      </c>
      <c r="AE3" s="4">
        <v>2</v>
      </c>
      <c r="AF3" s="4">
        <v>3</v>
      </c>
      <c r="AG3" s="4">
        <v>4</v>
      </c>
      <c r="AH3" s="4">
        <v>5</v>
      </c>
      <c r="AI3" s="4">
        <v>6</v>
      </c>
      <c r="AJ3" s="4">
        <v>7</v>
      </c>
      <c r="AK3" s="4">
        <v>8</v>
      </c>
      <c r="AL3" s="4">
        <v>9</v>
      </c>
      <c r="AM3" s="4">
        <v>10</v>
      </c>
      <c r="AN3" s="4">
        <v>11</v>
      </c>
      <c r="AO3" s="4">
        <v>12</v>
      </c>
      <c r="AP3" s="4">
        <v>13</v>
      </c>
      <c r="AQ3" s="4">
        <v>14</v>
      </c>
      <c r="AR3" s="4">
        <v>15</v>
      </c>
      <c r="AS3" s="4">
        <v>16</v>
      </c>
      <c r="AT3" s="4">
        <v>17</v>
      </c>
      <c r="AU3" s="4">
        <v>18</v>
      </c>
      <c r="AV3" s="4">
        <v>19</v>
      </c>
      <c r="AW3" s="4">
        <v>20</v>
      </c>
      <c r="AX3" s="4">
        <v>21</v>
      </c>
      <c r="AY3" s="4">
        <v>22</v>
      </c>
      <c r="AZ3" s="4">
        <v>23</v>
      </c>
      <c r="BA3" s="5">
        <v>0</v>
      </c>
      <c r="BB3" s="4">
        <v>1</v>
      </c>
      <c r="BC3" s="4">
        <v>2</v>
      </c>
      <c r="BD3" s="4">
        <v>3</v>
      </c>
      <c r="BE3" s="4">
        <v>4</v>
      </c>
      <c r="BF3" s="4">
        <v>5</v>
      </c>
      <c r="BG3" s="4">
        <v>6</v>
      </c>
      <c r="BH3" s="4">
        <v>7</v>
      </c>
      <c r="BI3" s="4">
        <v>8</v>
      </c>
      <c r="BJ3" s="4">
        <v>9</v>
      </c>
      <c r="BK3" s="4">
        <v>10</v>
      </c>
      <c r="BL3" s="4">
        <v>11</v>
      </c>
      <c r="BM3" s="4">
        <v>12</v>
      </c>
      <c r="BN3" s="4">
        <v>13</v>
      </c>
      <c r="BO3" s="4">
        <v>14</v>
      </c>
      <c r="BP3" s="4">
        <v>15</v>
      </c>
      <c r="BQ3" s="4">
        <v>16</v>
      </c>
      <c r="BR3" s="4">
        <v>17</v>
      </c>
      <c r="BS3" s="4">
        <v>18</v>
      </c>
      <c r="BT3" s="4">
        <v>19</v>
      </c>
      <c r="BU3" s="4">
        <v>20</v>
      </c>
      <c r="BV3" s="4">
        <v>21</v>
      </c>
      <c r="BW3" s="4">
        <v>22</v>
      </c>
      <c r="BX3" s="4">
        <v>23</v>
      </c>
      <c r="BY3" s="5">
        <v>0</v>
      </c>
      <c r="BZ3" s="4">
        <v>1</v>
      </c>
      <c r="CA3" s="4">
        <v>2</v>
      </c>
      <c r="CB3" s="4">
        <v>3</v>
      </c>
      <c r="CC3" s="4">
        <v>4</v>
      </c>
      <c r="CD3" s="4">
        <v>5</v>
      </c>
      <c r="CE3" s="4">
        <v>6</v>
      </c>
      <c r="CF3" s="4">
        <v>7</v>
      </c>
      <c r="CG3" s="4">
        <v>8</v>
      </c>
      <c r="CH3" s="4">
        <v>9</v>
      </c>
      <c r="CI3" s="4">
        <v>10</v>
      </c>
      <c r="CJ3" s="4">
        <v>11</v>
      </c>
      <c r="CK3" s="4">
        <v>12</v>
      </c>
      <c r="CL3" s="4">
        <v>13</v>
      </c>
      <c r="CM3" s="4">
        <v>14</v>
      </c>
      <c r="CN3" s="4">
        <v>15</v>
      </c>
      <c r="CO3" s="4">
        <v>16</v>
      </c>
      <c r="CP3" s="4">
        <v>17</v>
      </c>
      <c r="CQ3" s="4">
        <v>18</v>
      </c>
      <c r="CR3" s="4">
        <v>19</v>
      </c>
      <c r="CS3" s="4">
        <v>20</v>
      </c>
      <c r="CT3" s="4">
        <v>21</v>
      </c>
      <c r="CU3" s="4">
        <v>22</v>
      </c>
      <c r="CV3" s="4">
        <v>23</v>
      </c>
      <c r="CW3" s="5">
        <v>0</v>
      </c>
    </row>
    <row r="4" spans="1:433" ht="15" hidden="1" customHeight="1" outlineLevel="1" x14ac:dyDescent="0.25">
      <c r="A4" s="99" t="s">
        <v>2</v>
      </c>
      <c r="B4" s="95"/>
      <c r="C4" s="95"/>
      <c r="D4" s="96"/>
      <c r="E4" s="97"/>
      <c r="F4" s="109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128"/>
      <c r="W4" s="97"/>
      <c r="X4" s="97"/>
      <c r="Y4" s="97"/>
      <c r="Z4" s="97"/>
      <c r="AA4" s="97"/>
      <c r="AB4" s="97"/>
      <c r="AC4" s="110"/>
      <c r="AD4" s="109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110"/>
      <c r="BB4" s="109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110"/>
      <c r="BZ4" s="109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97"/>
      <c r="CP4" s="97"/>
      <c r="CQ4" s="97"/>
      <c r="CR4" s="97"/>
      <c r="CS4" s="97"/>
      <c r="CT4" s="97"/>
      <c r="CU4" s="97"/>
      <c r="CV4" s="97"/>
      <c r="CW4" s="110"/>
    </row>
    <row r="5" spans="1:433" ht="15" hidden="1" customHeight="1" outlineLevel="1" x14ac:dyDescent="0.25">
      <c r="A5" s="99" t="s">
        <v>3</v>
      </c>
      <c r="B5" s="95"/>
      <c r="C5" s="95"/>
      <c r="D5" s="95"/>
      <c r="E5" s="98"/>
      <c r="F5" s="111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29"/>
      <c r="W5" s="100"/>
      <c r="X5" s="100"/>
      <c r="Y5" s="100"/>
      <c r="Z5" s="100"/>
      <c r="AA5" s="100"/>
      <c r="AB5" s="100"/>
      <c r="AC5" s="112"/>
      <c r="AD5" s="111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12"/>
      <c r="BB5" s="111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12"/>
      <c r="BZ5" s="111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12"/>
    </row>
    <row r="6" spans="1:433" ht="15" hidden="1" customHeight="1" outlineLevel="1" x14ac:dyDescent="0.25">
      <c r="A6" s="99" t="s">
        <v>1</v>
      </c>
      <c r="B6" s="95"/>
      <c r="C6" s="95"/>
      <c r="D6" s="95"/>
      <c r="E6" s="98"/>
      <c r="F6" s="111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29"/>
      <c r="W6" s="100"/>
      <c r="X6" s="100"/>
      <c r="Y6" s="100"/>
      <c r="Z6" s="100"/>
      <c r="AA6" s="100"/>
      <c r="AB6" s="100"/>
      <c r="AC6" s="112"/>
      <c r="AD6" s="111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12"/>
      <c r="BB6" s="111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12"/>
      <c r="BZ6" s="111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12"/>
    </row>
    <row r="7" spans="1:433" ht="15" hidden="1" customHeight="1" outlineLevel="1" x14ac:dyDescent="0.25">
      <c r="A7" s="99" t="s">
        <v>4</v>
      </c>
      <c r="B7" s="95"/>
      <c r="C7" s="95"/>
      <c r="D7" s="95"/>
      <c r="E7" s="99"/>
      <c r="F7" s="111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29"/>
      <c r="W7" s="100"/>
      <c r="X7" s="100"/>
      <c r="Y7" s="100"/>
      <c r="Z7" s="100"/>
      <c r="AA7" s="100"/>
      <c r="AB7" s="100"/>
      <c r="AC7" s="112"/>
      <c r="AD7" s="111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12"/>
      <c r="BB7" s="111"/>
      <c r="BC7" s="100"/>
      <c r="BD7" s="100"/>
      <c r="BE7" s="100"/>
      <c r="BF7" s="100"/>
      <c r="BG7" s="100"/>
      <c r="BH7" s="100"/>
      <c r="BI7" s="100"/>
      <c r="BJ7" s="100"/>
      <c r="BK7" s="100"/>
      <c r="BL7" s="100"/>
      <c r="BM7" s="100"/>
      <c r="BN7" s="100"/>
      <c r="BO7" s="100"/>
      <c r="BP7" s="100"/>
      <c r="BQ7" s="100"/>
      <c r="BR7" s="100"/>
      <c r="BS7" s="100"/>
      <c r="BT7" s="100"/>
      <c r="BU7" s="100"/>
      <c r="BV7" s="100"/>
      <c r="BW7" s="100"/>
      <c r="BX7" s="100"/>
      <c r="BY7" s="112"/>
      <c r="BZ7" s="111"/>
      <c r="CA7" s="100"/>
      <c r="CB7" s="100"/>
      <c r="CC7" s="100"/>
      <c r="CD7" s="100"/>
      <c r="CE7" s="100"/>
      <c r="CF7" s="100"/>
      <c r="CG7" s="100"/>
      <c r="CH7" s="100"/>
      <c r="CI7" s="100"/>
      <c r="CJ7" s="100"/>
      <c r="CK7" s="100"/>
      <c r="CL7" s="100"/>
      <c r="CM7" s="100"/>
      <c r="CN7" s="100"/>
      <c r="CO7" s="100"/>
      <c r="CP7" s="100"/>
      <c r="CQ7" s="100"/>
      <c r="CR7" s="100"/>
      <c r="CS7" s="100"/>
      <c r="CT7" s="100"/>
      <c r="CU7" s="100"/>
      <c r="CV7" s="100"/>
      <c r="CW7" s="112"/>
    </row>
    <row r="8" spans="1:433" ht="15" hidden="1" customHeight="1" outlineLevel="1" x14ac:dyDescent="0.25">
      <c r="A8" s="99" t="s">
        <v>5</v>
      </c>
      <c r="B8" s="95"/>
      <c r="C8" s="95"/>
      <c r="D8" s="95"/>
      <c r="E8" s="98"/>
      <c r="F8" s="111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29"/>
      <c r="W8" s="100"/>
      <c r="X8" s="100"/>
      <c r="Y8" s="100"/>
      <c r="Z8" s="100"/>
      <c r="AA8" s="100"/>
      <c r="AB8" s="100"/>
      <c r="AC8" s="112"/>
      <c r="AD8" s="111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  <c r="AY8" s="100"/>
      <c r="AZ8" s="100"/>
      <c r="BA8" s="112"/>
      <c r="BB8" s="111"/>
      <c r="BC8" s="100"/>
      <c r="BD8" s="100"/>
      <c r="BE8" s="100"/>
      <c r="BF8" s="100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0"/>
      <c r="BR8" s="100"/>
      <c r="BS8" s="100"/>
      <c r="BT8" s="100"/>
      <c r="BU8" s="100"/>
      <c r="BV8" s="100"/>
      <c r="BW8" s="100"/>
      <c r="BX8" s="100"/>
      <c r="BY8" s="112"/>
      <c r="BZ8" s="111"/>
      <c r="CA8" s="100"/>
      <c r="CB8" s="100"/>
      <c r="CC8" s="100"/>
      <c r="CD8" s="100"/>
      <c r="CE8" s="100"/>
      <c r="CF8" s="100"/>
      <c r="CG8" s="100"/>
      <c r="CH8" s="100"/>
      <c r="CI8" s="100"/>
      <c r="CJ8" s="100"/>
      <c r="CK8" s="100"/>
      <c r="CL8" s="100"/>
      <c r="CM8" s="100"/>
      <c r="CN8" s="100"/>
      <c r="CO8" s="100"/>
      <c r="CP8" s="100"/>
      <c r="CQ8" s="100"/>
      <c r="CR8" s="100"/>
      <c r="CS8" s="100"/>
      <c r="CT8" s="100"/>
      <c r="CU8" s="100"/>
      <c r="CV8" s="100"/>
      <c r="CW8" s="112"/>
    </row>
    <row r="9" spans="1:433" ht="15" hidden="1" customHeight="1" outlineLevel="1" x14ac:dyDescent="0.25">
      <c r="A9" s="99" t="s">
        <v>6</v>
      </c>
      <c r="B9" s="95"/>
      <c r="C9" s="95"/>
      <c r="D9" s="95"/>
      <c r="E9" s="99"/>
      <c r="F9" s="111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29"/>
      <c r="W9" s="100"/>
      <c r="X9" s="100"/>
      <c r="Y9" s="100"/>
      <c r="Z9" s="100"/>
      <c r="AA9" s="100"/>
      <c r="AB9" s="100"/>
      <c r="AC9" s="112"/>
      <c r="AD9" s="111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0"/>
      <c r="AX9" s="100"/>
      <c r="AY9" s="100"/>
      <c r="AZ9" s="100"/>
      <c r="BA9" s="112"/>
      <c r="BB9" s="111"/>
      <c r="BC9" s="100"/>
      <c r="BD9" s="100"/>
      <c r="BE9" s="100"/>
      <c r="BF9" s="100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100"/>
      <c r="BR9" s="100"/>
      <c r="BS9" s="100"/>
      <c r="BT9" s="100"/>
      <c r="BU9" s="100"/>
      <c r="BV9" s="100"/>
      <c r="BW9" s="100"/>
      <c r="BX9" s="100"/>
      <c r="BY9" s="112"/>
      <c r="BZ9" s="111"/>
      <c r="CA9" s="100"/>
      <c r="CB9" s="100"/>
      <c r="CC9" s="100"/>
      <c r="CD9" s="100"/>
      <c r="CE9" s="100"/>
      <c r="CF9" s="100"/>
      <c r="CG9" s="100"/>
      <c r="CH9" s="100"/>
      <c r="CI9" s="100"/>
      <c r="CJ9" s="100"/>
      <c r="CK9" s="100"/>
      <c r="CL9" s="100"/>
      <c r="CM9" s="100"/>
      <c r="CN9" s="100"/>
      <c r="CO9" s="100"/>
      <c r="CP9" s="100"/>
      <c r="CQ9" s="100"/>
      <c r="CR9" s="100"/>
      <c r="CS9" s="100"/>
      <c r="CT9" s="100"/>
      <c r="CU9" s="100"/>
      <c r="CV9" s="100"/>
      <c r="CW9" s="112"/>
      <c r="NZ9" s="24"/>
      <c r="OA9" s="25"/>
      <c r="OB9" s="25"/>
      <c r="OC9" s="25"/>
      <c r="OD9" s="25"/>
      <c r="OE9" s="25"/>
      <c r="OF9" s="25"/>
      <c r="OG9" s="29" t="s">
        <v>175</v>
      </c>
      <c r="OH9" s="149">
        <v>110240</v>
      </c>
      <c r="OI9" s="149"/>
      <c r="OJ9" s="149"/>
      <c r="OK9" s="25"/>
      <c r="OL9" s="25"/>
      <c r="OM9" s="25"/>
      <c r="ON9" s="25"/>
      <c r="OO9" s="25"/>
      <c r="OP9" s="25"/>
      <c r="OQ9" s="25"/>
      <c r="OR9" s="25"/>
      <c r="OS9" s="26"/>
      <c r="OX9" s="24"/>
      <c r="OY9" s="25"/>
      <c r="OZ9" s="25"/>
      <c r="PA9" s="25"/>
      <c r="PB9" s="25"/>
      <c r="PC9" s="25"/>
      <c r="PD9" s="25"/>
      <c r="PE9" s="28" t="s">
        <v>175</v>
      </c>
      <c r="PF9" s="149">
        <v>110240</v>
      </c>
      <c r="PG9" s="149"/>
      <c r="PH9" s="149"/>
      <c r="PI9" s="25"/>
      <c r="PJ9" s="25"/>
      <c r="PK9" s="25"/>
      <c r="PL9" s="25"/>
      <c r="PM9" s="25"/>
      <c r="PN9" s="25"/>
      <c r="PO9" s="25"/>
      <c r="PP9" s="25"/>
      <c r="PQ9" s="26"/>
    </row>
    <row r="10" spans="1:433" ht="15" hidden="1" customHeight="1" outlineLevel="1" x14ac:dyDescent="0.25">
      <c r="A10" s="99" t="s">
        <v>7</v>
      </c>
      <c r="B10" s="95"/>
      <c r="C10" s="95"/>
      <c r="D10" s="95"/>
      <c r="E10" s="98"/>
      <c r="F10" s="111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29"/>
      <c r="W10" s="100"/>
      <c r="X10" s="100"/>
      <c r="Y10" s="100"/>
      <c r="Z10" s="100"/>
      <c r="AA10" s="100"/>
      <c r="AB10" s="100"/>
      <c r="AC10" s="112"/>
      <c r="AD10" s="111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12"/>
      <c r="BB10" s="111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/>
      <c r="BY10" s="112"/>
      <c r="BZ10" s="111"/>
      <c r="CA10" s="100"/>
      <c r="CB10" s="100"/>
      <c r="CC10" s="100"/>
      <c r="CD10" s="100"/>
      <c r="CE10" s="100"/>
      <c r="CF10" s="100"/>
      <c r="CG10" s="100"/>
      <c r="CH10" s="100"/>
      <c r="CI10" s="100"/>
      <c r="CJ10" s="100"/>
      <c r="CK10" s="100"/>
      <c r="CL10" s="100"/>
      <c r="CM10" s="100"/>
      <c r="CN10" s="100"/>
      <c r="CO10" s="100"/>
      <c r="CP10" s="100"/>
      <c r="CQ10" s="100"/>
      <c r="CR10" s="100"/>
      <c r="CS10" s="100"/>
      <c r="CT10" s="100"/>
      <c r="CU10" s="100"/>
      <c r="CV10" s="100"/>
      <c r="CW10" s="112"/>
    </row>
    <row r="11" spans="1:433" ht="15" hidden="1" customHeight="1" outlineLevel="1" x14ac:dyDescent="0.25">
      <c r="A11" s="99" t="s">
        <v>8</v>
      </c>
      <c r="B11" s="95"/>
      <c r="C11" s="95"/>
      <c r="D11" s="95"/>
      <c r="E11" s="100"/>
      <c r="F11" s="111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29"/>
      <c r="W11" s="100"/>
      <c r="X11" s="100"/>
      <c r="Y11" s="100"/>
      <c r="Z11" s="100"/>
      <c r="AA11" s="100"/>
      <c r="AB11" s="100"/>
      <c r="AC11" s="112"/>
      <c r="AD11" s="111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  <c r="AY11" s="100"/>
      <c r="AZ11" s="100"/>
      <c r="BA11" s="112"/>
      <c r="BB11" s="111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12"/>
      <c r="BZ11" s="111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12"/>
    </row>
    <row r="12" spans="1:433" ht="15" hidden="1" customHeight="1" outlineLevel="1" x14ac:dyDescent="0.25">
      <c r="A12" s="99" t="s">
        <v>9</v>
      </c>
      <c r="B12" s="95"/>
      <c r="C12" s="95"/>
      <c r="D12" s="95"/>
      <c r="E12" s="98"/>
      <c r="F12" s="111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29"/>
      <c r="W12" s="100"/>
      <c r="X12" s="100"/>
      <c r="Y12" s="100"/>
      <c r="Z12" s="100"/>
      <c r="AA12" s="100"/>
      <c r="AB12" s="100"/>
      <c r="AC12" s="112"/>
      <c r="AD12" s="111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12"/>
      <c r="BB12" s="111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12"/>
      <c r="BZ12" s="111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12"/>
    </row>
    <row r="13" spans="1:433" ht="15" hidden="1" customHeight="1" outlineLevel="1" x14ac:dyDescent="0.25">
      <c r="A13" s="99" t="s">
        <v>10</v>
      </c>
      <c r="B13" s="95"/>
      <c r="C13" s="95"/>
      <c r="D13" s="95"/>
      <c r="E13" s="98"/>
      <c r="F13" s="111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29"/>
      <c r="W13" s="100"/>
      <c r="X13" s="100"/>
      <c r="Y13" s="100"/>
      <c r="Z13" s="100"/>
      <c r="AA13" s="100"/>
      <c r="AB13" s="100"/>
      <c r="AC13" s="112"/>
      <c r="AD13" s="111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12"/>
      <c r="BB13" s="111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100"/>
      <c r="BO13" s="100"/>
      <c r="BP13" s="100"/>
      <c r="BQ13" s="100"/>
      <c r="BR13" s="100"/>
      <c r="BS13" s="100"/>
      <c r="BT13" s="100"/>
      <c r="BU13" s="100"/>
      <c r="BV13" s="100"/>
      <c r="BW13" s="100"/>
      <c r="BX13" s="100"/>
      <c r="BY13" s="112"/>
      <c r="BZ13" s="111"/>
      <c r="CA13" s="100"/>
      <c r="CB13" s="100"/>
      <c r="CC13" s="100"/>
      <c r="CD13" s="100"/>
      <c r="CE13" s="100"/>
      <c r="CF13" s="100"/>
      <c r="CG13" s="100"/>
      <c r="CH13" s="100"/>
      <c r="CI13" s="100"/>
      <c r="CJ13" s="100"/>
      <c r="CK13" s="100"/>
      <c r="CL13" s="100"/>
      <c r="CM13" s="100"/>
      <c r="CN13" s="100"/>
      <c r="CO13" s="100"/>
      <c r="CP13" s="100"/>
      <c r="CQ13" s="100"/>
      <c r="CR13" s="100"/>
      <c r="CS13" s="100"/>
      <c r="CT13" s="100"/>
      <c r="CU13" s="100"/>
      <c r="CV13" s="100"/>
      <c r="CW13" s="112"/>
    </row>
    <row r="14" spans="1:433" ht="15" hidden="1" customHeight="1" outlineLevel="1" x14ac:dyDescent="0.25">
      <c r="A14" s="99" t="s">
        <v>67</v>
      </c>
      <c r="B14" s="95"/>
      <c r="C14" s="95"/>
      <c r="D14" s="95"/>
      <c r="E14" s="100"/>
      <c r="F14" s="111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29"/>
      <c r="W14" s="100"/>
      <c r="X14" s="100"/>
      <c r="Y14" s="100"/>
      <c r="Z14" s="100"/>
      <c r="AA14" s="100"/>
      <c r="AB14" s="100"/>
      <c r="AC14" s="112"/>
      <c r="AD14" s="111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12"/>
      <c r="BB14" s="111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12"/>
      <c r="BZ14" s="111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12"/>
    </row>
    <row r="15" spans="1:433" ht="15" hidden="1" customHeight="1" outlineLevel="1" x14ac:dyDescent="0.25">
      <c r="A15" s="99" t="s">
        <v>68</v>
      </c>
      <c r="B15" s="95"/>
      <c r="C15" s="95"/>
      <c r="D15" s="95"/>
      <c r="E15" s="98"/>
      <c r="F15" s="111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29"/>
      <c r="W15" s="100"/>
      <c r="X15" s="100"/>
      <c r="Y15" s="100"/>
      <c r="Z15" s="100"/>
      <c r="AA15" s="100"/>
      <c r="AB15" s="100"/>
      <c r="AC15" s="112"/>
      <c r="AD15" s="111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  <c r="AY15" s="100"/>
      <c r="AZ15" s="100"/>
      <c r="BA15" s="112"/>
      <c r="BB15" s="111"/>
      <c r="BC15" s="100"/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100"/>
      <c r="BP15" s="100"/>
      <c r="BQ15" s="100"/>
      <c r="BR15" s="100"/>
      <c r="BS15" s="100"/>
      <c r="BT15" s="100"/>
      <c r="BU15" s="100"/>
      <c r="BV15" s="100"/>
      <c r="BW15" s="100"/>
      <c r="BX15" s="100"/>
      <c r="BY15" s="112"/>
      <c r="BZ15" s="111"/>
      <c r="CA15" s="100"/>
      <c r="CB15" s="100"/>
      <c r="CC15" s="100"/>
      <c r="CD15" s="100"/>
      <c r="CE15" s="100"/>
      <c r="CF15" s="100"/>
      <c r="CG15" s="100"/>
      <c r="CH15" s="100"/>
      <c r="CI15" s="100"/>
      <c r="CJ15" s="100"/>
      <c r="CK15" s="100"/>
      <c r="CL15" s="100"/>
      <c r="CM15" s="100"/>
      <c r="CN15" s="100"/>
      <c r="CO15" s="100"/>
      <c r="CP15" s="100"/>
      <c r="CQ15" s="100"/>
      <c r="CR15" s="100"/>
      <c r="CS15" s="100"/>
      <c r="CT15" s="100"/>
      <c r="CU15" s="100"/>
      <c r="CV15" s="100"/>
      <c r="CW15" s="112"/>
    </row>
    <row r="16" spans="1:433" ht="15" hidden="1" customHeight="1" outlineLevel="1" x14ac:dyDescent="0.25">
      <c r="A16" s="99" t="s">
        <v>69</v>
      </c>
      <c r="B16" s="95"/>
      <c r="C16" s="95"/>
      <c r="D16" s="95"/>
      <c r="E16" s="100"/>
      <c r="F16" s="111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29"/>
      <c r="W16" s="100"/>
      <c r="X16" s="100"/>
      <c r="Y16" s="100"/>
      <c r="Z16" s="100"/>
      <c r="AA16" s="100"/>
      <c r="AB16" s="100"/>
      <c r="AC16" s="112"/>
      <c r="AD16" s="111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12"/>
      <c r="BB16" s="111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12"/>
      <c r="BZ16" s="111"/>
      <c r="CA16" s="100"/>
      <c r="CB16" s="100"/>
      <c r="CC16" s="100"/>
      <c r="CD16" s="100"/>
      <c r="CE16" s="100"/>
      <c r="CF16" s="100"/>
      <c r="CG16" s="100"/>
      <c r="CH16" s="100"/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12"/>
    </row>
    <row r="17" spans="1:404" ht="15" hidden="1" customHeight="1" outlineLevel="1" x14ac:dyDescent="0.25">
      <c r="A17" s="99" t="s">
        <v>70</v>
      </c>
      <c r="B17" s="95"/>
      <c r="C17" s="95"/>
      <c r="D17" s="95"/>
      <c r="E17" s="100"/>
      <c r="F17" s="111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29"/>
      <c r="W17" s="100"/>
      <c r="X17" s="100"/>
      <c r="Y17" s="100"/>
      <c r="Z17" s="100"/>
      <c r="AA17" s="100"/>
      <c r="AB17" s="100"/>
      <c r="AC17" s="112"/>
      <c r="AD17" s="111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  <c r="AZ17" s="100"/>
      <c r="BA17" s="112"/>
      <c r="BB17" s="111"/>
      <c r="BC17" s="100"/>
      <c r="BD17" s="100"/>
      <c r="BE17" s="100"/>
      <c r="BF17" s="100"/>
      <c r="BG17" s="100"/>
      <c r="BH17" s="100"/>
      <c r="BI17" s="100"/>
      <c r="BJ17" s="100"/>
      <c r="BK17" s="100"/>
      <c r="BL17" s="100"/>
      <c r="BM17" s="100"/>
      <c r="BN17" s="100"/>
      <c r="BO17" s="100"/>
      <c r="BP17" s="100"/>
      <c r="BQ17" s="100"/>
      <c r="BR17" s="100"/>
      <c r="BS17" s="100"/>
      <c r="BT17" s="100"/>
      <c r="BU17" s="100"/>
      <c r="BV17" s="100"/>
      <c r="BW17" s="100"/>
      <c r="BX17" s="100"/>
      <c r="BY17" s="112"/>
      <c r="BZ17" s="111"/>
      <c r="CA17" s="100"/>
      <c r="CB17" s="100"/>
      <c r="CC17" s="100"/>
      <c r="CD17" s="100"/>
      <c r="CE17" s="100"/>
      <c r="CF17" s="100"/>
      <c r="CG17" s="100"/>
      <c r="CH17" s="100"/>
      <c r="CI17" s="100"/>
      <c r="CJ17" s="100"/>
      <c r="CK17" s="100"/>
      <c r="CL17" s="100"/>
      <c r="CM17" s="100"/>
      <c r="CN17" s="100"/>
      <c r="CO17" s="100"/>
      <c r="CP17" s="100"/>
      <c r="CQ17" s="100"/>
      <c r="CR17" s="100"/>
      <c r="CS17" s="100"/>
      <c r="CT17" s="100"/>
      <c r="CU17" s="100"/>
      <c r="CV17" s="100"/>
      <c r="CW17" s="112"/>
    </row>
    <row r="18" spans="1:404" ht="15" hidden="1" customHeight="1" outlineLevel="1" x14ac:dyDescent="0.25">
      <c r="A18" s="99" t="s">
        <v>71</v>
      </c>
      <c r="B18" s="95"/>
      <c r="C18" s="95"/>
      <c r="D18" s="95"/>
      <c r="E18" s="98"/>
      <c r="F18" s="111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29"/>
      <c r="W18" s="100"/>
      <c r="X18" s="100"/>
      <c r="Y18" s="100"/>
      <c r="Z18" s="100"/>
      <c r="AA18" s="100"/>
      <c r="AB18" s="100"/>
      <c r="AC18" s="112"/>
      <c r="AD18" s="111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12"/>
      <c r="BB18" s="111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12"/>
      <c r="BZ18" s="111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12"/>
    </row>
    <row r="19" spans="1:404" ht="15" hidden="1" customHeight="1" outlineLevel="1" x14ac:dyDescent="0.25">
      <c r="A19" s="99" t="s">
        <v>72</v>
      </c>
      <c r="B19" s="95"/>
      <c r="C19" s="95"/>
      <c r="D19" s="95"/>
      <c r="E19" s="100"/>
      <c r="F19" s="111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29"/>
      <c r="W19" s="100"/>
      <c r="X19" s="100"/>
      <c r="Y19" s="100"/>
      <c r="Z19" s="100"/>
      <c r="AA19" s="100"/>
      <c r="AB19" s="100"/>
      <c r="AC19" s="112"/>
      <c r="AD19" s="111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0"/>
      <c r="AX19" s="100"/>
      <c r="AY19" s="100"/>
      <c r="AZ19" s="100"/>
      <c r="BA19" s="112"/>
      <c r="BB19" s="111"/>
      <c r="BC19" s="100"/>
      <c r="BD19" s="100"/>
      <c r="BE19" s="100"/>
      <c r="BF19" s="100"/>
      <c r="BG19" s="100"/>
      <c r="BH19" s="100"/>
      <c r="BI19" s="100"/>
      <c r="BJ19" s="100"/>
      <c r="BK19" s="100"/>
      <c r="BL19" s="100"/>
      <c r="BM19" s="100"/>
      <c r="BN19" s="100"/>
      <c r="BO19" s="100"/>
      <c r="BP19" s="100"/>
      <c r="BQ19" s="100"/>
      <c r="BR19" s="100"/>
      <c r="BS19" s="100"/>
      <c r="BT19" s="100"/>
      <c r="BU19" s="100"/>
      <c r="BV19" s="100"/>
      <c r="BW19" s="100"/>
      <c r="BX19" s="100"/>
      <c r="BY19" s="112"/>
      <c r="BZ19" s="111"/>
      <c r="CA19" s="100"/>
      <c r="CB19" s="100"/>
      <c r="CC19" s="100"/>
      <c r="CD19" s="100"/>
      <c r="CE19" s="100"/>
      <c r="CF19" s="100"/>
      <c r="CG19" s="100"/>
      <c r="CH19" s="100"/>
      <c r="CI19" s="100"/>
      <c r="CJ19" s="100"/>
      <c r="CK19" s="100"/>
      <c r="CL19" s="100"/>
      <c r="CM19" s="100"/>
      <c r="CN19" s="100"/>
      <c r="CO19" s="100"/>
      <c r="CP19" s="100"/>
      <c r="CQ19" s="100"/>
      <c r="CR19" s="100"/>
      <c r="CS19" s="100"/>
      <c r="CT19" s="100"/>
      <c r="CU19" s="100"/>
      <c r="CV19" s="100"/>
      <c r="CW19" s="112"/>
    </row>
    <row r="20" spans="1:404" ht="15" hidden="1" customHeight="1" outlineLevel="1" x14ac:dyDescent="0.25">
      <c r="A20" s="99" t="s">
        <v>73</v>
      </c>
      <c r="B20" s="95"/>
      <c r="C20" s="95"/>
      <c r="D20" s="95"/>
      <c r="E20" s="100"/>
      <c r="F20" s="111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29"/>
      <c r="W20" s="100"/>
      <c r="X20" s="100"/>
      <c r="Y20" s="100"/>
      <c r="Z20" s="100"/>
      <c r="AA20" s="100"/>
      <c r="AB20" s="100"/>
      <c r="AC20" s="112"/>
      <c r="AD20" s="111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12"/>
      <c r="BB20" s="111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12"/>
      <c r="BZ20" s="111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12"/>
    </row>
    <row r="21" spans="1:404" ht="15" hidden="1" customHeight="1" outlineLevel="1" x14ac:dyDescent="0.25">
      <c r="A21" s="99" t="s">
        <v>74</v>
      </c>
      <c r="B21" s="95"/>
      <c r="C21" s="95"/>
      <c r="D21" s="95"/>
      <c r="E21" s="98"/>
      <c r="F21" s="111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29"/>
      <c r="W21" s="100"/>
      <c r="X21" s="100"/>
      <c r="Y21" s="100"/>
      <c r="Z21" s="100"/>
      <c r="AA21" s="100"/>
      <c r="AB21" s="100"/>
      <c r="AC21" s="112"/>
      <c r="AD21" s="111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12"/>
      <c r="BB21" s="111"/>
      <c r="BC21" s="100"/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0"/>
      <c r="BX21" s="100"/>
      <c r="BY21" s="112"/>
      <c r="BZ21" s="111"/>
      <c r="CA21" s="100"/>
      <c r="CB21" s="100"/>
      <c r="CC21" s="100"/>
      <c r="CD21" s="100"/>
      <c r="CE21" s="100"/>
      <c r="CF21" s="100"/>
      <c r="CG21" s="100"/>
      <c r="CH21" s="100"/>
      <c r="CI21" s="100"/>
      <c r="CJ21" s="100"/>
      <c r="CK21" s="100"/>
      <c r="CL21" s="100"/>
      <c r="CM21" s="100"/>
      <c r="CN21" s="100"/>
      <c r="CO21" s="100"/>
      <c r="CP21" s="100"/>
      <c r="CQ21" s="100"/>
      <c r="CR21" s="100"/>
      <c r="CS21" s="100"/>
      <c r="CT21" s="100"/>
      <c r="CU21" s="100"/>
      <c r="CV21" s="100"/>
      <c r="CW21" s="112"/>
    </row>
    <row r="22" spans="1:404" ht="15" hidden="1" customHeight="1" outlineLevel="1" x14ac:dyDescent="0.25">
      <c r="A22" s="99" t="s">
        <v>75</v>
      </c>
      <c r="B22" s="95"/>
      <c r="C22" s="95"/>
      <c r="D22" s="95"/>
      <c r="E22" s="98"/>
      <c r="F22" s="111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29"/>
      <c r="W22" s="100"/>
      <c r="X22" s="100"/>
      <c r="Y22" s="100"/>
      <c r="Z22" s="100"/>
      <c r="AA22" s="100"/>
      <c r="AB22" s="100"/>
      <c r="AC22" s="112"/>
      <c r="AD22" s="111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12"/>
      <c r="BB22" s="111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12"/>
      <c r="BZ22" s="111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  <c r="CS22" s="100"/>
      <c r="CT22" s="100"/>
      <c r="CU22" s="100"/>
      <c r="CV22" s="100"/>
      <c r="CW22" s="112"/>
    </row>
    <row r="23" spans="1:404" ht="15" hidden="1" customHeight="1" outlineLevel="1" x14ac:dyDescent="0.25">
      <c r="A23" s="99" t="s">
        <v>76</v>
      </c>
      <c r="B23" s="95"/>
      <c r="C23" s="95"/>
      <c r="D23" s="95"/>
      <c r="E23" s="100"/>
      <c r="F23" s="111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29"/>
      <c r="W23" s="100"/>
      <c r="X23" s="100"/>
      <c r="Y23" s="100"/>
      <c r="Z23" s="100"/>
      <c r="AA23" s="100"/>
      <c r="AB23" s="100"/>
      <c r="AC23" s="112"/>
      <c r="AD23" s="111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0"/>
      <c r="AX23" s="100"/>
      <c r="AY23" s="100"/>
      <c r="AZ23" s="100"/>
      <c r="BA23" s="112"/>
      <c r="BB23" s="111"/>
      <c r="BC23" s="100"/>
      <c r="BD23" s="100"/>
      <c r="BE23" s="100"/>
      <c r="BF23" s="100"/>
      <c r="BG23" s="100"/>
      <c r="BH23" s="100"/>
      <c r="BI23" s="100"/>
      <c r="BJ23" s="100"/>
      <c r="BK23" s="100"/>
      <c r="BL23" s="100"/>
      <c r="BM23" s="100"/>
      <c r="BN23" s="100"/>
      <c r="BO23" s="100"/>
      <c r="BP23" s="100"/>
      <c r="BQ23" s="100"/>
      <c r="BR23" s="100"/>
      <c r="BS23" s="100"/>
      <c r="BT23" s="100"/>
      <c r="BU23" s="100"/>
      <c r="BV23" s="100"/>
      <c r="BW23" s="100"/>
      <c r="BX23" s="100"/>
      <c r="BY23" s="112"/>
      <c r="BZ23" s="111"/>
      <c r="CA23" s="100"/>
      <c r="CB23" s="100"/>
      <c r="CC23" s="100"/>
      <c r="CD23" s="100"/>
      <c r="CE23" s="100"/>
      <c r="CF23" s="100"/>
      <c r="CG23" s="100"/>
      <c r="CH23" s="100"/>
      <c r="CI23" s="100"/>
      <c r="CJ23" s="100"/>
      <c r="CK23" s="100"/>
      <c r="CL23" s="100"/>
      <c r="CM23" s="100"/>
      <c r="CN23" s="100"/>
      <c r="CO23" s="100"/>
      <c r="CP23" s="100"/>
      <c r="CQ23" s="100"/>
      <c r="CR23" s="100"/>
      <c r="CS23" s="100"/>
      <c r="CT23" s="100"/>
      <c r="CU23" s="100"/>
      <c r="CV23" s="100"/>
      <c r="CW23" s="112"/>
    </row>
    <row r="24" spans="1:404" ht="15" hidden="1" customHeight="1" outlineLevel="1" x14ac:dyDescent="0.25">
      <c r="A24" s="99" t="s">
        <v>77</v>
      </c>
      <c r="B24" s="95"/>
      <c r="C24" s="95"/>
      <c r="D24" s="95"/>
      <c r="E24" s="98"/>
      <c r="F24" s="111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29"/>
      <c r="W24" s="100"/>
      <c r="X24" s="100"/>
      <c r="Y24" s="100"/>
      <c r="Z24" s="100"/>
      <c r="AA24" s="100"/>
      <c r="AB24" s="100"/>
      <c r="AC24" s="112"/>
      <c r="AD24" s="111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  <c r="AY24" s="100"/>
      <c r="AZ24" s="100"/>
      <c r="BA24" s="112"/>
      <c r="BB24" s="111"/>
      <c r="BC24" s="100"/>
      <c r="BD24" s="100"/>
      <c r="BE24" s="100"/>
      <c r="BF24" s="100"/>
      <c r="BG24" s="100"/>
      <c r="BH24" s="100"/>
      <c r="BI24" s="100"/>
      <c r="BJ24" s="100"/>
      <c r="BK24" s="100"/>
      <c r="BL24" s="100"/>
      <c r="BM24" s="100"/>
      <c r="BN24" s="100"/>
      <c r="BO24" s="100"/>
      <c r="BP24" s="100"/>
      <c r="BQ24" s="100"/>
      <c r="BR24" s="100"/>
      <c r="BS24" s="100"/>
      <c r="BT24" s="100"/>
      <c r="BU24" s="100"/>
      <c r="BV24" s="100"/>
      <c r="BW24" s="100"/>
      <c r="BX24" s="100"/>
      <c r="BY24" s="112"/>
      <c r="BZ24" s="111"/>
      <c r="CA24" s="100"/>
      <c r="CB24" s="100"/>
      <c r="CC24" s="100"/>
      <c r="CD24" s="100"/>
      <c r="CE24" s="100"/>
      <c r="CF24" s="100"/>
      <c r="CG24" s="100"/>
      <c r="CH24" s="100"/>
      <c r="CI24" s="100"/>
      <c r="CJ24" s="100"/>
      <c r="CK24" s="100"/>
      <c r="CL24" s="100"/>
      <c r="CM24" s="100"/>
      <c r="CN24" s="100"/>
      <c r="CO24" s="100"/>
      <c r="CP24" s="100"/>
      <c r="CQ24" s="100"/>
      <c r="CR24" s="100"/>
      <c r="CS24" s="100"/>
      <c r="CT24" s="100"/>
      <c r="CU24" s="100"/>
      <c r="CV24" s="100"/>
      <c r="CW24" s="112"/>
    </row>
    <row r="25" spans="1:404" ht="15" hidden="1" customHeight="1" outlineLevel="1" x14ac:dyDescent="0.25">
      <c r="A25" s="99" t="s">
        <v>78</v>
      </c>
      <c r="B25" s="95"/>
      <c r="C25" s="95"/>
      <c r="D25" s="95"/>
      <c r="E25" s="100"/>
      <c r="F25" s="111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29"/>
      <c r="W25" s="100"/>
      <c r="X25" s="100"/>
      <c r="Y25" s="100"/>
      <c r="Z25" s="100"/>
      <c r="AA25" s="100"/>
      <c r="AB25" s="100"/>
      <c r="AC25" s="112"/>
      <c r="AD25" s="111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0"/>
      <c r="AX25" s="100"/>
      <c r="AY25" s="100"/>
      <c r="AZ25" s="100"/>
      <c r="BA25" s="112"/>
      <c r="BB25" s="111"/>
      <c r="BC25" s="100"/>
      <c r="BD25" s="100"/>
      <c r="BE25" s="100"/>
      <c r="BF25" s="100"/>
      <c r="BG25" s="100"/>
      <c r="BH25" s="100"/>
      <c r="BI25" s="100"/>
      <c r="BJ25" s="100"/>
      <c r="BK25" s="100"/>
      <c r="BL25" s="100"/>
      <c r="BM25" s="100"/>
      <c r="BN25" s="100"/>
      <c r="BO25" s="100"/>
      <c r="BP25" s="100"/>
      <c r="BQ25" s="100"/>
      <c r="BR25" s="100"/>
      <c r="BS25" s="100"/>
      <c r="BT25" s="100"/>
      <c r="BU25" s="100"/>
      <c r="BV25" s="100"/>
      <c r="BW25" s="100"/>
      <c r="BX25" s="100"/>
      <c r="BY25" s="112"/>
      <c r="BZ25" s="111"/>
      <c r="CA25" s="100"/>
      <c r="CB25" s="100"/>
      <c r="CC25" s="100"/>
      <c r="CD25" s="100"/>
      <c r="CE25" s="100"/>
      <c r="CF25" s="100"/>
      <c r="CG25" s="100"/>
      <c r="CH25" s="100"/>
      <c r="CI25" s="100"/>
      <c r="CJ25" s="100"/>
      <c r="CK25" s="100"/>
      <c r="CL25" s="100"/>
      <c r="CM25" s="100"/>
      <c r="CN25" s="100"/>
      <c r="CO25" s="100"/>
      <c r="CP25" s="100"/>
      <c r="CQ25" s="100"/>
      <c r="CR25" s="100"/>
      <c r="CS25" s="100"/>
      <c r="CT25" s="100"/>
      <c r="CU25" s="100"/>
      <c r="CV25" s="100"/>
      <c r="CW25" s="112"/>
      <c r="NY25" s="39"/>
      <c r="NZ25" s="40"/>
      <c r="OA25" s="40"/>
      <c r="OB25" s="40"/>
      <c r="OC25" s="40"/>
      <c r="OD25" s="44" t="s">
        <v>174</v>
      </c>
      <c r="OE25" s="150">
        <v>110586</v>
      </c>
      <c r="OF25" s="150"/>
      <c r="OG25" s="150"/>
      <c r="OH25" s="150" t="s">
        <v>188</v>
      </c>
      <c r="OI25" s="150"/>
      <c r="OJ25" s="150"/>
      <c r="OK25" s="40"/>
      <c r="OL25" s="40"/>
      <c r="OM25" s="40"/>
      <c r="ON25" s="31"/>
    </row>
    <row r="26" spans="1:404" ht="15" hidden="1" customHeight="1" outlineLevel="1" x14ac:dyDescent="0.25">
      <c r="A26" s="99" t="s">
        <v>79</v>
      </c>
      <c r="B26" s="95"/>
      <c r="C26" s="95"/>
      <c r="D26" s="95"/>
      <c r="E26" s="98"/>
      <c r="F26" s="111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29"/>
      <c r="W26" s="100"/>
      <c r="X26" s="100"/>
      <c r="Y26" s="100"/>
      <c r="Z26" s="100"/>
      <c r="AA26" s="100"/>
      <c r="AB26" s="100"/>
      <c r="AC26" s="112"/>
      <c r="AD26" s="111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12"/>
      <c r="BB26" s="111"/>
      <c r="BC26" s="100"/>
      <c r="BD26" s="100"/>
      <c r="BE26" s="100"/>
      <c r="BF26" s="100"/>
      <c r="BG26" s="100"/>
      <c r="BH26" s="100"/>
      <c r="BI26" s="100"/>
      <c r="BJ26" s="100"/>
      <c r="BK26" s="100"/>
      <c r="BL26" s="100"/>
      <c r="BM26" s="100"/>
      <c r="BN26" s="100"/>
      <c r="BO26" s="100"/>
      <c r="BP26" s="100"/>
      <c r="BQ26" s="100"/>
      <c r="BR26" s="100"/>
      <c r="BS26" s="100"/>
      <c r="BT26" s="100"/>
      <c r="BU26" s="100"/>
      <c r="BV26" s="100"/>
      <c r="BW26" s="100"/>
      <c r="BX26" s="100"/>
      <c r="BY26" s="112"/>
      <c r="BZ26" s="111"/>
      <c r="CA26" s="100"/>
      <c r="CB26" s="100"/>
      <c r="CC26" s="100"/>
      <c r="CD26" s="100"/>
      <c r="CE26" s="100"/>
      <c r="CF26" s="100"/>
      <c r="CG26" s="100"/>
      <c r="CH26" s="100"/>
      <c r="CI26" s="100"/>
      <c r="CJ26" s="100"/>
      <c r="CK26" s="100"/>
      <c r="CL26" s="100"/>
      <c r="CM26" s="100"/>
      <c r="CN26" s="100"/>
      <c r="CO26" s="100"/>
      <c r="CP26" s="100"/>
      <c r="CQ26" s="100"/>
      <c r="CR26" s="100"/>
      <c r="CS26" s="100"/>
      <c r="CT26" s="100"/>
      <c r="CU26" s="100"/>
      <c r="CV26" s="100"/>
      <c r="CW26" s="112"/>
    </row>
    <row r="27" spans="1:404" ht="15" hidden="1" customHeight="1" outlineLevel="1" x14ac:dyDescent="0.25">
      <c r="A27" s="99" t="s">
        <v>118</v>
      </c>
      <c r="B27" s="95"/>
      <c r="C27" s="95"/>
      <c r="D27" s="95"/>
      <c r="E27" s="98"/>
      <c r="F27" s="111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29"/>
      <c r="W27" s="100"/>
      <c r="X27" s="100"/>
      <c r="Y27" s="100"/>
      <c r="Z27" s="100"/>
      <c r="AA27" s="100"/>
      <c r="AB27" s="100"/>
      <c r="AC27" s="112"/>
      <c r="AD27" s="111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0"/>
      <c r="AX27" s="100"/>
      <c r="AY27" s="100"/>
      <c r="AZ27" s="100"/>
      <c r="BA27" s="112"/>
      <c r="BB27" s="111"/>
      <c r="BC27" s="100"/>
      <c r="BD27" s="100"/>
      <c r="BE27" s="100"/>
      <c r="BF27" s="100"/>
      <c r="BG27" s="100"/>
      <c r="BH27" s="100"/>
      <c r="BI27" s="100"/>
      <c r="BJ27" s="100"/>
      <c r="BK27" s="100"/>
      <c r="BL27" s="100"/>
      <c r="BM27" s="100"/>
      <c r="BN27" s="100"/>
      <c r="BO27" s="100"/>
      <c r="BP27" s="100"/>
      <c r="BQ27" s="100"/>
      <c r="BR27" s="100"/>
      <c r="BS27" s="100"/>
      <c r="BT27" s="100"/>
      <c r="BU27" s="100"/>
      <c r="BV27" s="100"/>
      <c r="BW27" s="100"/>
      <c r="BX27" s="100"/>
      <c r="BY27" s="112"/>
      <c r="BZ27" s="111"/>
      <c r="CA27" s="100"/>
      <c r="CB27" s="100"/>
      <c r="CC27" s="100"/>
      <c r="CD27" s="100"/>
      <c r="CE27" s="100"/>
      <c r="CF27" s="100"/>
      <c r="CG27" s="100"/>
      <c r="CH27" s="100"/>
      <c r="CI27" s="100"/>
      <c r="CJ27" s="100"/>
      <c r="CK27" s="100"/>
      <c r="CL27" s="100"/>
      <c r="CM27" s="100"/>
      <c r="CN27" s="100"/>
      <c r="CO27" s="100"/>
      <c r="CP27" s="100"/>
      <c r="CQ27" s="100"/>
      <c r="CR27" s="100"/>
      <c r="CS27" s="100"/>
      <c r="CT27" s="100"/>
      <c r="CU27" s="100"/>
      <c r="CV27" s="100"/>
      <c r="CW27" s="112"/>
    </row>
    <row r="28" spans="1:404" ht="15" hidden="1" customHeight="1" outlineLevel="1" x14ac:dyDescent="0.25">
      <c r="A28" s="99" t="s">
        <v>119</v>
      </c>
      <c r="B28" s="95"/>
      <c r="C28" s="95"/>
      <c r="D28" s="95"/>
      <c r="E28" s="100"/>
      <c r="F28" s="111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29"/>
      <c r="W28" s="100"/>
      <c r="X28" s="100"/>
      <c r="Y28" s="100"/>
      <c r="Z28" s="100"/>
      <c r="AA28" s="100"/>
      <c r="AB28" s="100"/>
      <c r="AC28" s="112"/>
      <c r="AD28" s="111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12"/>
      <c r="BB28" s="111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0"/>
      <c r="BR28" s="100"/>
      <c r="BS28" s="100"/>
      <c r="BT28" s="100"/>
      <c r="BU28" s="100"/>
      <c r="BV28" s="100"/>
      <c r="BW28" s="100"/>
      <c r="BX28" s="100"/>
      <c r="BY28" s="112"/>
      <c r="BZ28" s="111"/>
      <c r="CA28" s="100"/>
      <c r="CB28" s="100"/>
      <c r="CC28" s="100"/>
      <c r="CD28" s="100"/>
      <c r="CE28" s="100"/>
      <c r="CF28" s="100"/>
      <c r="CG28" s="100"/>
      <c r="CH28" s="100"/>
      <c r="CI28" s="100"/>
      <c r="CJ28" s="100"/>
      <c r="CK28" s="100"/>
      <c r="CL28" s="100"/>
      <c r="CM28" s="100"/>
      <c r="CN28" s="100"/>
      <c r="CO28" s="100"/>
      <c r="CP28" s="100"/>
      <c r="CQ28" s="100"/>
      <c r="CR28" s="100"/>
      <c r="CS28" s="100"/>
      <c r="CT28" s="100"/>
      <c r="CU28" s="100"/>
      <c r="CV28" s="100"/>
      <c r="CW28" s="112"/>
    </row>
    <row r="29" spans="1:404" ht="15" hidden="1" customHeight="1" outlineLevel="1" x14ac:dyDescent="0.25">
      <c r="A29" s="99" t="s">
        <v>80</v>
      </c>
      <c r="B29" s="95"/>
      <c r="C29" s="95"/>
      <c r="D29" s="95"/>
      <c r="E29" s="100"/>
      <c r="F29" s="111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29"/>
      <c r="W29" s="100"/>
      <c r="X29" s="100"/>
      <c r="Y29" s="100"/>
      <c r="Z29" s="100"/>
      <c r="AA29" s="100"/>
      <c r="AB29" s="100"/>
      <c r="AC29" s="112"/>
      <c r="AD29" s="111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12"/>
      <c r="BB29" s="111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BN29" s="100"/>
      <c r="BO29" s="100"/>
      <c r="BP29" s="100"/>
      <c r="BQ29" s="100"/>
      <c r="BR29" s="100"/>
      <c r="BS29" s="100"/>
      <c r="BT29" s="100"/>
      <c r="BU29" s="100"/>
      <c r="BV29" s="100"/>
      <c r="BW29" s="100"/>
      <c r="BX29" s="100"/>
      <c r="BY29" s="112"/>
      <c r="BZ29" s="111"/>
      <c r="CA29" s="100"/>
      <c r="CB29" s="100"/>
      <c r="CC29" s="100"/>
      <c r="CD29" s="100"/>
      <c r="CE29" s="100"/>
      <c r="CF29" s="100"/>
      <c r="CG29" s="100"/>
      <c r="CH29" s="100"/>
      <c r="CI29" s="100"/>
      <c r="CJ29" s="100"/>
      <c r="CK29" s="100"/>
      <c r="CL29" s="100"/>
      <c r="CM29" s="100"/>
      <c r="CN29" s="100"/>
      <c r="CO29" s="100"/>
      <c r="CP29" s="100"/>
      <c r="CQ29" s="100"/>
      <c r="CR29" s="100"/>
      <c r="CS29" s="100"/>
      <c r="CT29" s="100"/>
      <c r="CU29" s="100"/>
      <c r="CV29" s="100"/>
      <c r="CW29" s="112"/>
    </row>
    <row r="30" spans="1:404" ht="15" hidden="1" customHeight="1" outlineLevel="1" x14ac:dyDescent="0.25">
      <c r="A30" s="99" t="s">
        <v>81</v>
      </c>
      <c r="B30" s="95"/>
      <c r="C30" s="95"/>
      <c r="D30" s="95"/>
      <c r="E30" s="100"/>
      <c r="F30" s="111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29"/>
      <c r="W30" s="100"/>
      <c r="X30" s="100"/>
      <c r="Y30" s="100"/>
      <c r="Z30" s="100"/>
      <c r="AA30" s="100"/>
      <c r="AB30" s="100"/>
      <c r="AC30" s="112"/>
      <c r="AD30" s="111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12"/>
      <c r="BB30" s="111"/>
      <c r="BC30" s="100"/>
      <c r="BD30" s="100"/>
      <c r="BE30" s="100"/>
      <c r="BF30" s="100"/>
      <c r="BG30" s="100"/>
      <c r="BH30" s="100"/>
      <c r="BI30" s="100"/>
      <c r="BJ30" s="100"/>
      <c r="BK30" s="100"/>
      <c r="BL30" s="100"/>
      <c r="BM30" s="100"/>
      <c r="BN30" s="100"/>
      <c r="BO30" s="100"/>
      <c r="BP30" s="100"/>
      <c r="BQ30" s="100"/>
      <c r="BR30" s="100"/>
      <c r="BS30" s="100"/>
      <c r="BT30" s="100"/>
      <c r="BU30" s="100"/>
      <c r="BV30" s="100"/>
      <c r="BW30" s="100"/>
      <c r="BX30" s="100"/>
      <c r="BY30" s="112"/>
      <c r="BZ30" s="111"/>
      <c r="CA30" s="100"/>
      <c r="CB30" s="100"/>
      <c r="CC30" s="100"/>
      <c r="CD30" s="100"/>
      <c r="CE30" s="100"/>
      <c r="CF30" s="100"/>
      <c r="CG30" s="100"/>
      <c r="CH30" s="100"/>
      <c r="CI30" s="100"/>
      <c r="CJ30" s="100"/>
      <c r="CK30" s="100"/>
      <c r="CL30" s="100"/>
      <c r="CM30" s="100"/>
      <c r="CN30" s="100"/>
      <c r="CO30" s="100"/>
      <c r="CP30" s="100"/>
      <c r="CQ30" s="100"/>
      <c r="CR30" s="100"/>
      <c r="CS30" s="100"/>
      <c r="CT30" s="100"/>
      <c r="CU30" s="100"/>
      <c r="CV30" s="100"/>
      <c r="CW30" s="112"/>
    </row>
    <row r="31" spans="1:404" collapsed="1" x14ac:dyDescent="0.25">
      <c r="A31" s="104" t="s">
        <v>65</v>
      </c>
      <c r="B31" s="101"/>
      <c r="C31" s="101"/>
      <c r="D31" s="101"/>
      <c r="E31" s="102"/>
      <c r="F31" s="113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30"/>
      <c r="W31" s="102"/>
      <c r="X31" s="102"/>
      <c r="Y31" s="102"/>
      <c r="Z31" s="102"/>
      <c r="AA31" s="102"/>
      <c r="AB31" s="102"/>
      <c r="AC31" s="114"/>
      <c r="AD31" s="113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14"/>
      <c r="BB31" s="113"/>
      <c r="BC31" s="102"/>
      <c r="BD31" s="102"/>
      <c r="BE31" s="102"/>
      <c r="BF31" s="102"/>
      <c r="BG31" s="102"/>
      <c r="BH31" s="102"/>
      <c r="BI31" s="102"/>
      <c r="BJ31" s="102"/>
      <c r="BK31" s="102"/>
      <c r="BL31" s="102"/>
      <c r="BM31" s="102"/>
      <c r="BN31" s="102"/>
      <c r="BO31" s="102"/>
      <c r="BP31" s="102"/>
      <c r="BQ31" s="102"/>
      <c r="BR31" s="102"/>
      <c r="BS31" s="102"/>
      <c r="BT31" s="102"/>
      <c r="BU31" s="102"/>
      <c r="BV31" s="102"/>
      <c r="BW31" s="102"/>
      <c r="BX31" s="102"/>
      <c r="BY31" s="114"/>
      <c r="BZ31" s="113"/>
      <c r="CA31" s="102"/>
      <c r="CB31" s="102"/>
      <c r="CC31" s="102"/>
      <c r="CD31" s="102"/>
      <c r="CE31" s="102"/>
      <c r="CF31" s="102"/>
      <c r="CG31" s="102"/>
      <c r="CH31" s="102"/>
      <c r="CI31" s="102"/>
      <c r="CJ31" s="102"/>
      <c r="CK31" s="102"/>
      <c r="CL31" s="102"/>
      <c r="CM31" s="102"/>
      <c r="CN31" s="102"/>
      <c r="CO31" s="102"/>
      <c r="CP31" s="102"/>
      <c r="CQ31" s="102"/>
      <c r="CR31" s="102"/>
      <c r="CS31" s="102"/>
      <c r="CT31" s="102"/>
      <c r="CU31" s="102"/>
      <c r="CV31" s="102"/>
      <c r="CW31" s="114"/>
    </row>
    <row r="32" spans="1:404" ht="15" hidden="1" customHeight="1" outlineLevel="1" x14ac:dyDescent="0.25">
      <c r="A32" s="104" t="s">
        <v>11</v>
      </c>
      <c r="B32" s="101"/>
      <c r="C32" s="101"/>
      <c r="D32" s="101"/>
      <c r="E32" s="103"/>
      <c r="F32" s="113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30"/>
      <c r="W32" s="102"/>
      <c r="X32" s="102"/>
      <c r="Y32" s="102"/>
      <c r="Z32" s="102"/>
      <c r="AA32" s="102"/>
      <c r="AB32" s="102"/>
      <c r="AC32" s="114"/>
      <c r="AD32" s="113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14"/>
      <c r="BB32" s="113"/>
      <c r="BC32" s="102"/>
      <c r="BD32" s="102"/>
      <c r="BE32" s="102"/>
      <c r="BF32" s="102"/>
      <c r="BG32" s="102"/>
      <c r="BH32" s="102"/>
      <c r="BI32" s="102"/>
      <c r="BJ32" s="102"/>
      <c r="BK32" s="102"/>
      <c r="BL32" s="102"/>
      <c r="BM32" s="102"/>
      <c r="BN32" s="102"/>
      <c r="BO32" s="102"/>
      <c r="BP32" s="102"/>
      <c r="BQ32" s="102"/>
      <c r="BR32" s="102"/>
      <c r="BS32" s="102"/>
      <c r="BT32" s="102"/>
      <c r="BU32" s="102"/>
      <c r="BV32" s="102"/>
      <c r="BW32" s="102"/>
      <c r="BX32" s="102"/>
      <c r="BY32" s="114"/>
      <c r="BZ32" s="113"/>
      <c r="CA32" s="102"/>
      <c r="CB32" s="102"/>
      <c r="CC32" s="102"/>
      <c r="CD32" s="102"/>
      <c r="CE32" s="102"/>
      <c r="CF32" s="102"/>
      <c r="CG32" s="102"/>
      <c r="CH32" s="102"/>
      <c r="CI32" s="102"/>
      <c r="CJ32" s="102"/>
      <c r="CK32" s="102"/>
      <c r="CL32" s="102"/>
      <c r="CM32" s="102"/>
      <c r="CN32" s="102"/>
      <c r="CO32" s="102"/>
      <c r="CP32" s="102"/>
      <c r="CQ32" s="102"/>
      <c r="CR32" s="102"/>
      <c r="CS32" s="102"/>
      <c r="CT32" s="102"/>
      <c r="CU32" s="102"/>
      <c r="CV32" s="102"/>
      <c r="CW32" s="114"/>
    </row>
    <row r="33" spans="1:675" ht="15" hidden="1" customHeight="1" outlineLevel="1" x14ac:dyDescent="0.25">
      <c r="A33" s="104" t="s">
        <v>12</v>
      </c>
      <c r="B33" s="101"/>
      <c r="C33" s="101"/>
      <c r="D33" s="101"/>
      <c r="E33" s="103"/>
      <c r="F33" s="113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30"/>
      <c r="W33" s="102"/>
      <c r="X33" s="102"/>
      <c r="Y33" s="102"/>
      <c r="Z33" s="102"/>
      <c r="AA33" s="102"/>
      <c r="AB33" s="102"/>
      <c r="AC33" s="114"/>
      <c r="AD33" s="113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14"/>
      <c r="BB33" s="113"/>
      <c r="BC33" s="102"/>
      <c r="BD33" s="102"/>
      <c r="BE33" s="102"/>
      <c r="BF33" s="102"/>
      <c r="BG33" s="102"/>
      <c r="BH33" s="102"/>
      <c r="BI33" s="102"/>
      <c r="BJ33" s="102"/>
      <c r="BK33" s="102"/>
      <c r="BL33" s="102"/>
      <c r="BM33" s="102"/>
      <c r="BN33" s="102"/>
      <c r="BO33" s="102"/>
      <c r="BP33" s="102"/>
      <c r="BQ33" s="102"/>
      <c r="BR33" s="102"/>
      <c r="BS33" s="102"/>
      <c r="BT33" s="102"/>
      <c r="BU33" s="102"/>
      <c r="BV33" s="102"/>
      <c r="BW33" s="102"/>
      <c r="BX33" s="102"/>
      <c r="BY33" s="114"/>
      <c r="BZ33" s="113"/>
      <c r="CA33" s="102"/>
      <c r="CB33" s="102"/>
      <c r="CC33" s="102"/>
      <c r="CD33" s="102"/>
      <c r="CE33" s="102"/>
      <c r="CF33" s="102"/>
      <c r="CG33" s="102"/>
      <c r="CH33" s="102"/>
      <c r="CI33" s="102"/>
      <c r="CJ33" s="102"/>
      <c r="CK33" s="102"/>
      <c r="CL33" s="102"/>
      <c r="CM33" s="102"/>
      <c r="CN33" s="102"/>
      <c r="CO33" s="102"/>
      <c r="CP33" s="102"/>
      <c r="CQ33" s="102"/>
      <c r="CR33" s="102"/>
      <c r="CS33" s="102"/>
      <c r="CT33" s="102"/>
      <c r="CU33" s="102"/>
      <c r="CV33" s="102"/>
      <c r="CW33" s="114"/>
    </row>
    <row r="34" spans="1:675" ht="15" hidden="1" customHeight="1" outlineLevel="1" x14ac:dyDescent="0.25">
      <c r="A34" s="104" t="s">
        <v>13</v>
      </c>
      <c r="B34" s="101"/>
      <c r="C34" s="101"/>
      <c r="D34" s="101"/>
      <c r="E34" s="102"/>
      <c r="F34" s="113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30"/>
      <c r="W34" s="102"/>
      <c r="X34" s="102"/>
      <c r="Y34" s="102"/>
      <c r="Z34" s="102"/>
      <c r="AA34" s="102"/>
      <c r="AB34" s="102"/>
      <c r="AC34" s="114"/>
      <c r="AD34" s="113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14"/>
      <c r="BB34" s="113"/>
      <c r="BC34" s="102"/>
      <c r="BD34" s="102"/>
      <c r="BE34" s="102"/>
      <c r="BF34" s="102"/>
      <c r="BG34" s="102"/>
      <c r="BH34" s="102"/>
      <c r="BI34" s="102"/>
      <c r="BJ34" s="102"/>
      <c r="BK34" s="102"/>
      <c r="BL34" s="102"/>
      <c r="BM34" s="102"/>
      <c r="BN34" s="102"/>
      <c r="BO34" s="102"/>
      <c r="BP34" s="102"/>
      <c r="BQ34" s="102"/>
      <c r="BR34" s="102"/>
      <c r="BS34" s="102"/>
      <c r="BT34" s="102"/>
      <c r="BU34" s="102"/>
      <c r="BV34" s="102"/>
      <c r="BW34" s="102"/>
      <c r="BX34" s="102"/>
      <c r="BY34" s="114"/>
      <c r="BZ34" s="113"/>
      <c r="CA34" s="102"/>
      <c r="CB34" s="102"/>
      <c r="CC34" s="102"/>
      <c r="CD34" s="102"/>
      <c r="CE34" s="102"/>
      <c r="CF34" s="102"/>
      <c r="CG34" s="102"/>
      <c r="CH34" s="102"/>
      <c r="CI34" s="102"/>
      <c r="CJ34" s="102"/>
      <c r="CK34" s="102"/>
      <c r="CL34" s="102"/>
      <c r="CM34" s="102"/>
      <c r="CN34" s="102"/>
      <c r="CO34" s="102"/>
      <c r="CP34" s="102"/>
      <c r="CQ34" s="102"/>
      <c r="CR34" s="102"/>
      <c r="CS34" s="102"/>
      <c r="CT34" s="102"/>
      <c r="CU34" s="102"/>
      <c r="CV34" s="102"/>
      <c r="CW34" s="114"/>
    </row>
    <row r="35" spans="1:675" ht="15" hidden="1" customHeight="1" outlineLevel="1" x14ac:dyDescent="0.25">
      <c r="A35" s="104" t="s">
        <v>14</v>
      </c>
      <c r="B35" s="101"/>
      <c r="C35" s="101"/>
      <c r="D35" s="101"/>
      <c r="E35" s="103"/>
      <c r="F35" s="113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30"/>
      <c r="W35" s="102"/>
      <c r="X35" s="102"/>
      <c r="Y35" s="102"/>
      <c r="Z35" s="102"/>
      <c r="AA35" s="102"/>
      <c r="AB35" s="102"/>
      <c r="AC35" s="114"/>
      <c r="AD35" s="113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14"/>
      <c r="BB35" s="113"/>
      <c r="BC35" s="102"/>
      <c r="BD35" s="102"/>
      <c r="BE35" s="102"/>
      <c r="BF35" s="102"/>
      <c r="BG35" s="102"/>
      <c r="BH35" s="102"/>
      <c r="BI35" s="102"/>
      <c r="BJ35" s="102"/>
      <c r="BK35" s="102"/>
      <c r="BL35" s="102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14"/>
      <c r="BZ35" s="113"/>
      <c r="CA35" s="102"/>
      <c r="CB35" s="102"/>
      <c r="CC35" s="102"/>
      <c r="CD35" s="102"/>
      <c r="CE35" s="102"/>
      <c r="CF35" s="102"/>
      <c r="CG35" s="102"/>
      <c r="CH35" s="102"/>
      <c r="CI35" s="102"/>
      <c r="CJ35" s="102"/>
      <c r="CK35" s="102"/>
      <c r="CL35" s="102"/>
      <c r="CM35" s="102"/>
      <c r="CN35" s="102"/>
      <c r="CO35" s="102"/>
      <c r="CP35" s="102"/>
      <c r="CQ35" s="102"/>
      <c r="CR35" s="102"/>
      <c r="CS35" s="102"/>
      <c r="CT35" s="102"/>
      <c r="CU35" s="102"/>
      <c r="CV35" s="102"/>
      <c r="CW35" s="114"/>
    </row>
    <row r="36" spans="1:675" ht="15" hidden="1" customHeight="1" outlineLevel="1" x14ac:dyDescent="0.25">
      <c r="A36" s="104" t="s">
        <v>15</v>
      </c>
      <c r="B36" s="101"/>
      <c r="C36" s="101"/>
      <c r="D36" s="101"/>
      <c r="E36" s="102"/>
      <c r="F36" s="113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30"/>
      <c r="W36" s="102"/>
      <c r="X36" s="102"/>
      <c r="Y36" s="102"/>
      <c r="Z36" s="102"/>
      <c r="AA36" s="102"/>
      <c r="AB36" s="102"/>
      <c r="AC36" s="114"/>
      <c r="AD36" s="113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14"/>
      <c r="BB36" s="113"/>
      <c r="BC36" s="102"/>
      <c r="BD36" s="102"/>
      <c r="BE36" s="102"/>
      <c r="BF36" s="102"/>
      <c r="BG36" s="102"/>
      <c r="BH36" s="102"/>
      <c r="BI36" s="102"/>
      <c r="BJ36" s="102"/>
      <c r="BK36" s="102"/>
      <c r="BL36" s="102"/>
      <c r="BM36" s="102"/>
      <c r="BN36" s="102"/>
      <c r="BO36" s="102"/>
      <c r="BP36" s="102"/>
      <c r="BQ36" s="102"/>
      <c r="BR36" s="102"/>
      <c r="BS36" s="102"/>
      <c r="BT36" s="102"/>
      <c r="BU36" s="102"/>
      <c r="BV36" s="102"/>
      <c r="BW36" s="102"/>
      <c r="BX36" s="102"/>
      <c r="BY36" s="114"/>
      <c r="BZ36" s="113"/>
      <c r="CA36" s="102"/>
      <c r="CB36" s="102"/>
      <c r="CC36" s="102"/>
      <c r="CD36" s="102"/>
      <c r="CE36" s="102"/>
      <c r="CF36" s="102"/>
      <c r="CG36" s="102"/>
      <c r="CH36" s="102"/>
      <c r="CI36" s="102"/>
      <c r="CJ36" s="102"/>
      <c r="CK36" s="102"/>
      <c r="CL36" s="102"/>
      <c r="CM36" s="102"/>
      <c r="CN36" s="102"/>
      <c r="CO36" s="102"/>
      <c r="CP36" s="102"/>
      <c r="CQ36" s="102"/>
      <c r="CR36" s="102"/>
      <c r="CS36" s="102"/>
      <c r="CT36" s="102"/>
      <c r="CU36" s="102"/>
      <c r="CV36" s="102"/>
      <c r="CW36" s="114"/>
    </row>
    <row r="37" spans="1:675" ht="15" hidden="1" customHeight="1" outlineLevel="1" x14ac:dyDescent="0.25">
      <c r="A37" s="104" t="s">
        <v>16</v>
      </c>
      <c r="B37" s="101"/>
      <c r="C37" s="101"/>
      <c r="D37" s="101"/>
      <c r="E37" s="103"/>
      <c r="F37" s="113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30"/>
      <c r="W37" s="102"/>
      <c r="X37" s="102"/>
      <c r="Y37" s="102"/>
      <c r="Z37" s="102"/>
      <c r="AA37" s="102"/>
      <c r="AB37" s="102"/>
      <c r="AC37" s="114"/>
      <c r="AD37" s="113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102"/>
      <c r="AU37" s="102"/>
      <c r="AV37" s="102"/>
      <c r="AW37" s="102"/>
      <c r="AX37" s="102"/>
      <c r="AY37" s="102"/>
      <c r="AZ37" s="102"/>
      <c r="BA37" s="114"/>
      <c r="BB37" s="113"/>
      <c r="BC37" s="102"/>
      <c r="BD37" s="102"/>
      <c r="BE37" s="102"/>
      <c r="BF37" s="102"/>
      <c r="BG37" s="102"/>
      <c r="BH37" s="102"/>
      <c r="BI37" s="102"/>
      <c r="BJ37" s="102"/>
      <c r="BK37" s="102"/>
      <c r="BL37" s="102"/>
      <c r="BM37" s="102"/>
      <c r="BN37" s="102"/>
      <c r="BO37" s="102"/>
      <c r="BP37" s="102"/>
      <c r="BQ37" s="102"/>
      <c r="BR37" s="102"/>
      <c r="BS37" s="102"/>
      <c r="BT37" s="102"/>
      <c r="BU37" s="102"/>
      <c r="BV37" s="102"/>
      <c r="BW37" s="102"/>
      <c r="BX37" s="102"/>
      <c r="BY37" s="114"/>
      <c r="BZ37" s="113"/>
      <c r="CA37" s="102"/>
      <c r="CB37" s="102"/>
      <c r="CC37" s="102"/>
      <c r="CD37" s="102"/>
      <c r="CE37" s="102"/>
      <c r="CF37" s="102"/>
      <c r="CG37" s="102"/>
      <c r="CH37" s="102"/>
      <c r="CI37" s="102"/>
      <c r="CJ37" s="102"/>
      <c r="CK37" s="102"/>
      <c r="CL37" s="102"/>
      <c r="CM37" s="102"/>
      <c r="CN37" s="102"/>
      <c r="CO37" s="102"/>
      <c r="CP37" s="102"/>
      <c r="CQ37" s="102"/>
      <c r="CR37" s="102"/>
      <c r="CS37" s="102"/>
      <c r="CT37" s="102"/>
      <c r="CU37" s="102"/>
      <c r="CV37" s="102"/>
      <c r="CW37" s="114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  <c r="JC37" s="7"/>
      <c r="JD37" s="7"/>
      <c r="JE37" s="7"/>
      <c r="JF37" s="7"/>
      <c r="JG37" s="7"/>
      <c r="JH37" s="7"/>
      <c r="JI37" s="7"/>
      <c r="JJ37" s="7"/>
      <c r="JK37" s="7"/>
      <c r="JL37" s="7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  <c r="LF37" s="7"/>
      <c r="LG37" s="7"/>
      <c r="LH37" s="7"/>
      <c r="LI37" s="7"/>
      <c r="LJ37" s="7"/>
      <c r="LK37" s="7"/>
      <c r="LL37" s="7"/>
      <c r="LM37" s="7"/>
      <c r="LN37" s="7"/>
      <c r="LO37" s="7"/>
      <c r="LP37" s="7"/>
      <c r="LQ37" s="7"/>
      <c r="LR37" s="7"/>
      <c r="LS37" s="7"/>
      <c r="LT37" s="7"/>
      <c r="LU37" s="7"/>
      <c r="LV37" s="7"/>
      <c r="LW37" s="7"/>
      <c r="LX37" s="7"/>
      <c r="LY37" s="7"/>
      <c r="LZ37" s="7"/>
      <c r="MA37" s="7"/>
      <c r="MB37" s="7"/>
      <c r="MC37" s="7"/>
      <c r="MD37" s="7"/>
      <c r="ME37" s="7"/>
      <c r="MF37" s="7"/>
      <c r="MG37" s="7"/>
      <c r="MH37" s="7"/>
      <c r="MI37" s="7"/>
      <c r="MJ37" s="7"/>
      <c r="MK37" s="7"/>
      <c r="ML37" s="7"/>
      <c r="MM37" s="7"/>
      <c r="MN37" s="7"/>
      <c r="MO37" s="7"/>
      <c r="MP37" s="7"/>
      <c r="MQ37" s="7"/>
      <c r="MR37" s="7"/>
      <c r="MS37" s="7"/>
      <c r="MT37" s="7"/>
      <c r="MU37" s="7"/>
      <c r="MV37" s="7"/>
      <c r="MW37" s="7"/>
      <c r="MX37" s="7"/>
      <c r="MY37" s="7"/>
      <c r="MZ37" s="7"/>
      <c r="NA37" s="7"/>
      <c r="NB37" s="7"/>
      <c r="NC37" s="7"/>
      <c r="ND37" s="7"/>
      <c r="NE37" s="7"/>
      <c r="NF37" s="7"/>
      <c r="NG37" s="7"/>
      <c r="NH37" s="7"/>
      <c r="NI37" s="7"/>
      <c r="NJ37" s="7"/>
      <c r="NK37" s="7"/>
      <c r="NL37" s="7"/>
      <c r="NM37" s="7"/>
      <c r="NN37" s="7"/>
      <c r="NO37" s="7"/>
      <c r="NP37" s="7"/>
      <c r="NQ37" s="7"/>
      <c r="NR37" s="7"/>
      <c r="NS37" s="7"/>
      <c r="NT37" s="7"/>
      <c r="NU37" s="7"/>
      <c r="NV37" s="7"/>
      <c r="NW37" s="7"/>
      <c r="NX37" s="7"/>
      <c r="NY37" s="7"/>
      <c r="NZ37" s="7"/>
      <c r="OA37" s="7"/>
      <c r="OB37" s="7"/>
      <c r="OC37" s="7"/>
      <c r="OD37" s="7"/>
      <c r="OE37" s="7"/>
      <c r="OF37" s="7"/>
      <c r="OG37" s="7"/>
      <c r="OH37" s="7"/>
      <c r="OI37" s="7"/>
      <c r="OJ37" s="7"/>
      <c r="OK37" s="7"/>
      <c r="OL37" s="7"/>
      <c r="OM37" s="7"/>
      <c r="ON37" s="7"/>
      <c r="OO37" s="7"/>
      <c r="OP37" s="7"/>
      <c r="OQ37" s="7"/>
      <c r="OR37" s="7"/>
      <c r="OS37" s="7"/>
      <c r="OT37" s="7"/>
      <c r="OU37" s="7"/>
      <c r="OV37" s="7"/>
      <c r="OW37" s="7"/>
      <c r="OX37" s="7"/>
      <c r="OY37" s="7"/>
      <c r="OZ37" s="7"/>
      <c r="PA37" s="7"/>
      <c r="PB37" s="7"/>
      <c r="PC37" s="7"/>
      <c r="PD37" s="7"/>
      <c r="PE37" s="7"/>
      <c r="PF37" s="7"/>
      <c r="PG37" s="7"/>
      <c r="PH37" s="7"/>
      <c r="PI37" s="7"/>
      <c r="PJ37" s="7"/>
      <c r="PK37" s="7"/>
      <c r="PL37" s="7"/>
      <c r="PM37" s="7"/>
      <c r="PN37" s="7"/>
      <c r="PO37" s="7"/>
      <c r="PP37" s="7"/>
      <c r="PQ37" s="7"/>
      <c r="PR37" s="7"/>
      <c r="PS37" s="7"/>
      <c r="PT37" s="7"/>
      <c r="PU37" s="7"/>
      <c r="PV37" s="7"/>
      <c r="PW37" s="7"/>
      <c r="PX37" s="7"/>
      <c r="PY37" s="7"/>
      <c r="PZ37" s="7"/>
      <c r="QA37" s="7"/>
      <c r="QB37" s="7"/>
      <c r="QC37" s="7"/>
      <c r="QD37" s="7"/>
      <c r="QE37" s="7"/>
      <c r="QF37" s="7"/>
      <c r="QG37" s="7"/>
      <c r="QH37" s="7"/>
      <c r="QI37" s="7"/>
      <c r="QJ37" s="7"/>
      <c r="QK37" s="7"/>
      <c r="QL37" s="7"/>
      <c r="QM37" s="7"/>
      <c r="QN37" s="7"/>
      <c r="QO37" s="7"/>
      <c r="QP37" s="7"/>
      <c r="QQ37" s="7"/>
      <c r="QR37" s="7"/>
      <c r="QS37" s="7"/>
      <c r="QT37" s="7"/>
      <c r="QU37" s="7"/>
      <c r="QV37" s="7"/>
      <c r="QW37" s="7"/>
      <c r="QX37" s="7"/>
      <c r="QY37" s="7"/>
      <c r="QZ37" s="7"/>
      <c r="RA37" s="7"/>
      <c r="RB37" s="7"/>
      <c r="RC37" s="7"/>
      <c r="RD37" s="7"/>
      <c r="RE37" s="7"/>
      <c r="RF37" s="7"/>
      <c r="RG37" s="7"/>
      <c r="RH37" s="7"/>
      <c r="RI37" s="7"/>
      <c r="RJ37" s="7"/>
      <c r="RK37" s="7"/>
      <c r="RL37" s="7"/>
      <c r="RM37" s="7"/>
      <c r="RN37" s="7"/>
      <c r="RO37" s="7"/>
      <c r="RP37" s="7"/>
      <c r="RQ37" s="7"/>
      <c r="RR37" s="7"/>
      <c r="RS37" s="7"/>
      <c r="RT37" s="7"/>
      <c r="RU37" s="7"/>
      <c r="RV37" s="7"/>
      <c r="RW37" s="7"/>
      <c r="RX37" s="7"/>
      <c r="RY37" s="7"/>
      <c r="RZ37" s="7"/>
      <c r="SA37" s="7"/>
      <c r="SB37" s="7"/>
      <c r="SC37" s="7"/>
      <c r="SD37" s="7"/>
      <c r="SE37" s="7"/>
      <c r="SF37" s="7"/>
      <c r="SG37" s="7"/>
      <c r="SH37" s="7"/>
      <c r="SI37" s="7"/>
      <c r="SJ37" s="7"/>
      <c r="SK37" s="7"/>
      <c r="SL37" s="7"/>
      <c r="SM37" s="7"/>
      <c r="SN37" s="7"/>
      <c r="SO37" s="7"/>
      <c r="SP37" s="7"/>
      <c r="SQ37" s="7"/>
      <c r="SR37" s="7"/>
      <c r="SS37" s="7"/>
      <c r="ST37" s="7"/>
      <c r="SU37" s="7"/>
      <c r="SV37" s="7"/>
      <c r="SW37" s="7"/>
      <c r="SX37" s="7"/>
      <c r="SY37" s="7"/>
      <c r="SZ37" s="7"/>
      <c r="TA37" s="7"/>
      <c r="TB37" s="7"/>
      <c r="TC37" s="7"/>
      <c r="TD37" s="7"/>
      <c r="TE37" s="7"/>
      <c r="TF37" s="7"/>
      <c r="TG37" s="7"/>
      <c r="TH37" s="7"/>
      <c r="TI37" s="7"/>
      <c r="TJ37" s="7"/>
      <c r="TK37" s="7"/>
      <c r="TL37" s="7"/>
      <c r="TM37" s="7"/>
      <c r="TN37" s="7"/>
      <c r="TO37" s="7"/>
      <c r="TP37" s="7"/>
      <c r="TQ37" s="7"/>
      <c r="TR37" s="7"/>
      <c r="TS37" s="7"/>
      <c r="TT37" s="7"/>
      <c r="TU37" s="7"/>
      <c r="TV37" s="7"/>
      <c r="TW37" s="7"/>
      <c r="TX37" s="7"/>
      <c r="TY37" s="7"/>
      <c r="TZ37" s="7"/>
      <c r="UA37" s="7"/>
      <c r="UB37" s="7"/>
      <c r="UC37" s="7"/>
      <c r="UD37" s="7"/>
      <c r="UE37" s="7"/>
      <c r="UF37" s="7"/>
      <c r="UG37" s="7"/>
      <c r="UH37" s="7"/>
      <c r="UI37" s="7"/>
      <c r="UJ37" s="7"/>
      <c r="UK37" s="7"/>
      <c r="UL37" s="7"/>
      <c r="UM37" s="7"/>
      <c r="UN37" s="7"/>
      <c r="UO37" s="7"/>
      <c r="UP37" s="7"/>
      <c r="UQ37" s="7"/>
      <c r="UR37" s="7"/>
      <c r="US37" s="7"/>
      <c r="UT37" s="7"/>
      <c r="UU37" s="7"/>
      <c r="UV37" s="7"/>
      <c r="UW37" s="7"/>
      <c r="UX37" s="7"/>
      <c r="UY37" s="7"/>
      <c r="UZ37" s="7"/>
      <c r="VA37" s="7"/>
      <c r="VB37" s="7"/>
      <c r="VC37" s="7"/>
      <c r="VD37" s="7"/>
      <c r="VE37" s="7"/>
      <c r="VF37" s="7"/>
      <c r="VG37" s="7"/>
      <c r="VH37" s="7"/>
      <c r="VI37" s="7"/>
      <c r="VJ37" s="7"/>
      <c r="VK37" s="7"/>
      <c r="VL37" s="7"/>
      <c r="VM37" s="7"/>
      <c r="VN37" s="7"/>
      <c r="VO37" s="7"/>
      <c r="VP37" s="7"/>
      <c r="VQ37" s="7"/>
      <c r="VR37" s="7"/>
      <c r="VS37" s="7"/>
      <c r="VT37" s="7"/>
      <c r="VU37" s="7"/>
      <c r="VV37" s="7"/>
      <c r="VW37" s="7"/>
      <c r="VX37" s="7"/>
      <c r="VY37" s="7"/>
      <c r="VZ37" s="7"/>
      <c r="WA37" s="7"/>
      <c r="WB37" s="7"/>
      <c r="WC37" s="7"/>
      <c r="WD37" s="7"/>
      <c r="WE37" s="7"/>
      <c r="WF37" s="7"/>
      <c r="WG37" s="7"/>
      <c r="WH37" s="7"/>
      <c r="WI37" s="7"/>
      <c r="WJ37" s="7"/>
      <c r="WK37" s="7"/>
      <c r="WL37" s="7"/>
      <c r="WM37" s="7"/>
      <c r="WN37" s="7"/>
      <c r="WO37" s="7"/>
      <c r="WP37" s="7"/>
      <c r="WQ37" s="7"/>
      <c r="WR37" s="7"/>
      <c r="WS37" s="7"/>
      <c r="WT37" s="7"/>
      <c r="WU37" s="7"/>
      <c r="WV37" s="7"/>
      <c r="WW37" s="7"/>
      <c r="WX37" s="7"/>
      <c r="WY37" s="7"/>
      <c r="WZ37" s="7"/>
      <c r="XA37" s="7"/>
      <c r="XB37" s="7"/>
      <c r="XC37" s="7"/>
      <c r="XD37" s="7"/>
      <c r="XE37" s="7"/>
      <c r="XF37" s="7"/>
      <c r="XG37" s="7"/>
      <c r="XH37" s="7"/>
      <c r="XI37" s="7"/>
      <c r="XJ37" s="7"/>
      <c r="XK37" s="7"/>
      <c r="XL37" s="7"/>
      <c r="XM37" s="7"/>
      <c r="XN37" s="7"/>
      <c r="XO37" s="7"/>
      <c r="XP37" s="7"/>
      <c r="XQ37" s="7"/>
      <c r="XR37" s="7"/>
      <c r="XS37" s="7"/>
      <c r="XT37" s="7"/>
      <c r="XU37" s="7"/>
      <c r="XV37" s="7"/>
      <c r="XW37" s="7"/>
      <c r="XX37" s="7"/>
      <c r="XY37" s="7"/>
      <c r="XZ37" s="7"/>
      <c r="YA37" s="7"/>
      <c r="YB37" s="7"/>
      <c r="YC37" s="7"/>
      <c r="YD37" s="7"/>
      <c r="YE37" s="7"/>
      <c r="YF37" s="7"/>
      <c r="YG37" s="7"/>
      <c r="YH37" s="7"/>
      <c r="YI37" s="7"/>
      <c r="YJ37" s="7"/>
      <c r="YK37" s="7"/>
      <c r="YL37" s="7"/>
      <c r="YM37" s="7"/>
      <c r="YN37" s="7"/>
      <c r="YO37" s="7"/>
      <c r="YP37" s="7"/>
      <c r="YQ37" s="7"/>
      <c r="YR37" s="7"/>
      <c r="YS37" s="7"/>
      <c r="YT37" s="7"/>
      <c r="YU37" s="7"/>
      <c r="YV37" s="7"/>
      <c r="YW37" s="7"/>
      <c r="YX37" s="7"/>
      <c r="YY37" s="7"/>
    </row>
    <row r="38" spans="1:675" ht="15" hidden="1" customHeight="1" outlineLevel="1" x14ac:dyDescent="0.25">
      <c r="A38" s="104" t="s">
        <v>17</v>
      </c>
      <c r="B38" s="101"/>
      <c r="C38" s="101"/>
      <c r="D38" s="101"/>
      <c r="E38" s="102"/>
      <c r="F38" s="113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30"/>
      <c r="W38" s="102"/>
      <c r="X38" s="102"/>
      <c r="Y38" s="102"/>
      <c r="Z38" s="102"/>
      <c r="AA38" s="102"/>
      <c r="AB38" s="102"/>
      <c r="AC38" s="114"/>
      <c r="AD38" s="113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14"/>
      <c r="BB38" s="113"/>
      <c r="BC38" s="102"/>
      <c r="BD38" s="102"/>
      <c r="BE38" s="102"/>
      <c r="BF38" s="102"/>
      <c r="BG38" s="102"/>
      <c r="BH38" s="102"/>
      <c r="BI38" s="102"/>
      <c r="BJ38" s="102"/>
      <c r="BK38" s="102"/>
      <c r="BL38" s="102"/>
      <c r="BM38" s="102"/>
      <c r="BN38" s="102"/>
      <c r="BO38" s="102"/>
      <c r="BP38" s="102"/>
      <c r="BQ38" s="102"/>
      <c r="BR38" s="102"/>
      <c r="BS38" s="102"/>
      <c r="BT38" s="102"/>
      <c r="BU38" s="102"/>
      <c r="BV38" s="102"/>
      <c r="BW38" s="102"/>
      <c r="BX38" s="102"/>
      <c r="BY38" s="114"/>
      <c r="BZ38" s="113"/>
      <c r="CA38" s="102"/>
      <c r="CB38" s="102"/>
      <c r="CC38" s="102"/>
      <c r="CD38" s="102"/>
      <c r="CE38" s="102"/>
      <c r="CF38" s="102"/>
      <c r="CG38" s="102"/>
      <c r="CH38" s="102"/>
      <c r="CI38" s="102"/>
      <c r="CJ38" s="102"/>
      <c r="CK38" s="102"/>
      <c r="CL38" s="102"/>
      <c r="CM38" s="102"/>
      <c r="CN38" s="102"/>
      <c r="CO38" s="102"/>
      <c r="CP38" s="102"/>
      <c r="CQ38" s="102"/>
      <c r="CR38" s="102"/>
      <c r="CS38" s="102"/>
      <c r="CT38" s="102"/>
      <c r="CU38" s="102"/>
      <c r="CV38" s="102"/>
      <c r="CW38" s="114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  <c r="NI38" s="7"/>
      <c r="NJ38" s="7"/>
      <c r="NK38" s="7"/>
      <c r="NL38" s="7"/>
      <c r="NM38" s="7"/>
      <c r="NN38" s="7"/>
      <c r="NO38" s="7"/>
      <c r="NP38" s="7"/>
      <c r="NQ38" s="7"/>
      <c r="NR38" s="7"/>
      <c r="NS38" s="7"/>
      <c r="NT38" s="7"/>
      <c r="NU38" s="7"/>
      <c r="NV38" s="7"/>
      <c r="NW38" s="7"/>
      <c r="NX38" s="7"/>
      <c r="NY38" s="7"/>
      <c r="NZ38" s="7"/>
      <c r="OA38" s="7"/>
      <c r="OB38" s="7"/>
      <c r="OC38" s="7"/>
      <c r="OD38" s="7"/>
      <c r="OE38" s="7"/>
      <c r="OF38" s="7"/>
      <c r="OG38" s="7"/>
      <c r="OH38" s="7"/>
      <c r="OI38" s="7"/>
      <c r="OJ38" s="7"/>
      <c r="OK38" s="7"/>
      <c r="OL38" s="7"/>
      <c r="OM38" s="7"/>
      <c r="ON38" s="7"/>
      <c r="OO38" s="7"/>
      <c r="OP38" s="7"/>
      <c r="OQ38" s="7"/>
      <c r="OR38" s="7"/>
      <c r="OS38" s="7"/>
      <c r="OT38" s="7"/>
      <c r="OU38" s="7"/>
      <c r="OV38" s="7"/>
      <c r="OW38" s="7"/>
      <c r="OX38" s="7"/>
      <c r="OY38" s="7"/>
      <c r="OZ38" s="7"/>
      <c r="PA38" s="7"/>
      <c r="PB38" s="7"/>
      <c r="PC38" s="7"/>
      <c r="PD38" s="7"/>
      <c r="PE38" s="7"/>
      <c r="PF38" s="7"/>
      <c r="PG38" s="7"/>
      <c r="PH38" s="7"/>
      <c r="PI38" s="7"/>
      <c r="PJ38" s="7"/>
      <c r="PK38" s="7"/>
      <c r="PL38" s="7"/>
      <c r="PM38" s="7"/>
      <c r="PN38" s="7"/>
      <c r="PO38" s="7"/>
      <c r="PP38" s="7"/>
      <c r="PQ38" s="7"/>
      <c r="PR38" s="7"/>
      <c r="PS38" s="7"/>
      <c r="PT38" s="7"/>
      <c r="PU38" s="7"/>
      <c r="PV38" s="7"/>
      <c r="PW38" s="7"/>
      <c r="PX38" s="7"/>
      <c r="PY38" s="7"/>
      <c r="PZ38" s="7"/>
      <c r="QA38" s="7"/>
      <c r="QB38" s="7"/>
      <c r="QC38" s="7"/>
      <c r="QD38" s="7"/>
      <c r="QE38" s="7"/>
      <c r="QF38" s="7"/>
      <c r="QG38" s="7"/>
      <c r="QH38" s="7"/>
      <c r="QI38" s="7"/>
      <c r="QJ38" s="7"/>
      <c r="QK38" s="7"/>
      <c r="QL38" s="7"/>
      <c r="QM38" s="7"/>
      <c r="QN38" s="7"/>
      <c r="QO38" s="7"/>
      <c r="QP38" s="7"/>
      <c r="QQ38" s="7"/>
      <c r="QR38" s="7"/>
      <c r="QS38" s="7"/>
      <c r="QT38" s="7"/>
      <c r="QU38" s="7"/>
      <c r="QV38" s="7"/>
      <c r="QW38" s="7"/>
      <c r="QX38" s="7"/>
      <c r="QY38" s="7"/>
      <c r="QZ38" s="7"/>
      <c r="RA38" s="7"/>
      <c r="RB38" s="7"/>
      <c r="RC38" s="7"/>
      <c r="RD38" s="7"/>
      <c r="RE38" s="7"/>
      <c r="RF38" s="7"/>
      <c r="RG38" s="7"/>
      <c r="RH38" s="7"/>
      <c r="RI38" s="7"/>
      <c r="RJ38" s="7"/>
      <c r="RK38" s="7"/>
      <c r="RL38" s="7"/>
      <c r="RM38" s="7"/>
      <c r="RN38" s="7"/>
      <c r="RO38" s="7"/>
      <c r="RP38" s="7"/>
      <c r="RQ38" s="7"/>
      <c r="RR38" s="7"/>
      <c r="RS38" s="7"/>
      <c r="RT38" s="7"/>
      <c r="RU38" s="7"/>
      <c r="RV38" s="7"/>
      <c r="RW38" s="7"/>
      <c r="RX38" s="7"/>
      <c r="RY38" s="7"/>
      <c r="RZ38" s="7"/>
      <c r="SA38" s="7"/>
      <c r="SB38" s="7"/>
      <c r="SC38" s="7"/>
      <c r="SD38" s="7"/>
      <c r="SE38" s="7"/>
      <c r="SF38" s="7"/>
      <c r="SG38" s="7"/>
      <c r="SH38" s="7"/>
      <c r="SI38" s="7"/>
      <c r="SJ38" s="7"/>
      <c r="SK38" s="7"/>
      <c r="SL38" s="7"/>
      <c r="SM38" s="7"/>
      <c r="SN38" s="7"/>
      <c r="SO38" s="7"/>
      <c r="SP38" s="7"/>
      <c r="SQ38" s="7"/>
      <c r="SR38" s="7"/>
      <c r="SS38" s="7"/>
      <c r="ST38" s="7"/>
      <c r="SU38" s="7"/>
      <c r="SV38" s="7"/>
      <c r="SW38" s="7"/>
      <c r="SX38" s="7"/>
      <c r="SY38" s="7"/>
      <c r="SZ38" s="7"/>
      <c r="TA38" s="7"/>
      <c r="TB38" s="7"/>
      <c r="TC38" s="7"/>
      <c r="TD38" s="7"/>
      <c r="TE38" s="7"/>
      <c r="TF38" s="7"/>
      <c r="TG38" s="7"/>
      <c r="TH38" s="7"/>
      <c r="TI38" s="7"/>
      <c r="TJ38" s="7"/>
      <c r="TK38" s="7"/>
      <c r="TL38" s="7"/>
      <c r="TM38" s="7"/>
      <c r="TN38" s="7"/>
      <c r="TO38" s="7"/>
      <c r="TP38" s="7"/>
      <c r="TQ38" s="7"/>
      <c r="TR38" s="7"/>
      <c r="TS38" s="7"/>
      <c r="TT38" s="7"/>
      <c r="TU38" s="7"/>
      <c r="TV38" s="7"/>
      <c r="TW38" s="7"/>
      <c r="TX38" s="7"/>
      <c r="TY38" s="7"/>
      <c r="TZ38" s="7"/>
      <c r="UA38" s="7"/>
      <c r="UB38" s="7"/>
      <c r="UC38" s="7"/>
      <c r="UD38" s="7"/>
      <c r="UE38" s="7"/>
      <c r="UF38" s="7"/>
      <c r="UG38" s="7"/>
      <c r="UH38" s="7"/>
      <c r="UI38" s="7"/>
      <c r="UJ38" s="7"/>
      <c r="UK38" s="7"/>
      <c r="UL38" s="7"/>
      <c r="UM38" s="7"/>
      <c r="UN38" s="7"/>
      <c r="UO38" s="7"/>
      <c r="UP38" s="7"/>
      <c r="UQ38" s="7"/>
      <c r="UR38" s="7"/>
      <c r="US38" s="7"/>
      <c r="UT38" s="7"/>
      <c r="UU38" s="7"/>
      <c r="UV38" s="7"/>
      <c r="UW38" s="7"/>
      <c r="UX38" s="7"/>
      <c r="UY38" s="7"/>
      <c r="UZ38" s="7"/>
      <c r="VA38" s="7"/>
      <c r="VB38" s="7"/>
      <c r="VC38" s="7"/>
      <c r="VD38" s="7"/>
      <c r="VE38" s="7"/>
      <c r="VF38" s="7"/>
      <c r="VG38" s="7"/>
      <c r="VH38" s="7"/>
      <c r="VI38" s="7"/>
      <c r="VJ38" s="7"/>
      <c r="VK38" s="7"/>
      <c r="VL38" s="7"/>
      <c r="VM38" s="7"/>
      <c r="VN38" s="7"/>
      <c r="VO38" s="7"/>
      <c r="VP38" s="7"/>
      <c r="VQ38" s="7"/>
      <c r="VR38" s="7"/>
      <c r="VS38" s="7"/>
      <c r="VT38" s="7"/>
      <c r="VU38" s="7"/>
      <c r="VV38" s="7"/>
      <c r="VW38" s="7"/>
      <c r="VX38" s="7"/>
      <c r="VY38" s="7"/>
      <c r="VZ38" s="7"/>
      <c r="WA38" s="7"/>
      <c r="WB38" s="7"/>
      <c r="WC38" s="7"/>
      <c r="WD38" s="7"/>
      <c r="WE38" s="7"/>
      <c r="WF38" s="7"/>
      <c r="WG38" s="7"/>
      <c r="WH38" s="7"/>
      <c r="WI38" s="7"/>
      <c r="WJ38" s="7"/>
      <c r="WK38" s="7"/>
      <c r="WL38" s="7"/>
      <c r="WM38" s="7"/>
      <c r="WN38" s="7"/>
      <c r="WO38" s="7"/>
      <c r="WP38" s="7"/>
      <c r="WQ38" s="7"/>
      <c r="WR38" s="7"/>
      <c r="WS38" s="7"/>
      <c r="WT38" s="7"/>
      <c r="WU38" s="7"/>
      <c r="WV38" s="7"/>
      <c r="WW38" s="7"/>
      <c r="WX38" s="7"/>
      <c r="WY38" s="7"/>
      <c r="WZ38" s="7"/>
      <c r="XA38" s="7"/>
      <c r="XB38" s="7"/>
      <c r="XC38" s="7"/>
      <c r="XD38" s="7"/>
      <c r="XE38" s="7"/>
      <c r="XF38" s="7"/>
      <c r="XG38" s="7"/>
      <c r="XH38" s="7"/>
      <c r="XI38" s="7"/>
      <c r="XJ38" s="7"/>
      <c r="XK38" s="7"/>
      <c r="XL38" s="7"/>
      <c r="XM38" s="7"/>
      <c r="XN38" s="7"/>
      <c r="XO38" s="7"/>
      <c r="XP38" s="7"/>
      <c r="XQ38" s="7"/>
      <c r="XR38" s="7"/>
      <c r="XS38" s="7"/>
      <c r="XT38" s="7"/>
      <c r="XU38" s="7"/>
      <c r="XV38" s="7"/>
      <c r="XW38" s="7"/>
      <c r="XX38" s="7"/>
      <c r="XY38" s="7"/>
      <c r="XZ38" s="7"/>
      <c r="YA38" s="7"/>
      <c r="YB38" s="7"/>
      <c r="YC38" s="7"/>
      <c r="YD38" s="7"/>
      <c r="YE38" s="7"/>
      <c r="YF38" s="7"/>
      <c r="YG38" s="7"/>
      <c r="YH38" s="7"/>
      <c r="YI38" s="7"/>
      <c r="YJ38" s="7"/>
      <c r="YK38" s="7"/>
      <c r="YL38" s="7"/>
      <c r="YM38" s="7"/>
      <c r="YN38" s="7"/>
      <c r="YO38" s="7"/>
      <c r="YP38" s="7"/>
      <c r="YQ38" s="7"/>
      <c r="YR38" s="7"/>
      <c r="YS38" s="7"/>
      <c r="YT38" s="7"/>
      <c r="YU38" s="7"/>
      <c r="YV38" s="7"/>
      <c r="YW38" s="7"/>
      <c r="YX38" s="7"/>
      <c r="YY38" s="7"/>
    </row>
    <row r="39" spans="1:675" ht="15" hidden="1" customHeight="1" outlineLevel="1" x14ac:dyDescent="0.25">
      <c r="A39" s="104" t="s">
        <v>18</v>
      </c>
      <c r="B39" s="101"/>
      <c r="C39" s="101"/>
      <c r="D39" s="101"/>
      <c r="E39" s="102"/>
      <c r="F39" s="113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30"/>
      <c r="W39" s="102"/>
      <c r="X39" s="102"/>
      <c r="Y39" s="102"/>
      <c r="Z39" s="102"/>
      <c r="AA39" s="102"/>
      <c r="AB39" s="102"/>
      <c r="AC39" s="114"/>
      <c r="AD39" s="113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102"/>
      <c r="AU39" s="102"/>
      <c r="AV39" s="102"/>
      <c r="AW39" s="102"/>
      <c r="AX39" s="102"/>
      <c r="AY39" s="102"/>
      <c r="AZ39" s="102"/>
      <c r="BA39" s="114"/>
      <c r="BB39" s="113"/>
      <c r="BC39" s="102"/>
      <c r="BD39" s="102"/>
      <c r="BE39" s="102"/>
      <c r="BF39" s="102"/>
      <c r="BG39" s="102"/>
      <c r="BH39" s="102"/>
      <c r="BI39" s="102"/>
      <c r="BJ39" s="102"/>
      <c r="BK39" s="102"/>
      <c r="BL39" s="102"/>
      <c r="BM39" s="102"/>
      <c r="BN39" s="102"/>
      <c r="BO39" s="102"/>
      <c r="BP39" s="102"/>
      <c r="BQ39" s="102"/>
      <c r="BR39" s="102"/>
      <c r="BS39" s="102"/>
      <c r="BT39" s="102"/>
      <c r="BU39" s="102"/>
      <c r="BV39" s="102"/>
      <c r="BW39" s="102"/>
      <c r="BX39" s="102"/>
      <c r="BY39" s="114"/>
      <c r="BZ39" s="113"/>
      <c r="CA39" s="102"/>
      <c r="CB39" s="102"/>
      <c r="CC39" s="102"/>
      <c r="CD39" s="102"/>
      <c r="CE39" s="102"/>
      <c r="CF39" s="102"/>
      <c r="CG39" s="102"/>
      <c r="CH39" s="102"/>
      <c r="CI39" s="102"/>
      <c r="CJ39" s="102"/>
      <c r="CK39" s="102"/>
      <c r="CL39" s="102"/>
      <c r="CM39" s="102"/>
      <c r="CN39" s="102"/>
      <c r="CO39" s="102"/>
      <c r="CP39" s="102"/>
      <c r="CQ39" s="102"/>
      <c r="CR39" s="102"/>
      <c r="CS39" s="102"/>
      <c r="CT39" s="102"/>
      <c r="CU39" s="102"/>
      <c r="CV39" s="102"/>
      <c r="CW39" s="114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  <c r="NI39" s="7"/>
      <c r="NJ39" s="7"/>
      <c r="NK39" s="7"/>
      <c r="NL39" s="7"/>
      <c r="NM39" s="7"/>
      <c r="NN39" s="7"/>
      <c r="NO39" s="7"/>
      <c r="NP39" s="7"/>
      <c r="NQ39" s="7"/>
      <c r="NR39" s="7"/>
      <c r="NS39" s="7"/>
      <c r="NT39" s="7"/>
      <c r="NU39" s="7"/>
      <c r="NV39" s="7"/>
      <c r="NW39" s="7"/>
      <c r="NX39" s="7"/>
      <c r="NY39" s="7"/>
      <c r="NZ39" s="7"/>
      <c r="OA39" s="7"/>
      <c r="OB39" s="7"/>
      <c r="OC39" s="7"/>
      <c r="OD39" s="7"/>
      <c r="OE39" s="7"/>
      <c r="OF39" s="7"/>
      <c r="OG39" s="7"/>
      <c r="OH39" s="7"/>
      <c r="OI39" s="7"/>
      <c r="OJ39" s="7"/>
      <c r="OK39" s="7"/>
      <c r="OL39" s="7"/>
      <c r="OM39" s="7"/>
      <c r="ON39" s="7"/>
      <c r="OO39" s="7"/>
      <c r="OP39" s="7"/>
      <c r="OQ39" s="7"/>
      <c r="OR39" s="7"/>
      <c r="OS39" s="7"/>
      <c r="OT39" s="7"/>
      <c r="OU39" s="7"/>
      <c r="OV39" s="7"/>
      <c r="OW39" s="7"/>
      <c r="OX39" s="7"/>
      <c r="OY39" s="7"/>
      <c r="OZ39" s="7"/>
      <c r="PA39" s="7"/>
      <c r="PB39" s="7"/>
      <c r="PC39" s="7"/>
      <c r="PD39" s="7"/>
      <c r="PE39" s="7"/>
      <c r="PF39" s="7"/>
      <c r="PG39" s="7"/>
      <c r="PH39" s="7"/>
      <c r="PI39" s="7"/>
      <c r="PJ39" s="7"/>
      <c r="PK39" s="7"/>
      <c r="PL39" s="7"/>
      <c r="PM39" s="7"/>
      <c r="PN39" s="7"/>
      <c r="PO39" s="7"/>
      <c r="PP39" s="7"/>
      <c r="PQ39" s="7"/>
      <c r="PR39" s="7"/>
      <c r="PS39" s="7"/>
      <c r="PT39" s="7"/>
      <c r="PU39" s="7"/>
      <c r="PV39" s="7"/>
      <c r="PW39" s="7"/>
      <c r="PX39" s="7"/>
      <c r="PY39" s="7"/>
      <c r="PZ39" s="7"/>
      <c r="QA39" s="7"/>
      <c r="QB39" s="7"/>
      <c r="QC39" s="7"/>
      <c r="QD39" s="7"/>
      <c r="QE39" s="7"/>
      <c r="QF39" s="7"/>
      <c r="QG39" s="7"/>
      <c r="QH39" s="7"/>
      <c r="QI39" s="7"/>
      <c r="QJ39" s="7"/>
      <c r="QK39" s="7"/>
      <c r="QL39" s="7"/>
      <c r="QM39" s="7"/>
      <c r="QN39" s="7"/>
      <c r="QO39" s="7"/>
      <c r="QP39" s="7"/>
      <c r="QQ39" s="7"/>
      <c r="QR39" s="7"/>
      <c r="QS39" s="7"/>
      <c r="QT39" s="7"/>
      <c r="QU39" s="7"/>
      <c r="QV39" s="7"/>
      <c r="QW39" s="7"/>
      <c r="QX39" s="7"/>
      <c r="QY39" s="7"/>
      <c r="QZ39" s="7"/>
      <c r="RA39" s="7"/>
      <c r="RB39" s="7"/>
      <c r="RC39" s="7"/>
      <c r="RD39" s="7"/>
      <c r="RE39" s="7"/>
      <c r="RF39" s="7"/>
      <c r="RG39" s="7"/>
      <c r="RH39" s="7"/>
      <c r="RI39" s="7"/>
      <c r="RJ39" s="7"/>
      <c r="RK39" s="7"/>
      <c r="RL39" s="7"/>
      <c r="RM39" s="7"/>
      <c r="RN39" s="7"/>
      <c r="RO39" s="7"/>
      <c r="RP39" s="7"/>
      <c r="RQ39" s="7"/>
      <c r="RR39" s="7"/>
      <c r="RS39" s="7"/>
      <c r="RT39" s="7"/>
      <c r="RU39" s="7"/>
      <c r="RV39" s="7"/>
      <c r="RW39" s="7"/>
      <c r="RX39" s="7"/>
      <c r="RY39" s="7"/>
      <c r="RZ39" s="7"/>
      <c r="SA39" s="7"/>
      <c r="SB39" s="7"/>
      <c r="SC39" s="7"/>
      <c r="SD39" s="7"/>
      <c r="SE39" s="7"/>
      <c r="SF39" s="7"/>
      <c r="SG39" s="7"/>
      <c r="SH39" s="7"/>
      <c r="SI39" s="7"/>
      <c r="SJ39" s="7"/>
      <c r="SK39" s="7"/>
      <c r="SL39" s="7"/>
      <c r="SM39" s="7"/>
      <c r="SN39" s="7"/>
      <c r="SO39" s="7"/>
      <c r="SP39" s="7"/>
      <c r="SQ39" s="7"/>
      <c r="SR39" s="7"/>
      <c r="SS39" s="7"/>
      <c r="ST39" s="7"/>
      <c r="SU39" s="7"/>
      <c r="SV39" s="7"/>
      <c r="SW39" s="7"/>
      <c r="SX39" s="7"/>
      <c r="SY39" s="7"/>
      <c r="SZ39" s="7"/>
      <c r="TA39" s="7"/>
      <c r="TB39" s="7"/>
      <c r="TC39" s="7"/>
      <c r="TD39" s="7"/>
      <c r="TE39" s="7"/>
      <c r="TF39" s="7"/>
      <c r="TG39" s="7"/>
      <c r="TH39" s="7"/>
      <c r="TI39" s="7"/>
      <c r="TJ39" s="7"/>
      <c r="TK39" s="7"/>
      <c r="TL39" s="7"/>
      <c r="TM39" s="7"/>
      <c r="TN39" s="7"/>
      <c r="TO39" s="7"/>
      <c r="TP39" s="7"/>
      <c r="TQ39" s="7"/>
      <c r="TR39" s="7"/>
      <c r="TS39" s="7"/>
      <c r="TT39" s="7"/>
      <c r="TU39" s="7"/>
      <c r="TV39" s="7"/>
      <c r="TW39" s="7"/>
      <c r="TX39" s="7"/>
      <c r="TY39" s="7"/>
      <c r="TZ39" s="7"/>
      <c r="UA39" s="7"/>
      <c r="UB39" s="7"/>
      <c r="UC39" s="7"/>
      <c r="UD39" s="7"/>
      <c r="UE39" s="7"/>
      <c r="UF39" s="7"/>
      <c r="UG39" s="7"/>
      <c r="UH39" s="7"/>
      <c r="UI39" s="7"/>
      <c r="UJ39" s="7"/>
      <c r="UK39" s="7"/>
      <c r="UL39" s="7"/>
      <c r="UM39" s="7"/>
      <c r="UN39" s="7"/>
      <c r="UO39" s="7"/>
      <c r="UP39" s="7"/>
      <c r="UQ39" s="7"/>
      <c r="UR39" s="7"/>
      <c r="US39" s="7"/>
      <c r="UT39" s="7"/>
      <c r="UU39" s="7"/>
      <c r="UV39" s="7"/>
      <c r="UW39" s="7"/>
      <c r="UX39" s="7"/>
      <c r="UY39" s="7"/>
      <c r="UZ39" s="7"/>
      <c r="VA39" s="7"/>
      <c r="VB39" s="7"/>
      <c r="VC39" s="7"/>
      <c r="VD39" s="7"/>
      <c r="VE39" s="7"/>
      <c r="VF39" s="7"/>
      <c r="VG39" s="7"/>
      <c r="VH39" s="7"/>
      <c r="VI39" s="7"/>
      <c r="VJ39" s="7"/>
      <c r="VK39" s="7"/>
      <c r="VL39" s="7"/>
      <c r="VM39" s="7"/>
      <c r="VN39" s="7"/>
      <c r="VO39" s="7"/>
      <c r="VP39" s="7"/>
      <c r="VQ39" s="7"/>
      <c r="VR39" s="7"/>
      <c r="VS39" s="7"/>
      <c r="VT39" s="7"/>
      <c r="VU39" s="7"/>
      <c r="VV39" s="7"/>
      <c r="VW39" s="7"/>
      <c r="VX39" s="7"/>
      <c r="VY39" s="7"/>
      <c r="VZ39" s="7"/>
      <c r="WA39" s="7"/>
      <c r="WB39" s="7"/>
      <c r="WC39" s="7"/>
      <c r="WD39" s="7"/>
      <c r="WE39" s="7"/>
      <c r="WF39" s="7"/>
      <c r="WG39" s="7"/>
      <c r="WH39" s="7"/>
      <c r="WI39" s="7"/>
      <c r="WJ39" s="7"/>
      <c r="WK39" s="7"/>
      <c r="WL39" s="7"/>
      <c r="WM39" s="7"/>
      <c r="WN39" s="7"/>
      <c r="WO39" s="7"/>
      <c r="WP39" s="7"/>
      <c r="WQ39" s="7"/>
      <c r="WR39" s="7"/>
      <c r="WS39" s="7"/>
      <c r="WT39" s="7"/>
      <c r="WU39" s="7"/>
      <c r="WV39" s="7"/>
      <c r="WW39" s="7"/>
      <c r="WX39" s="7"/>
      <c r="WY39" s="7"/>
      <c r="WZ39" s="7"/>
      <c r="XA39" s="7"/>
      <c r="XB39" s="7"/>
      <c r="XC39" s="7"/>
      <c r="XD39" s="7"/>
      <c r="XE39" s="7"/>
      <c r="XF39" s="7"/>
      <c r="XG39" s="7"/>
      <c r="XH39" s="7"/>
      <c r="XI39" s="7"/>
      <c r="XJ39" s="7"/>
      <c r="XK39" s="7"/>
      <c r="XL39" s="7"/>
      <c r="XM39" s="7"/>
      <c r="XN39" s="7"/>
      <c r="XO39" s="7"/>
      <c r="XP39" s="7"/>
      <c r="XQ39" s="7"/>
      <c r="XR39" s="7"/>
      <c r="XS39" s="7"/>
      <c r="XT39" s="7"/>
      <c r="XU39" s="7"/>
      <c r="XV39" s="7"/>
      <c r="XW39" s="7"/>
      <c r="XX39" s="7"/>
      <c r="XY39" s="7"/>
      <c r="XZ39" s="7"/>
      <c r="YA39" s="7"/>
      <c r="YB39" s="7"/>
      <c r="YC39" s="7"/>
      <c r="YD39" s="7"/>
      <c r="YE39" s="7"/>
      <c r="YF39" s="7"/>
      <c r="YG39" s="7"/>
      <c r="YH39" s="7"/>
      <c r="YI39" s="7"/>
      <c r="YJ39" s="7"/>
      <c r="YK39" s="7"/>
      <c r="YL39" s="7"/>
      <c r="YM39" s="7"/>
      <c r="YN39" s="7"/>
      <c r="YO39" s="7"/>
      <c r="YP39" s="7"/>
      <c r="YQ39" s="7"/>
      <c r="YR39" s="7"/>
      <c r="YS39" s="7"/>
      <c r="YT39" s="7"/>
      <c r="YU39" s="7"/>
      <c r="YV39" s="7"/>
      <c r="YW39" s="7"/>
      <c r="YX39" s="7"/>
      <c r="YY39" s="7"/>
    </row>
    <row r="40" spans="1:675" ht="15" hidden="1" customHeight="1" outlineLevel="1" x14ac:dyDescent="0.25">
      <c r="A40" s="104" t="s">
        <v>86</v>
      </c>
      <c r="B40" s="101"/>
      <c r="C40" s="101"/>
      <c r="D40" s="101"/>
      <c r="E40" s="102"/>
      <c r="F40" s="113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30"/>
      <c r="W40" s="102"/>
      <c r="X40" s="102"/>
      <c r="Y40" s="102"/>
      <c r="Z40" s="102"/>
      <c r="AA40" s="102"/>
      <c r="AB40" s="102"/>
      <c r="AC40" s="114"/>
      <c r="AD40" s="113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102"/>
      <c r="AU40" s="102"/>
      <c r="AV40" s="102"/>
      <c r="AW40" s="102"/>
      <c r="AX40" s="102"/>
      <c r="AY40" s="102"/>
      <c r="AZ40" s="102"/>
      <c r="BA40" s="114"/>
      <c r="BB40" s="113"/>
      <c r="BC40" s="102"/>
      <c r="BD40" s="102"/>
      <c r="BE40" s="102"/>
      <c r="BF40" s="102"/>
      <c r="BG40" s="102"/>
      <c r="BH40" s="102"/>
      <c r="BI40" s="102"/>
      <c r="BJ40" s="102"/>
      <c r="BK40" s="102"/>
      <c r="BL40" s="102"/>
      <c r="BM40" s="102"/>
      <c r="BN40" s="102"/>
      <c r="BO40" s="102"/>
      <c r="BP40" s="102"/>
      <c r="BQ40" s="102"/>
      <c r="BR40" s="102"/>
      <c r="BS40" s="102"/>
      <c r="BT40" s="102"/>
      <c r="BU40" s="102"/>
      <c r="BV40" s="102"/>
      <c r="BW40" s="102"/>
      <c r="BX40" s="102"/>
      <c r="BY40" s="114"/>
      <c r="BZ40" s="113"/>
      <c r="CA40" s="102"/>
      <c r="CB40" s="102"/>
      <c r="CC40" s="102"/>
      <c r="CD40" s="102"/>
      <c r="CE40" s="102"/>
      <c r="CF40" s="102"/>
      <c r="CG40" s="102"/>
      <c r="CH40" s="102"/>
      <c r="CI40" s="102"/>
      <c r="CJ40" s="102"/>
      <c r="CK40" s="102"/>
      <c r="CL40" s="102"/>
      <c r="CM40" s="102"/>
      <c r="CN40" s="102"/>
      <c r="CO40" s="102"/>
      <c r="CP40" s="102"/>
      <c r="CQ40" s="102"/>
      <c r="CR40" s="102"/>
      <c r="CS40" s="102"/>
      <c r="CT40" s="102"/>
      <c r="CU40" s="102"/>
      <c r="CV40" s="102"/>
      <c r="CW40" s="114"/>
    </row>
    <row r="41" spans="1:675" ht="15" hidden="1" customHeight="1" outlineLevel="1" x14ac:dyDescent="0.25">
      <c r="A41" s="104" t="s">
        <v>84</v>
      </c>
      <c r="B41" s="101"/>
      <c r="C41" s="101"/>
      <c r="D41" s="101"/>
      <c r="E41" s="102"/>
      <c r="F41" s="113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30"/>
      <c r="W41" s="102"/>
      <c r="X41" s="102"/>
      <c r="Y41" s="102"/>
      <c r="Z41" s="102"/>
      <c r="AA41" s="102"/>
      <c r="AB41" s="102"/>
      <c r="AC41" s="114"/>
      <c r="AD41" s="113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  <c r="BA41" s="114"/>
      <c r="BB41" s="113"/>
      <c r="BC41" s="102"/>
      <c r="BD41" s="102"/>
      <c r="BE41" s="102"/>
      <c r="BF41" s="102"/>
      <c r="BG41" s="102"/>
      <c r="BH41" s="102"/>
      <c r="BI41" s="102"/>
      <c r="BJ41" s="102"/>
      <c r="BK41" s="102"/>
      <c r="BL41" s="102"/>
      <c r="BM41" s="102"/>
      <c r="BN41" s="102"/>
      <c r="BO41" s="102"/>
      <c r="BP41" s="102"/>
      <c r="BQ41" s="102"/>
      <c r="BR41" s="102"/>
      <c r="BS41" s="102"/>
      <c r="BT41" s="102"/>
      <c r="BU41" s="102"/>
      <c r="BV41" s="102"/>
      <c r="BW41" s="102"/>
      <c r="BX41" s="102"/>
      <c r="BY41" s="114"/>
      <c r="BZ41" s="113"/>
      <c r="CA41" s="102"/>
      <c r="CB41" s="102"/>
      <c r="CC41" s="102"/>
      <c r="CD41" s="102"/>
      <c r="CE41" s="102"/>
      <c r="CF41" s="102"/>
      <c r="CG41" s="102"/>
      <c r="CH41" s="102"/>
      <c r="CI41" s="102"/>
      <c r="CJ41" s="102"/>
      <c r="CK41" s="102"/>
      <c r="CL41" s="102"/>
      <c r="CM41" s="102"/>
      <c r="CN41" s="102"/>
      <c r="CO41" s="102"/>
      <c r="CP41" s="102"/>
      <c r="CQ41" s="102"/>
      <c r="CR41" s="102"/>
      <c r="CS41" s="102"/>
      <c r="CT41" s="102"/>
      <c r="CU41" s="102"/>
      <c r="CV41" s="102"/>
      <c r="CW41" s="114"/>
    </row>
    <row r="42" spans="1:675" ht="15" hidden="1" customHeight="1" outlineLevel="1" x14ac:dyDescent="0.25">
      <c r="A42" s="104" t="s">
        <v>85</v>
      </c>
      <c r="B42" s="101"/>
      <c r="C42" s="101"/>
      <c r="D42" s="101"/>
      <c r="E42" s="102"/>
      <c r="F42" s="113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30"/>
      <c r="W42" s="102"/>
      <c r="X42" s="102"/>
      <c r="Y42" s="102"/>
      <c r="Z42" s="102"/>
      <c r="AA42" s="102"/>
      <c r="AB42" s="102"/>
      <c r="AC42" s="114"/>
      <c r="AD42" s="113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  <c r="BA42" s="114"/>
      <c r="BB42" s="113"/>
      <c r="BC42" s="102"/>
      <c r="BD42" s="102"/>
      <c r="BE42" s="102"/>
      <c r="BF42" s="102"/>
      <c r="BG42" s="102"/>
      <c r="BH42" s="102"/>
      <c r="BI42" s="102"/>
      <c r="BJ42" s="102"/>
      <c r="BK42" s="102"/>
      <c r="BL42" s="102"/>
      <c r="BM42" s="102"/>
      <c r="BN42" s="102"/>
      <c r="BO42" s="102"/>
      <c r="BP42" s="102"/>
      <c r="BQ42" s="102"/>
      <c r="BR42" s="102"/>
      <c r="BS42" s="102"/>
      <c r="BT42" s="102"/>
      <c r="BU42" s="102"/>
      <c r="BV42" s="102"/>
      <c r="BW42" s="102"/>
      <c r="BX42" s="102"/>
      <c r="BY42" s="114"/>
      <c r="BZ42" s="113"/>
      <c r="CA42" s="102"/>
      <c r="CB42" s="102"/>
      <c r="CC42" s="102"/>
      <c r="CD42" s="102"/>
      <c r="CE42" s="102"/>
      <c r="CF42" s="102"/>
      <c r="CG42" s="102"/>
      <c r="CH42" s="102"/>
      <c r="CI42" s="102"/>
      <c r="CJ42" s="102"/>
      <c r="CK42" s="102"/>
      <c r="CL42" s="102"/>
      <c r="CM42" s="102"/>
      <c r="CN42" s="102"/>
      <c r="CO42" s="102"/>
      <c r="CP42" s="102"/>
      <c r="CQ42" s="102"/>
      <c r="CR42" s="102"/>
      <c r="CS42" s="102"/>
      <c r="CT42" s="102"/>
      <c r="CU42" s="102"/>
      <c r="CV42" s="102"/>
      <c r="CW42" s="114"/>
    </row>
    <row r="43" spans="1:675" ht="15" hidden="1" customHeight="1" outlineLevel="1" x14ac:dyDescent="0.25">
      <c r="A43" s="104" t="s">
        <v>82</v>
      </c>
      <c r="B43" s="101"/>
      <c r="C43" s="101"/>
      <c r="D43" s="101"/>
      <c r="E43" s="102"/>
      <c r="F43" s="113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30"/>
      <c r="W43" s="102"/>
      <c r="X43" s="102"/>
      <c r="Y43" s="102"/>
      <c r="Z43" s="102"/>
      <c r="AA43" s="102"/>
      <c r="AB43" s="102"/>
      <c r="AC43" s="114"/>
      <c r="AD43" s="113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14"/>
      <c r="BB43" s="113"/>
      <c r="BC43" s="102"/>
      <c r="BD43" s="102"/>
      <c r="BE43" s="102"/>
      <c r="BF43" s="102"/>
      <c r="BG43" s="102"/>
      <c r="BH43" s="102"/>
      <c r="BI43" s="102"/>
      <c r="BJ43" s="102"/>
      <c r="BK43" s="102"/>
      <c r="BL43" s="102"/>
      <c r="BM43" s="102"/>
      <c r="BN43" s="102"/>
      <c r="BO43" s="102"/>
      <c r="BP43" s="102"/>
      <c r="BQ43" s="102"/>
      <c r="BR43" s="102"/>
      <c r="BS43" s="102"/>
      <c r="BT43" s="102"/>
      <c r="BU43" s="102"/>
      <c r="BV43" s="102"/>
      <c r="BW43" s="102"/>
      <c r="BX43" s="102"/>
      <c r="BY43" s="114"/>
      <c r="BZ43" s="113"/>
      <c r="CA43" s="102"/>
      <c r="CB43" s="102"/>
      <c r="CC43" s="102"/>
      <c r="CD43" s="102"/>
      <c r="CE43" s="102"/>
      <c r="CF43" s="102"/>
      <c r="CG43" s="102"/>
      <c r="CH43" s="102"/>
      <c r="CI43" s="102"/>
      <c r="CJ43" s="102"/>
      <c r="CK43" s="102"/>
      <c r="CL43" s="102"/>
      <c r="CM43" s="102"/>
      <c r="CN43" s="102"/>
      <c r="CO43" s="102"/>
      <c r="CP43" s="102"/>
      <c r="CQ43" s="102"/>
      <c r="CR43" s="102"/>
      <c r="CS43" s="102"/>
      <c r="CT43" s="102"/>
      <c r="CU43" s="102"/>
      <c r="CV43" s="102"/>
      <c r="CW43" s="114"/>
    </row>
    <row r="44" spans="1:675" ht="15" hidden="1" customHeight="1" outlineLevel="1" x14ac:dyDescent="0.25">
      <c r="A44" s="104" t="s">
        <v>83</v>
      </c>
      <c r="B44" s="101"/>
      <c r="C44" s="101"/>
      <c r="D44" s="101"/>
      <c r="E44" s="102"/>
      <c r="F44" s="113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30"/>
      <c r="W44" s="102"/>
      <c r="X44" s="102"/>
      <c r="Y44" s="102"/>
      <c r="Z44" s="102"/>
      <c r="AA44" s="102"/>
      <c r="AB44" s="102"/>
      <c r="AC44" s="114"/>
      <c r="AD44" s="113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14"/>
      <c r="BB44" s="113"/>
      <c r="BC44" s="102"/>
      <c r="BD44" s="102"/>
      <c r="BE44" s="102"/>
      <c r="BF44" s="102"/>
      <c r="BG44" s="102"/>
      <c r="BH44" s="102"/>
      <c r="BI44" s="102"/>
      <c r="BJ44" s="102"/>
      <c r="BK44" s="102"/>
      <c r="BL44" s="102"/>
      <c r="BM44" s="102"/>
      <c r="BN44" s="102"/>
      <c r="BO44" s="102"/>
      <c r="BP44" s="102"/>
      <c r="BQ44" s="102"/>
      <c r="BR44" s="102"/>
      <c r="BS44" s="102"/>
      <c r="BT44" s="102"/>
      <c r="BU44" s="102"/>
      <c r="BV44" s="102"/>
      <c r="BW44" s="102"/>
      <c r="BX44" s="102"/>
      <c r="BY44" s="114"/>
      <c r="BZ44" s="113"/>
      <c r="CA44" s="102"/>
      <c r="CB44" s="102"/>
      <c r="CC44" s="102"/>
      <c r="CD44" s="102"/>
      <c r="CE44" s="102"/>
      <c r="CF44" s="102"/>
      <c r="CG44" s="102"/>
      <c r="CH44" s="102"/>
      <c r="CI44" s="102"/>
      <c r="CJ44" s="102"/>
      <c r="CK44" s="102"/>
      <c r="CL44" s="102"/>
      <c r="CM44" s="102"/>
      <c r="CN44" s="102"/>
      <c r="CO44" s="102"/>
      <c r="CP44" s="102"/>
      <c r="CQ44" s="102"/>
      <c r="CR44" s="102"/>
      <c r="CS44" s="102"/>
      <c r="CT44" s="102"/>
      <c r="CU44" s="102"/>
      <c r="CV44" s="102"/>
      <c r="CW44" s="114"/>
    </row>
    <row r="45" spans="1:675" s="33" customFormat="1" ht="15" hidden="1" customHeight="1" outlineLevel="1" x14ac:dyDescent="0.25">
      <c r="A45" s="104" t="s">
        <v>184</v>
      </c>
      <c r="B45" s="101"/>
      <c r="C45" s="101"/>
      <c r="D45" s="101"/>
      <c r="E45" s="102"/>
      <c r="F45" s="113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30"/>
      <c r="W45" s="102"/>
      <c r="X45" s="102"/>
      <c r="Y45" s="102"/>
      <c r="Z45" s="102"/>
      <c r="AA45" s="102"/>
      <c r="AB45" s="102"/>
      <c r="AC45" s="114"/>
      <c r="AD45" s="113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14"/>
      <c r="BB45" s="113"/>
      <c r="BC45" s="102"/>
      <c r="BD45" s="102"/>
      <c r="BE45" s="102"/>
      <c r="BF45" s="102"/>
      <c r="BG45" s="102"/>
      <c r="BH45" s="102"/>
      <c r="BI45" s="102"/>
      <c r="BJ45" s="102"/>
      <c r="BK45" s="102"/>
      <c r="BL45" s="102"/>
      <c r="BM45" s="102"/>
      <c r="BN45" s="102"/>
      <c r="BO45" s="102"/>
      <c r="BP45" s="102"/>
      <c r="BQ45" s="102"/>
      <c r="BR45" s="102"/>
      <c r="BS45" s="102"/>
      <c r="BT45" s="102"/>
      <c r="BU45" s="102"/>
      <c r="BV45" s="102"/>
      <c r="BW45" s="102"/>
      <c r="BX45" s="102"/>
      <c r="BY45" s="114"/>
      <c r="BZ45" s="113"/>
      <c r="CA45" s="102"/>
      <c r="CB45" s="102"/>
      <c r="CC45" s="102"/>
      <c r="CD45" s="102"/>
      <c r="CE45" s="102"/>
      <c r="CF45" s="102"/>
      <c r="CG45" s="102"/>
      <c r="CH45" s="102"/>
      <c r="CI45" s="102"/>
      <c r="CJ45" s="102"/>
      <c r="CK45" s="102"/>
      <c r="CL45" s="102"/>
      <c r="CM45" s="102"/>
      <c r="CN45" s="102"/>
      <c r="CO45" s="102"/>
      <c r="CP45" s="102"/>
      <c r="CQ45" s="102"/>
      <c r="CR45" s="102"/>
      <c r="CS45" s="102"/>
      <c r="CT45" s="102"/>
      <c r="CU45" s="102"/>
      <c r="CV45" s="102"/>
      <c r="CW45" s="114"/>
      <c r="CX45" s="94"/>
      <c r="CY45" s="94"/>
      <c r="CZ45" s="94"/>
      <c r="DA45" s="94"/>
      <c r="DB45" s="94"/>
      <c r="DC45" s="94"/>
      <c r="DD45" s="94"/>
      <c r="DE45" s="94"/>
      <c r="DF45" s="94"/>
      <c r="DG45" s="94"/>
      <c r="DH45" s="94"/>
      <c r="DI45" s="94"/>
      <c r="DJ45" s="94"/>
      <c r="DK45" s="94"/>
      <c r="DL45" s="94"/>
      <c r="DM45" s="94"/>
      <c r="DN45" s="94"/>
      <c r="DO45" s="94"/>
      <c r="DP45" s="94"/>
      <c r="DQ45" s="94"/>
      <c r="DR45" s="94"/>
      <c r="DS45" s="94"/>
      <c r="DT45" s="94"/>
      <c r="DU45" s="94"/>
      <c r="DV45" s="94"/>
      <c r="DW45" s="94"/>
      <c r="DX45" s="94"/>
      <c r="DY45" s="94"/>
      <c r="DZ45" s="94"/>
      <c r="EA45" s="94"/>
      <c r="EB45" s="94"/>
      <c r="EC45" s="94"/>
      <c r="ED45" s="94"/>
      <c r="EE45" s="94"/>
      <c r="EF45" s="94"/>
      <c r="EG45" s="94"/>
      <c r="EH45" s="94"/>
      <c r="EI45" s="94"/>
      <c r="EJ45" s="94"/>
      <c r="EK45" s="94"/>
      <c r="EL45" s="94"/>
      <c r="EM45" s="94"/>
      <c r="EN45" s="94"/>
      <c r="EO45" s="94"/>
      <c r="EP45" s="94"/>
      <c r="EQ45" s="94"/>
      <c r="ER45" s="94"/>
      <c r="ES45" s="94"/>
      <c r="ET45" s="94"/>
      <c r="EU45" s="94"/>
      <c r="EV45" s="94"/>
      <c r="EW45" s="94"/>
      <c r="EX45" s="94"/>
      <c r="EY45" s="94"/>
      <c r="EZ45" s="94"/>
      <c r="FA45" s="94"/>
      <c r="FB45" s="94"/>
      <c r="FC45" s="94"/>
      <c r="FD45" s="94"/>
      <c r="FE45" s="94"/>
      <c r="FF45" s="94"/>
      <c r="FG45" s="94"/>
      <c r="FH45" s="94"/>
      <c r="FI45" s="94"/>
      <c r="FJ45" s="94"/>
      <c r="FK45" s="94"/>
      <c r="FL45" s="94"/>
      <c r="FM45" s="94"/>
      <c r="FN45" s="94"/>
      <c r="FO45" s="94"/>
      <c r="FP45" s="94"/>
      <c r="FQ45" s="94"/>
      <c r="FR45" s="94"/>
      <c r="FS45" s="94"/>
      <c r="FT45" s="94"/>
      <c r="FU45" s="94"/>
      <c r="FV45" s="94"/>
      <c r="FW45" s="94"/>
      <c r="FX45" s="94"/>
    </row>
    <row r="46" spans="1:675" ht="15" hidden="1" customHeight="1" outlineLevel="1" x14ac:dyDescent="0.25">
      <c r="A46" s="104" t="s">
        <v>87</v>
      </c>
      <c r="B46" s="101"/>
      <c r="C46" s="101"/>
      <c r="D46" s="101"/>
      <c r="E46" s="102"/>
      <c r="F46" s="113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30"/>
      <c r="W46" s="102"/>
      <c r="X46" s="102"/>
      <c r="Y46" s="102"/>
      <c r="Z46" s="102"/>
      <c r="AA46" s="102"/>
      <c r="AB46" s="102"/>
      <c r="AC46" s="114"/>
      <c r="AD46" s="113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102"/>
      <c r="AU46" s="102"/>
      <c r="AV46" s="102"/>
      <c r="AW46" s="102"/>
      <c r="AX46" s="102"/>
      <c r="AY46" s="102"/>
      <c r="AZ46" s="102"/>
      <c r="BA46" s="114"/>
      <c r="BB46" s="113"/>
      <c r="BC46" s="102"/>
      <c r="BD46" s="102"/>
      <c r="BE46" s="102"/>
      <c r="BF46" s="102"/>
      <c r="BG46" s="102"/>
      <c r="BH46" s="102"/>
      <c r="BI46" s="102"/>
      <c r="BJ46" s="102"/>
      <c r="BK46" s="102"/>
      <c r="BL46" s="102"/>
      <c r="BM46" s="102"/>
      <c r="BN46" s="102"/>
      <c r="BO46" s="102"/>
      <c r="BP46" s="102"/>
      <c r="BQ46" s="102"/>
      <c r="BR46" s="102"/>
      <c r="BS46" s="102"/>
      <c r="BT46" s="102"/>
      <c r="BU46" s="102"/>
      <c r="BV46" s="102"/>
      <c r="BW46" s="102"/>
      <c r="BX46" s="102"/>
      <c r="BY46" s="114"/>
      <c r="BZ46" s="113"/>
      <c r="CA46" s="102"/>
      <c r="CB46" s="102"/>
      <c r="CC46" s="102"/>
      <c r="CD46" s="102"/>
      <c r="CE46" s="102"/>
      <c r="CF46" s="102"/>
      <c r="CG46" s="102"/>
      <c r="CH46" s="102"/>
      <c r="CI46" s="102"/>
      <c r="CJ46" s="102"/>
      <c r="CK46" s="102"/>
      <c r="CL46" s="102"/>
      <c r="CM46" s="102"/>
      <c r="CN46" s="102"/>
      <c r="CO46" s="102"/>
      <c r="CP46" s="102"/>
      <c r="CQ46" s="102"/>
      <c r="CR46" s="102"/>
      <c r="CS46" s="102"/>
      <c r="CT46" s="102"/>
      <c r="CU46" s="102"/>
      <c r="CV46" s="102"/>
      <c r="CW46" s="114"/>
      <c r="SX46" s="24"/>
      <c r="SY46" s="25"/>
      <c r="SZ46" s="25"/>
      <c r="TA46" s="25"/>
      <c r="TB46" s="25"/>
      <c r="TC46" s="43"/>
      <c r="TD46" s="149">
        <v>7</v>
      </c>
      <c r="TE46" s="149"/>
      <c r="TF46" s="149"/>
      <c r="TG46" s="25"/>
      <c r="TH46" s="25"/>
      <c r="TI46" s="25"/>
      <c r="TJ46" s="25"/>
      <c r="TK46" s="25"/>
      <c r="TL46" s="25"/>
      <c r="TM46" s="26"/>
    </row>
    <row r="47" spans="1:675" ht="15" hidden="1" customHeight="1" outlineLevel="1" x14ac:dyDescent="0.25">
      <c r="A47" s="104" t="s">
        <v>88</v>
      </c>
      <c r="B47" s="101"/>
      <c r="C47" s="101"/>
      <c r="D47" s="101"/>
      <c r="E47" s="102"/>
      <c r="F47" s="113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30"/>
      <c r="W47" s="102"/>
      <c r="X47" s="102"/>
      <c r="Y47" s="102"/>
      <c r="Z47" s="102"/>
      <c r="AA47" s="102"/>
      <c r="AB47" s="102"/>
      <c r="AC47" s="114"/>
      <c r="AD47" s="113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102"/>
      <c r="AU47" s="102"/>
      <c r="AV47" s="102"/>
      <c r="AW47" s="102"/>
      <c r="AX47" s="102"/>
      <c r="AY47" s="102"/>
      <c r="AZ47" s="102"/>
      <c r="BA47" s="114"/>
      <c r="BB47" s="113"/>
      <c r="BC47" s="102"/>
      <c r="BD47" s="102"/>
      <c r="BE47" s="102"/>
      <c r="BF47" s="102"/>
      <c r="BG47" s="102"/>
      <c r="BH47" s="102"/>
      <c r="BI47" s="102"/>
      <c r="BJ47" s="102"/>
      <c r="BK47" s="102"/>
      <c r="BL47" s="102"/>
      <c r="BM47" s="102"/>
      <c r="BN47" s="102"/>
      <c r="BO47" s="102"/>
      <c r="BP47" s="102"/>
      <c r="BQ47" s="102"/>
      <c r="BR47" s="102"/>
      <c r="BS47" s="102"/>
      <c r="BT47" s="102"/>
      <c r="BU47" s="102"/>
      <c r="BV47" s="102"/>
      <c r="BW47" s="102"/>
      <c r="BX47" s="102"/>
      <c r="BY47" s="114"/>
      <c r="BZ47" s="113"/>
      <c r="CA47" s="102"/>
      <c r="CB47" s="102"/>
      <c r="CC47" s="102"/>
      <c r="CD47" s="102"/>
      <c r="CE47" s="102"/>
      <c r="CF47" s="102"/>
      <c r="CG47" s="102"/>
      <c r="CH47" s="102"/>
      <c r="CI47" s="102"/>
      <c r="CJ47" s="102"/>
      <c r="CK47" s="102"/>
      <c r="CL47" s="102"/>
      <c r="CM47" s="102"/>
      <c r="CN47" s="102"/>
      <c r="CO47" s="102"/>
      <c r="CP47" s="102"/>
      <c r="CQ47" s="102"/>
      <c r="CR47" s="102"/>
      <c r="CS47" s="102"/>
      <c r="CT47" s="102"/>
      <c r="CU47" s="102"/>
      <c r="CV47" s="102"/>
      <c r="CW47" s="114"/>
    </row>
    <row r="48" spans="1:675" ht="15" hidden="1" customHeight="1" outlineLevel="1" x14ac:dyDescent="0.25">
      <c r="A48" s="104" t="s">
        <v>89</v>
      </c>
      <c r="B48" s="101"/>
      <c r="C48" s="101"/>
      <c r="D48" s="101"/>
      <c r="E48" s="104"/>
      <c r="F48" s="113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30"/>
      <c r="W48" s="102"/>
      <c r="X48" s="102"/>
      <c r="Y48" s="102"/>
      <c r="Z48" s="102"/>
      <c r="AA48" s="102"/>
      <c r="AB48" s="102"/>
      <c r="AC48" s="114"/>
      <c r="AD48" s="113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102"/>
      <c r="AU48" s="102"/>
      <c r="AV48" s="102"/>
      <c r="AW48" s="102"/>
      <c r="AX48" s="102"/>
      <c r="AY48" s="102"/>
      <c r="AZ48" s="102"/>
      <c r="BA48" s="114"/>
      <c r="BB48" s="113"/>
      <c r="BC48" s="102"/>
      <c r="BD48" s="102"/>
      <c r="BE48" s="102"/>
      <c r="BF48" s="102"/>
      <c r="BG48" s="102"/>
      <c r="BH48" s="102"/>
      <c r="BI48" s="102"/>
      <c r="BJ48" s="102"/>
      <c r="BK48" s="102"/>
      <c r="BL48" s="102"/>
      <c r="BM48" s="102"/>
      <c r="BN48" s="102"/>
      <c r="BO48" s="102"/>
      <c r="BP48" s="102"/>
      <c r="BQ48" s="102"/>
      <c r="BR48" s="102"/>
      <c r="BS48" s="102"/>
      <c r="BT48" s="102"/>
      <c r="BU48" s="102"/>
      <c r="BV48" s="102"/>
      <c r="BW48" s="102"/>
      <c r="BX48" s="102"/>
      <c r="BY48" s="114"/>
      <c r="BZ48" s="113"/>
      <c r="CA48" s="102"/>
      <c r="CB48" s="102"/>
      <c r="CC48" s="102"/>
      <c r="CD48" s="102"/>
      <c r="CE48" s="102"/>
      <c r="CF48" s="102"/>
      <c r="CG48" s="102"/>
      <c r="CH48" s="102"/>
      <c r="CI48" s="102"/>
      <c r="CJ48" s="102"/>
      <c r="CK48" s="102"/>
      <c r="CL48" s="102"/>
      <c r="CM48" s="102"/>
      <c r="CN48" s="102"/>
      <c r="CO48" s="102"/>
      <c r="CP48" s="102"/>
      <c r="CQ48" s="102"/>
      <c r="CR48" s="102"/>
      <c r="CS48" s="102"/>
      <c r="CT48" s="102"/>
      <c r="CU48" s="102"/>
      <c r="CV48" s="102"/>
      <c r="CW48" s="114"/>
    </row>
    <row r="49" spans="1:920" ht="15" hidden="1" customHeight="1" outlineLevel="1" x14ac:dyDescent="0.25">
      <c r="A49" s="104" t="s">
        <v>90</v>
      </c>
      <c r="B49" s="101"/>
      <c r="C49" s="101"/>
      <c r="D49" s="101"/>
      <c r="E49" s="102"/>
      <c r="F49" s="113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30"/>
      <c r="W49" s="102"/>
      <c r="X49" s="102"/>
      <c r="Y49" s="102"/>
      <c r="Z49" s="102"/>
      <c r="AA49" s="102"/>
      <c r="AB49" s="102"/>
      <c r="AC49" s="114"/>
      <c r="AD49" s="113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14"/>
      <c r="BB49" s="113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  <c r="BR49" s="102"/>
      <c r="BS49" s="102"/>
      <c r="BT49" s="102"/>
      <c r="BU49" s="102"/>
      <c r="BV49" s="102"/>
      <c r="BW49" s="102"/>
      <c r="BX49" s="102"/>
      <c r="BY49" s="114"/>
      <c r="BZ49" s="113"/>
      <c r="CA49" s="102"/>
      <c r="CB49" s="102"/>
      <c r="CC49" s="102"/>
      <c r="CD49" s="102"/>
      <c r="CE49" s="102"/>
      <c r="CF49" s="102"/>
      <c r="CG49" s="102"/>
      <c r="CH49" s="102"/>
      <c r="CI49" s="102"/>
      <c r="CJ49" s="102"/>
      <c r="CK49" s="102"/>
      <c r="CL49" s="102"/>
      <c r="CM49" s="102"/>
      <c r="CN49" s="102"/>
      <c r="CO49" s="102"/>
      <c r="CP49" s="102"/>
      <c r="CQ49" s="102"/>
      <c r="CR49" s="102"/>
      <c r="CS49" s="102"/>
      <c r="CT49" s="102"/>
      <c r="CU49" s="102"/>
      <c r="CV49" s="102"/>
      <c r="CW49" s="114"/>
    </row>
    <row r="50" spans="1:920" collapsed="1" x14ac:dyDescent="0.25">
      <c r="A50" s="108" t="s">
        <v>66</v>
      </c>
      <c r="B50" s="105"/>
      <c r="C50" s="105"/>
      <c r="D50" s="105"/>
      <c r="E50" s="106"/>
      <c r="F50" s="115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31"/>
      <c r="W50" s="106"/>
      <c r="X50" s="106"/>
      <c r="Y50" s="106"/>
      <c r="Z50" s="106"/>
      <c r="AA50" s="106"/>
      <c r="AB50" s="106"/>
      <c r="AC50" s="116"/>
      <c r="AD50" s="115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106"/>
      <c r="BA50" s="116"/>
      <c r="BB50" s="115"/>
      <c r="BC50" s="106"/>
      <c r="BD50" s="106"/>
      <c r="BE50" s="106"/>
      <c r="BF50" s="106"/>
      <c r="BG50" s="106"/>
      <c r="BH50" s="106"/>
      <c r="BI50" s="106"/>
      <c r="BJ50" s="106"/>
      <c r="BK50" s="106"/>
      <c r="BL50" s="106"/>
      <c r="BM50" s="106"/>
      <c r="BN50" s="106"/>
      <c r="BO50" s="106"/>
      <c r="BP50" s="106"/>
      <c r="BQ50" s="106"/>
      <c r="BR50" s="106"/>
      <c r="BS50" s="106"/>
      <c r="BT50" s="106"/>
      <c r="BU50" s="106"/>
      <c r="BV50" s="106"/>
      <c r="BW50" s="106"/>
      <c r="BX50" s="106"/>
      <c r="BY50" s="116"/>
      <c r="BZ50" s="115"/>
      <c r="CA50" s="106"/>
      <c r="CB50" s="106"/>
      <c r="CC50" s="106"/>
      <c r="CD50" s="106"/>
      <c r="CE50" s="106"/>
      <c r="CF50" s="106"/>
      <c r="CG50" s="106"/>
      <c r="CH50" s="106"/>
      <c r="CI50" s="106"/>
      <c r="CJ50" s="106"/>
      <c r="CK50" s="106"/>
      <c r="CL50" s="106"/>
      <c r="CM50" s="106"/>
      <c r="CN50" s="106"/>
      <c r="CO50" s="106"/>
      <c r="CP50" s="106"/>
      <c r="CQ50" s="106"/>
      <c r="CR50" s="106"/>
      <c r="CS50" s="106"/>
      <c r="CT50" s="106"/>
      <c r="CU50" s="106"/>
      <c r="CV50" s="106"/>
      <c r="CW50" s="116"/>
    </row>
    <row r="51" spans="1:920" ht="15" hidden="1" customHeight="1" outlineLevel="1" x14ac:dyDescent="0.25">
      <c r="A51" s="108" t="s">
        <v>19</v>
      </c>
      <c r="B51" s="105"/>
      <c r="C51" s="105"/>
      <c r="D51" s="105"/>
      <c r="E51" s="106"/>
      <c r="F51" s="115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31"/>
      <c r="W51" s="106"/>
      <c r="X51" s="106"/>
      <c r="Y51" s="106"/>
      <c r="Z51" s="106"/>
      <c r="AA51" s="106"/>
      <c r="AB51" s="106"/>
      <c r="AC51" s="116"/>
      <c r="AD51" s="115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106"/>
      <c r="BA51" s="116"/>
      <c r="BB51" s="115"/>
      <c r="BC51" s="106"/>
      <c r="BD51" s="106"/>
      <c r="BE51" s="106"/>
      <c r="BF51" s="106"/>
      <c r="BG51" s="106"/>
      <c r="BH51" s="106"/>
      <c r="BI51" s="106"/>
      <c r="BJ51" s="106"/>
      <c r="BK51" s="106"/>
      <c r="BL51" s="106"/>
      <c r="BM51" s="106"/>
      <c r="BN51" s="106"/>
      <c r="BO51" s="106"/>
      <c r="BP51" s="106"/>
      <c r="BQ51" s="106"/>
      <c r="BR51" s="106"/>
      <c r="BS51" s="106"/>
      <c r="BT51" s="106"/>
      <c r="BU51" s="106"/>
      <c r="BV51" s="106"/>
      <c r="BW51" s="106"/>
      <c r="BX51" s="106"/>
      <c r="BY51" s="116"/>
      <c r="BZ51" s="115"/>
      <c r="CA51" s="106"/>
      <c r="CB51" s="106"/>
      <c r="CC51" s="106"/>
      <c r="CD51" s="106"/>
      <c r="CE51" s="106"/>
      <c r="CF51" s="106"/>
      <c r="CG51" s="106"/>
      <c r="CH51" s="106"/>
      <c r="CI51" s="106"/>
      <c r="CJ51" s="106"/>
      <c r="CK51" s="106"/>
      <c r="CL51" s="106"/>
      <c r="CM51" s="106"/>
      <c r="CN51" s="106"/>
      <c r="CO51" s="106"/>
      <c r="CP51" s="106"/>
      <c r="CQ51" s="106"/>
      <c r="CR51" s="106"/>
      <c r="CS51" s="106"/>
      <c r="CT51" s="106"/>
      <c r="CU51" s="106"/>
      <c r="CV51" s="106"/>
      <c r="CW51" s="116"/>
    </row>
    <row r="52" spans="1:920" ht="15" hidden="1" customHeight="1" outlineLevel="1" x14ac:dyDescent="0.25">
      <c r="A52" s="108" t="s">
        <v>20</v>
      </c>
      <c r="B52" s="105"/>
      <c r="C52" s="105"/>
      <c r="D52" s="105"/>
      <c r="E52" s="106"/>
      <c r="F52" s="115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31"/>
      <c r="W52" s="106"/>
      <c r="X52" s="106"/>
      <c r="Y52" s="106"/>
      <c r="Z52" s="106"/>
      <c r="AA52" s="106"/>
      <c r="AB52" s="106"/>
      <c r="AC52" s="116"/>
      <c r="AD52" s="115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106"/>
      <c r="AU52" s="106"/>
      <c r="AV52" s="106"/>
      <c r="AW52" s="106"/>
      <c r="AX52" s="106"/>
      <c r="AY52" s="106"/>
      <c r="AZ52" s="106"/>
      <c r="BA52" s="116"/>
      <c r="BB52" s="115"/>
      <c r="BC52" s="106"/>
      <c r="BD52" s="106"/>
      <c r="BE52" s="106"/>
      <c r="BF52" s="106"/>
      <c r="BG52" s="106"/>
      <c r="BH52" s="106"/>
      <c r="BI52" s="106"/>
      <c r="BJ52" s="106"/>
      <c r="BK52" s="106"/>
      <c r="BL52" s="106"/>
      <c r="BM52" s="106"/>
      <c r="BN52" s="106"/>
      <c r="BO52" s="106"/>
      <c r="BP52" s="106"/>
      <c r="BQ52" s="106"/>
      <c r="BR52" s="106"/>
      <c r="BS52" s="106"/>
      <c r="BT52" s="106"/>
      <c r="BU52" s="106"/>
      <c r="BV52" s="106"/>
      <c r="BW52" s="106"/>
      <c r="BX52" s="106"/>
      <c r="BY52" s="116"/>
      <c r="BZ52" s="115"/>
      <c r="CA52" s="106"/>
      <c r="CB52" s="106"/>
      <c r="CC52" s="106"/>
      <c r="CD52" s="106"/>
      <c r="CE52" s="106"/>
      <c r="CF52" s="106"/>
      <c r="CG52" s="106"/>
      <c r="CH52" s="106"/>
      <c r="CI52" s="106"/>
      <c r="CJ52" s="106"/>
      <c r="CK52" s="106"/>
      <c r="CL52" s="106"/>
      <c r="CM52" s="106"/>
      <c r="CN52" s="106"/>
      <c r="CO52" s="106"/>
      <c r="CP52" s="106"/>
      <c r="CQ52" s="106"/>
      <c r="CR52" s="106"/>
      <c r="CS52" s="106"/>
      <c r="CT52" s="106"/>
      <c r="CU52" s="106"/>
      <c r="CV52" s="106"/>
      <c r="CW52" s="116"/>
      <c r="FY52" s="27"/>
      <c r="FZ52" s="27"/>
      <c r="GA52" s="27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</row>
    <row r="53" spans="1:920" ht="15" hidden="1" customHeight="1" outlineLevel="1" x14ac:dyDescent="0.25">
      <c r="A53" s="108" t="s">
        <v>21</v>
      </c>
      <c r="B53" s="105"/>
      <c r="C53" s="105"/>
      <c r="D53" s="105"/>
      <c r="E53" s="106"/>
      <c r="F53" s="115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31"/>
      <c r="W53" s="106"/>
      <c r="X53" s="106"/>
      <c r="Y53" s="106"/>
      <c r="Z53" s="106"/>
      <c r="AA53" s="106"/>
      <c r="AB53" s="106"/>
      <c r="AC53" s="116"/>
      <c r="AD53" s="115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  <c r="AQ53" s="106"/>
      <c r="AR53" s="106"/>
      <c r="AS53" s="106"/>
      <c r="AT53" s="106"/>
      <c r="AU53" s="106"/>
      <c r="AV53" s="106"/>
      <c r="AW53" s="106"/>
      <c r="AX53" s="106"/>
      <c r="AY53" s="106"/>
      <c r="AZ53" s="106"/>
      <c r="BA53" s="116"/>
      <c r="BB53" s="115"/>
      <c r="BC53" s="106"/>
      <c r="BD53" s="106"/>
      <c r="BE53" s="106"/>
      <c r="BF53" s="106"/>
      <c r="BG53" s="106"/>
      <c r="BH53" s="106"/>
      <c r="BI53" s="106"/>
      <c r="BJ53" s="106"/>
      <c r="BK53" s="106"/>
      <c r="BL53" s="106"/>
      <c r="BM53" s="106"/>
      <c r="BN53" s="106"/>
      <c r="BO53" s="106"/>
      <c r="BP53" s="106"/>
      <c r="BQ53" s="106"/>
      <c r="BR53" s="106"/>
      <c r="BS53" s="106"/>
      <c r="BT53" s="106"/>
      <c r="BU53" s="106"/>
      <c r="BV53" s="106"/>
      <c r="BW53" s="106"/>
      <c r="BX53" s="106"/>
      <c r="BY53" s="116"/>
      <c r="BZ53" s="115"/>
      <c r="CA53" s="106"/>
      <c r="CB53" s="106"/>
      <c r="CC53" s="106"/>
      <c r="CD53" s="106"/>
      <c r="CE53" s="106"/>
      <c r="CF53" s="106"/>
      <c r="CG53" s="106"/>
      <c r="CH53" s="106"/>
      <c r="CI53" s="106"/>
      <c r="CJ53" s="106"/>
      <c r="CK53" s="106"/>
      <c r="CL53" s="106"/>
      <c r="CM53" s="106"/>
      <c r="CN53" s="106"/>
      <c r="CO53" s="106"/>
      <c r="CP53" s="106"/>
      <c r="CQ53" s="106"/>
      <c r="CR53" s="106"/>
      <c r="CS53" s="106"/>
      <c r="CT53" s="106"/>
      <c r="CU53" s="106"/>
      <c r="CV53" s="106"/>
      <c r="CW53" s="116"/>
    </row>
    <row r="54" spans="1:920" ht="15" hidden="1" customHeight="1" outlineLevel="1" x14ac:dyDescent="0.25">
      <c r="A54" s="108" t="s">
        <v>22</v>
      </c>
      <c r="B54" s="105"/>
      <c r="C54" s="105"/>
      <c r="D54" s="105"/>
      <c r="E54" s="107"/>
      <c r="F54" s="115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31"/>
      <c r="W54" s="106"/>
      <c r="X54" s="106"/>
      <c r="Y54" s="106"/>
      <c r="Z54" s="106"/>
      <c r="AA54" s="106"/>
      <c r="AB54" s="106"/>
      <c r="AC54" s="116"/>
      <c r="AD54" s="115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6"/>
      <c r="AT54" s="106"/>
      <c r="AU54" s="106"/>
      <c r="AV54" s="106"/>
      <c r="AW54" s="106"/>
      <c r="AX54" s="106"/>
      <c r="AY54" s="106"/>
      <c r="AZ54" s="106"/>
      <c r="BA54" s="116"/>
      <c r="BB54" s="115"/>
      <c r="BC54" s="106"/>
      <c r="BD54" s="106"/>
      <c r="BE54" s="106"/>
      <c r="BF54" s="106"/>
      <c r="BG54" s="106"/>
      <c r="BH54" s="106"/>
      <c r="BI54" s="106"/>
      <c r="BJ54" s="106"/>
      <c r="BK54" s="106"/>
      <c r="BL54" s="106"/>
      <c r="BM54" s="106"/>
      <c r="BN54" s="106"/>
      <c r="BO54" s="106"/>
      <c r="BP54" s="106"/>
      <c r="BQ54" s="106"/>
      <c r="BR54" s="106"/>
      <c r="BS54" s="106"/>
      <c r="BT54" s="106"/>
      <c r="BU54" s="106"/>
      <c r="BV54" s="106"/>
      <c r="BW54" s="106"/>
      <c r="BX54" s="106"/>
      <c r="BY54" s="116"/>
      <c r="BZ54" s="115"/>
      <c r="CA54" s="106"/>
      <c r="CB54" s="106"/>
      <c r="CC54" s="106"/>
      <c r="CD54" s="106"/>
      <c r="CE54" s="106"/>
      <c r="CF54" s="106"/>
      <c r="CG54" s="106"/>
      <c r="CH54" s="106"/>
      <c r="CI54" s="106"/>
      <c r="CJ54" s="106"/>
      <c r="CK54" s="106"/>
      <c r="CL54" s="106"/>
      <c r="CM54" s="106"/>
      <c r="CN54" s="106"/>
      <c r="CO54" s="106"/>
      <c r="CP54" s="106"/>
      <c r="CQ54" s="106"/>
      <c r="CR54" s="106"/>
      <c r="CS54" s="106"/>
      <c r="CT54" s="106"/>
      <c r="CU54" s="106"/>
      <c r="CV54" s="106"/>
      <c r="CW54" s="116"/>
    </row>
    <row r="55" spans="1:920" ht="15" hidden="1" customHeight="1" outlineLevel="1" x14ac:dyDescent="0.25">
      <c r="A55" s="108" t="s">
        <v>91</v>
      </c>
      <c r="B55" s="105"/>
      <c r="C55" s="105"/>
      <c r="D55" s="105"/>
      <c r="E55" s="107"/>
      <c r="F55" s="115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31"/>
      <c r="W55" s="106"/>
      <c r="X55" s="106"/>
      <c r="Y55" s="106"/>
      <c r="Z55" s="106"/>
      <c r="AA55" s="106"/>
      <c r="AB55" s="106"/>
      <c r="AC55" s="116"/>
      <c r="AD55" s="115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  <c r="AQ55" s="106"/>
      <c r="AR55" s="106"/>
      <c r="AS55" s="106"/>
      <c r="AT55" s="106"/>
      <c r="AU55" s="106"/>
      <c r="AV55" s="106"/>
      <c r="AW55" s="106"/>
      <c r="AX55" s="106"/>
      <c r="AY55" s="106"/>
      <c r="AZ55" s="106"/>
      <c r="BA55" s="116"/>
      <c r="BB55" s="115"/>
      <c r="BC55" s="106"/>
      <c r="BD55" s="106"/>
      <c r="BE55" s="106"/>
      <c r="BF55" s="106"/>
      <c r="BG55" s="106"/>
      <c r="BH55" s="106"/>
      <c r="BI55" s="106"/>
      <c r="BJ55" s="106"/>
      <c r="BK55" s="106"/>
      <c r="BL55" s="106"/>
      <c r="BM55" s="106"/>
      <c r="BN55" s="106"/>
      <c r="BO55" s="106"/>
      <c r="BP55" s="106"/>
      <c r="BQ55" s="106"/>
      <c r="BR55" s="106"/>
      <c r="BS55" s="106"/>
      <c r="BT55" s="106"/>
      <c r="BU55" s="106"/>
      <c r="BV55" s="106"/>
      <c r="BW55" s="106"/>
      <c r="BX55" s="106"/>
      <c r="BY55" s="116"/>
      <c r="BZ55" s="115"/>
      <c r="CA55" s="106"/>
      <c r="CB55" s="106"/>
      <c r="CC55" s="106"/>
      <c r="CD55" s="106"/>
      <c r="CE55" s="106"/>
      <c r="CF55" s="106"/>
      <c r="CG55" s="106"/>
      <c r="CH55" s="106"/>
      <c r="CI55" s="106"/>
      <c r="CJ55" s="106"/>
      <c r="CK55" s="106"/>
      <c r="CL55" s="106"/>
      <c r="CM55" s="106"/>
      <c r="CN55" s="106"/>
      <c r="CO55" s="106"/>
      <c r="CP55" s="106"/>
      <c r="CQ55" s="106"/>
      <c r="CR55" s="106"/>
      <c r="CS55" s="106"/>
      <c r="CT55" s="106"/>
      <c r="CU55" s="106"/>
      <c r="CV55" s="106"/>
      <c r="CW55" s="116"/>
    </row>
    <row r="56" spans="1:920" ht="15" hidden="1" customHeight="1" outlineLevel="1" x14ac:dyDescent="0.25">
      <c r="A56" s="108" t="s">
        <v>92</v>
      </c>
      <c r="B56" s="105"/>
      <c r="C56" s="105"/>
      <c r="D56" s="105"/>
      <c r="E56" s="108"/>
      <c r="F56" s="115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31"/>
      <c r="W56" s="106"/>
      <c r="X56" s="106"/>
      <c r="Y56" s="106"/>
      <c r="Z56" s="106"/>
      <c r="AA56" s="106"/>
      <c r="AB56" s="106"/>
      <c r="AC56" s="116"/>
      <c r="AD56" s="115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  <c r="AQ56" s="106"/>
      <c r="AR56" s="106"/>
      <c r="AS56" s="106"/>
      <c r="AT56" s="106"/>
      <c r="AU56" s="106"/>
      <c r="AV56" s="106"/>
      <c r="AW56" s="106"/>
      <c r="AX56" s="106"/>
      <c r="AY56" s="106"/>
      <c r="AZ56" s="106"/>
      <c r="BA56" s="116"/>
      <c r="BB56" s="115"/>
      <c r="BC56" s="106"/>
      <c r="BD56" s="106"/>
      <c r="BE56" s="106"/>
      <c r="BF56" s="106"/>
      <c r="BG56" s="106"/>
      <c r="BH56" s="106"/>
      <c r="BI56" s="106"/>
      <c r="BJ56" s="106"/>
      <c r="BK56" s="106"/>
      <c r="BL56" s="106"/>
      <c r="BM56" s="106"/>
      <c r="BN56" s="106"/>
      <c r="BO56" s="106"/>
      <c r="BP56" s="106"/>
      <c r="BQ56" s="106"/>
      <c r="BR56" s="106"/>
      <c r="BS56" s="106"/>
      <c r="BT56" s="106"/>
      <c r="BU56" s="106"/>
      <c r="BV56" s="106"/>
      <c r="BW56" s="106"/>
      <c r="BX56" s="106"/>
      <c r="BY56" s="116"/>
      <c r="BZ56" s="115"/>
      <c r="CA56" s="106"/>
      <c r="CB56" s="106"/>
      <c r="CC56" s="106"/>
      <c r="CD56" s="106"/>
      <c r="CE56" s="106"/>
      <c r="CF56" s="106"/>
      <c r="CG56" s="106"/>
      <c r="CH56" s="106"/>
      <c r="CI56" s="106"/>
      <c r="CJ56" s="106"/>
      <c r="CK56" s="106"/>
      <c r="CL56" s="106"/>
      <c r="CM56" s="106"/>
      <c r="CN56" s="106"/>
      <c r="CO56" s="106"/>
      <c r="CP56" s="106"/>
      <c r="CQ56" s="106"/>
      <c r="CR56" s="106"/>
      <c r="CS56" s="106"/>
      <c r="CT56" s="106"/>
      <c r="CU56" s="106"/>
      <c r="CV56" s="106"/>
      <c r="CW56" s="116"/>
    </row>
    <row r="57" spans="1:920" ht="15" hidden="1" customHeight="1" outlineLevel="1" x14ac:dyDescent="0.25">
      <c r="A57" s="108" t="s">
        <v>93</v>
      </c>
      <c r="B57" s="105"/>
      <c r="C57" s="105"/>
      <c r="D57" s="105"/>
      <c r="E57" s="107"/>
      <c r="F57" s="115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31"/>
      <c r="W57" s="106"/>
      <c r="X57" s="106"/>
      <c r="Y57" s="106"/>
      <c r="Z57" s="106"/>
      <c r="AA57" s="106"/>
      <c r="AB57" s="106"/>
      <c r="AC57" s="116"/>
      <c r="AD57" s="115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106"/>
      <c r="AU57" s="106"/>
      <c r="AV57" s="106"/>
      <c r="AW57" s="106"/>
      <c r="AX57" s="106"/>
      <c r="AY57" s="106"/>
      <c r="AZ57" s="106"/>
      <c r="BA57" s="116"/>
      <c r="BB57" s="115"/>
      <c r="BC57" s="106"/>
      <c r="BD57" s="106"/>
      <c r="BE57" s="106"/>
      <c r="BF57" s="106"/>
      <c r="BG57" s="106"/>
      <c r="BH57" s="106"/>
      <c r="BI57" s="106"/>
      <c r="BJ57" s="106"/>
      <c r="BK57" s="106"/>
      <c r="BL57" s="106"/>
      <c r="BM57" s="106"/>
      <c r="BN57" s="106"/>
      <c r="BO57" s="106"/>
      <c r="BP57" s="106"/>
      <c r="BQ57" s="106"/>
      <c r="BR57" s="106"/>
      <c r="BS57" s="106"/>
      <c r="BT57" s="106"/>
      <c r="BU57" s="106"/>
      <c r="BV57" s="106"/>
      <c r="BW57" s="106"/>
      <c r="BX57" s="106"/>
      <c r="BY57" s="116"/>
      <c r="BZ57" s="115"/>
      <c r="CA57" s="106"/>
      <c r="CB57" s="106"/>
      <c r="CC57" s="106"/>
      <c r="CD57" s="106"/>
      <c r="CE57" s="106"/>
      <c r="CF57" s="106"/>
      <c r="CG57" s="106"/>
      <c r="CH57" s="106"/>
      <c r="CI57" s="106"/>
      <c r="CJ57" s="106"/>
      <c r="CK57" s="106"/>
      <c r="CL57" s="106"/>
      <c r="CM57" s="106"/>
      <c r="CN57" s="106"/>
      <c r="CO57" s="106"/>
      <c r="CP57" s="106"/>
      <c r="CQ57" s="106"/>
      <c r="CR57" s="106"/>
      <c r="CS57" s="106"/>
      <c r="CT57" s="106"/>
      <c r="CU57" s="106"/>
      <c r="CV57" s="106"/>
      <c r="CW57" s="116"/>
    </row>
    <row r="58" spans="1:920" ht="15" hidden="1" customHeight="1" outlineLevel="1" x14ac:dyDescent="0.25">
      <c r="A58" s="108" t="s">
        <v>94</v>
      </c>
      <c r="B58" s="105"/>
      <c r="C58" s="105"/>
      <c r="D58" s="105"/>
      <c r="E58" s="106"/>
      <c r="F58" s="117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32"/>
      <c r="W58" s="118"/>
      <c r="X58" s="118"/>
      <c r="Y58" s="118"/>
      <c r="Z58" s="118"/>
      <c r="AA58" s="118"/>
      <c r="AB58" s="118"/>
      <c r="AC58" s="119"/>
      <c r="AD58" s="117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  <c r="AZ58" s="118"/>
      <c r="BA58" s="119"/>
      <c r="BB58" s="117"/>
      <c r="BC58" s="118"/>
      <c r="BD58" s="118"/>
      <c r="BE58" s="118"/>
      <c r="BF58" s="118"/>
      <c r="BG58" s="118"/>
      <c r="BH58" s="118"/>
      <c r="BI58" s="118"/>
      <c r="BJ58" s="118"/>
      <c r="BK58" s="118"/>
      <c r="BL58" s="118"/>
      <c r="BM58" s="118"/>
      <c r="BN58" s="118"/>
      <c r="BO58" s="118"/>
      <c r="BP58" s="118"/>
      <c r="BQ58" s="118"/>
      <c r="BR58" s="118"/>
      <c r="BS58" s="118"/>
      <c r="BT58" s="118"/>
      <c r="BU58" s="118"/>
      <c r="BV58" s="118"/>
      <c r="BW58" s="118"/>
      <c r="BX58" s="118"/>
      <c r="BY58" s="119"/>
      <c r="BZ58" s="117"/>
      <c r="CA58" s="118"/>
      <c r="CB58" s="118"/>
      <c r="CC58" s="118"/>
      <c r="CD58" s="118"/>
      <c r="CE58" s="118"/>
      <c r="CF58" s="118"/>
      <c r="CG58" s="118"/>
      <c r="CH58" s="118"/>
      <c r="CI58" s="118"/>
      <c r="CJ58" s="118"/>
      <c r="CK58" s="118"/>
      <c r="CL58" s="118"/>
      <c r="CM58" s="118"/>
      <c r="CN58" s="118"/>
      <c r="CO58" s="118"/>
      <c r="CP58" s="118"/>
      <c r="CQ58" s="118"/>
      <c r="CR58" s="118"/>
      <c r="CS58" s="118"/>
      <c r="CT58" s="118"/>
      <c r="CU58" s="118"/>
      <c r="CV58" s="118"/>
      <c r="CW58" s="119"/>
      <c r="AAF58" s="7"/>
      <c r="AAG58" s="7"/>
      <c r="AAH58" s="7"/>
      <c r="AAI58" s="7"/>
      <c r="AAJ58" s="7"/>
      <c r="AAK58" s="7"/>
      <c r="AAL58" s="7"/>
      <c r="AAM58" s="7"/>
      <c r="AAN58" s="7"/>
      <c r="AAO58" s="7"/>
      <c r="AAP58" s="7"/>
      <c r="AAQ58" s="7"/>
      <c r="AAR58" s="7"/>
      <c r="AAS58" s="7"/>
      <c r="AAT58" s="7"/>
      <c r="AAU58" s="7"/>
      <c r="AAV58" s="7"/>
      <c r="AAW58" s="7"/>
      <c r="AAX58" s="7"/>
      <c r="AAY58" s="7"/>
      <c r="AAZ58" s="7"/>
      <c r="ABA58" s="7"/>
      <c r="ABB58" s="7"/>
      <c r="ABC58" s="7"/>
      <c r="ABD58" s="7"/>
      <c r="ABE58" s="7"/>
      <c r="ABF58" s="7"/>
      <c r="ABG58" s="7"/>
      <c r="ABH58" s="7"/>
      <c r="ABI58" s="7"/>
      <c r="ABJ58" s="7"/>
      <c r="ABK58" s="7"/>
      <c r="ABL58" s="7"/>
      <c r="ABM58" s="7"/>
      <c r="ABN58" s="7"/>
      <c r="ABO58" s="7"/>
      <c r="ABP58" s="7"/>
      <c r="ABQ58" s="7"/>
      <c r="ABR58" s="7"/>
      <c r="ABS58" s="7"/>
      <c r="ABT58" s="7"/>
      <c r="ABU58" s="7"/>
      <c r="ABV58" s="7"/>
      <c r="ABW58" s="7"/>
      <c r="ABX58" s="7"/>
      <c r="ABY58" s="7"/>
      <c r="ABZ58" s="7"/>
      <c r="ACA58" s="7"/>
      <c r="ACB58" s="7"/>
      <c r="ACC58" s="7"/>
      <c r="ACD58" s="7"/>
      <c r="ACE58" s="7"/>
      <c r="ACF58" s="7"/>
      <c r="ACG58" s="7"/>
      <c r="ACH58" s="7"/>
      <c r="ACI58" s="7"/>
      <c r="ACJ58" s="7"/>
      <c r="ACK58" s="7"/>
      <c r="ACL58" s="7"/>
      <c r="ACM58" s="7"/>
      <c r="ACN58" s="7"/>
      <c r="ACO58" s="7"/>
      <c r="ACP58" s="7"/>
      <c r="ACQ58" s="7"/>
      <c r="ACR58" s="7"/>
      <c r="ACS58" s="7"/>
      <c r="ACT58" s="7"/>
      <c r="ACU58" s="7"/>
      <c r="ACV58" s="7"/>
      <c r="ACW58" s="7"/>
      <c r="ACX58" s="7"/>
      <c r="ACY58" s="7"/>
      <c r="ACZ58" s="7"/>
      <c r="ADA58" s="7"/>
      <c r="ADB58" s="7"/>
      <c r="ADC58" s="7"/>
      <c r="ADD58" s="7"/>
      <c r="ADE58" s="7"/>
      <c r="ADF58" s="7"/>
      <c r="ADG58" s="7"/>
      <c r="ADH58" s="7"/>
      <c r="ADI58" s="7"/>
      <c r="ADJ58" s="7"/>
      <c r="ADK58" s="7"/>
      <c r="ADL58" s="7"/>
      <c r="ADM58" s="7"/>
      <c r="ADN58" s="7"/>
      <c r="ADO58" s="7"/>
      <c r="ADP58" s="7"/>
      <c r="ADQ58" s="7"/>
      <c r="ADR58" s="7"/>
      <c r="ADS58" s="7"/>
      <c r="ADT58" s="7"/>
      <c r="ADU58" s="7"/>
      <c r="ADV58" s="7"/>
      <c r="ADW58" s="7"/>
      <c r="ADX58" s="7"/>
      <c r="ADY58" s="7"/>
      <c r="ADZ58" s="7"/>
      <c r="AEA58" s="7"/>
      <c r="AEB58" s="7"/>
      <c r="AEC58" s="7"/>
      <c r="AED58" s="7"/>
      <c r="AEE58" s="7"/>
      <c r="AEF58" s="7"/>
      <c r="AEG58" s="7"/>
      <c r="AEH58" s="7"/>
      <c r="AEI58" s="7"/>
      <c r="AEJ58" s="7"/>
      <c r="AEK58" s="7"/>
      <c r="AEL58" s="7"/>
      <c r="AEM58" s="7"/>
      <c r="AEN58" s="7"/>
      <c r="AEO58" s="7"/>
      <c r="AEP58" s="7"/>
      <c r="AEQ58" s="7"/>
      <c r="AER58" s="7"/>
      <c r="AES58" s="7"/>
      <c r="AET58" s="7"/>
      <c r="AEU58" s="7"/>
      <c r="AEV58" s="7"/>
      <c r="AEW58" s="7"/>
      <c r="AEX58" s="7"/>
      <c r="AEY58" s="7"/>
      <c r="AEZ58" s="7"/>
      <c r="AFA58" s="7"/>
      <c r="AFB58" s="7"/>
      <c r="AFC58" s="7"/>
      <c r="AFD58" s="7"/>
      <c r="AFE58" s="7"/>
      <c r="AFF58" s="7"/>
      <c r="AFG58" s="7"/>
      <c r="AFH58" s="7"/>
      <c r="AFI58" s="7"/>
      <c r="AFJ58" s="7"/>
      <c r="AFK58" s="7"/>
      <c r="AFL58" s="7"/>
      <c r="AFM58" s="7"/>
      <c r="AFN58" s="7"/>
      <c r="AFO58" s="7"/>
      <c r="AFP58" s="7"/>
      <c r="AFQ58" s="7"/>
      <c r="AFR58" s="7"/>
      <c r="AFS58" s="7"/>
      <c r="AFT58" s="7"/>
      <c r="AFU58" s="7"/>
      <c r="AFV58" s="7"/>
      <c r="AFW58" s="7"/>
      <c r="AFX58" s="7"/>
      <c r="AFY58" s="7"/>
      <c r="AFZ58" s="7"/>
      <c r="AGA58" s="7"/>
      <c r="AGB58" s="7"/>
      <c r="AGC58" s="7"/>
      <c r="AGD58" s="7"/>
      <c r="AGE58" s="7"/>
      <c r="AGF58" s="7"/>
      <c r="AGG58" s="7"/>
      <c r="AGH58" s="7"/>
      <c r="AGI58" s="7"/>
      <c r="AGJ58" s="7"/>
      <c r="AGK58" s="7"/>
      <c r="AGL58" s="7"/>
      <c r="AGM58" s="7"/>
      <c r="AGN58" s="7"/>
      <c r="AGO58" s="7"/>
      <c r="AGP58" s="7"/>
      <c r="AGQ58" s="7"/>
      <c r="AGR58" s="7"/>
      <c r="AGS58" s="7"/>
      <c r="AGT58" s="7"/>
      <c r="AGU58" s="7"/>
      <c r="AGV58" s="7"/>
      <c r="AGW58" s="7"/>
      <c r="AGX58" s="7"/>
      <c r="AGY58" s="7"/>
      <c r="AGZ58" s="7"/>
      <c r="AHA58" s="7"/>
      <c r="AHB58" s="7"/>
      <c r="AHC58" s="7"/>
      <c r="AHD58" s="7"/>
      <c r="AHE58" s="7"/>
      <c r="AHF58" s="7"/>
      <c r="AHG58" s="7"/>
      <c r="AHH58" s="7"/>
      <c r="AHI58" s="7"/>
      <c r="AHJ58" s="7"/>
      <c r="AHK58" s="7"/>
      <c r="AHL58" s="7"/>
      <c r="AHM58" s="7"/>
      <c r="AHN58" s="7"/>
      <c r="AHO58" s="7"/>
      <c r="AHP58" s="7"/>
      <c r="AHQ58" s="7"/>
      <c r="AHR58" s="7"/>
      <c r="AHS58" s="7"/>
      <c r="AHT58" s="7"/>
      <c r="AHU58" s="7"/>
      <c r="AHV58" s="7"/>
      <c r="AHW58" s="7"/>
      <c r="AHX58" s="7"/>
      <c r="AHY58" s="7"/>
      <c r="AHZ58" s="7"/>
      <c r="AIA58" s="7"/>
      <c r="AIB58" s="7"/>
      <c r="AIC58" s="7"/>
      <c r="AID58" s="7"/>
      <c r="AIE58" s="7"/>
      <c r="AIF58" s="7"/>
      <c r="AIG58" s="7"/>
      <c r="AIH58" s="7"/>
      <c r="AII58" s="7"/>
      <c r="AIJ58" s="7"/>
    </row>
    <row r="59" spans="1:920" s="3" customFormat="1" collapsed="1" x14ac:dyDescent="0.25">
      <c r="A59" s="93"/>
      <c r="B59" s="93"/>
      <c r="C59" s="93"/>
      <c r="D59" s="93"/>
      <c r="E59" s="93"/>
      <c r="F59" s="91">
        <v>1</v>
      </c>
      <c r="G59" s="91">
        <v>2</v>
      </c>
      <c r="H59" s="91">
        <v>3</v>
      </c>
      <c r="I59" s="91">
        <v>4</v>
      </c>
      <c r="J59" s="91">
        <v>5</v>
      </c>
      <c r="K59" s="91">
        <v>6</v>
      </c>
      <c r="L59" s="91">
        <v>7</v>
      </c>
      <c r="M59" s="120">
        <v>8</v>
      </c>
      <c r="N59" s="91">
        <v>9</v>
      </c>
      <c r="O59" s="91">
        <v>10</v>
      </c>
      <c r="P59" s="91">
        <v>11</v>
      </c>
      <c r="Q59" s="91">
        <v>12</v>
      </c>
      <c r="R59" s="91">
        <v>13</v>
      </c>
      <c r="S59" s="91">
        <v>14</v>
      </c>
      <c r="T59" s="91">
        <v>15</v>
      </c>
      <c r="U59" s="91">
        <v>16</v>
      </c>
      <c r="V59" s="133">
        <v>17</v>
      </c>
      <c r="W59" s="121">
        <v>18</v>
      </c>
      <c r="X59" s="121">
        <v>19</v>
      </c>
      <c r="Y59" s="126">
        <v>20</v>
      </c>
      <c r="Z59" s="120">
        <v>21</v>
      </c>
      <c r="AA59" s="3">
        <v>22</v>
      </c>
      <c r="AB59" s="121">
        <v>23</v>
      </c>
      <c r="AC59" s="2">
        <v>0</v>
      </c>
      <c r="AD59" s="10">
        <v>1</v>
      </c>
      <c r="AE59" s="3">
        <v>2</v>
      </c>
      <c r="AF59" s="3">
        <v>3</v>
      </c>
      <c r="AG59" s="3">
        <v>4</v>
      </c>
      <c r="AH59" s="3">
        <v>5</v>
      </c>
      <c r="AI59" s="3">
        <v>6</v>
      </c>
      <c r="AJ59" s="3">
        <v>7</v>
      </c>
      <c r="AK59" s="3">
        <v>8</v>
      </c>
      <c r="AL59" s="3">
        <v>9</v>
      </c>
      <c r="AM59" s="3">
        <v>10</v>
      </c>
      <c r="AN59" s="3">
        <v>11</v>
      </c>
      <c r="AO59" s="3">
        <v>12</v>
      </c>
      <c r="AP59" s="3">
        <v>13</v>
      </c>
      <c r="AQ59" s="3">
        <v>14</v>
      </c>
      <c r="AR59" s="3">
        <v>15</v>
      </c>
      <c r="AS59" s="3">
        <v>16</v>
      </c>
      <c r="AT59" s="3">
        <v>17</v>
      </c>
      <c r="AU59" s="3">
        <v>18</v>
      </c>
      <c r="AV59" s="3">
        <v>19</v>
      </c>
      <c r="AW59" s="3">
        <v>20</v>
      </c>
      <c r="AX59" s="3">
        <v>21</v>
      </c>
      <c r="AY59" s="3">
        <v>22</v>
      </c>
      <c r="AZ59" s="3">
        <v>23</v>
      </c>
      <c r="BA59" s="2">
        <v>0</v>
      </c>
      <c r="BB59" s="10">
        <v>1</v>
      </c>
      <c r="BC59" s="3">
        <v>2</v>
      </c>
      <c r="BD59" s="3">
        <v>3</v>
      </c>
      <c r="BE59" s="3">
        <v>4</v>
      </c>
      <c r="BF59" s="3">
        <v>5</v>
      </c>
      <c r="BG59" s="3">
        <v>6</v>
      </c>
      <c r="BH59" s="3">
        <v>7</v>
      </c>
      <c r="BI59" s="3">
        <v>8</v>
      </c>
      <c r="BJ59" s="3">
        <v>9</v>
      </c>
      <c r="BK59" s="3">
        <v>10</v>
      </c>
      <c r="BL59" s="3">
        <v>11</v>
      </c>
      <c r="BM59" s="3">
        <v>12</v>
      </c>
      <c r="BN59" s="3">
        <v>13</v>
      </c>
      <c r="BO59" s="3">
        <v>14</v>
      </c>
      <c r="BP59" s="3">
        <v>15</v>
      </c>
      <c r="BQ59" s="3">
        <v>16</v>
      </c>
      <c r="BR59" s="3">
        <v>17</v>
      </c>
      <c r="BS59" s="3">
        <v>18</v>
      </c>
      <c r="BT59" s="3">
        <v>19</v>
      </c>
      <c r="BU59" s="3">
        <v>20</v>
      </c>
      <c r="BV59" s="3">
        <v>21</v>
      </c>
      <c r="BW59" s="3">
        <v>22</v>
      </c>
      <c r="BX59" s="3">
        <v>23</v>
      </c>
      <c r="BY59" s="2">
        <v>0</v>
      </c>
      <c r="BZ59" s="10">
        <v>1</v>
      </c>
      <c r="CA59" s="3">
        <v>2</v>
      </c>
      <c r="CB59" s="3">
        <v>3</v>
      </c>
      <c r="CC59" s="3">
        <v>4</v>
      </c>
      <c r="CD59" s="3">
        <v>5</v>
      </c>
      <c r="CE59" s="3">
        <v>6</v>
      </c>
      <c r="CF59" s="3">
        <v>7</v>
      </c>
      <c r="CG59" s="3">
        <v>8</v>
      </c>
      <c r="CH59" s="3">
        <v>9</v>
      </c>
      <c r="CI59" s="3">
        <v>10</v>
      </c>
      <c r="CJ59" s="3">
        <v>11</v>
      </c>
      <c r="CK59" s="3">
        <v>12</v>
      </c>
      <c r="CL59" s="3">
        <v>13</v>
      </c>
      <c r="CM59" s="3">
        <v>14</v>
      </c>
      <c r="CN59" s="3">
        <v>15</v>
      </c>
      <c r="CO59" s="3">
        <v>16</v>
      </c>
      <c r="CP59" s="3">
        <v>17</v>
      </c>
      <c r="CQ59" s="3">
        <v>18</v>
      </c>
      <c r="CR59" s="3">
        <v>19</v>
      </c>
      <c r="CS59" s="3">
        <v>20</v>
      </c>
      <c r="CT59" s="3">
        <v>21</v>
      </c>
      <c r="CU59" s="3">
        <v>22</v>
      </c>
      <c r="CV59" s="3">
        <v>23</v>
      </c>
      <c r="CW59" s="2">
        <v>0</v>
      </c>
      <c r="CX59" s="94"/>
      <c r="CY59" s="94"/>
      <c r="CZ59" s="94"/>
      <c r="DA59" s="94"/>
      <c r="DB59" s="94"/>
      <c r="DC59" s="94"/>
      <c r="DD59" s="94"/>
      <c r="DE59" s="94"/>
      <c r="DF59" s="94"/>
      <c r="DG59" s="94"/>
      <c r="DH59" s="94"/>
      <c r="DI59" s="94"/>
      <c r="DJ59" s="94"/>
      <c r="DK59" s="94"/>
      <c r="DL59" s="94"/>
      <c r="DM59" s="94"/>
      <c r="DN59" s="94"/>
      <c r="DO59" s="94"/>
      <c r="DP59" s="94"/>
      <c r="DQ59" s="94"/>
      <c r="DR59" s="94"/>
      <c r="DS59" s="94"/>
      <c r="DT59" s="94"/>
      <c r="DU59" s="94"/>
      <c r="DV59" s="94"/>
      <c r="DW59" s="94"/>
      <c r="DX59" s="94"/>
      <c r="DY59" s="94"/>
      <c r="DZ59" s="94"/>
      <c r="EA59" s="94"/>
      <c r="EB59" s="94"/>
      <c r="EC59" s="94"/>
      <c r="ED59" s="94"/>
      <c r="EE59" s="94"/>
      <c r="EF59" s="94"/>
      <c r="EG59" s="94"/>
      <c r="EH59" s="94"/>
      <c r="EI59" s="94"/>
      <c r="EJ59" s="94"/>
      <c r="EK59" s="94"/>
      <c r="EL59" s="94"/>
      <c r="EM59" s="94"/>
      <c r="EN59" s="94"/>
      <c r="EO59" s="94"/>
      <c r="EP59" s="94"/>
      <c r="EQ59" s="94"/>
      <c r="ER59" s="94"/>
      <c r="ES59" s="94"/>
      <c r="ET59" s="94"/>
      <c r="EU59" s="94"/>
      <c r="EV59" s="94"/>
      <c r="EW59" s="94"/>
      <c r="EX59" s="94"/>
      <c r="EY59" s="94"/>
      <c r="EZ59" s="94"/>
      <c r="FA59" s="94"/>
      <c r="FB59" s="94"/>
      <c r="FC59" s="94"/>
      <c r="FD59" s="94"/>
      <c r="FE59" s="94"/>
      <c r="FF59" s="94"/>
      <c r="FG59" s="94"/>
      <c r="FH59" s="94"/>
      <c r="FI59" s="94"/>
      <c r="FJ59" s="94"/>
      <c r="FK59" s="94"/>
      <c r="FL59" s="94"/>
      <c r="FM59" s="94"/>
      <c r="FN59" s="94"/>
      <c r="FO59" s="94"/>
      <c r="FP59" s="94"/>
      <c r="FQ59" s="94"/>
      <c r="FR59" s="94"/>
      <c r="FS59" s="94"/>
      <c r="FT59" s="94"/>
      <c r="FU59" s="94"/>
      <c r="FV59" s="94"/>
      <c r="FW59" s="94"/>
      <c r="FX59" s="94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 s="7"/>
      <c r="AAG59" s="7"/>
      <c r="AAH59" s="7"/>
      <c r="AAI59" s="7"/>
      <c r="AAJ59" s="7"/>
      <c r="AAK59" s="7"/>
      <c r="AAL59" s="7"/>
      <c r="AAM59" s="7"/>
      <c r="AAN59" s="7"/>
      <c r="AAO59" s="7"/>
      <c r="AAP59" s="7"/>
      <c r="AAQ59" s="7"/>
      <c r="AAR59" s="7"/>
      <c r="AAS59" s="7"/>
      <c r="AAT59" s="7"/>
      <c r="AAU59" s="7"/>
      <c r="AAV59" s="7"/>
      <c r="AAW59" s="7"/>
      <c r="AAX59" s="7"/>
      <c r="AAY59" s="7"/>
      <c r="AAZ59" s="7"/>
      <c r="ABA59" s="7"/>
      <c r="ABB59" s="7"/>
      <c r="ABC59" s="7"/>
      <c r="ABD59" s="7"/>
      <c r="ABE59" s="7"/>
      <c r="ABF59" s="7"/>
      <c r="ABG59" s="7"/>
      <c r="ABH59" s="7"/>
      <c r="ABI59" s="7"/>
      <c r="ABJ59" s="7"/>
      <c r="ABK59" s="7"/>
      <c r="ABL59" s="7"/>
      <c r="ABM59" s="7"/>
      <c r="ABN59" s="7"/>
      <c r="ABO59" s="7"/>
      <c r="ABP59" s="7"/>
      <c r="ABQ59" s="7"/>
      <c r="ABR59" s="7"/>
      <c r="ABS59" s="7"/>
      <c r="ABT59" s="7"/>
      <c r="ABU59" s="7"/>
      <c r="ABV59" s="7"/>
      <c r="ABW59" s="7"/>
      <c r="ABX59" s="7"/>
      <c r="ABY59" s="7"/>
      <c r="ABZ59" s="7"/>
      <c r="ACA59" s="7"/>
      <c r="ACB59" s="7"/>
      <c r="ACC59" s="7"/>
      <c r="ACD59" s="7"/>
      <c r="ACE59" s="7"/>
      <c r="ACF59" s="7"/>
      <c r="ACG59" s="7"/>
      <c r="ACH59" s="7"/>
      <c r="ACI59" s="7"/>
      <c r="ACJ59" s="7"/>
      <c r="ACK59" s="7"/>
      <c r="ACL59" s="7"/>
      <c r="ACM59" s="7"/>
      <c r="ACN59" s="7"/>
      <c r="ACO59" s="7"/>
      <c r="ACP59" s="7"/>
      <c r="ACQ59" s="7"/>
      <c r="ACR59" s="7"/>
      <c r="ACS59" s="7"/>
      <c r="ACT59" s="7"/>
      <c r="ACU59" s="7"/>
      <c r="ACV59" s="7"/>
      <c r="ACW59" s="7"/>
      <c r="ACX59" s="7"/>
      <c r="ACY59" s="7"/>
      <c r="ACZ59" s="7"/>
      <c r="ADA59" s="7"/>
      <c r="ADB59" s="7"/>
      <c r="ADC59" s="7"/>
      <c r="ADD59" s="7"/>
      <c r="ADE59" s="7"/>
      <c r="ADF59" s="7"/>
      <c r="ADG59" s="7"/>
      <c r="ADH59" s="7"/>
      <c r="ADI59" s="7"/>
      <c r="ADJ59" s="7"/>
      <c r="ADK59" s="7"/>
      <c r="ADL59" s="7"/>
      <c r="ADM59" s="7"/>
      <c r="ADN59" s="7"/>
      <c r="ADO59" s="7"/>
      <c r="ADP59" s="7"/>
      <c r="ADQ59" s="7"/>
      <c r="ADR59" s="7"/>
      <c r="ADS59" s="7"/>
      <c r="ADT59" s="7"/>
      <c r="ADU59" s="7"/>
      <c r="ADV59" s="7"/>
      <c r="ADW59" s="7"/>
      <c r="ADX59" s="7"/>
      <c r="ADY59" s="7"/>
      <c r="ADZ59" s="7"/>
      <c r="AEA59" s="7"/>
      <c r="AEB59" s="7"/>
      <c r="AEC59" s="7"/>
      <c r="AED59" s="7"/>
      <c r="AEE59" s="7"/>
      <c r="AEF59" s="7"/>
      <c r="AEG59" s="7"/>
      <c r="AEH59" s="7"/>
      <c r="AEI59" s="7"/>
      <c r="AEJ59" s="7"/>
      <c r="AEK59" s="7"/>
      <c r="AEL59" s="7"/>
      <c r="AEM59" s="7"/>
      <c r="AEN59" s="7"/>
      <c r="AEO59" s="7"/>
      <c r="AEP59" s="7"/>
      <c r="AEQ59" s="7"/>
      <c r="AER59" s="7"/>
      <c r="AES59" s="7"/>
      <c r="AET59" s="7"/>
      <c r="AEU59" s="7"/>
      <c r="AEV59" s="7"/>
      <c r="AEW59" s="7"/>
      <c r="AEX59" s="7"/>
      <c r="AEY59" s="7"/>
      <c r="AEZ59" s="7"/>
      <c r="AFA59" s="7"/>
      <c r="AFB59" s="7"/>
      <c r="AFC59" s="7"/>
      <c r="AFD59" s="7"/>
      <c r="AFE59" s="7"/>
      <c r="AFF59" s="7"/>
      <c r="AFG59" s="7"/>
      <c r="AFH59" s="7"/>
      <c r="AFI59" s="7"/>
      <c r="AFJ59" s="7"/>
      <c r="AFK59" s="7"/>
      <c r="AFL59" s="7"/>
      <c r="AFM59" s="7"/>
      <c r="AFN59" s="7"/>
      <c r="AFO59" s="7"/>
      <c r="AFP59" s="7"/>
      <c r="AFQ59" s="7"/>
      <c r="AFR59" s="7"/>
      <c r="AFS59" s="7"/>
      <c r="AFT59" s="7"/>
      <c r="AFU59" s="7"/>
      <c r="AFV59" s="7"/>
      <c r="AFW59" s="7"/>
      <c r="AFX59" s="7"/>
      <c r="AFY59" s="7"/>
      <c r="AFZ59" s="7"/>
      <c r="AGA59" s="7"/>
      <c r="AGB59" s="7"/>
      <c r="AGC59" s="7"/>
      <c r="AGD59" s="7"/>
      <c r="AGE59" s="7"/>
      <c r="AGF59" s="7"/>
      <c r="AGG59" s="7"/>
      <c r="AGH59" s="7"/>
      <c r="AGI59" s="7"/>
      <c r="AGJ59" s="7"/>
      <c r="AGK59" s="7"/>
      <c r="AGL59" s="7"/>
      <c r="AGM59" s="7"/>
      <c r="AGN59" s="7"/>
      <c r="AGO59" s="7"/>
      <c r="AGP59" s="7"/>
      <c r="AGQ59" s="7"/>
      <c r="AGR59" s="7"/>
      <c r="AGS59" s="7"/>
      <c r="AGT59" s="7"/>
      <c r="AGU59" s="7"/>
      <c r="AGV59" s="7"/>
      <c r="AGW59" s="7"/>
      <c r="AGX59" s="7"/>
      <c r="AGY59" s="7"/>
      <c r="AGZ59" s="7"/>
      <c r="AHA59" s="7"/>
      <c r="AHB59" s="7"/>
      <c r="AHC59" s="7"/>
      <c r="AHD59" s="7"/>
      <c r="AHE59" s="7"/>
      <c r="AHF59" s="7"/>
      <c r="AHG59" s="7"/>
      <c r="AHH59" s="7"/>
      <c r="AHI59" s="7"/>
      <c r="AHJ59" s="7"/>
      <c r="AHK59" s="7"/>
      <c r="AHL59" s="7"/>
      <c r="AHM59" s="7"/>
      <c r="AHN59" s="7"/>
      <c r="AHO59" s="7"/>
      <c r="AHP59" s="7"/>
      <c r="AHQ59" s="7"/>
      <c r="AHR59" s="7"/>
      <c r="AHS59" s="7"/>
      <c r="AHT59" s="7"/>
      <c r="AHU59" s="7"/>
      <c r="AHV59" s="7"/>
      <c r="AHW59" s="7"/>
      <c r="AHX59" s="7"/>
      <c r="AHY59" s="7"/>
      <c r="AHZ59" s="7"/>
      <c r="AIA59" s="7"/>
      <c r="AIB59" s="7"/>
      <c r="AIC59" s="7"/>
      <c r="AID59" s="7"/>
      <c r="AIE59" s="7"/>
      <c r="AIF59" s="7"/>
      <c r="AIG59" s="7"/>
      <c r="AIH59" s="7"/>
      <c r="AII59" s="7"/>
      <c r="AIJ59" s="7"/>
    </row>
    <row r="60" spans="1:920" x14ac:dyDescent="0.25">
      <c r="A60" s="94"/>
      <c r="B60" s="94"/>
      <c r="C60" s="94"/>
      <c r="D60" s="94"/>
      <c r="E60" s="94"/>
      <c r="F60" s="152">
        <f ca="1">NOW()</f>
        <v>43330.731983217593</v>
      </c>
      <c r="G60" s="153"/>
      <c r="H60" s="153"/>
      <c r="I60" s="153"/>
      <c r="J60" s="153"/>
      <c r="K60" s="153"/>
      <c r="L60" s="153"/>
      <c r="M60" s="159"/>
      <c r="N60" s="153"/>
      <c r="O60" s="153"/>
      <c r="P60" s="153"/>
      <c r="Q60" s="153"/>
      <c r="R60" s="153"/>
      <c r="S60" s="153"/>
      <c r="T60" s="153"/>
      <c r="U60" s="153"/>
      <c r="V60" s="159"/>
      <c r="W60" s="159"/>
      <c r="X60" s="159"/>
      <c r="Y60" s="159"/>
      <c r="Z60" s="159"/>
      <c r="AA60" s="153"/>
      <c r="AB60" s="159"/>
      <c r="AC60" s="154"/>
      <c r="AD60" s="152">
        <f ca="1">NOW()+1</f>
        <v>43331.731983217593</v>
      </c>
      <c r="AE60" s="153"/>
      <c r="AF60" s="153"/>
      <c r="AG60" s="153"/>
      <c r="AH60" s="153"/>
      <c r="AI60" s="153"/>
      <c r="AJ60" s="153"/>
      <c r="AK60" s="153"/>
      <c r="AL60" s="153"/>
      <c r="AM60" s="153"/>
      <c r="AN60" s="153"/>
      <c r="AO60" s="153"/>
      <c r="AP60" s="153"/>
      <c r="AQ60" s="153"/>
      <c r="AR60" s="153"/>
      <c r="AS60" s="153"/>
      <c r="AT60" s="153"/>
      <c r="AU60" s="153"/>
      <c r="AV60" s="153"/>
      <c r="AW60" s="153"/>
      <c r="AX60" s="153"/>
      <c r="AY60" s="153"/>
      <c r="AZ60" s="153"/>
      <c r="BA60" s="154"/>
      <c r="BB60" s="152">
        <f ca="1">NOW()+2</f>
        <v>43332.731983217593</v>
      </c>
      <c r="BC60" s="153"/>
      <c r="BD60" s="153"/>
      <c r="BE60" s="153"/>
      <c r="BF60" s="153"/>
      <c r="BG60" s="153"/>
      <c r="BH60" s="153"/>
      <c r="BI60" s="153"/>
      <c r="BJ60" s="153"/>
      <c r="BK60" s="153"/>
      <c r="BL60" s="153"/>
      <c r="BM60" s="153"/>
      <c r="BN60" s="153"/>
      <c r="BO60" s="153"/>
      <c r="BP60" s="153"/>
      <c r="BQ60" s="153"/>
      <c r="BR60" s="153"/>
      <c r="BS60" s="153"/>
      <c r="BT60" s="153"/>
      <c r="BU60" s="153"/>
      <c r="BV60" s="153"/>
      <c r="BW60" s="153"/>
      <c r="BX60" s="153"/>
      <c r="BY60" s="154"/>
      <c r="BZ60" s="152">
        <f ca="1">NOW()+3</f>
        <v>43333.731983217593</v>
      </c>
      <c r="CA60" s="153"/>
      <c r="CB60" s="153"/>
      <c r="CC60" s="153"/>
      <c r="CD60" s="153"/>
      <c r="CE60" s="153"/>
      <c r="CF60" s="153"/>
      <c r="CG60" s="153"/>
      <c r="CH60" s="153"/>
      <c r="CI60" s="153"/>
      <c r="CJ60" s="153"/>
      <c r="CK60" s="153"/>
      <c r="CL60" s="153"/>
      <c r="CM60" s="153"/>
      <c r="CN60" s="153"/>
      <c r="CO60" s="153"/>
      <c r="CP60" s="153"/>
      <c r="CQ60" s="153"/>
      <c r="CR60" s="153"/>
      <c r="CS60" s="153"/>
      <c r="CT60" s="153"/>
      <c r="CU60" s="153"/>
      <c r="CV60" s="153"/>
      <c r="CW60" s="154"/>
      <c r="AAF60" s="7"/>
      <c r="AAG60" s="7"/>
      <c r="AAH60" s="7"/>
      <c r="AAI60" s="7"/>
      <c r="AAJ60" s="7"/>
      <c r="AAK60" s="7"/>
      <c r="AAL60" s="7"/>
      <c r="AAM60" s="7"/>
      <c r="AAN60" s="7"/>
      <c r="AAO60" s="7"/>
      <c r="AAP60" s="7"/>
      <c r="AAQ60" s="7"/>
      <c r="AAR60" s="7"/>
      <c r="AAS60" s="7"/>
      <c r="AAT60" s="7"/>
      <c r="AAU60" s="7"/>
      <c r="AAV60" s="7"/>
      <c r="AAW60" s="7"/>
      <c r="AAX60" s="7"/>
      <c r="AAY60" s="7"/>
      <c r="AAZ60" s="7"/>
      <c r="ABA60" s="7"/>
      <c r="ABB60" s="7"/>
      <c r="ABC60" s="7"/>
      <c r="ABD60" s="7"/>
      <c r="ABE60" s="7"/>
      <c r="ABF60" s="7"/>
      <c r="ABG60" s="7"/>
      <c r="ABH60" s="7"/>
      <c r="ABI60" s="7"/>
      <c r="ABJ60" s="7"/>
      <c r="ABK60" s="7"/>
      <c r="ABL60" s="7"/>
      <c r="ABM60" s="7"/>
      <c r="ABN60" s="7"/>
      <c r="ABO60" s="7"/>
      <c r="ABP60" s="7"/>
      <c r="ABQ60" s="7"/>
      <c r="ABR60" s="7"/>
      <c r="ABS60" s="7"/>
      <c r="ABT60" s="7"/>
      <c r="ABU60" s="7"/>
      <c r="ABV60" s="7"/>
      <c r="ABW60" s="7"/>
      <c r="ABX60" s="7"/>
      <c r="ABY60" s="7"/>
      <c r="ABZ60" s="7"/>
      <c r="ACA60" s="7"/>
      <c r="ACB60" s="7"/>
      <c r="ACC60" s="7"/>
      <c r="ACD60" s="7"/>
      <c r="ACE60" s="7"/>
      <c r="ACF60" s="7"/>
      <c r="ACG60" s="7"/>
      <c r="ACH60" s="7"/>
      <c r="ACI60" s="7"/>
      <c r="ACJ60" s="7"/>
      <c r="ACK60" s="7"/>
      <c r="ACL60" s="7"/>
      <c r="ACM60" s="7"/>
      <c r="ACN60" s="7"/>
      <c r="ACO60" s="7"/>
      <c r="ACP60" s="7"/>
      <c r="ACQ60" s="7"/>
      <c r="ACR60" s="7"/>
      <c r="ACS60" s="7"/>
      <c r="ACT60" s="7"/>
      <c r="ACU60" s="7"/>
      <c r="ACV60" s="7"/>
      <c r="ACW60" s="7"/>
      <c r="ACX60" s="7"/>
      <c r="ACY60" s="7"/>
      <c r="ACZ60" s="7"/>
      <c r="ADA60" s="7"/>
      <c r="ADB60" s="7"/>
      <c r="ADC60" s="7"/>
      <c r="ADD60" s="7"/>
      <c r="ADE60" s="7"/>
      <c r="ADF60" s="7"/>
      <c r="ADG60" s="7"/>
      <c r="ADH60" s="7"/>
      <c r="ADI60" s="7"/>
      <c r="ADJ60" s="7"/>
      <c r="ADK60" s="7"/>
      <c r="ADL60" s="7"/>
      <c r="ADM60" s="7"/>
      <c r="ADN60" s="7"/>
      <c r="ADO60" s="7"/>
      <c r="ADP60" s="7"/>
      <c r="ADQ60" s="7"/>
      <c r="ADR60" s="7"/>
      <c r="ADS60" s="7"/>
      <c r="ADT60" s="7"/>
      <c r="ADU60" s="7"/>
      <c r="ADV60" s="7"/>
      <c r="ADW60" s="7"/>
      <c r="ADX60" s="7"/>
      <c r="ADY60" s="7"/>
      <c r="ADZ60" s="7"/>
      <c r="AEA60" s="7"/>
      <c r="AEB60" s="7"/>
      <c r="AEC60" s="7"/>
      <c r="AED60" s="7"/>
      <c r="AEE60" s="7"/>
      <c r="AEF60" s="7"/>
      <c r="AEG60" s="7"/>
      <c r="AEH60" s="7"/>
      <c r="AEI60" s="7"/>
      <c r="AEJ60" s="7"/>
      <c r="AEK60" s="7"/>
      <c r="AEL60" s="7"/>
      <c r="AEM60" s="7"/>
      <c r="AEN60" s="7"/>
      <c r="AEO60" s="7"/>
      <c r="AEP60" s="7"/>
      <c r="AEQ60" s="7"/>
      <c r="AER60" s="7"/>
      <c r="AES60" s="7"/>
      <c r="AET60" s="7"/>
      <c r="AEU60" s="7"/>
      <c r="AEV60" s="7"/>
      <c r="AEW60" s="7"/>
      <c r="AEX60" s="7"/>
      <c r="AEY60" s="7"/>
      <c r="AEZ60" s="7"/>
      <c r="AFA60" s="7"/>
      <c r="AFB60" s="7"/>
      <c r="AFC60" s="7"/>
      <c r="AFD60" s="7"/>
      <c r="AFE60" s="7"/>
      <c r="AFF60" s="7"/>
      <c r="AFG60" s="7"/>
      <c r="AFH60" s="7"/>
      <c r="AFI60" s="7"/>
      <c r="AFJ60" s="7"/>
      <c r="AFK60" s="7"/>
      <c r="AFL60" s="7"/>
      <c r="AFM60" s="7"/>
      <c r="AFN60" s="7"/>
      <c r="AFO60" s="7"/>
      <c r="AFP60" s="7"/>
      <c r="AFQ60" s="7"/>
      <c r="AFR60" s="7"/>
      <c r="AFS60" s="7"/>
      <c r="AFT60" s="7"/>
      <c r="AFU60" s="7"/>
      <c r="AFV60" s="7"/>
      <c r="AFW60" s="7"/>
      <c r="AFX60" s="7"/>
      <c r="AFY60" s="7"/>
      <c r="AFZ60" s="7"/>
      <c r="AGA60" s="7"/>
      <c r="AGB60" s="7"/>
      <c r="AGC60" s="7"/>
      <c r="AGD60" s="7"/>
      <c r="AGE60" s="7"/>
      <c r="AGF60" s="7"/>
      <c r="AGG60" s="7"/>
      <c r="AGH60" s="7"/>
      <c r="AGI60" s="7"/>
      <c r="AGJ60" s="7"/>
      <c r="AGK60" s="7"/>
      <c r="AGL60" s="7"/>
      <c r="AGM60" s="7"/>
      <c r="AGN60" s="7"/>
      <c r="AGO60" s="7"/>
      <c r="AGP60" s="7"/>
      <c r="AGQ60" s="7"/>
      <c r="AGR60" s="7"/>
      <c r="AGS60" s="7"/>
      <c r="AGT60" s="7"/>
      <c r="AGU60" s="7"/>
      <c r="AGV60" s="7"/>
      <c r="AGW60" s="7"/>
      <c r="AGX60" s="7"/>
      <c r="AGY60" s="7"/>
      <c r="AGZ60" s="7"/>
      <c r="AHA60" s="7"/>
      <c r="AHB60" s="7"/>
      <c r="AHC60" s="7"/>
      <c r="AHD60" s="7"/>
      <c r="AHE60" s="7"/>
      <c r="AHF60" s="7"/>
      <c r="AHG60" s="7"/>
      <c r="AHH60" s="7"/>
      <c r="AHI60" s="7"/>
      <c r="AHJ60" s="7"/>
      <c r="AHK60" s="7"/>
      <c r="AHL60" s="7"/>
      <c r="AHM60" s="7"/>
      <c r="AHN60" s="7"/>
      <c r="AHO60" s="7"/>
      <c r="AHP60" s="7"/>
      <c r="AHQ60" s="7"/>
      <c r="AHR60" s="7"/>
      <c r="AHS60" s="7"/>
      <c r="AHT60" s="7"/>
      <c r="AHU60" s="7"/>
      <c r="AHV60" s="7"/>
      <c r="AHW60" s="7"/>
      <c r="AHX60" s="7"/>
      <c r="AHY60" s="7"/>
      <c r="AHZ60" s="7"/>
      <c r="AIA60" s="7"/>
      <c r="AIB60" s="7"/>
      <c r="AIC60" s="7"/>
      <c r="AID60" s="7"/>
      <c r="AIE60" s="7"/>
      <c r="AIF60" s="7"/>
      <c r="AIG60" s="7"/>
      <c r="AIH60" s="7"/>
      <c r="AII60" s="7"/>
      <c r="AIJ60" s="7"/>
    </row>
    <row r="61" spans="1:920" x14ac:dyDescent="0.25">
      <c r="A61" s="94"/>
      <c r="B61" s="94"/>
      <c r="C61" s="94"/>
      <c r="D61" s="94"/>
      <c r="E61" s="94"/>
      <c r="F61" s="155"/>
      <c r="G61" s="156"/>
      <c r="H61" s="156"/>
      <c r="I61" s="156"/>
      <c r="J61" s="156"/>
      <c r="K61" s="156"/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  <c r="AC61" s="157"/>
      <c r="AD61" s="155"/>
      <c r="AE61" s="156"/>
      <c r="AF61" s="156"/>
      <c r="AG61" s="156"/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156"/>
      <c r="AT61" s="156"/>
      <c r="AU61" s="156"/>
      <c r="AV61" s="156"/>
      <c r="AW61" s="156"/>
      <c r="AX61" s="156"/>
      <c r="AY61" s="156"/>
      <c r="AZ61" s="156"/>
      <c r="BA61" s="157"/>
      <c r="BB61" s="155"/>
      <c r="BC61" s="156"/>
      <c r="BD61" s="156"/>
      <c r="BE61" s="156"/>
      <c r="BF61" s="156"/>
      <c r="BG61" s="156"/>
      <c r="BH61" s="156"/>
      <c r="BI61" s="156"/>
      <c r="BJ61" s="156"/>
      <c r="BK61" s="156"/>
      <c r="BL61" s="156"/>
      <c r="BM61" s="156"/>
      <c r="BN61" s="156"/>
      <c r="BO61" s="156"/>
      <c r="BP61" s="156"/>
      <c r="BQ61" s="156"/>
      <c r="BR61" s="156"/>
      <c r="BS61" s="156"/>
      <c r="BT61" s="156"/>
      <c r="BU61" s="156"/>
      <c r="BV61" s="156"/>
      <c r="BW61" s="156"/>
      <c r="BX61" s="156"/>
      <c r="BY61" s="157"/>
      <c r="BZ61" s="155"/>
      <c r="CA61" s="156"/>
      <c r="CB61" s="156"/>
      <c r="CC61" s="156"/>
      <c r="CD61" s="156"/>
      <c r="CE61" s="156"/>
      <c r="CF61" s="156"/>
      <c r="CG61" s="156"/>
      <c r="CH61" s="156"/>
      <c r="CI61" s="156"/>
      <c r="CJ61" s="156"/>
      <c r="CK61" s="156"/>
      <c r="CL61" s="156"/>
      <c r="CM61" s="156"/>
      <c r="CN61" s="156"/>
      <c r="CO61" s="156"/>
      <c r="CP61" s="156"/>
      <c r="CQ61" s="156"/>
      <c r="CR61" s="156"/>
      <c r="CS61" s="156"/>
      <c r="CT61" s="156"/>
      <c r="CU61" s="156"/>
      <c r="CV61" s="156"/>
      <c r="CW61" s="157"/>
    </row>
    <row r="62" spans="1:920" x14ac:dyDescent="0.25">
      <c r="A62" s="94"/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AR62" s="94"/>
      <c r="AS62" s="94"/>
      <c r="AT62" s="94"/>
      <c r="AU62" s="94"/>
      <c r="AV62" s="94"/>
      <c r="AW62" s="94"/>
      <c r="AX62" s="94"/>
      <c r="AY62" s="94"/>
      <c r="AZ62" s="94"/>
      <c r="BA62" s="94"/>
      <c r="BB62" s="94"/>
      <c r="BC62" s="94"/>
      <c r="BD62" s="94"/>
      <c r="BE62" s="94"/>
      <c r="BF62" s="94"/>
      <c r="BG62" s="94"/>
      <c r="BH62" s="94"/>
      <c r="BI62" s="94"/>
      <c r="BJ62" s="94"/>
      <c r="BK62" s="94"/>
      <c r="BL62" s="94"/>
      <c r="BM62" s="94"/>
      <c r="BN62" s="94"/>
      <c r="BO62" s="94"/>
      <c r="BP62" s="94"/>
      <c r="BQ62" s="94"/>
      <c r="BR62" s="94"/>
      <c r="BS62" s="94"/>
      <c r="BT62" s="94"/>
      <c r="BU62" s="94"/>
      <c r="BV62" s="94"/>
      <c r="BW62" s="94"/>
      <c r="BX62" s="94"/>
      <c r="BY62" s="94"/>
      <c r="BZ62" s="94"/>
      <c r="CA62" s="94"/>
      <c r="CB62" s="94"/>
      <c r="CC62" s="94"/>
      <c r="CD62" s="94"/>
      <c r="CE62" s="94"/>
      <c r="CF62" s="94"/>
      <c r="CG62" s="94"/>
      <c r="CH62" s="94"/>
      <c r="CI62" s="94"/>
      <c r="CJ62" s="94"/>
      <c r="CK62" s="94"/>
      <c r="CL62" s="94"/>
      <c r="CM62" s="94"/>
      <c r="CN62" s="94"/>
      <c r="CO62" s="94"/>
      <c r="CP62" s="94"/>
      <c r="CQ62" s="94"/>
      <c r="CR62" s="94"/>
      <c r="CS62" s="94"/>
      <c r="CT62" s="94"/>
      <c r="CU62" s="94"/>
      <c r="CV62" s="94"/>
      <c r="CW62" s="94"/>
    </row>
    <row r="63" spans="1:920" ht="36" customHeight="1" thickBot="1" x14ac:dyDescent="0.3">
      <c r="A63" s="94"/>
      <c r="B63" s="94"/>
      <c r="C63" s="94"/>
      <c r="D63" s="94"/>
      <c r="E63" s="163" t="s">
        <v>63</v>
      </c>
      <c r="F63" s="164"/>
      <c r="G63" s="164"/>
      <c r="H63" s="165"/>
      <c r="I63" s="163" t="s">
        <v>204</v>
      </c>
      <c r="J63" s="164"/>
      <c r="K63" s="164"/>
      <c r="L63" s="165"/>
      <c r="M63" s="166" t="s">
        <v>0</v>
      </c>
      <c r="N63" s="167"/>
      <c r="O63" s="167"/>
      <c r="P63" s="168"/>
      <c r="Q63" s="169" t="s">
        <v>205</v>
      </c>
      <c r="R63" s="170"/>
      <c r="S63" s="170"/>
      <c r="T63" s="171"/>
      <c r="U63" s="151" t="s">
        <v>182</v>
      </c>
      <c r="V63" s="151"/>
      <c r="W63" s="151"/>
      <c r="X63" s="151"/>
      <c r="Y63" s="160" t="s">
        <v>179</v>
      </c>
      <c r="Z63" s="161"/>
      <c r="AA63" s="161"/>
      <c r="AB63" s="162"/>
      <c r="AC63" s="169" t="s">
        <v>183</v>
      </c>
      <c r="AD63" s="170"/>
      <c r="AE63" s="170"/>
      <c r="AF63" s="171"/>
      <c r="AG63" s="172" t="s">
        <v>181</v>
      </c>
      <c r="AH63" s="173"/>
      <c r="AI63" s="173"/>
      <c r="AJ63" s="174"/>
      <c r="AK63" s="158" t="s">
        <v>180</v>
      </c>
      <c r="AL63" s="158"/>
      <c r="AM63" s="158"/>
      <c r="AN63" s="158"/>
      <c r="AO63" s="158"/>
      <c r="AP63" s="158"/>
      <c r="AQ63" s="94"/>
      <c r="AR63" s="94"/>
      <c r="AS63" s="94"/>
      <c r="AT63" s="94"/>
      <c r="AU63" s="94"/>
      <c r="AV63" s="94"/>
      <c r="AW63" s="94"/>
      <c r="AX63" s="94"/>
      <c r="AY63" s="94"/>
      <c r="AZ63" s="94"/>
      <c r="BA63" s="94"/>
      <c r="BB63" s="94"/>
      <c r="BC63" s="94"/>
      <c r="BD63" s="94"/>
      <c r="BE63" s="94"/>
      <c r="BF63" s="94"/>
      <c r="BG63" s="94"/>
      <c r="BH63" s="94"/>
      <c r="BI63" s="94"/>
      <c r="BJ63" s="94"/>
      <c r="BK63" s="94"/>
      <c r="BL63" s="94"/>
      <c r="BM63" s="94"/>
      <c r="BN63" s="94"/>
      <c r="BO63" s="94"/>
      <c r="BP63" s="94"/>
      <c r="BQ63" s="94"/>
      <c r="BR63" s="94"/>
      <c r="BS63" s="94"/>
      <c r="BT63" s="94"/>
      <c r="BU63" s="94"/>
      <c r="BV63" s="94"/>
      <c r="BW63" s="94"/>
      <c r="BX63" s="94"/>
      <c r="BY63" s="94"/>
      <c r="BZ63" s="94"/>
      <c r="CA63" s="94"/>
      <c r="CB63" s="94"/>
      <c r="CC63" s="94"/>
      <c r="CD63" s="94"/>
      <c r="CE63" s="94"/>
      <c r="CF63" s="94"/>
      <c r="CG63" s="94"/>
      <c r="CH63" s="94"/>
      <c r="CI63" s="94"/>
      <c r="CJ63" s="94"/>
      <c r="CK63" s="94"/>
      <c r="CL63" s="94"/>
      <c r="CM63" s="94"/>
      <c r="CN63" s="94"/>
      <c r="CO63" s="94"/>
      <c r="CP63" s="94"/>
      <c r="CQ63" s="94"/>
      <c r="CR63" s="94"/>
      <c r="CS63" s="94"/>
      <c r="CT63" s="94"/>
      <c r="CU63" s="94"/>
      <c r="CV63" s="94"/>
      <c r="CW63" s="94"/>
    </row>
    <row r="64" spans="1:920" ht="15" customHeight="1" thickTop="1" x14ac:dyDescent="0.25">
      <c r="A64" s="94"/>
      <c r="B64" s="94"/>
      <c r="C64" s="94"/>
      <c r="D64" s="94"/>
      <c r="E64" s="146"/>
      <c r="F64" s="147"/>
      <c r="G64" s="147"/>
      <c r="H64" s="148"/>
      <c r="I64" s="139"/>
      <c r="J64" s="140"/>
      <c r="K64" s="140"/>
      <c r="L64" s="141"/>
      <c r="M64" s="139"/>
      <c r="N64" s="140"/>
      <c r="O64" s="140"/>
      <c r="P64" s="141"/>
      <c r="Q64" s="139"/>
      <c r="R64" s="140"/>
      <c r="S64" s="140"/>
      <c r="T64" s="141"/>
      <c r="U64" s="139"/>
      <c r="V64" s="140"/>
      <c r="W64" s="140"/>
      <c r="X64" s="141"/>
      <c r="Y64" s="139"/>
      <c r="Z64" s="140"/>
      <c r="AA64" s="140"/>
      <c r="AB64" s="141"/>
      <c r="AC64" s="135"/>
      <c r="AD64" s="136"/>
      <c r="AE64" s="136"/>
      <c r="AF64" s="137"/>
      <c r="AG64" s="138"/>
      <c r="AH64" s="138"/>
      <c r="AI64" s="138"/>
      <c r="AJ64" s="138"/>
      <c r="AK64" s="145"/>
      <c r="AL64" s="145"/>
      <c r="AM64" s="145"/>
      <c r="AN64" s="145"/>
      <c r="AO64" s="145"/>
      <c r="AP64" s="145"/>
      <c r="AQ64" s="94"/>
      <c r="AR64" s="75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/>
      <c r="BF64" s="76"/>
      <c r="BG64" s="76"/>
      <c r="BH64" s="76"/>
      <c r="BI64" s="76"/>
      <c r="BJ64" s="76"/>
      <c r="BK64" s="76"/>
      <c r="BL64" s="76"/>
      <c r="BM64" s="76"/>
      <c r="BN64" s="76"/>
      <c r="BO64" s="76"/>
      <c r="BP64" s="77"/>
      <c r="BQ64" s="94"/>
      <c r="BR64" s="187" t="s">
        <v>200</v>
      </c>
      <c r="BS64" s="188"/>
      <c r="BT64" s="188"/>
      <c r="BU64" s="188"/>
      <c r="BV64" s="188"/>
      <c r="BW64" s="188"/>
      <c r="BX64" s="188"/>
      <c r="BY64" s="188"/>
      <c r="BZ64" s="188"/>
      <c r="CA64" s="188"/>
      <c r="CB64" s="188"/>
      <c r="CC64" s="188"/>
      <c r="CD64" s="189"/>
      <c r="CE64" s="94"/>
      <c r="CF64" s="187" t="s">
        <v>211</v>
      </c>
      <c r="CG64" s="188"/>
      <c r="CH64" s="188"/>
      <c r="CI64" s="188"/>
      <c r="CJ64" s="188"/>
      <c r="CK64" s="188"/>
      <c r="CL64" s="188"/>
      <c r="CM64" s="188"/>
      <c r="CN64" s="189"/>
      <c r="CO64" s="94"/>
      <c r="CP64" s="94"/>
      <c r="CQ64" s="94"/>
      <c r="CR64" s="94"/>
      <c r="CS64" s="94"/>
      <c r="CT64" s="94"/>
      <c r="CU64" s="94"/>
      <c r="CV64" s="94"/>
      <c r="CW64" s="94"/>
    </row>
    <row r="65" spans="1:101" x14ac:dyDescent="0.25">
      <c r="A65" s="94"/>
      <c r="B65" s="94"/>
      <c r="C65" s="94"/>
      <c r="D65" s="94"/>
      <c r="E65" s="146"/>
      <c r="F65" s="147"/>
      <c r="G65" s="147"/>
      <c r="H65" s="148"/>
      <c r="I65" s="139"/>
      <c r="J65" s="140"/>
      <c r="K65" s="140"/>
      <c r="L65" s="141"/>
      <c r="M65" s="139"/>
      <c r="N65" s="140"/>
      <c r="O65" s="140"/>
      <c r="P65" s="141"/>
      <c r="Q65" s="139"/>
      <c r="R65" s="140"/>
      <c r="S65" s="140"/>
      <c r="T65" s="141"/>
      <c r="U65" s="139"/>
      <c r="V65" s="140"/>
      <c r="W65" s="140"/>
      <c r="X65" s="141"/>
      <c r="Y65" s="139"/>
      <c r="Z65" s="140"/>
      <c r="AA65" s="140"/>
      <c r="AB65" s="141"/>
      <c r="AC65" s="135"/>
      <c r="AD65" s="136"/>
      <c r="AE65" s="136"/>
      <c r="AF65" s="137"/>
      <c r="AG65" s="138"/>
      <c r="AH65" s="138"/>
      <c r="AI65" s="138"/>
      <c r="AJ65" s="138"/>
      <c r="AK65" s="145"/>
      <c r="AL65" s="145"/>
      <c r="AM65" s="145"/>
      <c r="AN65" s="145"/>
      <c r="AO65" s="145"/>
      <c r="AP65" s="145"/>
      <c r="AQ65" s="94"/>
      <c r="AR65" s="78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/>
      <c r="BF65" s="79"/>
      <c r="BG65" s="79"/>
      <c r="BH65" s="79"/>
      <c r="BI65" s="79"/>
      <c r="BJ65" s="79"/>
      <c r="BK65" s="79"/>
      <c r="BL65" s="79"/>
      <c r="BM65" s="79"/>
      <c r="BN65" s="79"/>
      <c r="BO65" s="79"/>
      <c r="BP65" s="80"/>
      <c r="BQ65" s="94"/>
      <c r="BR65" s="13"/>
      <c r="BS65" s="175" t="s">
        <v>201</v>
      </c>
      <c r="BT65" s="176"/>
      <c r="BU65" s="176"/>
      <c r="BV65" s="176"/>
      <c r="BW65" s="176"/>
      <c r="BX65" s="176"/>
      <c r="BY65" s="176"/>
      <c r="BZ65" s="176"/>
      <c r="CA65" s="176"/>
      <c r="CB65" s="176"/>
      <c r="CC65" s="176"/>
      <c r="CD65" s="177"/>
      <c r="CE65" s="94"/>
      <c r="CF65" s="178" t="s">
        <v>209</v>
      </c>
      <c r="CG65" s="179"/>
      <c r="CH65" s="179"/>
      <c r="CI65" s="179"/>
      <c r="CJ65" s="179"/>
      <c r="CK65" s="179"/>
      <c r="CL65" s="179"/>
      <c r="CM65" s="179"/>
      <c r="CN65" s="180"/>
      <c r="CO65" s="94"/>
      <c r="CP65" s="94"/>
      <c r="CQ65" s="94"/>
      <c r="CR65" s="94"/>
      <c r="CS65" s="94"/>
      <c r="CT65" s="94"/>
      <c r="CU65" s="94"/>
      <c r="CV65" s="94"/>
      <c r="CW65" s="94"/>
    </row>
    <row r="66" spans="1:101" ht="15" customHeight="1" x14ac:dyDescent="0.25">
      <c r="A66" s="94"/>
      <c r="B66" s="94"/>
      <c r="C66" s="94"/>
      <c r="D66" s="94"/>
      <c r="E66" s="146"/>
      <c r="F66" s="147"/>
      <c r="G66" s="147"/>
      <c r="H66" s="148"/>
      <c r="I66" s="139"/>
      <c r="J66" s="140"/>
      <c r="K66" s="140"/>
      <c r="L66" s="141"/>
      <c r="M66" s="139"/>
      <c r="N66" s="140"/>
      <c r="O66" s="140"/>
      <c r="P66" s="141"/>
      <c r="Q66" s="139"/>
      <c r="R66" s="140"/>
      <c r="S66" s="140"/>
      <c r="T66" s="141"/>
      <c r="U66" s="139"/>
      <c r="V66" s="140"/>
      <c r="W66" s="140"/>
      <c r="X66" s="141"/>
      <c r="Y66" s="139"/>
      <c r="Z66" s="140"/>
      <c r="AA66" s="140"/>
      <c r="AB66" s="141"/>
      <c r="AC66" s="135"/>
      <c r="AD66" s="136"/>
      <c r="AE66" s="136"/>
      <c r="AF66" s="137"/>
      <c r="AG66" s="138"/>
      <c r="AH66" s="138"/>
      <c r="AI66" s="138"/>
      <c r="AJ66" s="138"/>
      <c r="AK66" s="145"/>
      <c r="AL66" s="145"/>
      <c r="AM66" s="145"/>
      <c r="AN66" s="145"/>
      <c r="AO66" s="145"/>
      <c r="AP66" s="145"/>
      <c r="AQ66" s="94"/>
      <c r="AR66" s="78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79"/>
      <c r="BD66" s="79"/>
      <c r="BE66" s="79"/>
      <c r="BF66" s="79"/>
      <c r="BG66" s="79"/>
      <c r="BH66" s="79"/>
      <c r="BI66" s="79"/>
      <c r="BJ66" s="79"/>
      <c r="BK66" s="79"/>
      <c r="BL66" s="79"/>
      <c r="BM66" s="79"/>
      <c r="BN66" s="79"/>
      <c r="BO66" s="79"/>
      <c r="BP66" s="80"/>
      <c r="BQ66" s="94"/>
      <c r="BR66" s="18"/>
      <c r="BS66" s="175" t="s">
        <v>210</v>
      </c>
      <c r="BT66" s="176"/>
      <c r="BU66" s="176"/>
      <c r="BV66" s="176"/>
      <c r="BW66" s="176"/>
      <c r="BX66" s="176"/>
      <c r="BY66" s="176"/>
      <c r="BZ66" s="176"/>
      <c r="CA66" s="176"/>
      <c r="CB66" s="176"/>
      <c r="CC66" s="176"/>
      <c r="CD66" s="177"/>
      <c r="CE66" s="94"/>
      <c r="CF66" s="181"/>
      <c r="CG66" s="182"/>
      <c r="CH66" s="182"/>
      <c r="CI66" s="182"/>
      <c r="CJ66" s="182"/>
      <c r="CK66" s="182"/>
      <c r="CL66" s="182"/>
      <c r="CM66" s="182"/>
      <c r="CN66" s="183"/>
      <c r="CO66" s="94"/>
      <c r="CP66" s="94"/>
      <c r="CQ66" s="94"/>
      <c r="CR66" s="94"/>
      <c r="CS66" s="94"/>
      <c r="CT66" s="94"/>
      <c r="CU66" s="94"/>
      <c r="CV66" s="94"/>
      <c r="CW66" s="94"/>
    </row>
    <row r="67" spans="1:101" ht="15" customHeight="1" x14ac:dyDescent="0.25">
      <c r="A67" s="94"/>
      <c r="B67" s="94"/>
      <c r="C67" s="94"/>
      <c r="D67" s="94"/>
      <c r="E67" s="146"/>
      <c r="F67" s="147"/>
      <c r="G67" s="147"/>
      <c r="H67" s="148"/>
      <c r="I67" s="139"/>
      <c r="J67" s="140"/>
      <c r="K67" s="140"/>
      <c r="L67" s="141"/>
      <c r="M67" s="139"/>
      <c r="N67" s="140"/>
      <c r="O67" s="140"/>
      <c r="P67" s="141"/>
      <c r="Q67" s="139"/>
      <c r="R67" s="140"/>
      <c r="S67" s="140"/>
      <c r="T67" s="141"/>
      <c r="U67" s="142"/>
      <c r="V67" s="143"/>
      <c r="W67" s="143"/>
      <c r="X67" s="144"/>
      <c r="Y67" s="142"/>
      <c r="Z67" s="143"/>
      <c r="AA67" s="143"/>
      <c r="AB67" s="144"/>
      <c r="AC67" s="135"/>
      <c r="AD67" s="136"/>
      <c r="AE67" s="136"/>
      <c r="AF67" s="137"/>
      <c r="AG67" s="138"/>
      <c r="AH67" s="138"/>
      <c r="AI67" s="138"/>
      <c r="AJ67" s="138"/>
      <c r="AK67" s="145"/>
      <c r="AL67" s="145"/>
      <c r="AM67" s="145"/>
      <c r="AN67" s="145"/>
      <c r="AO67" s="145"/>
      <c r="AP67" s="145"/>
      <c r="AQ67" s="94"/>
      <c r="AR67" s="78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/>
      <c r="BF67" s="79"/>
      <c r="BG67" s="79"/>
      <c r="BH67" s="79"/>
      <c r="BI67" s="79"/>
      <c r="BJ67" s="79"/>
      <c r="BK67" s="79"/>
      <c r="BL67" s="79"/>
      <c r="BM67" s="79"/>
      <c r="BN67" s="79"/>
      <c r="BO67" s="79"/>
      <c r="BP67" s="80"/>
      <c r="BQ67" s="94"/>
      <c r="BR67" s="12"/>
      <c r="BS67" s="175" t="s">
        <v>202</v>
      </c>
      <c r="BT67" s="176"/>
      <c r="BU67" s="176"/>
      <c r="BV67" s="176"/>
      <c r="BW67" s="176"/>
      <c r="BX67" s="176"/>
      <c r="BY67" s="176"/>
      <c r="BZ67" s="176"/>
      <c r="CA67" s="176"/>
      <c r="CB67" s="176"/>
      <c r="CC67" s="176"/>
      <c r="CD67" s="177"/>
      <c r="CE67" s="94"/>
      <c r="CF67" s="181"/>
      <c r="CG67" s="182"/>
      <c r="CH67" s="182"/>
      <c r="CI67" s="182"/>
      <c r="CJ67" s="182"/>
      <c r="CK67" s="182"/>
      <c r="CL67" s="182"/>
      <c r="CM67" s="182"/>
      <c r="CN67" s="183"/>
      <c r="CO67" s="94"/>
      <c r="CP67" s="94"/>
      <c r="CQ67" s="94"/>
      <c r="CR67" s="94"/>
      <c r="CS67" s="94"/>
      <c r="CT67" s="94"/>
      <c r="CU67" s="94"/>
      <c r="CV67" s="94"/>
      <c r="CW67" s="94"/>
    </row>
    <row r="68" spans="1:101" x14ac:dyDescent="0.25">
      <c r="A68" s="94"/>
      <c r="B68" s="94"/>
      <c r="C68" s="94"/>
      <c r="D68" s="94"/>
      <c r="E68" s="146"/>
      <c r="F68" s="147"/>
      <c r="G68" s="147"/>
      <c r="H68" s="148"/>
      <c r="I68" s="139"/>
      <c r="J68" s="140"/>
      <c r="K68" s="140"/>
      <c r="L68" s="141"/>
      <c r="M68" s="139"/>
      <c r="N68" s="140"/>
      <c r="O68" s="140"/>
      <c r="P68" s="141"/>
      <c r="Q68" s="139"/>
      <c r="R68" s="140"/>
      <c r="S68" s="140"/>
      <c r="T68" s="141"/>
      <c r="U68" s="134"/>
      <c r="V68" s="134"/>
      <c r="W68" s="134"/>
      <c r="X68" s="134"/>
      <c r="Y68" s="134"/>
      <c r="Z68" s="134"/>
      <c r="AA68" s="134"/>
      <c r="AB68" s="134"/>
      <c r="AC68" s="135"/>
      <c r="AD68" s="136"/>
      <c r="AE68" s="136"/>
      <c r="AF68" s="137"/>
      <c r="AG68" s="138"/>
      <c r="AH68" s="138"/>
      <c r="AI68" s="138"/>
      <c r="AJ68" s="138"/>
      <c r="AK68" s="145"/>
      <c r="AL68" s="145"/>
      <c r="AM68" s="145"/>
      <c r="AN68" s="145"/>
      <c r="AO68" s="145"/>
      <c r="AP68" s="145"/>
      <c r="AQ68" s="94"/>
      <c r="AR68" s="78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9"/>
      <c r="BG68" s="79"/>
      <c r="BH68" s="79"/>
      <c r="BI68" s="79"/>
      <c r="BJ68" s="79"/>
      <c r="BK68" s="79"/>
      <c r="BL68" s="79"/>
      <c r="BM68" s="79"/>
      <c r="BN68" s="79"/>
      <c r="BO68" s="79"/>
      <c r="BP68" s="80"/>
      <c r="BQ68" s="94"/>
      <c r="BR68" s="124"/>
      <c r="BS68" s="175" t="s">
        <v>216</v>
      </c>
      <c r="BT68" s="176"/>
      <c r="BU68" s="176"/>
      <c r="BV68" s="176"/>
      <c r="BW68" s="176"/>
      <c r="BX68" s="176"/>
      <c r="BY68" s="176"/>
      <c r="BZ68" s="176"/>
      <c r="CA68" s="176"/>
      <c r="CB68" s="176"/>
      <c r="CC68" s="176"/>
      <c r="CD68" s="177"/>
      <c r="CE68" s="94"/>
      <c r="CF68" s="181"/>
      <c r="CG68" s="182"/>
      <c r="CH68" s="182"/>
      <c r="CI68" s="182"/>
      <c r="CJ68" s="182"/>
      <c r="CK68" s="182"/>
      <c r="CL68" s="182"/>
      <c r="CM68" s="182"/>
      <c r="CN68" s="183"/>
      <c r="CO68" s="94"/>
      <c r="CP68" s="94"/>
      <c r="CQ68" s="94"/>
      <c r="CR68" s="94"/>
      <c r="CS68" s="94"/>
      <c r="CT68" s="94"/>
      <c r="CU68" s="94"/>
      <c r="CV68" s="94"/>
      <c r="CW68" s="94"/>
    </row>
    <row r="69" spans="1:101" x14ac:dyDescent="0.25">
      <c r="A69" s="94"/>
      <c r="B69" s="94"/>
      <c r="C69" s="94"/>
      <c r="D69" s="94"/>
      <c r="E69" s="146"/>
      <c r="F69" s="147"/>
      <c r="G69" s="147"/>
      <c r="H69" s="148"/>
      <c r="I69" s="139"/>
      <c r="J69" s="140"/>
      <c r="K69" s="140"/>
      <c r="L69" s="141"/>
      <c r="M69" s="139"/>
      <c r="N69" s="140"/>
      <c r="O69" s="140"/>
      <c r="P69" s="141"/>
      <c r="Q69" s="139"/>
      <c r="R69" s="140"/>
      <c r="S69" s="140"/>
      <c r="T69" s="141"/>
      <c r="U69" s="134"/>
      <c r="V69" s="134"/>
      <c r="W69" s="134"/>
      <c r="X69" s="134"/>
      <c r="Y69" s="134"/>
      <c r="Z69" s="134"/>
      <c r="AA69" s="134"/>
      <c r="AB69" s="134"/>
      <c r="AC69" s="135"/>
      <c r="AD69" s="136"/>
      <c r="AE69" s="136"/>
      <c r="AF69" s="137"/>
      <c r="AG69" s="138"/>
      <c r="AH69" s="138"/>
      <c r="AI69" s="138"/>
      <c r="AJ69" s="138"/>
      <c r="AK69" s="145"/>
      <c r="AL69" s="145"/>
      <c r="AM69" s="145"/>
      <c r="AN69" s="145"/>
      <c r="AO69" s="145"/>
      <c r="AP69" s="145"/>
      <c r="AQ69" s="94"/>
      <c r="AR69" s="78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/>
      <c r="BF69" s="79"/>
      <c r="BG69" s="79"/>
      <c r="BH69" s="79"/>
      <c r="BI69" s="79"/>
      <c r="BJ69" s="79"/>
      <c r="BK69" s="79"/>
      <c r="BL69" s="79"/>
      <c r="BM69" s="79"/>
      <c r="BN69" s="79"/>
      <c r="BO69" s="79"/>
      <c r="BP69" s="80"/>
      <c r="BQ69" s="94"/>
      <c r="BR69" s="17"/>
      <c r="BS69" s="175" t="s">
        <v>217</v>
      </c>
      <c r="BT69" s="176"/>
      <c r="BU69" s="176"/>
      <c r="BV69" s="176"/>
      <c r="BW69" s="176"/>
      <c r="BX69" s="176"/>
      <c r="BY69" s="176"/>
      <c r="BZ69" s="176"/>
      <c r="CA69" s="176"/>
      <c r="CB69" s="176"/>
      <c r="CC69" s="176"/>
      <c r="CD69" s="177"/>
      <c r="CE69" s="94"/>
      <c r="CF69" s="184"/>
      <c r="CG69" s="185"/>
      <c r="CH69" s="185"/>
      <c r="CI69" s="185"/>
      <c r="CJ69" s="185"/>
      <c r="CK69" s="185"/>
      <c r="CL69" s="185"/>
      <c r="CM69" s="185"/>
      <c r="CN69" s="186"/>
      <c r="CO69" s="94"/>
      <c r="CP69" s="94"/>
      <c r="CQ69" s="94"/>
      <c r="CR69" s="94"/>
      <c r="CS69" s="94"/>
      <c r="CT69" s="94"/>
      <c r="CU69" s="94"/>
      <c r="CV69" s="94"/>
      <c r="CW69" s="94"/>
    </row>
    <row r="70" spans="1:101" x14ac:dyDescent="0.25">
      <c r="A70" s="94"/>
      <c r="B70" s="94"/>
      <c r="C70" s="94"/>
      <c r="D70" s="94"/>
      <c r="E70" s="146"/>
      <c r="F70" s="147"/>
      <c r="G70" s="147"/>
      <c r="H70" s="148"/>
      <c r="I70" s="139"/>
      <c r="J70" s="140"/>
      <c r="K70" s="140"/>
      <c r="L70" s="141"/>
      <c r="M70" s="139"/>
      <c r="N70" s="140"/>
      <c r="O70" s="140"/>
      <c r="P70" s="141"/>
      <c r="Q70" s="139"/>
      <c r="R70" s="140"/>
      <c r="S70" s="140"/>
      <c r="T70" s="141"/>
      <c r="U70" s="134"/>
      <c r="V70" s="134"/>
      <c r="W70" s="134"/>
      <c r="X70" s="134"/>
      <c r="Y70" s="134"/>
      <c r="Z70" s="134"/>
      <c r="AA70" s="134"/>
      <c r="AB70" s="134"/>
      <c r="AC70" s="135"/>
      <c r="AD70" s="136"/>
      <c r="AE70" s="136"/>
      <c r="AF70" s="137"/>
      <c r="AG70" s="138"/>
      <c r="AH70" s="138"/>
      <c r="AI70" s="138"/>
      <c r="AJ70" s="138"/>
      <c r="AK70" s="145"/>
      <c r="AL70" s="145"/>
      <c r="AM70" s="145"/>
      <c r="AN70" s="145"/>
      <c r="AO70" s="145"/>
      <c r="AP70" s="145"/>
      <c r="AQ70" s="94"/>
      <c r="AR70" s="78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/>
      <c r="BF70" s="79"/>
      <c r="BG70" s="79"/>
      <c r="BH70" s="79"/>
      <c r="BI70" s="79"/>
      <c r="BJ70" s="79"/>
      <c r="BK70" s="79"/>
      <c r="BL70" s="79"/>
      <c r="BM70" s="79"/>
      <c r="BN70" s="79"/>
      <c r="BO70" s="79"/>
      <c r="BP70" s="80"/>
      <c r="BQ70" s="94"/>
      <c r="BR70" s="125"/>
      <c r="BS70" s="175" t="s">
        <v>213</v>
      </c>
      <c r="BT70" s="176"/>
      <c r="BU70" s="176"/>
      <c r="BV70" s="176"/>
      <c r="BW70" s="176"/>
      <c r="BX70" s="176"/>
      <c r="BY70" s="176"/>
      <c r="BZ70" s="176"/>
      <c r="CA70" s="176"/>
      <c r="CB70" s="176"/>
      <c r="CC70" s="176"/>
      <c r="CD70" s="177"/>
      <c r="CE70" s="94"/>
      <c r="CF70" s="94"/>
      <c r="CG70" s="94"/>
      <c r="CH70" s="94"/>
      <c r="CI70" s="94"/>
      <c r="CJ70" s="94"/>
      <c r="CK70" s="94"/>
      <c r="CL70" s="94"/>
      <c r="CM70" s="94"/>
      <c r="CN70" s="94"/>
      <c r="CO70" s="94"/>
      <c r="CP70" s="94"/>
      <c r="CQ70" s="94"/>
      <c r="CR70" s="94"/>
      <c r="CS70" s="94"/>
      <c r="CT70" s="94"/>
      <c r="CU70" s="94"/>
      <c r="CV70" s="94"/>
      <c r="CW70" s="94"/>
    </row>
    <row r="71" spans="1:101" x14ac:dyDescent="0.25">
      <c r="A71" s="94"/>
      <c r="B71" s="94"/>
      <c r="C71" s="94"/>
      <c r="D71" s="94"/>
      <c r="E71" s="146"/>
      <c r="F71" s="147"/>
      <c r="G71" s="147"/>
      <c r="H71" s="148"/>
      <c r="I71" s="139"/>
      <c r="J71" s="140"/>
      <c r="K71" s="140"/>
      <c r="L71" s="141"/>
      <c r="M71" s="139"/>
      <c r="N71" s="140"/>
      <c r="O71" s="140"/>
      <c r="P71" s="141"/>
      <c r="Q71" s="139"/>
      <c r="R71" s="140"/>
      <c r="S71" s="140"/>
      <c r="T71" s="141"/>
      <c r="U71" s="134"/>
      <c r="V71" s="134"/>
      <c r="W71" s="134"/>
      <c r="X71" s="134"/>
      <c r="Y71" s="134"/>
      <c r="Z71" s="134"/>
      <c r="AA71" s="134"/>
      <c r="AB71" s="134"/>
      <c r="AC71" s="135"/>
      <c r="AD71" s="136"/>
      <c r="AE71" s="136"/>
      <c r="AF71" s="137"/>
      <c r="AG71" s="138"/>
      <c r="AH71" s="138"/>
      <c r="AI71" s="138"/>
      <c r="AJ71" s="138"/>
      <c r="AK71" s="145"/>
      <c r="AL71" s="145"/>
      <c r="AM71" s="145"/>
      <c r="AN71" s="145"/>
      <c r="AO71" s="145"/>
      <c r="AP71" s="145"/>
      <c r="AQ71" s="94"/>
      <c r="AR71" s="78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/>
      <c r="BF71" s="79"/>
      <c r="BG71" s="79"/>
      <c r="BH71" s="79"/>
      <c r="BI71" s="79"/>
      <c r="BJ71" s="79"/>
      <c r="BK71" s="79"/>
      <c r="BL71" s="79"/>
      <c r="BM71" s="79"/>
      <c r="BN71" s="79"/>
      <c r="BO71" s="79"/>
      <c r="BP71" s="80"/>
      <c r="BQ71" s="94"/>
      <c r="BR71" s="11"/>
      <c r="BS71" s="175" t="s">
        <v>212</v>
      </c>
      <c r="BT71" s="176"/>
      <c r="BU71" s="176"/>
      <c r="BV71" s="176"/>
      <c r="BW71" s="176"/>
      <c r="BX71" s="176"/>
      <c r="BY71" s="176"/>
      <c r="BZ71" s="176"/>
      <c r="CA71" s="176"/>
      <c r="CB71" s="176"/>
      <c r="CC71" s="176"/>
      <c r="CD71" s="177"/>
      <c r="CE71" s="94"/>
      <c r="CF71" s="94"/>
      <c r="CG71" s="94"/>
      <c r="CH71" s="94"/>
      <c r="CI71" s="94"/>
      <c r="CJ71" s="94"/>
      <c r="CK71" s="94"/>
      <c r="CL71" s="94"/>
      <c r="CM71" s="94"/>
      <c r="CN71" s="94"/>
      <c r="CO71" s="94"/>
      <c r="CP71" s="94"/>
      <c r="CQ71" s="94"/>
      <c r="CR71" s="94"/>
      <c r="CS71" s="94"/>
      <c r="CT71" s="94"/>
      <c r="CU71" s="94"/>
      <c r="CV71" s="94"/>
      <c r="CW71" s="94"/>
    </row>
    <row r="72" spans="1:101" x14ac:dyDescent="0.25">
      <c r="A72" s="94"/>
      <c r="B72" s="94"/>
      <c r="C72" s="94"/>
      <c r="D72" s="94"/>
      <c r="E72" s="146"/>
      <c r="F72" s="147"/>
      <c r="G72" s="147"/>
      <c r="H72" s="148"/>
      <c r="I72" s="139"/>
      <c r="J72" s="140"/>
      <c r="K72" s="140"/>
      <c r="L72" s="141"/>
      <c r="M72" s="139"/>
      <c r="N72" s="140"/>
      <c r="O72" s="140"/>
      <c r="P72" s="141"/>
      <c r="Q72" s="139"/>
      <c r="R72" s="140"/>
      <c r="S72" s="140"/>
      <c r="T72" s="141"/>
      <c r="U72" s="134"/>
      <c r="V72" s="134"/>
      <c r="W72" s="134"/>
      <c r="X72" s="134"/>
      <c r="Y72" s="134"/>
      <c r="Z72" s="134"/>
      <c r="AA72" s="134"/>
      <c r="AB72" s="134"/>
      <c r="AC72" s="135"/>
      <c r="AD72" s="136"/>
      <c r="AE72" s="136"/>
      <c r="AF72" s="137"/>
      <c r="AG72" s="138"/>
      <c r="AH72" s="138"/>
      <c r="AI72" s="138"/>
      <c r="AJ72" s="138"/>
      <c r="AK72" s="145"/>
      <c r="AL72" s="145"/>
      <c r="AM72" s="145"/>
      <c r="AN72" s="145"/>
      <c r="AO72" s="145"/>
      <c r="AP72" s="145"/>
      <c r="AQ72" s="94"/>
      <c r="AR72" s="78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F72" s="79"/>
      <c r="BG72" s="79"/>
      <c r="BH72" s="79"/>
      <c r="BI72" s="79"/>
      <c r="BJ72" s="79"/>
      <c r="BK72" s="79"/>
      <c r="BL72" s="79"/>
      <c r="BM72" s="79"/>
      <c r="BN72" s="79"/>
      <c r="BO72" s="79"/>
      <c r="BP72" s="80"/>
      <c r="BQ72" s="94"/>
      <c r="BR72" s="122"/>
      <c r="BS72" s="175" t="s">
        <v>215</v>
      </c>
      <c r="BT72" s="176"/>
      <c r="BU72" s="176"/>
      <c r="BV72" s="176"/>
      <c r="BW72" s="176"/>
      <c r="BX72" s="176"/>
      <c r="BY72" s="176"/>
      <c r="BZ72" s="176"/>
      <c r="CA72" s="176"/>
      <c r="CB72" s="176"/>
      <c r="CC72" s="176"/>
      <c r="CD72" s="177"/>
      <c r="CE72" s="94"/>
      <c r="CF72" s="94"/>
      <c r="CG72" s="94"/>
      <c r="CH72" s="94"/>
      <c r="CI72" s="94"/>
      <c r="CJ72" s="94"/>
      <c r="CK72" s="94"/>
      <c r="CL72" s="94"/>
      <c r="CM72" s="94"/>
      <c r="CN72" s="94"/>
      <c r="CO72" s="94"/>
      <c r="CP72" s="94"/>
      <c r="CQ72" s="94"/>
      <c r="CR72" s="94"/>
      <c r="CS72" s="94"/>
      <c r="CT72" s="94"/>
      <c r="CU72" s="94"/>
      <c r="CV72" s="94"/>
      <c r="CW72" s="94"/>
    </row>
    <row r="73" spans="1:101" ht="15.75" thickBot="1" x14ac:dyDescent="0.3">
      <c r="A73" s="94"/>
      <c r="B73" s="94"/>
      <c r="C73" s="94"/>
      <c r="D73" s="94"/>
      <c r="E73" s="139"/>
      <c r="F73" s="140"/>
      <c r="G73" s="140"/>
      <c r="H73" s="141"/>
      <c r="I73" s="139"/>
      <c r="J73" s="140"/>
      <c r="K73" s="140"/>
      <c r="L73" s="141"/>
      <c r="M73" s="139"/>
      <c r="N73" s="140"/>
      <c r="O73" s="140"/>
      <c r="P73" s="141"/>
      <c r="Q73" s="139"/>
      <c r="R73" s="140"/>
      <c r="S73" s="140"/>
      <c r="T73" s="141"/>
      <c r="U73" s="134"/>
      <c r="V73" s="134"/>
      <c r="W73" s="134"/>
      <c r="X73" s="134"/>
      <c r="Y73" s="134"/>
      <c r="Z73" s="134"/>
      <c r="AA73" s="134"/>
      <c r="AB73" s="134"/>
      <c r="AC73" s="135"/>
      <c r="AD73" s="136"/>
      <c r="AE73" s="136"/>
      <c r="AF73" s="137"/>
      <c r="AG73" s="138"/>
      <c r="AH73" s="138"/>
      <c r="AI73" s="138"/>
      <c r="AJ73" s="138"/>
      <c r="AK73" s="145"/>
      <c r="AL73" s="134"/>
      <c r="AM73" s="134"/>
      <c r="AN73" s="134"/>
      <c r="AO73" s="134"/>
      <c r="AP73" s="134"/>
      <c r="AQ73" s="94"/>
      <c r="AR73" s="81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  <c r="BN73" s="82"/>
      <c r="BO73" s="82"/>
      <c r="BP73" s="83"/>
      <c r="BQ73" s="94"/>
      <c r="BR73" s="32"/>
      <c r="BS73" s="175" t="s">
        <v>214</v>
      </c>
      <c r="BT73" s="176"/>
      <c r="BU73" s="176"/>
      <c r="BV73" s="176"/>
      <c r="BW73" s="176"/>
      <c r="BX73" s="176"/>
      <c r="BY73" s="176"/>
      <c r="BZ73" s="176"/>
      <c r="CA73" s="176"/>
      <c r="CB73" s="176"/>
      <c r="CC73" s="176"/>
      <c r="CD73" s="177"/>
      <c r="CE73" s="94"/>
      <c r="CF73" s="94"/>
      <c r="CG73" s="94"/>
      <c r="CH73" s="94"/>
      <c r="CI73" s="94"/>
      <c r="CJ73" s="94"/>
      <c r="CK73" s="94"/>
      <c r="CL73" s="94"/>
      <c r="CM73" s="94"/>
      <c r="CN73" s="94"/>
      <c r="CO73" s="94"/>
      <c r="CP73" s="94"/>
      <c r="CQ73" s="94"/>
      <c r="CR73" s="94"/>
      <c r="CS73" s="94"/>
      <c r="CT73" s="94"/>
      <c r="CU73" s="94"/>
      <c r="CV73" s="94"/>
      <c r="CW73" s="94"/>
    </row>
    <row r="74" spans="1:101" ht="15.75" thickTop="1" x14ac:dyDescent="0.25">
      <c r="A74" s="94"/>
      <c r="B74" s="94"/>
      <c r="C74" s="94"/>
      <c r="D74" s="94"/>
      <c r="E74" s="139"/>
      <c r="F74" s="140"/>
      <c r="G74" s="140"/>
      <c r="H74" s="141"/>
      <c r="I74" s="139"/>
      <c r="J74" s="140"/>
      <c r="K74" s="140"/>
      <c r="L74" s="141"/>
      <c r="M74" s="139"/>
      <c r="N74" s="140"/>
      <c r="O74" s="140"/>
      <c r="P74" s="141"/>
      <c r="Q74" s="139"/>
      <c r="R74" s="140"/>
      <c r="S74" s="140"/>
      <c r="T74" s="141"/>
      <c r="U74" s="134"/>
      <c r="V74" s="134"/>
      <c r="W74" s="134"/>
      <c r="X74" s="134"/>
      <c r="Y74" s="134"/>
      <c r="Z74" s="134"/>
      <c r="AA74" s="134"/>
      <c r="AB74" s="134"/>
      <c r="AC74" s="135"/>
      <c r="AD74" s="136"/>
      <c r="AE74" s="136"/>
      <c r="AF74" s="137"/>
      <c r="AG74" s="138"/>
      <c r="AH74" s="138"/>
      <c r="AI74" s="138"/>
      <c r="AJ74" s="138"/>
      <c r="AK74" s="145"/>
      <c r="AL74" s="134"/>
      <c r="AM74" s="134"/>
      <c r="AN74" s="134"/>
      <c r="AO74" s="134"/>
      <c r="AP74" s="13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  <c r="BM74" s="94"/>
      <c r="BN74" s="94"/>
      <c r="BO74" s="94"/>
      <c r="BP74" s="94"/>
      <c r="BQ74" s="94"/>
      <c r="BR74" s="94"/>
      <c r="BS74" s="94"/>
      <c r="BT74" s="94"/>
      <c r="BU74" s="94"/>
      <c r="BV74" s="94"/>
      <c r="BW74" s="94"/>
      <c r="BX74" s="94"/>
      <c r="BY74" s="94"/>
      <c r="BZ74" s="94"/>
      <c r="CA74" s="94"/>
      <c r="CB74" s="94"/>
      <c r="CC74" s="94"/>
      <c r="CD74" s="94"/>
      <c r="CE74" s="94"/>
      <c r="CF74" s="94"/>
      <c r="CG74" s="94"/>
      <c r="CH74" s="94"/>
      <c r="CI74" s="94"/>
      <c r="CJ74" s="94"/>
      <c r="CK74" s="94"/>
      <c r="CL74" s="94"/>
      <c r="CM74" s="94"/>
      <c r="CN74" s="94"/>
      <c r="CO74" s="94"/>
      <c r="CP74" s="94"/>
      <c r="CQ74" s="94"/>
      <c r="CR74" s="94"/>
      <c r="CS74" s="94"/>
      <c r="CT74" s="94"/>
      <c r="CU74" s="94"/>
      <c r="CV74" s="94"/>
      <c r="CW74" s="94"/>
    </row>
    <row r="75" spans="1:101" x14ac:dyDescent="0.25">
      <c r="A75" s="94"/>
      <c r="B75" s="94"/>
      <c r="C75" s="94"/>
      <c r="D75" s="94"/>
      <c r="E75" s="139"/>
      <c r="F75" s="140"/>
      <c r="G75" s="140"/>
      <c r="H75" s="141"/>
      <c r="I75" s="139"/>
      <c r="J75" s="140"/>
      <c r="K75" s="140"/>
      <c r="L75" s="141"/>
      <c r="M75" s="139"/>
      <c r="N75" s="140"/>
      <c r="O75" s="140"/>
      <c r="P75" s="141"/>
      <c r="Q75" s="139"/>
      <c r="R75" s="140"/>
      <c r="S75" s="140"/>
      <c r="T75" s="141"/>
      <c r="U75" s="134"/>
      <c r="V75" s="134"/>
      <c r="W75" s="134"/>
      <c r="X75" s="134"/>
      <c r="Y75" s="134"/>
      <c r="Z75" s="134"/>
      <c r="AA75" s="134"/>
      <c r="AB75" s="134"/>
      <c r="AC75" s="135"/>
      <c r="AD75" s="136"/>
      <c r="AE75" s="136"/>
      <c r="AF75" s="137"/>
      <c r="AG75" s="138"/>
      <c r="AH75" s="138"/>
      <c r="AI75" s="138"/>
      <c r="AJ75" s="138"/>
      <c r="AK75" s="145"/>
      <c r="AL75" s="134"/>
      <c r="AM75" s="134"/>
      <c r="AN75" s="134"/>
      <c r="AO75" s="134"/>
      <c r="AP75" s="13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  <c r="BM75" s="94"/>
      <c r="BN75" s="94"/>
      <c r="BO75" s="94"/>
      <c r="BP75" s="94"/>
      <c r="BQ75" s="94"/>
      <c r="BR75" s="94"/>
      <c r="BS75" s="94"/>
      <c r="BT75" s="94"/>
      <c r="BU75" s="94"/>
      <c r="BV75" s="94"/>
      <c r="BW75" s="94"/>
      <c r="BX75" s="94"/>
      <c r="BY75" s="94"/>
      <c r="BZ75" s="94"/>
      <c r="CA75" s="94"/>
      <c r="CB75" s="94"/>
      <c r="CC75" s="94"/>
      <c r="CD75" s="94"/>
      <c r="CE75" s="94"/>
      <c r="CF75" s="94"/>
      <c r="CG75" s="94"/>
      <c r="CH75" s="94"/>
      <c r="CI75" s="94"/>
      <c r="CJ75" s="94"/>
      <c r="CK75" s="94"/>
      <c r="CL75" s="94"/>
      <c r="CM75" s="94"/>
      <c r="CN75" s="94"/>
      <c r="CO75" s="94"/>
      <c r="CP75" s="94"/>
      <c r="CQ75" s="94"/>
      <c r="CR75" s="94"/>
      <c r="CS75" s="94"/>
      <c r="CT75" s="94"/>
      <c r="CU75" s="94"/>
      <c r="CV75" s="94"/>
      <c r="CW75" s="94"/>
    </row>
    <row r="76" spans="1:101" x14ac:dyDescent="0.25">
      <c r="A76" s="94"/>
      <c r="B76" s="94"/>
      <c r="C76" s="94"/>
      <c r="D76" s="94"/>
      <c r="E76" s="139"/>
      <c r="F76" s="140"/>
      <c r="G76" s="140"/>
      <c r="H76" s="141"/>
      <c r="I76" s="139"/>
      <c r="J76" s="140"/>
      <c r="K76" s="140"/>
      <c r="L76" s="141"/>
      <c r="M76" s="139"/>
      <c r="N76" s="140"/>
      <c r="O76" s="140"/>
      <c r="P76" s="141"/>
      <c r="Q76" s="139"/>
      <c r="R76" s="140"/>
      <c r="S76" s="140"/>
      <c r="T76" s="141"/>
      <c r="U76" s="134"/>
      <c r="V76" s="134"/>
      <c r="W76" s="134"/>
      <c r="X76" s="134"/>
      <c r="Y76" s="134"/>
      <c r="Z76" s="134"/>
      <c r="AA76" s="134"/>
      <c r="AB76" s="134"/>
      <c r="AC76" s="135"/>
      <c r="AD76" s="136"/>
      <c r="AE76" s="136"/>
      <c r="AF76" s="137"/>
      <c r="AG76" s="138"/>
      <c r="AH76" s="138"/>
      <c r="AI76" s="138"/>
      <c r="AJ76" s="138"/>
      <c r="AK76" s="145"/>
      <c r="AL76" s="134"/>
      <c r="AM76" s="134"/>
      <c r="AN76" s="134"/>
      <c r="AO76" s="134"/>
      <c r="AP76" s="13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  <c r="BM76" s="94"/>
      <c r="BN76" s="94"/>
      <c r="BO76" s="94"/>
      <c r="BP76" s="94"/>
      <c r="BQ76" s="94"/>
      <c r="BR76" s="94"/>
      <c r="BS76" s="94"/>
      <c r="BT76" s="94"/>
      <c r="BU76" s="94"/>
      <c r="BV76" s="94"/>
      <c r="BW76" s="94"/>
      <c r="BX76" s="94"/>
      <c r="BY76" s="94"/>
      <c r="BZ76" s="94"/>
      <c r="CA76" s="94"/>
      <c r="CB76" s="94"/>
      <c r="CC76" s="94"/>
      <c r="CD76" s="94"/>
      <c r="CE76" s="94"/>
      <c r="CF76" s="94"/>
      <c r="CG76" s="94"/>
      <c r="CH76" s="94"/>
      <c r="CI76" s="94"/>
      <c r="CJ76" s="94"/>
      <c r="CK76" s="94"/>
      <c r="CL76" s="94"/>
      <c r="CM76" s="94"/>
      <c r="CN76" s="94"/>
      <c r="CO76" s="94"/>
      <c r="CP76" s="94"/>
      <c r="CQ76" s="94"/>
      <c r="CR76" s="94"/>
      <c r="CS76" s="94"/>
      <c r="CT76" s="94"/>
      <c r="CU76" s="94"/>
      <c r="CV76" s="94"/>
      <c r="CW76" s="94"/>
    </row>
    <row r="77" spans="1:101" x14ac:dyDescent="0.25">
      <c r="A77" s="94"/>
      <c r="B77" s="94"/>
      <c r="C77" s="94"/>
      <c r="D77" s="94"/>
      <c r="E77" s="139"/>
      <c r="F77" s="140"/>
      <c r="G77" s="140"/>
      <c r="H77" s="141"/>
      <c r="I77" s="139"/>
      <c r="J77" s="140"/>
      <c r="K77" s="140"/>
      <c r="L77" s="141"/>
      <c r="M77" s="139"/>
      <c r="N77" s="140"/>
      <c r="O77" s="140"/>
      <c r="P77" s="141"/>
      <c r="Q77" s="139"/>
      <c r="R77" s="140"/>
      <c r="S77" s="140"/>
      <c r="T77" s="141"/>
      <c r="U77" s="134"/>
      <c r="V77" s="134"/>
      <c r="W77" s="134"/>
      <c r="X77" s="134"/>
      <c r="Y77" s="134"/>
      <c r="Z77" s="134"/>
      <c r="AA77" s="134"/>
      <c r="AB77" s="134"/>
      <c r="AC77" s="135"/>
      <c r="AD77" s="136"/>
      <c r="AE77" s="136"/>
      <c r="AF77" s="137"/>
      <c r="AG77" s="138"/>
      <c r="AH77" s="138"/>
      <c r="AI77" s="138"/>
      <c r="AJ77" s="138"/>
      <c r="AK77" s="145"/>
      <c r="AL77" s="134"/>
      <c r="AM77" s="134"/>
      <c r="AN77" s="134"/>
      <c r="AO77" s="134"/>
      <c r="AP77" s="13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  <c r="BM77" s="94"/>
      <c r="BN77" s="94"/>
      <c r="BO77" s="94"/>
      <c r="BP77" s="94"/>
      <c r="BQ77" s="94"/>
      <c r="BR77" s="94"/>
      <c r="BS77" s="94"/>
      <c r="BT77" s="94"/>
      <c r="BU77" s="94"/>
      <c r="BV77" s="94"/>
      <c r="BW77" s="94"/>
      <c r="BX77" s="94"/>
      <c r="BY77" s="94"/>
      <c r="BZ77" s="94"/>
      <c r="CA77" s="94"/>
      <c r="CB77" s="94"/>
      <c r="CC77" s="94"/>
      <c r="CD77" s="94"/>
      <c r="CE77" s="94"/>
      <c r="CF77" s="94"/>
      <c r="CG77" s="94"/>
      <c r="CH77" s="94"/>
      <c r="CI77" s="94"/>
      <c r="CJ77" s="94"/>
      <c r="CK77" s="94"/>
      <c r="CL77" s="94"/>
      <c r="CM77" s="94"/>
      <c r="CN77" s="94"/>
      <c r="CO77" s="94"/>
      <c r="CP77" s="94"/>
      <c r="CQ77" s="94"/>
      <c r="CR77" s="94"/>
      <c r="CS77" s="94"/>
      <c r="CT77" s="94"/>
      <c r="CU77" s="94"/>
      <c r="CV77" s="94"/>
      <c r="CW77" s="94"/>
    </row>
    <row r="78" spans="1:101" x14ac:dyDescent="0.25">
      <c r="A78" s="94"/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94"/>
      <c r="AJ78" s="94"/>
      <c r="AK78" s="94"/>
      <c r="AL78" s="94"/>
      <c r="AM78" s="94"/>
      <c r="AN78" s="94"/>
      <c r="AO78" s="94"/>
      <c r="AP78" s="94"/>
      <c r="AQ78" s="94"/>
      <c r="AR78" s="94"/>
      <c r="AS78" s="94"/>
      <c r="AT78" s="94"/>
      <c r="AU78" s="94"/>
      <c r="AV78" s="94"/>
      <c r="AW78" s="94"/>
      <c r="AX78" s="94"/>
      <c r="AY78" s="94"/>
      <c r="AZ78" s="94"/>
      <c r="BA78" s="94"/>
      <c r="BB78" s="94"/>
      <c r="BC78" s="94"/>
      <c r="BD78" s="94"/>
      <c r="BE78" s="94"/>
      <c r="BF78" s="94"/>
      <c r="BG78" s="94"/>
      <c r="BH78" s="94"/>
      <c r="BI78" s="94"/>
      <c r="BJ78" s="94"/>
      <c r="BK78" s="94"/>
      <c r="BL78" s="94"/>
      <c r="BM78" s="94"/>
      <c r="BN78" s="94"/>
      <c r="BO78" s="94"/>
      <c r="BP78" s="94"/>
      <c r="BQ78" s="94"/>
      <c r="BR78" s="94"/>
      <c r="BS78" s="94"/>
      <c r="BT78" s="94"/>
      <c r="BU78" s="94"/>
      <c r="BV78" s="94"/>
      <c r="BW78" s="94"/>
      <c r="BX78" s="94"/>
      <c r="BY78" s="94"/>
      <c r="BZ78" s="94"/>
      <c r="CA78" s="94"/>
      <c r="CB78" s="94"/>
      <c r="CC78" s="94"/>
      <c r="CD78" s="94"/>
      <c r="CE78" s="94"/>
      <c r="CF78" s="94"/>
      <c r="CG78" s="94"/>
      <c r="CH78" s="94"/>
      <c r="CI78" s="94"/>
      <c r="CJ78" s="94"/>
      <c r="CK78" s="94"/>
      <c r="CL78" s="94"/>
      <c r="CM78" s="94"/>
      <c r="CN78" s="94"/>
      <c r="CO78" s="94"/>
      <c r="CP78" s="94"/>
      <c r="CQ78" s="94"/>
      <c r="CR78" s="94"/>
      <c r="CS78" s="94"/>
      <c r="CT78" s="94"/>
      <c r="CU78" s="94"/>
      <c r="CV78" s="94"/>
      <c r="CW78" s="94"/>
    </row>
    <row r="79" spans="1:101" x14ac:dyDescent="0.25">
      <c r="A79" s="94"/>
      <c r="B79" s="94"/>
      <c r="C79" s="94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N79" s="94"/>
      <c r="AO79" s="94"/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  <c r="BH79" s="94"/>
      <c r="BI79" s="94"/>
      <c r="BJ79" s="94"/>
      <c r="BK79" s="94"/>
      <c r="BL79" s="94"/>
      <c r="BM79" s="94"/>
      <c r="BN79" s="94"/>
      <c r="BO79" s="94"/>
      <c r="BP79" s="94"/>
      <c r="BQ79" s="94"/>
      <c r="BR79" s="94"/>
      <c r="BS79" s="94"/>
      <c r="BT79" s="94"/>
      <c r="BU79" s="94"/>
      <c r="BV79" s="94"/>
      <c r="BW79" s="94"/>
      <c r="BX79" s="94"/>
      <c r="BY79" s="94"/>
      <c r="BZ79" s="94"/>
      <c r="CA79" s="94"/>
      <c r="CB79" s="94"/>
      <c r="CC79" s="94"/>
      <c r="CD79" s="94"/>
      <c r="CE79" s="94"/>
      <c r="CF79" s="94"/>
      <c r="CG79" s="94"/>
      <c r="CH79" s="94"/>
      <c r="CI79" s="94"/>
      <c r="CJ79" s="94"/>
      <c r="CK79" s="94"/>
      <c r="CL79" s="94"/>
      <c r="CM79" s="94"/>
      <c r="CN79" s="94"/>
      <c r="CO79" s="94"/>
      <c r="CP79" s="94"/>
      <c r="CQ79" s="94"/>
      <c r="CR79" s="94"/>
      <c r="CS79" s="94"/>
      <c r="CT79" s="94"/>
      <c r="CU79" s="94"/>
      <c r="CV79" s="94"/>
      <c r="CW79" s="94"/>
    </row>
    <row r="80" spans="1:101" x14ac:dyDescent="0.25">
      <c r="A80" s="94"/>
      <c r="B80" s="94"/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94"/>
      <c r="CG80" s="94"/>
      <c r="CH80" s="94"/>
      <c r="CI80" s="94"/>
      <c r="CJ80" s="94"/>
      <c r="CK80" s="94"/>
      <c r="CL80" s="94"/>
      <c r="CM80" s="94"/>
      <c r="CN80" s="94"/>
      <c r="CO80" s="94"/>
      <c r="CP80" s="94"/>
      <c r="CQ80" s="94"/>
      <c r="CR80" s="94"/>
      <c r="CS80" s="94"/>
      <c r="CT80" s="94"/>
      <c r="CU80" s="94"/>
      <c r="CV80" s="94"/>
      <c r="CW80" s="94"/>
    </row>
    <row r="81" spans="1:101" x14ac:dyDescent="0.25">
      <c r="A81" s="94"/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4"/>
      <c r="X81" s="94"/>
      <c r="Y81" s="94"/>
      <c r="Z81" s="94"/>
      <c r="AA81" s="94"/>
      <c r="AB81" s="94"/>
      <c r="AC81" s="94"/>
      <c r="AD81" s="94"/>
      <c r="AE81" s="94"/>
      <c r="AF81" s="94"/>
      <c r="AG81" s="94"/>
      <c r="AH81" s="94"/>
      <c r="AI81" s="94"/>
      <c r="AJ81" s="94"/>
      <c r="AK81" s="94"/>
      <c r="AL81" s="94"/>
      <c r="AM81" s="94"/>
      <c r="AN81" s="94"/>
      <c r="AO81" s="94"/>
      <c r="AP81" s="94"/>
      <c r="AQ81" s="94"/>
      <c r="AR81" s="94"/>
      <c r="AS81" s="94"/>
      <c r="AT81" s="94"/>
      <c r="AU81" s="94"/>
      <c r="AV81" s="94"/>
      <c r="AW81" s="94"/>
      <c r="AX81" s="94"/>
      <c r="AY81" s="94"/>
      <c r="AZ81" s="94"/>
      <c r="BA81" s="94"/>
      <c r="BB81" s="94"/>
      <c r="BC81" s="94"/>
      <c r="BD81" s="94"/>
      <c r="BE81" s="94"/>
      <c r="BF81" s="94"/>
      <c r="BG81" s="94"/>
      <c r="BH81" s="94"/>
      <c r="BI81" s="94"/>
      <c r="BJ81" s="94"/>
      <c r="BK81" s="94"/>
      <c r="BL81" s="94"/>
      <c r="BM81" s="94"/>
      <c r="BN81" s="94"/>
      <c r="BO81" s="94"/>
      <c r="BP81" s="94"/>
      <c r="BQ81" s="94"/>
      <c r="BR81" s="94"/>
      <c r="BS81" s="94"/>
      <c r="BT81" s="94"/>
      <c r="BU81" s="94"/>
      <c r="BV81" s="94"/>
      <c r="BW81" s="94"/>
      <c r="BX81" s="94"/>
      <c r="BY81" s="94"/>
      <c r="BZ81" s="94"/>
      <c r="CA81" s="94"/>
      <c r="CB81" s="94"/>
      <c r="CC81" s="94"/>
      <c r="CD81" s="94"/>
      <c r="CE81" s="94"/>
      <c r="CF81" s="94"/>
      <c r="CG81" s="94"/>
      <c r="CH81" s="94"/>
      <c r="CI81" s="94"/>
      <c r="CJ81" s="94"/>
      <c r="CK81" s="94"/>
      <c r="CL81" s="94"/>
      <c r="CM81" s="94"/>
      <c r="CN81" s="94"/>
      <c r="CO81" s="94"/>
      <c r="CP81" s="94"/>
      <c r="CQ81" s="94"/>
      <c r="CR81" s="94"/>
      <c r="CS81" s="94"/>
      <c r="CT81" s="94"/>
      <c r="CU81" s="94"/>
      <c r="CV81" s="94"/>
      <c r="CW81" s="94"/>
    </row>
    <row r="82" spans="1:101" x14ac:dyDescent="0.25">
      <c r="A82" s="94"/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94"/>
      <c r="CG82" s="94"/>
      <c r="CH82" s="94"/>
      <c r="CI82" s="94"/>
      <c r="CJ82" s="94"/>
      <c r="CK82" s="94"/>
      <c r="CL82" s="94"/>
      <c r="CM82" s="94"/>
      <c r="CN82" s="94"/>
      <c r="CO82" s="94"/>
      <c r="CP82" s="94"/>
      <c r="CQ82" s="94"/>
      <c r="CR82" s="94"/>
      <c r="CS82" s="94"/>
      <c r="CT82" s="94"/>
      <c r="CU82" s="94"/>
      <c r="CV82" s="94"/>
      <c r="CW82" s="94"/>
    </row>
    <row r="83" spans="1:101" x14ac:dyDescent="0.25">
      <c r="A83" s="94"/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  <c r="AQ83" s="94"/>
      <c r="AR83" s="94"/>
      <c r="AS83" s="94"/>
      <c r="AT83" s="94"/>
      <c r="AU83" s="94"/>
      <c r="AV83" s="94"/>
      <c r="AW83" s="94"/>
      <c r="AX83" s="94"/>
      <c r="AY83" s="94"/>
      <c r="AZ83" s="94"/>
      <c r="BA83" s="94"/>
      <c r="BB83" s="94"/>
      <c r="BC83" s="94"/>
      <c r="BD83" s="94"/>
      <c r="BE83" s="94"/>
      <c r="BF83" s="94"/>
      <c r="BG83" s="94"/>
      <c r="BH83" s="94"/>
      <c r="BI83" s="94"/>
      <c r="BJ83" s="94"/>
      <c r="BK83" s="94"/>
      <c r="BL83" s="94"/>
      <c r="BM83" s="94"/>
      <c r="BN83" s="94"/>
      <c r="BO83" s="94"/>
      <c r="BP83" s="94"/>
      <c r="BQ83" s="94"/>
      <c r="BR83" s="94"/>
      <c r="BS83" s="94"/>
      <c r="BT83" s="94"/>
      <c r="BU83" s="94"/>
      <c r="BV83" s="94"/>
      <c r="BW83" s="94"/>
      <c r="BX83" s="94"/>
      <c r="BY83" s="94"/>
      <c r="BZ83" s="94"/>
      <c r="CA83" s="94"/>
      <c r="CB83" s="94"/>
      <c r="CC83" s="94"/>
      <c r="CD83" s="94"/>
      <c r="CE83" s="94"/>
      <c r="CF83" s="94"/>
      <c r="CG83" s="94"/>
      <c r="CH83" s="94"/>
      <c r="CI83" s="94"/>
      <c r="CJ83" s="94"/>
      <c r="CK83" s="94"/>
      <c r="CL83" s="94"/>
      <c r="CM83" s="94"/>
      <c r="CN83" s="94"/>
      <c r="CO83" s="94"/>
      <c r="CP83" s="94"/>
      <c r="CQ83" s="94"/>
      <c r="CR83" s="94"/>
      <c r="CS83" s="94"/>
      <c r="CT83" s="94"/>
      <c r="CU83" s="94"/>
      <c r="CV83" s="94"/>
      <c r="CW83" s="94"/>
    </row>
    <row r="84" spans="1:101" x14ac:dyDescent="0.25">
      <c r="A84" s="94"/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94"/>
      <c r="AL84" s="94"/>
      <c r="AM84" s="94"/>
      <c r="AN84" s="94"/>
      <c r="AO84" s="94"/>
      <c r="AP84" s="94"/>
      <c r="AQ84" s="94"/>
      <c r="AR84" s="94"/>
      <c r="AS84" s="94"/>
      <c r="AT84" s="94"/>
      <c r="AU84" s="94"/>
      <c r="AV84" s="94"/>
      <c r="AW84" s="94"/>
      <c r="AX84" s="94"/>
      <c r="AY84" s="94"/>
      <c r="AZ84" s="94"/>
      <c r="BA84" s="94"/>
      <c r="BB84" s="94"/>
      <c r="BC84" s="94"/>
      <c r="BD84" s="94"/>
      <c r="BE84" s="94"/>
      <c r="BF84" s="94"/>
      <c r="BG84" s="94"/>
      <c r="BH84" s="94"/>
      <c r="BI84" s="94"/>
      <c r="BJ84" s="94"/>
      <c r="BK84" s="94"/>
      <c r="BL84" s="94"/>
      <c r="BM84" s="94"/>
      <c r="BN84" s="94"/>
      <c r="BO84" s="94"/>
      <c r="BP84" s="94"/>
      <c r="BQ84" s="94"/>
      <c r="BR84" s="94"/>
      <c r="BS84" s="94"/>
      <c r="BT84" s="94"/>
      <c r="BU84" s="94"/>
      <c r="BV84" s="94"/>
      <c r="BW84" s="94"/>
      <c r="BX84" s="94"/>
      <c r="BY84" s="94"/>
      <c r="BZ84" s="94"/>
      <c r="CA84" s="94"/>
      <c r="CB84" s="94"/>
      <c r="CC84" s="94"/>
      <c r="CD84" s="94"/>
      <c r="CE84" s="94"/>
      <c r="CF84" s="94"/>
      <c r="CG84" s="94"/>
      <c r="CH84" s="94"/>
      <c r="CI84" s="94"/>
      <c r="CJ84" s="94"/>
      <c r="CK84" s="94"/>
      <c r="CL84" s="94"/>
      <c r="CM84" s="94"/>
      <c r="CN84" s="94"/>
      <c r="CO84" s="94"/>
      <c r="CP84" s="94"/>
      <c r="CQ84" s="94"/>
      <c r="CR84" s="94"/>
      <c r="CS84" s="94"/>
      <c r="CT84" s="94"/>
      <c r="CU84" s="94"/>
      <c r="CV84" s="94"/>
      <c r="CW84" s="94"/>
    </row>
    <row r="85" spans="1:101" x14ac:dyDescent="0.25">
      <c r="A85" s="94"/>
      <c r="B85" s="9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4"/>
      <c r="AO85" s="94"/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  <c r="BH85" s="94"/>
      <c r="BI85" s="94"/>
      <c r="BJ85" s="94"/>
      <c r="BK85" s="94"/>
      <c r="BL85" s="94"/>
      <c r="BM85" s="94"/>
      <c r="BN85" s="94"/>
      <c r="BO85" s="94"/>
      <c r="BP85" s="94"/>
      <c r="BQ85" s="94"/>
      <c r="BR85" s="94"/>
      <c r="BS85" s="94"/>
      <c r="BT85" s="94"/>
      <c r="BU85" s="94"/>
      <c r="BV85" s="94"/>
      <c r="BW85" s="94"/>
      <c r="BX85" s="94"/>
      <c r="BY85" s="94"/>
      <c r="BZ85" s="94"/>
      <c r="CA85" s="94"/>
      <c r="CB85" s="94"/>
      <c r="CC85" s="94"/>
      <c r="CD85" s="94"/>
      <c r="CE85" s="94"/>
      <c r="CF85" s="94"/>
      <c r="CG85" s="94"/>
      <c r="CH85" s="94"/>
      <c r="CI85" s="94"/>
      <c r="CJ85" s="94"/>
      <c r="CK85" s="94"/>
      <c r="CL85" s="94"/>
      <c r="CM85" s="94"/>
      <c r="CN85" s="94"/>
      <c r="CO85" s="94"/>
      <c r="CP85" s="94"/>
      <c r="CQ85" s="94"/>
      <c r="CR85" s="94"/>
      <c r="CS85" s="94"/>
      <c r="CT85" s="94"/>
      <c r="CU85" s="94"/>
      <c r="CV85" s="94"/>
      <c r="CW85" s="94"/>
    </row>
    <row r="86" spans="1:101" x14ac:dyDescent="0.25">
      <c r="A86" s="94"/>
      <c r="B86" s="94"/>
      <c r="C86" s="94"/>
      <c r="D86" s="94"/>
      <c r="E86" s="94"/>
      <c r="F86" s="94"/>
      <c r="G86" s="94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4"/>
      <c r="X86" s="94"/>
      <c r="Y86" s="94"/>
      <c r="Z86" s="94"/>
      <c r="AA86" s="94"/>
      <c r="AB86" s="94"/>
      <c r="AC86" s="94"/>
      <c r="AD86" s="94"/>
      <c r="AE86" s="94"/>
      <c r="AF86" s="94"/>
      <c r="AG86" s="94"/>
      <c r="AH86" s="94"/>
      <c r="AI86" s="94"/>
      <c r="AJ86" s="94"/>
      <c r="AK86" s="94"/>
      <c r="AL86" s="94"/>
      <c r="AM86" s="94"/>
      <c r="AN86" s="94"/>
      <c r="AO86" s="94"/>
      <c r="AP86" s="94"/>
      <c r="AQ86" s="94"/>
      <c r="AR86" s="94"/>
      <c r="AS86" s="94"/>
      <c r="AT86" s="94"/>
      <c r="AU86" s="94"/>
      <c r="AV86" s="94"/>
      <c r="AW86" s="94"/>
      <c r="AX86" s="94"/>
      <c r="AY86" s="94"/>
      <c r="AZ86" s="94"/>
      <c r="BA86" s="94"/>
      <c r="BB86" s="94"/>
      <c r="BC86" s="94"/>
      <c r="BD86" s="94"/>
      <c r="BE86" s="94"/>
      <c r="BF86" s="94"/>
      <c r="BG86" s="94"/>
      <c r="BH86" s="94"/>
      <c r="BI86" s="94"/>
      <c r="BJ86" s="94"/>
      <c r="BK86" s="94"/>
      <c r="BL86" s="94"/>
      <c r="BM86" s="94"/>
      <c r="BN86" s="94"/>
      <c r="BO86" s="94"/>
      <c r="BP86" s="94"/>
      <c r="BQ86" s="94"/>
      <c r="BR86" s="94"/>
      <c r="BS86" s="94"/>
      <c r="BT86" s="94"/>
      <c r="BU86" s="94"/>
      <c r="BV86" s="94"/>
      <c r="BW86" s="94"/>
      <c r="BX86" s="94"/>
      <c r="BY86" s="94"/>
      <c r="BZ86" s="94"/>
      <c r="CA86" s="94"/>
      <c r="CB86" s="94"/>
      <c r="CC86" s="94"/>
      <c r="CD86" s="94"/>
      <c r="CE86" s="94"/>
      <c r="CF86" s="94"/>
      <c r="CG86" s="94"/>
      <c r="CH86" s="94"/>
      <c r="CI86" s="94"/>
      <c r="CJ86" s="94"/>
      <c r="CK86" s="94"/>
      <c r="CL86" s="94"/>
      <c r="CM86" s="94"/>
      <c r="CN86" s="94"/>
      <c r="CO86" s="94"/>
      <c r="CP86" s="94"/>
      <c r="CQ86" s="94"/>
      <c r="CR86" s="94"/>
      <c r="CS86" s="94"/>
      <c r="CT86" s="94"/>
      <c r="CU86" s="94"/>
      <c r="CV86" s="94"/>
      <c r="CW86" s="94"/>
    </row>
    <row r="87" spans="1:101" x14ac:dyDescent="0.25">
      <c r="A87" s="94"/>
      <c r="B87" s="94"/>
      <c r="C87" s="94"/>
      <c r="D87" s="94"/>
      <c r="E87" s="94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  <c r="AA87" s="94"/>
      <c r="AB87" s="94"/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4"/>
      <c r="AP87" s="94"/>
      <c r="AQ87" s="94"/>
      <c r="AR87" s="94"/>
      <c r="AS87" s="94"/>
      <c r="AT87" s="94"/>
      <c r="AU87" s="94"/>
      <c r="AV87" s="94"/>
      <c r="AW87" s="94"/>
      <c r="AX87" s="94"/>
      <c r="AY87" s="94"/>
      <c r="AZ87" s="94"/>
      <c r="BA87" s="94"/>
      <c r="BB87" s="94"/>
      <c r="BC87" s="94"/>
      <c r="BD87" s="94"/>
      <c r="BE87" s="94"/>
      <c r="BF87" s="94"/>
      <c r="BG87" s="94"/>
      <c r="BH87" s="94"/>
      <c r="BI87" s="94"/>
      <c r="BJ87" s="94"/>
      <c r="BK87" s="94"/>
      <c r="BL87" s="94"/>
      <c r="BM87" s="94"/>
      <c r="BN87" s="94"/>
      <c r="BO87" s="94"/>
      <c r="BP87" s="94"/>
      <c r="BQ87" s="94"/>
      <c r="BR87" s="94"/>
      <c r="BS87" s="94"/>
      <c r="BT87" s="94"/>
      <c r="BU87" s="94"/>
      <c r="BV87" s="94"/>
      <c r="BW87" s="94"/>
      <c r="BX87" s="94"/>
      <c r="BY87" s="94"/>
      <c r="BZ87" s="94"/>
      <c r="CA87" s="94"/>
      <c r="CB87" s="94"/>
      <c r="CC87" s="94"/>
      <c r="CD87" s="94"/>
      <c r="CE87" s="94"/>
      <c r="CF87" s="94"/>
      <c r="CG87" s="94"/>
      <c r="CH87" s="94"/>
      <c r="CI87" s="94"/>
      <c r="CJ87" s="94"/>
      <c r="CK87" s="94"/>
      <c r="CL87" s="94"/>
      <c r="CM87" s="94"/>
      <c r="CN87" s="94"/>
      <c r="CO87" s="94"/>
      <c r="CP87" s="94"/>
      <c r="CQ87" s="94"/>
      <c r="CR87" s="94"/>
      <c r="CS87" s="94"/>
      <c r="CT87" s="94"/>
      <c r="CU87" s="94"/>
      <c r="CV87" s="94"/>
      <c r="CW87" s="94"/>
    </row>
    <row r="88" spans="1:101" x14ac:dyDescent="0.25">
      <c r="A88" s="94"/>
      <c r="B88" s="94"/>
      <c r="C88" s="94"/>
      <c r="D88" s="94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94"/>
      <c r="AJ88" s="94"/>
      <c r="AK88" s="94"/>
      <c r="AL88" s="94"/>
      <c r="AM88" s="94"/>
      <c r="AN88" s="94"/>
      <c r="AO88" s="94"/>
      <c r="AP88" s="94"/>
      <c r="AQ88" s="94"/>
      <c r="AR88" s="94"/>
      <c r="AS88" s="94"/>
      <c r="AT88" s="94"/>
      <c r="AU88" s="94"/>
      <c r="AV88" s="94"/>
      <c r="AW88" s="94"/>
      <c r="AX88" s="94"/>
      <c r="AY88" s="94"/>
      <c r="AZ88" s="94"/>
      <c r="BA88" s="94"/>
      <c r="BB88" s="94"/>
      <c r="BC88" s="94"/>
      <c r="BD88" s="94"/>
      <c r="BE88" s="94"/>
      <c r="BF88" s="94"/>
      <c r="BG88" s="94"/>
      <c r="BH88" s="94"/>
      <c r="BI88" s="94"/>
      <c r="BJ88" s="94"/>
      <c r="BK88" s="94"/>
      <c r="BL88" s="94"/>
      <c r="BM88" s="94"/>
      <c r="BN88" s="94"/>
      <c r="BO88" s="94"/>
      <c r="BP88" s="94"/>
      <c r="BQ88" s="94"/>
      <c r="BR88" s="94"/>
      <c r="BS88" s="94"/>
      <c r="BT88" s="94"/>
      <c r="BU88" s="94"/>
      <c r="BV88" s="94"/>
      <c r="BW88" s="94"/>
      <c r="BX88" s="94"/>
      <c r="BY88" s="94"/>
      <c r="BZ88" s="94"/>
      <c r="CA88" s="94"/>
      <c r="CB88" s="94"/>
      <c r="CC88" s="94"/>
      <c r="CD88" s="94"/>
      <c r="CE88" s="94"/>
      <c r="CF88" s="94"/>
      <c r="CG88" s="94"/>
      <c r="CH88" s="94"/>
      <c r="CI88" s="94"/>
      <c r="CJ88" s="94"/>
      <c r="CK88" s="94"/>
      <c r="CL88" s="94"/>
      <c r="CM88" s="94"/>
      <c r="CN88" s="94"/>
      <c r="CO88" s="94"/>
      <c r="CP88" s="94"/>
      <c r="CQ88" s="94"/>
      <c r="CR88" s="94"/>
      <c r="CS88" s="94"/>
      <c r="CT88" s="94"/>
      <c r="CU88" s="94"/>
      <c r="CV88" s="94"/>
      <c r="CW88" s="94"/>
    </row>
    <row r="89" spans="1:101" x14ac:dyDescent="0.25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94"/>
      <c r="AJ89" s="94"/>
      <c r="AK89" s="94"/>
      <c r="AL89" s="94"/>
      <c r="AM89" s="94"/>
      <c r="AN89" s="94"/>
      <c r="AO89" s="94"/>
      <c r="AP89" s="94"/>
      <c r="AQ89" s="94"/>
      <c r="AR89" s="94"/>
      <c r="AS89" s="94"/>
      <c r="AT89" s="94"/>
      <c r="AU89" s="94"/>
      <c r="AV89" s="94"/>
      <c r="AW89" s="94"/>
      <c r="AX89" s="94"/>
      <c r="AY89" s="94"/>
      <c r="AZ89" s="94"/>
      <c r="BA89" s="94"/>
      <c r="BB89" s="94"/>
      <c r="BC89" s="94"/>
      <c r="BD89" s="94"/>
      <c r="BE89" s="94"/>
      <c r="BF89" s="94"/>
      <c r="BG89" s="94"/>
      <c r="BH89" s="94"/>
      <c r="BI89" s="94"/>
      <c r="BJ89" s="94"/>
      <c r="BK89" s="94"/>
      <c r="BL89" s="94"/>
      <c r="BM89" s="94"/>
      <c r="BN89" s="94"/>
      <c r="BO89" s="94"/>
      <c r="BP89" s="94"/>
      <c r="BQ89" s="94"/>
      <c r="BR89" s="94"/>
      <c r="BS89" s="94"/>
      <c r="BT89" s="94"/>
      <c r="BU89" s="94"/>
      <c r="BV89" s="94"/>
      <c r="BW89" s="94"/>
      <c r="BX89" s="94"/>
      <c r="BY89" s="94"/>
      <c r="BZ89" s="94"/>
      <c r="CA89" s="94"/>
      <c r="CB89" s="94"/>
      <c r="CC89" s="94"/>
      <c r="CD89" s="94"/>
      <c r="CE89" s="94"/>
      <c r="CF89" s="94"/>
      <c r="CG89" s="94"/>
      <c r="CH89" s="94"/>
      <c r="CI89" s="94"/>
      <c r="CJ89" s="94"/>
      <c r="CK89" s="94"/>
      <c r="CL89" s="94"/>
      <c r="CM89" s="94"/>
      <c r="CN89" s="94"/>
      <c r="CO89" s="94"/>
      <c r="CP89" s="94"/>
      <c r="CQ89" s="94"/>
      <c r="CR89" s="94"/>
      <c r="CS89" s="94"/>
      <c r="CT89" s="94"/>
      <c r="CU89" s="94"/>
      <c r="CV89" s="94"/>
      <c r="CW89" s="94"/>
    </row>
    <row r="90" spans="1:101" x14ac:dyDescent="0.25">
      <c r="A90" s="94"/>
      <c r="B90" s="94"/>
      <c r="C90" s="9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4"/>
      <c r="X90" s="94"/>
      <c r="Y90" s="94"/>
      <c r="Z90" s="94"/>
      <c r="AA90" s="94"/>
      <c r="AB90" s="94"/>
      <c r="AC90" s="94"/>
      <c r="AD90" s="94"/>
      <c r="AE90" s="94"/>
      <c r="AF90" s="94"/>
      <c r="AG90" s="94"/>
      <c r="AH90" s="94"/>
      <c r="AI90" s="94"/>
      <c r="AJ90" s="94"/>
      <c r="AK90" s="94"/>
      <c r="AL90" s="94"/>
      <c r="AM90" s="94"/>
      <c r="AN90" s="94"/>
      <c r="AO90" s="94"/>
      <c r="AP90" s="94"/>
      <c r="AQ90" s="94"/>
      <c r="AR90" s="94"/>
      <c r="AS90" s="94"/>
      <c r="AT90" s="94"/>
      <c r="AU90" s="94"/>
      <c r="AV90" s="94"/>
      <c r="AW90" s="94"/>
      <c r="AX90" s="94"/>
      <c r="AY90" s="94"/>
      <c r="AZ90" s="94"/>
      <c r="BA90" s="94"/>
      <c r="BB90" s="94"/>
      <c r="BC90" s="94"/>
      <c r="BD90" s="94"/>
      <c r="BE90" s="94"/>
      <c r="BF90" s="94"/>
      <c r="BG90" s="94"/>
      <c r="BH90" s="94"/>
      <c r="BI90" s="94"/>
      <c r="BJ90" s="94"/>
      <c r="BK90" s="94"/>
      <c r="BL90" s="94"/>
      <c r="BM90" s="94"/>
      <c r="BN90" s="94"/>
      <c r="BO90" s="94"/>
      <c r="BP90" s="94"/>
      <c r="BQ90" s="94"/>
      <c r="BR90" s="94"/>
      <c r="BS90" s="94"/>
      <c r="BT90" s="94"/>
      <c r="BU90" s="94"/>
      <c r="BV90" s="94"/>
      <c r="BW90" s="94"/>
      <c r="BX90" s="94"/>
      <c r="BY90" s="94"/>
      <c r="BZ90" s="94"/>
      <c r="CA90" s="94"/>
      <c r="CB90" s="94"/>
      <c r="CC90" s="94"/>
      <c r="CD90" s="94"/>
      <c r="CE90" s="94"/>
      <c r="CF90" s="94"/>
      <c r="CG90" s="94"/>
      <c r="CH90" s="94"/>
      <c r="CI90" s="94"/>
      <c r="CJ90" s="94"/>
      <c r="CK90" s="94"/>
      <c r="CL90" s="94"/>
      <c r="CM90" s="94"/>
      <c r="CN90" s="94"/>
      <c r="CO90" s="94"/>
      <c r="CP90" s="94"/>
      <c r="CQ90" s="94"/>
      <c r="CR90" s="94"/>
      <c r="CS90" s="94"/>
      <c r="CT90" s="94"/>
      <c r="CU90" s="94"/>
      <c r="CV90" s="94"/>
      <c r="CW90" s="94"/>
    </row>
    <row r="91" spans="1:101" x14ac:dyDescent="0.25">
      <c r="A91" s="94"/>
      <c r="B91" s="94"/>
      <c r="C91" s="94"/>
      <c r="D91" s="94"/>
      <c r="E91" s="94"/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4"/>
      <c r="AP91" s="94"/>
      <c r="AQ91" s="94"/>
      <c r="AR91" s="94"/>
      <c r="AS91" s="94"/>
      <c r="AT91" s="94"/>
      <c r="AU91" s="94"/>
      <c r="AV91" s="94"/>
      <c r="AW91" s="94"/>
      <c r="AX91" s="94"/>
      <c r="AY91" s="94"/>
      <c r="AZ91" s="94"/>
      <c r="BA91" s="94"/>
      <c r="BB91" s="94"/>
      <c r="BC91" s="94"/>
      <c r="BD91" s="94"/>
      <c r="BE91" s="94"/>
      <c r="BF91" s="94"/>
      <c r="BG91" s="94"/>
      <c r="BH91" s="94"/>
      <c r="BI91" s="94"/>
      <c r="BJ91" s="94"/>
      <c r="BK91" s="94"/>
      <c r="BL91" s="94"/>
      <c r="BM91" s="94"/>
      <c r="BN91" s="94"/>
      <c r="BO91" s="94"/>
      <c r="BP91" s="94"/>
      <c r="BQ91" s="94"/>
      <c r="BR91" s="94"/>
      <c r="BS91" s="94"/>
      <c r="BT91" s="94"/>
      <c r="BU91" s="94"/>
      <c r="BV91" s="94"/>
      <c r="BW91" s="94"/>
      <c r="BX91" s="94"/>
      <c r="BY91" s="94"/>
      <c r="BZ91" s="94"/>
      <c r="CA91" s="94"/>
      <c r="CB91" s="94"/>
      <c r="CC91" s="94"/>
      <c r="CD91" s="94"/>
      <c r="CE91" s="94"/>
      <c r="CF91" s="94"/>
      <c r="CG91" s="94"/>
      <c r="CH91" s="94"/>
      <c r="CI91" s="94"/>
      <c r="CJ91" s="94"/>
      <c r="CK91" s="94"/>
      <c r="CL91" s="94"/>
      <c r="CM91" s="94"/>
      <c r="CN91" s="94"/>
      <c r="CO91" s="94"/>
      <c r="CP91" s="94"/>
      <c r="CQ91" s="94"/>
      <c r="CR91" s="94"/>
      <c r="CS91" s="94"/>
      <c r="CT91" s="94"/>
      <c r="CU91" s="94"/>
      <c r="CV91" s="94"/>
      <c r="CW91" s="94"/>
    </row>
    <row r="92" spans="1:101" x14ac:dyDescent="0.25">
      <c r="A92" s="94"/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4"/>
      <c r="AP92" s="94"/>
      <c r="AQ92" s="94"/>
      <c r="AR92" s="94"/>
      <c r="AS92" s="94"/>
      <c r="AT92" s="94"/>
      <c r="AU92" s="94"/>
      <c r="AV92" s="94"/>
      <c r="AW92" s="94"/>
      <c r="AX92" s="94"/>
      <c r="AY92" s="94"/>
      <c r="AZ92" s="94"/>
      <c r="BA92" s="94"/>
      <c r="BB92" s="94"/>
      <c r="BC92" s="94"/>
      <c r="BD92" s="94"/>
      <c r="BE92" s="94"/>
      <c r="BF92" s="94"/>
      <c r="BG92" s="94"/>
      <c r="BH92" s="94"/>
      <c r="BI92" s="94"/>
      <c r="BJ92" s="94"/>
      <c r="BK92" s="94"/>
      <c r="BL92" s="94"/>
      <c r="BM92" s="94"/>
      <c r="BN92" s="94"/>
      <c r="BO92" s="94"/>
      <c r="BP92" s="94"/>
      <c r="BQ92" s="94"/>
      <c r="BR92" s="94"/>
      <c r="BS92" s="94"/>
      <c r="BT92" s="94"/>
      <c r="BU92" s="94"/>
      <c r="BV92" s="94"/>
      <c r="BW92" s="94"/>
      <c r="BX92" s="94"/>
      <c r="BY92" s="94"/>
      <c r="BZ92" s="94"/>
      <c r="CA92" s="94"/>
      <c r="CB92" s="94"/>
      <c r="CC92" s="94"/>
      <c r="CD92" s="94"/>
      <c r="CE92" s="94"/>
      <c r="CF92" s="94"/>
      <c r="CG92" s="94"/>
      <c r="CH92" s="94"/>
      <c r="CI92" s="94"/>
      <c r="CJ92" s="94"/>
      <c r="CK92" s="94"/>
      <c r="CL92" s="94"/>
      <c r="CM92" s="94"/>
      <c r="CN92" s="94"/>
      <c r="CO92" s="94"/>
      <c r="CP92" s="94"/>
      <c r="CQ92" s="94"/>
      <c r="CR92" s="94"/>
      <c r="CS92" s="94"/>
      <c r="CT92" s="94"/>
      <c r="CU92" s="94"/>
      <c r="CV92" s="94"/>
      <c r="CW92" s="94"/>
    </row>
    <row r="93" spans="1:101" x14ac:dyDescent="0.25">
      <c r="A93" s="94"/>
      <c r="B93" s="94"/>
      <c r="C93" s="94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94"/>
      <c r="T93" s="94"/>
      <c r="U93" s="94"/>
      <c r="V93" s="94"/>
      <c r="W93" s="94"/>
      <c r="X93" s="94"/>
      <c r="Y93" s="94"/>
      <c r="Z93" s="94"/>
      <c r="AA93" s="94"/>
      <c r="AB93" s="94"/>
      <c r="AC93" s="94"/>
      <c r="AD93" s="94"/>
      <c r="AE93" s="94"/>
      <c r="AF93" s="94"/>
      <c r="AG93" s="94"/>
      <c r="AH93" s="94"/>
      <c r="AI93" s="94"/>
      <c r="AJ93" s="94"/>
      <c r="AK93" s="94"/>
      <c r="AL93" s="94"/>
      <c r="AM93" s="94"/>
      <c r="AN93" s="94"/>
      <c r="AO93" s="94"/>
      <c r="AP93" s="94"/>
      <c r="AQ93" s="94"/>
      <c r="AR93" s="94"/>
      <c r="AS93" s="94"/>
      <c r="AT93" s="94"/>
      <c r="AU93" s="94"/>
      <c r="AV93" s="94"/>
      <c r="AW93" s="94"/>
      <c r="AX93" s="94"/>
      <c r="AY93" s="94"/>
      <c r="AZ93" s="94"/>
      <c r="BA93" s="94"/>
      <c r="BB93" s="94"/>
      <c r="BC93" s="94"/>
      <c r="BD93" s="94"/>
      <c r="BE93" s="94"/>
      <c r="BF93" s="94"/>
      <c r="BG93" s="94"/>
      <c r="BH93" s="94"/>
      <c r="BI93" s="94"/>
      <c r="BJ93" s="94"/>
      <c r="BK93" s="94"/>
      <c r="BL93" s="94"/>
      <c r="BM93" s="94"/>
      <c r="BN93" s="94"/>
      <c r="BO93" s="94"/>
      <c r="BP93" s="94"/>
      <c r="BQ93" s="94"/>
      <c r="BR93" s="94"/>
      <c r="BS93" s="94"/>
      <c r="BT93" s="94"/>
      <c r="BU93" s="94"/>
      <c r="BV93" s="94"/>
      <c r="BW93" s="94"/>
      <c r="BX93" s="94"/>
      <c r="BY93" s="94"/>
      <c r="BZ93" s="94"/>
      <c r="CA93" s="94"/>
      <c r="CB93" s="94"/>
      <c r="CC93" s="94"/>
      <c r="CD93" s="94"/>
      <c r="CE93" s="94"/>
      <c r="CF93" s="94"/>
      <c r="CG93" s="94"/>
      <c r="CH93" s="94"/>
      <c r="CI93" s="94"/>
      <c r="CJ93" s="94"/>
      <c r="CK93" s="94"/>
      <c r="CL93" s="94"/>
      <c r="CM93" s="94"/>
      <c r="CN93" s="94"/>
      <c r="CO93" s="94"/>
      <c r="CP93" s="94"/>
      <c r="CQ93" s="94"/>
      <c r="CR93" s="94"/>
      <c r="CS93" s="94"/>
      <c r="CT93" s="94"/>
      <c r="CU93" s="94"/>
      <c r="CV93" s="94"/>
      <c r="CW93" s="94"/>
    </row>
    <row r="94" spans="1:101" x14ac:dyDescent="0.25">
      <c r="A94" s="94"/>
      <c r="B94" s="94"/>
      <c r="C94" s="94"/>
      <c r="D94" s="94"/>
      <c r="E94" s="94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4"/>
      <c r="S94" s="94"/>
      <c r="T94" s="94"/>
      <c r="U94" s="94"/>
      <c r="V94" s="94"/>
      <c r="W94" s="94"/>
      <c r="X94" s="94"/>
      <c r="Y94" s="94"/>
      <c r="Z94" s="94"/>
      <c r="AA94" s="94"/>
      <c r="AB94" s="94"/>
      <c r="AC94" s="94"/>
      <c r="AD94" s="94"/>
      <c r="AE94" s="94"/>
      <c r="AF94" s="94"/>
      <c r="AG94" s="94"/>
      <c r="AH94" s="94"/>
      <c r="AI94" s="94"/>
      <c r="AJ94" s="94"/>
      <c r="AK94" s="94"/>
      <c r="AL94" s="94"/>
      <c r="AM94" s="94"/>
      <c r="AN94" s="94"/>
      <c r="AO94" s="94"/>
      <c r="AP94" s="94"/>
      <c r="AQ94" s="94"/>
      <c r="AR94" s="94"/>
      <c r="AS94" s="94"/>
      <c r="AT94" s="94"/>
      <c r="AU94" s="94"/>
      <c r="AV94" s="94"/>
      <c r="AW94" s="94"/>
      <c r="AX94" s="94"/>
      <c r="AY94" s="94"/>
      <c r="AZ94" s="94"/>
      <c r="BA94" s="94"/>
      <c r="BB94" s="94"/>
      <c r="BC94" s="94"/>
      <c r="BD94" s="94"/>
      <c r="BE94" s="94"/>
      <c r="BF94" s="94"/>
      <c r="BG94" s="94"/>
      <c r="BH94" s="94"/>
      <c r="BI94" s="94"/>
      <c r="BJ94" s="94"/>
      <c r="BK94" s="94"/>
      <c r="BL94" s="94"/>
      <c r="BM94" s="94"/>
      <c r="BN94" s="94"/>
      <c r="BO94" s="94"/>
      <c r="BP94" s="94"/>
      <c r="BQ94" s="94"/>
      <c r="BR94" s="94"/>
      <c r="BS94" s="94"/>
      <c r="BT94" s="94"/>
      <c r="BU94" s="94"/>
      <c r="BV94" s="94"/>
      <c r="BW94" s="94"/>
      <c r="BX94" s="94"/>
      <c r="BY94" s="94"/>
      <c r="BZ94" s="94"/>
      <c r="CA94" s="94"/>
      <c r="CB94" s="94"/>
      <c r="CC94" s="94"/>
      <c r="CD94" s="94"/>
      <c r="CE94" s="94"/>
      <c r="CF94" s="94"/>
      <c r="CG94" s="94"/>
      <c r="CH94" s="94"/>
      <c r="CI94" s="94"/>
      <c r="CJ94" s="94"/>
      <c r="CK94" s="94"/>
      <c r="CL94" s="94"/>
      <c r="CM94" s="94"/>
      <c r="CN94" s="94"/>
      <c r="CO94" s="94"/>
      <c r="CP94" s="94"/>
      <c r="CQ94" s="94"/>
      <c r="CR94" s="94"/>
      <c r="CS94" s="94"/>
      <c r="CT94" s="94"/>
      <c r="CU94" s="94"/>
      <c r="CV94" s="94"/>
      <c r="CW94" s="94"/>
    </row>
    <row r="95" spans="1:101" x14ac:dyDescent="0.25">
      <c r="A95" s="94"/>
      <c r="B95" s="94"/>
      <c r="C95" s="94"/>
      <c r="D95" s="94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4"/>
      <c r="AG95" s="94"/>
      <c r="AH95" s="94"/>
      <c r="AI95" s="94"/>
      <c r="AJ95" s="94"/>
      <c r="AK95" s="94"/>
      <c r="AL95" s="94"/>
      <c r="AM95" s="94"/>
      <c r="AN95" s="94"/>
      <c r="AO95" s="94"/>
      <c r="AP95" s="94"/>
      <c r="AQ95" s="94"/>
      <c r="AR95" s="94"/>
      <c r="AS95" s="94"/>
      <c r="AT95" s="94"/>
      <c r="AU95" s="94"/>
      <c r="AV95" s="94"/>
      <c r="AW95" s="94"/>
      <c r="AX95" s="94"/>
      <c r="AY95" s="94"/>
      <c r="AZ95" s="94"/>
      <c r="BA95" s="94"/>
      <c r="BB95" s="94"/>
      <c r="BC95" s="94"/>
      <c r="BD95" s="94"/>
      <c r="BE95" s="94"/>
      <c r="BF95" s="94"/>
      <c r="BG95" s="94"/>
      <c r="BH95" s="94"/>
      <c r="BI95" s="94"/>
      <c r="BJ95" s="94"/>
      <c r="BK95" s="94"/>
      <c r="BL95" s="94"/>
      <c r="BM95" s="94"/>
      <c r="BN95" s="94"/>
      <c r="BO95" s="94"/>
      <c r="BP95" s="94"/>
      <c r="BQ95" s="94"/>
      <c r="BR95" s="94"/>
      <c r="BS95" s="94"/>
      <c r="BT95" s="94"/>
      <c r="BU95" s="94"/>
      <c r="BV95" s="94"/>
      <c r="BW95" s="94"/>
      <c r="BX95" s="94"/>
      <c r="BY95" s="94"/>
      <c r="BZ95" s="94"/>
      <c r="CA95" s="94"/>
      <c r="CB95" s="94"/>
      <c r="CC95" s="94"/>
      <c r="CD95" s="94"/>
      <c r="CE95" s="94"/>
      <c r="CF95" s="94"/>
      <c r="CG95" s="94"/>
      <c r="CH95" s="94"/>
      <c r="CI95" s="94"/>
      <c r="CJ95" s="94"/>
      <c r="CK95" s="94"/>
      <c r="CL95" s="94"/>
      <c r="CM95" s="94"/>
      <c r="CN95" s="94"/>
      <c r="CO95" s="94"/>
      <c r="CP95" s="94"/>
      <c r="CQ95" s="94"/>
      <c r="CR95" s="94"/>
      <c r="CS95" s="94"/>
      <c r="CT95" s="94"/>
      <c r="CU95" s="94"/>
      <c r="CV95" s="94"/>
      <c r="CW95" s="94"/>
    </row>
    <row r="96" spans="1:101" x14ac:dyDescent="0.25">
      <c r="A96" s="94"/>
      <c r="B96" s="94"/>
      <c r="C96" s="94"/>
      <c r="D96" s="94"/>
      <c r="E96" s="94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4"/>
      <c r="S96" s="94"/>
      <c r="T96" s="94"/>
      <c r="U96" s="94"/>
      <c r="V96" s="94"/>
      <c r="W96" s="94"/>
      <c r="X96" s="94"/>
      <c r="Y96" s="94"/>
      <c r="Z96" s="94"/>
      <c r="AA96" s="94"/>
      <c r="AB96" s="94"/>
      <c r="AC96" s="94"/>
      <c r="AD96" s="94"/>
      <c r="AE96" s="94"/>
      <c r="AF96" s="94"/>
      <c r="AG96" s="94"/>
      <c r="AH96" s="94"/>
      <c r="AI96" s="94"/>
      <c r="AJ96" s="94"/>
      <c r="AK96" s="94"/>
      <c r="AL96" s="94"/>
      <c r="AM96" s="94"/>
      <c r="AN96" s="94"/>
      <c r="AO96" s="94"/>
      <c r="AP96" s="94"/>
      <c r="AQ96" s="94"/>
      <c r="AR96" s="94"/>
      <c r="AS96" s="94"/>
      <c r="AT96" s="94"/>
      <c r="AU96" s="94"/>
      <c r="AV96" s="94"/>
      <c r="AW96" s="94"/>
      <c r="AX96" s="94"/>
      <c r="AY96" s="94"/>
      <c r="AZ96" s="94"/>
      <c r="BA96" s="94"/>
      <c r="BB96" s="94"/>
      <c r="BC96" s="94"/>
      <c r="BD96" s="94"/>
      <c r="BE96" s="94"/>
      <c r="BF96" s="94"/>
      <c r="BG96" s="94"/>
      <c r="BH96" s="94"/>
      <c r="BI96" s="94"/>
      <c r="BJ96" s="94"/>
      <c r="BK96" s="94"/>
      <c r="BL96" s="94"/>
      <c r="BM96" s="94"/>
      <c r="BN96" s="94"/>
      <c r="BO96" s="94"/>
      <c r="BP96" s="94"/>
      <c r="BQ96" s="94"/>
      <c r="BR96" s="94"/>
      <c r="BS96" s="94"/>
      <c r="BT96" s="94"/>
      <c r="BU96" s="94"/>
      <c r="BV96" s="94"/>
      <c r="BW96" s="94"/>
      <c r="BX96" s="94"/>
      <c r="BY96" s="94"/>
      <c r="BZ96" s="94"/>
      <c r="CA96" s="94"/>
      <c r="CB96" s="94"/>
      <c r="CC96" s="94"/>
      <c r="CD96" s="94"/>
      <c r="CE96" s="94"/>
      <c r="CF96" s="94"/>
      <c r="CG96" s="94"/>
      <c r="CH96" s="94"/>
      <c r="CI96" s="94"/>
      <c r="CJ96" s="94"/>
      <c r="CK96" s="94"/>
      <c r="CL96" s="94"/>
      <c r="CM96" s="94"/>
      <c r="CN96" s="94"/>
      <c r="CO96" s="94"/>
      <c r="CP96" s="94"/>
      <c r="CQ96" s="94"/>
      <c r="CR96" s="94"/>
      <c r="CS96" s="94"/>
      <c r="CT96" s="94"/>
      <c r="CU96" s="94"/>
      <c r="CV96" s="94"/>
      <c r="CW96" s="94"/>
    </row>
    <row r="97" spans="1:101" x14ac:dyDescent="0.25">
      <c r="A97" s="94"/>
      <c r="B97" s="94"/>
      <c r="C97" s="94"/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4"/>
      <c r="S97" s="94"/>
      <c r="T97" s="94"/>
      <c r="U97" s="94"/>
      <c r="V97" s="94"/>
      <c r="W97" s="94"/>
      <c r="X97" s="94"/>
      <c r="Y97" s="94"/>
      <c r="Z97" s="94"/>
      <c r="AA97" s="94"/>
      <c r="AB97" s="94"/>
      <c r="AC97" s="94"/>
      <c r="AD97" s="94"/>
      <c r="AE97" s="94"/>
      <c r="AF97" s="94"/>
      <c r="AG97" s="94"/>
      <c r="AH97" s="94"/>
      <c r="AI97" s="94"/>
      <c r="AJ97" s="94"/>
      <c r="AK97" s="94"/>
      <c r="AL97" s="94"/>
      <c r="AM97" s="94"/>
      <c r="AN97" s="94"/>
      <c r="AO97" s="94"/>
      <c r="AP97" s="94"/>
      <c r="AQ97" s="94"/>
      <c r="AR97" s="94"/>
      <c r="AS97" s="94"/>
      <c r="AT97" s="94"/>
      <c r="AU97" s="94"/>
      <c r="AV97" s="94"/>
      <c r="AW97" s="94"/>
      <c r="AX97" s="94"/>
      <c r="AY97" s="94"/>
      <c r="AZ97" s="94"/>
      <c r="BA97" s="94"/>
      <c r="BB97" s="94"/>
      <c r="BC97" s="94"/>
      <c r="BD97" s="94"/>
      <c r="BE97" s="94"/>
      <c r="BF97" s="94"/>
      <c r="BG97" s="94"/>
      <c r="BH97" s="94"/>
      <c r="BI97" s="94"/>
      <c r="BJ97" s="94"/>
      <c r="BK97" s="94"/>
      <c r="BL97" s="94"/>
      <c r="BM97" s="94"/>
      <c r="BN97" s="94"/>
      <c r="BO97" s="94"/>
      <c r="BP97" s="94"/>
      <c r="BQ97" s="94"/>
      <c r="BR97" s="94"/>
      <c r="BS97" s="94"/>
      <c r="BT97" s="94"/>
      <c r="BU97" s="94"/>
      <c r="BV97" s="94"/>
      <c r="BW97" s="94"/>
      <c r="BX97" s="94"/>
      <c r="BY97" s="94"/>
      <c r="BZ97" s="94"/>
      <c r="CA97" s="94"/>
      <c r="CB97" s="94"/>
      <c r="CC97" s="94"/>
      <c r="CD97" s="94"/>
      <c r="CE97" s="94"/>
      <c r="CF97" s="94"/>
      <c r="CG97" s="94"/>
      <c r="CH97" s="94"/>
      <c r="CI97" s="94"/>
      <c r="CJ97" s="94"/>
      <c r="CK97" s="94"/>
      <c r="CL97" s="94"/>
      <c r="CM97" s="94"/>
      <c r="CN97" s="94"/>
      <c r="CO97" s="94"/>
      <c r="CP97" s="94"/>
      <c r="CQ97" s="94"/>
      <c r="CR97" s="94"/>
      <c r="CS97" s="94"/>
      <c r="CT97" s="94"/>
      <c r="CU97" s="94"/>
      <c r="CV97" s="94"/>
      <c r="CW97" s="94"/>
    </row>
    <row r="98" spans="1:101" x14ac:dyDescent="0.25">
      <c r="A98" s="94"/>
      <c r="B98" s="94"/>
      <c r="C98" s="94"/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94"/>
      <c r="X98" s="94"/>
      <c r="Y98" s="94"/>
      <c r="Z98" s="94"/>
      <c r="AA98" s="94"/>
      <c r="AB98" s="94"/>
      <c r="AC98" s="94"/>
      <c r="AD98" s="94"/>
      <c r="AE98" s="94"/>
      <c r="AF98" s="94"/>
      <c r="AG98" s="94"/>
      <c r="AH98" s="94"/>
      <c r="AI98" s="94"/>
      <c r="AJ98" s="94"/>
      <c r="AK98" s="94"/>
      <c r="AL98" s="94"/>
      <c r="AM98" s="94"/>
      <c r="AN98" s="94"/>
      <c r="AO98" s="94"/>
      <c r="AP98" s="94"/>
      <c r="AQ98" s="94"/>
      <c r="AR98" s="94"/>
      <c r="AS98" s="94"/>
      <c r="AT98" s="94"/>
      <c r="AU98" s="94"/>
      <c r="AV98" s="94"/>
      <c r="AW98" s="94"/>
      <c r="AX98" s="94"/>
      <c r="AY98" s="94"/>
      <c r="AZ98" s="94"/>
      <c r="BA98" s="94"/>
      <c r="BB98" s="94"/>
      <c r="BC98" s="94"/>
      <c r="BD98" s="94"/>
      <c r="BE98" s="94"/>
      <c r="BF98" s="94"/>
      <c r="BG98" s="94"/>
      <c r="BH98" s="94"/>
      <c r="BI98" s="94"/>
      <c r="BJ98" s="94"/>
      <c r="BK98" s="94"/>
      <c r="BL98" s="94"/>
      <c r="BM98" s="94"/>
      <c r="BN98" s="94"/>
      <c r="BO98" s="94"/>
      <c r="BP98" s="94"/>
      <c r="BQ98" s="94"/>
      <c r="BR98" s="94"/>
      <c r="BS98" s="94"/>
      <c r="BT98" s="94"/>
      <c r="BU98" s="94"/>
      <c r="BV98" s="94"/>
      <c r="BW98" s="94"/>
      <c r="BX98" s="94"/>
      <c r="BY98" s="94"/>
      <c r="BZ98" s="94"/>
      <c r="CA98" s="94"/>
      <c r="CB98" s="94"/>
      <c r="CC98" s="94"/>
      <c r="CD98" s="94"/>
      <c r="CE98" s="94"/>
      <c r="CF98" s="94"/>
      <c r="CG98" s="94"/>
      <c r="CH98" s="94"/>
      <c r="CI98" s="94"/>
      <c r="CJ98" s="94"/>
      <c r="CK98" s="94"/>
      <c r="CL98" s="94"/>
      <c r="CM98" s="94"/>
      <c r="CN98" s="94"/>
      <c r="CO98" s="94"/>
      <c r="CP98" s="94"/>
      <c r="CQ98" s="94"/>
      <c r="CR98" s="94"/>
      <c r="CS98" s="94"/>
      <c r="CT98" s="94"/>
      <c r="CU98" s="94"/>
      <c r="CV98" s="94"/>
      <c r="CW98" s="94"/>
    </row>
    <row r="99" spans="1:101" x14ac:dyDescent="0.25">
      <c r="A99" s="94"/>
      <c r="B99" s="94"/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  <c r="AA99" s="94"/>
      <c r="AB99" s="94"/>
      <c r="AC99" s="94"/>
      <c r="AD99" s="94"/>
      <c r="AE99" s="94"/>
      <c r="AF99" s="94"/>
      <c r="AG99" s="94"/>
      <c r="AH99" s="94"/>
      <c r="AI99" s="94"/>
      <c r="AJ99" s="94"/>
      <c r="AK99" s="94"/>
      <c r="AL99" s="94"/>
      <c r="AM99" s="94"/>
      <c r="AN99" s="94"/>
      <c r="AO99" s="94"/>
      <c r="AP99" s="94"/>
      <c r="AQ99" s="94"/>
      <c r="AR99" s="94"/>
      <c r="AS99" s="94"/>
      <c r="AT99" s="94"/>
      <c r="AU99" s="94"/>
      <c r="AV99" s="94"/>
      <c r="AW99" s="94"/>
      <c r="AX99" s="94"/>
      <c r="AY99" s="94"/>
      <c r="AZ99" s="94"/>
      <c r="BA99" s="94"/>
      <c r="BB99" s="94"/>
      <c r="BC99" s="94"/>
      <c r="BD99" s="94"/>
      <c r="BE99" s="94"/>
      <c r="BF99" s="94"/>
      <c r="BG99" s="94"/>
      <c r="BH99" s="94"/>
      <c r="BI99" s="94"/>
      <c r="BJ99" s="94"/>
      <c r="BK99" s="94"/>
      <c r="BL99" s="94"/>
      <c r="BM99" s="94"/>
      <c r="BN99" s="94"/>
      <c r="BO99" s="94"/>
      <c r="BP99" s="94"/>
      <c r="BQ99" s="94"/>
      <c r="BR99" s="94"/>
      <c r="BS99" s="94"/>
      <c r="BT99" s="94"/>
      <c r="BU99" s="94"/>
      <c r="BV99" s="94"/>
      <c r="BW99" s="94"/>
      <c r="BX99" s="94"/>
      <c r="BY99" s="94"/>
      <c r="BZ99" s="94"/>
      <c r="CA99" s="94"/>
      <c r="CB99" s="94"/>
      <c r="CC99" s="94"/>
      <c r="CD99" s="94"/>
      <c r="CE99" s="94"/>
      <c r="CF99" s="94"/>
      <c r="CG99" s="94"/>
      <c r="CH99" s="94"/>
      <c r="CI99" s="94"/>
      <c r="CJ99" s="94"/>
      <c r="CK99" s="94"/>
      <c r="CL99" s="94"/>
      <c r="CM99" s="94"/>
      <c r="CN99" s="94"/>
      <c r="CO99" s="94"/>
      <c r="CP99" s="94"/>
      <c r="CQ99" s="94"/>
      <c r="CR99" s="94"/>
      <c r="CS99" s="94"/>
      <c r="CT99" s="94"/>
      <c r="CU99" s="94"/>
      <c r="CV99" s="94"/>
      <c r="CW99" s="94"/>
    </row>
    <row r="100" spans="1:101" x14ac:dyDescent="0.25">
      <c r="A100" s="94"/>
      <c r="B100" s="94"/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4"/>
      <c r="X100" s="94"/>
      <c r="Y100" s="94"/>
      <c r="Z100" s="94"/>
      <c r="AA100" s="94"/>
      <c r="AB100" s="94"/>
      <c r="AC100" s="94"/>
      <c r="AD100" s="94"/>
      <c r="AE100" s="94"/>
      <c r="AF100" s="94"/>
      <c r="AG100" s="94"/>
      <c r="AH100" s="94"/>
      <c r="AI100" s="94"/>
      <c r="AJ100" s="94"/>
      <c r="AK100" s="94"/>
      <c r="AL100" s="94"/>
      <c r="AM100" s="94"/>
      <c r="AN100" s="94"/>
      <c r="AO100" s="94"/>
      <c r="AP100" s="94"/>
      <c r="AQ100" s="94"/>
      <c r="AR100" s="94"/>
      <c r="AS100" s="94"/>
      <c r="AT100" s="94"/>
      <c r="AU100" s="94"/>
      <c r="AV100" s="94"/>
      <c r="AW100" s="94"/>
      <c r="AX100" s="94"/>
      <c r="AY100" s="94"/>
      <c r="AZ100" s="94"/>
      <c r="BA100" s="94"/>
      <c r="BB100" s="94"/>
      <c r="BC100" s="94"/>
      <c r="BD100" s="94"/>
      <c r="BE100" s="94"/>
      <c r="BF100" s="94"/>
      <c r="BG100" s="94"/>
      <c r="BH100" s="94"/>
      <c r="BI100" s="94"/>
      <c r="BJ100" s="94"/>
      <c r="BK100" s="94"/>
      <c r="BL100" s="94"/>
      <c r="BM100" s="94"/>
      <c r="BN100" s="94"/>
      <c r="BO100" s="94"/>
      <c r="BP100" s="94"/>
      <c r="BQ100" s="94"/>
      <c r="BR100" s="94"/>
      <c r="BS100" s="94"/>
      <c r="BT100" s="94"/>
      <c r="BU100" s="94"/>
      <c r="BV100" s="94"/>
      <c r="BW100" s="94"/>
      <c r="BX100" s="94"/>
      <c r="BY100" s="94"/>
      <c r="BZ100" s="94"/>
      <c r="CA100" s="94"/>
      <c r="CB100" s="94"/>
      <c r="CC100" s="94"/>
      <c r="CD100" s="94"/>
      <c r="CE100" s="94"/>
      <c r="CF100" s="94"/>
      <c r="CG100" s="94"/>
      <c r="CH100" s="94"/>
      <c r="CI100" s="94"/>
      <c r="CJ100" s="94"/>
      <c r="CK100" s="94"/>
      <c r="CL100" s="94"/>
      <c r="CM100" s="94"/>
      <c r="CN100" s="94"/>
      <c r="CO100" s="94"/>
      <c r="CP100" s="94"/>
      <c r="CQ100" s="94"/>
      <c r="CR100" s="94"/>
      <c r="CS100" s="94"/>
      <c r="CT100" s="94"/>
      <c r="CU100" s="94"/>
      <c r="CV100" s="94"/>
      <c r="CW100" s="94"/>
    </row>
    <row r="101" spans="1:101" x14ac:dyDescent="0.25">
      <c r="A101" s="94"/>
      <c r="B101" s="94"/>
      <c r="C101" s="94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4"/>
      <c r="S101" s="94"/>
      <c r="T101" s="94"/>
      <c r="U101" s="94"/>
      <c r="V101" s="94"/>
      <c r="W101" s="94"/>
      <c r="X101" s="94"/>
      <c r="Y101" s="94"/>
      <c r="Z101" s="94"/>
      <c r="AA101" s="94"/>
      <c r="AB101" s="94"/>
      <c r="AC101" s="94"/>
      <c r="AD101" s="94"/>
      <c r="AE101" s="94"/>
      <c r="AF101" s="94"/>
      <c r="AG101" s="94"/>
      <c r="AH101" s="94"/>
      <c r="AI101" s="94"/>
      <c r="AJ101" s="94"/>
      <c r="AK101" s="94"/>
      <c r="AL101" s="94"/>
      <c r="AM101" s="94"/>
      <c r="AN101" s="94"/>
      <c r="AO101" s="94"/>
      <c r="AP101" s="94"/>
      <c r="AQ101" s="94"/>
      <c r="AR101" s="94"/>
      <c r="AS101" s="94"/>
      <c r="AT101" s="94"/>
      <c r="AU101" s="94"/>
      <c r="AV101" s="94"/>
      <c r="AW101" s="94"/>
      <c r="AX101" s="94"/>
      <c r="AY101" s="94"/>
      <c r="AZ101" s="94"/>
      <c r="BA101" s="94"/>
      <c r="BB101" s="94"/>
      <c r="BC101" s="94"/>
      <c r="BD101" s="94"/>
      <c r="BE101" s="94"/>
      <c r="BF101" s="94"/>
      <c r="BG101" s="94"/>
      <c r="BH101" s="94"/>
      <c r="BI101" s="94"/>
      <c r="BJ101" s="94"/>
      <c r="BK101" s="94"/>
      <c r="BL101" s="94"/>
      <c r="BM101" s="94"/>
      <c r="BN101" s="94"/>
      <c r="BO101" s="94"/>
      <c r="BP101" s="94"/>
      <c r="BQ101" s="94"/>
      <c r="BR101" s="94"/>
      <c r="BS101" s="94"/>
      <c r="BT101" s="94"/>
      <c r="BU101" s="94"/>
      <c r="BV101" s="94"/>
      <c r="BW101" s="94"/>
      <c r="BX101" s="94"/>
      <c r="BY101" s="94"/>
      <c r="BZ101" s="94"/>
      <c r="CA101" s="94"/>
      <c r="CB101" s="94"/>
      <c r="CC101" s="94"/>
      <c r="CD101" s="94"/>
      <c r="CE101" s="94"/>
      <c r="CF101" s="94"/>
      <c r="CG101" s="94"/>
      <c r="CH101" s="94"/>
      <c r="CI101" s="94"/>
      <c r="CJ101" s="94"/>
      <c r="CK101" s="94"/>
      <c r="CL101" s="94"/>
      <c r="CM101" s="94"/>
      <c r="CN101" s="94"/>
      <c r="CO101" s="94"/>
      <c r="CP101" s="94"/>
      <c r="CQ101" s="94"/>
      <c r="CR101" s="94"/>
      <c r="CS101" s="94"/>
      <c r="CT101" s="94"/>
      <c r="CU101" s="94"/>
      <c r="CV101" s="94"/>
      <c r="CW101" s="94"/>
    </row>
    <row r="102" spans="1:101" x14ac:dyDescent="0.25">
      <c r="A102" s="94"/>
      <c r="B102" s="94"/>
      <c r="C102" s="94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4"/>
      <c r="S102" s="94"/>
      <c r="T102" s="94"/>
      <c r="U102" s="94"/>
      <c r="V102" s="94"/>
      <c r="W102" s="94"/>
      <c r="X102" s="94"/>
      <c r="Y102" s="94"/>
      <c r="Z102" s="94"/>
      <c r="AA102" s="94"/>
      <c r="AB102" s="94"/>
      <c r="AC102" s="94"/>
      <c r="AD102" s="94"/>
      <c r="AE102" s="94"/>
      <c r="AF102" s="94"/>
      <c r="AG102" s="94"/>
      <c r="AH102" s="94"/>
      <c r="AI102" s="94"/>
      <c r="AJ102" s="94"/>
      <c r="AK102" s="94"/>
      <c r="AL102" s="94"/>
      <c r="AM102" s="94"/>
      <c r="AN102" s="94"/>
      <c r="AO102" s="94"/>
      <c r="AP102" s="94"/>
      <c r="AQ102" s="94"/>
      <c r="AR102" s="94"/>
      <c r="AS102" s="94"/>
      <c r="AT102" s="94"/>
      <c r="AU102" s="94"/>
      <c r="AV102" s="94"/>
      <c r="AW102" s="94"/>
      <c r="AX102" s="94"/>
      <c r="AY102" s="94"/>
      <c r="AZ102" s="94"/>
      <c r="BA102" s="94"/>
      <c r="BB102" s="94"/>
      <c r="BC102" s="94"/>
      <c r="BD102" s="94"/>
      <c r="BE102" s="94"/>
      <c r="BF102" s="94"/>
      <c r="BG102" s="94"/>
      <c r="BH102" s="94"/>
      <c r="BI102" s="94"/>
      <c r="BJ102" s="94"/>
      <c r="BK102" s="94"/>
      <c r="BL102" s="94"/>
      <c r="BM102" s="94"/>
      <c r="BN102" s="94"/>
      <c r="BO102" s="94"/>
      <c r="BP102" s="94"/>
      <c r="BQ102" s="94"/>
      <c r="BR102" s="94"/>
      <c r="BS102" s="94"/>
      <c r="BT102" s="94"/>
      <c r="BU102" s="94"/>
      <c r="BV102" s="94"/>
      <c r="BW102" s="94"/>
      <c r="BX102" s="94"/>
      <c r="BY102" s="94"/>
      <c r="BZ102" s="94"/>
      <c r="CA102" s="94"/>
      <c r="CB102" s="94"/>
      <c r="CC102" s="94"/>
      <c r="CD102" s="94"/>
      <c r="CE102" s="94"/>
      <c r="CF102" s="94"/>
      <c r="CG102" s="94"/>
      <c r="CH102" s="94"/>
      <c r="CI102" s="94"/>
      <c r="CJ102" s="94"/>
      <c r="CK102" s="94"/>
      <c r="CL102" s="94"/>
      <c r="CM102" s="94"/>
      <c r="CN102" s="94"/>
      <c r="CO102" s="94"/>
      <c r="CP102" s="94"/>
      <c r="CQ102" s="94"/>
      <c r="CR102" s="94"/>
      <c r="CS102" s="94"/>
      <c r="CT102" s="94"/>
      <c r="CU102" s="94"/>
      <c r="CV102" s="94"/>
      <c r="CW102" s="94"/>
    </row>
    <row r="103" spans="1:101" x14ac:dyDescent="0.25">
      <c r="A103" s="94"/>
      <c r="B103" s="94"/>
      <c r="C103" s="94"/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94"/>
      <c r="S103" s="94"/>
      <c r="T103" s="94"/>
      <c r="U103" s="94"/>
      <c r="V103" s="94"/>
      <c r="W103" s="94"/>
      <c r="X103" s="94"/>
      <c r="Y103" s="94"/>
      <c r="Z103" s="94"/>
      <c r="AA103" s="94"/>
      <c r="AB103" s="94"/>
      <c r="AC103" s="94"/>
      <c r="AD103" s="94"/>
      <c r="AE103" s="94"/>
      <c r="AF103" s="94"/>
      <c r="AG103" s="94"/>
      <c r="AH103" s="94"/>
      <c r="AI103" s="94"/>
      <c r="AJ103" s="94"/>
      <c r="AK103" s="94"/>
      <c r="AL103" s="94"/>
      <c r="AM103" s="94"/>
      <c r="AN103" s="94"/>
      <c r="AO103" s="94"/>
      <c r="AP103" s="94"/>
      <c r="AQ103" s="94"/>
      <c r="AR103" s="94"/>
      <c r="AS103" s="94"/>
      <c r="AT103" s="94"/>
      <c r="AU103" s="94"/>
      <c r="AV103" s="94"/>
      <c r="AW103" s="94"/>
      <c r="AX103" s="94"/>
      <c r="AY103" s="94"/>
      <c r="AZ103" s="94"/>
      <c r="BA103" s="94"/>
      <c r="BB103" s="94"/>
      <c r="BC103" s="94"/>
      <c r="BD103" s="94"/>
      <c r="BE103" s="94"/>
      <c r="BF103" s="94"/>
      <c r="BG103" s="94"/>
      <c r="BH103" s="94"/>
      <c r="BI103" s="94"/>
      <c r="BJ103" s="94"/>
      <c r="BK103" s="94"/>
      <c r="BL103" s="94"/>
      <c r="BM103" s="94"/>
      <c r="BN103" s="94"/>
      <c r="BO103" s="94"/>
      <c r="BP103" s="94"/>
      <c r="BQ103" s="94"/>
      <c r="BR103" s="94"/>
      <c r="BS103" s="94"/>
      <c r="BT103" s="94"/>
      <c r="BU103" s="94"/>
      <c r="BV103" s="94"/>
      <c r="BW103" s="94"/>
      <c r="BX103" s="94"/>
      <c r="BY103" s="94"/>
      <c r="BZ103" s="94"/>
      <c r="CA103" s="94"/>
      <c r="CB103" s="94"/>
      <c r="CC103" s="94"/>
      <c r="CD103" s="94"/>
      <c r="CE103" s="94"/>
      <c r="CF103" s="94"/>
      <c r="CG103" s="94"/>
      <c r="CH103" s="94"/>
      <c r="CI103" s="94"/>
      <c r="CJ103" s="94"/>
      <c r="CK103" s="94"/>
      <c r="CL103" s="94"/>
      <c r="CM103" s="94"/>
      <c r="CN103" s="94"/>
      <c r="CO103" s="94"/>
      <c r="CP103" s="94"/>
      <c r="CQ103" s="94"/>
      <c r="CR103" s="94"/>
      <c r="CS103" s="94"/>
      <c r="CT103" s="94"/>
      <c r="CU103" s="94"/>
      <c r="CV103" s="94"/>
      <c r="CW103" s="94"/>
    </row>
    <row r="104" spans="1:101" x14ac:dyDescent="0.25">
      <c r="A104" s="94"/>
      <c r="B104" s="94"/>
      <c r="C104" s="94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  <c r="R104" s="94"/>
      <c r="S104" s="94"/>
      <c r="T104" s="94"/>
      <c r="U104" s="94"/>
      <c r="V104" s="94"/>
      <c r="W104" s="94"/>
      <c r="X104" s="94"/>
      <c r="Y104" s="94"/>
      <c r="Z104" s="94"/>
      <c r="AA104" s="94"/>
      <c r="AB104" s="94"/>
      <c r="AC104" s="94"/>
      <c r="AD104" s="94"/>
      <c r="AE104" s="94"/>
      <c r="AF104" s="94"/>
      <c r="AG104" s="94"/>
      <c r="AH104" s="94"/>
      <c r="AI104" s="94"/>
      <c r="AJ104" s="94"/>
      <c r="AK104" s="94"/>
      <c r="AL104" s="94"/>
      <c r="AM104" s="94"/>
      <c r="AN104" s="94"/>
      <c r="AO104" s="94"/>
      <c r="AP104" s="94"/>
      <c r="AQ104" s="94"/>
      <c r="AR104" s="94"/>
      <c r="AS104" s="94"/>
      <c r="AT104" s="94"/>
      <c r="AU104" s="94"/>
      <c r="AV104" s="94"/>
      <c r="AW104" s="94"/>
      <c r="AX104" s="94"/>
      <c r="AY104" s="94"/>
      <c r="AZ104" s="94"/>
      <c r="BA104" s="94"/>
      <c r="BB104" s="94"/>
      <c r="BC104" s="94"/>
      <c r="BD104" s="94"/>
      <c r="BE104" s="94"/>
      <c r="BF104" s="94"/>
      <c r="BG104" s="94"/>
      <c r="BH104" s="94"/>
      <c r="BI104" s="94"/>
      <c r="BJ104" s="94"/>
      <c r="BK104" s="94"/>
      <c r="BL104" s="94"/>
      <c r="BM104" s="94"/>
      <c r="BN104" s="94"/>
      <c r="BO104" s="94"/>
      <c r="BP104" s="94"/>
      <c r="BQ104" s="94"/>
      <c r="BR104" s="94"/>
      <c r="BS104" s="94"/>
      <c r="BT104" s="94"/>
      <c r="BU104" s="94"/>
      <c r="BV104" s="94"/>
      <c r="BW104" s="94"/>
      <c r="BX104" s="94"/>
      <c r="BY104" s="94"/>
      <c r="BZ104" s="94"/>
      <c r="CA104" s="94"/>
      <c r="CB104" s="94"/>
      <c r="CC104" s="94"/>
      <c r="CD104" s="94"/>
      <c r="CE104" s="94"/>
      <c r="CF104" s="94"/>
      <c r="CG104" s="94"/>
      <c r="CH104" s="94"/>
      <c r="CI104" s="94"/>
      <c r="CJ104" s="94"/>
      <c r="CK104" s="94"/>
      <c r="CL104" s="94"/>
      <c r="CM104" s="94"/>
      <c r="CN104" s="94"/>
      <c r="CO104" s="94"/>
      <c r="CP104" s="94"/>
      <c r="CQ104" s="94"/>
      <c r="CR104" s="94"/>
      <c r="CS104" s="94"/>
      <c r="CT104" s="94"/>
      <c r="CU104" s="94"/>
      <c r="CV104" s="94"/>
      <c r="CW104" s="94"/>
    </row>
    <row r="105" spans="1:101" x14ac:dyDescent="0.25">
      <c r="A105" s="94"/>
      <c r="B105" s="94"/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4"/>
      <c r="S105" s="94"/>
      <c r="T105" s="94"/>
      <c r="U105" s="94"/>
      <c r="V105" s="94"/>
      <c r="W105" s="94"/>
      <c r="X105" s="94"/>
      <c r="Y105" s="94"/>
      <c r="Z105" s="94"/>
      <c r="AA105" s="94"/>
      <c r="AB105" s="94"/>
      <c r="AC105" s="94"/>
      <c r="AD105" s="94"/>
      <c r="AE105" s="94"/>
      <c r="AF105" s="94"/>
      <c r="AG105" s="94"/>
      <c r="AH105" s="94"/>
      <c r="AI105" s="94"/>
      <c r="AJ105" s="94"/>
      <c r="AK105" s="94"/>
      <c r="AL105" s="94"/>
      <c r="AM105" s="94"/>
      <c r="AN105" s="94"/>
      <c r="AO105" s="94"/>
      <c r="AP105" s="94"/>
      <c r="AQ105" s="94"/>
      <c r="AR105" s="94"/>
      <c r="AS105" s="94"/>
      <c r="AT105" s="94"/>
      <c r="AU105" s="94"/>
      <c r="AV105" s="94"/>
      <c r="AW105" s="94"/>
      <c r="AX105" s="94"/>
      <c r="AY105" s="94"/>
      <c r="AZ105" s="94"/>
      <c r="BA105" s="94"/>
      <c r="BB105" s="94"/>
      <c r="BC105" s="94"/>
      <c r="BD105" s="94"/>
      <c r="BE105" s="94"/>
      <c r="BF105" s="94"/>
      <c r="BG105" s="94"/>
      <c r="BH105" s="94"/>
      <c r="BI105" s="94"/>
      <c r="BJ105" s="94"/>
      <c r="BK105" s="94"/>
      <c r="BL105" s="94"/>
      <c r="BM105" s="94"/>
      <c r="BN105" s="94"/>
      <c r="BO105" s="94"/>
      <c r="BP105" s="94"/>
      <c r="BQ105" s="94"/>
      <c r="BR105" s="94"/>
      <c r="BS105" s="94"/>
      <c r="BT105" s="94"/>
      <c r="BU105" s="94"/>
      <c r="BV105" s="94"/>
      <c r="BW105" s="94"/>
      <c r="BX105" s="94"/>
      <c r="BY105" s="94"/>
      <c r="BZ105" s="94"/>
      <c r="CA105" s="94"/>
      <c r="CB105" s="94"/>
      <c r="CC105" s="94"/>
      <c r="CD105" s="94"/>
      <c r="CE105" s="94"/>
      <c r="CF105" s="94"/>
      <c r="CG105" s="94"/>
      <c r="CH105" s="94"/>
      <c r="CI105" s="94"/>
      <c r="CJ105" s="94"/>
      <c r="CK105" s="94"/>
      <c r="CL105" s="94"/>
      <c r="CM105" s="94"/>
      <c r="CN105" s="94"/>
      <c r="CO105" s="94"/>
      <c r="CP105" s="94"/>
      <c r="CQ105" s="94"/>
      <c r="CR105" s="94"/>
      <c r="CS105" s="94"/>
      <c r="CT105" s="94"/>
      <c r="CU105" s="94"/>
      <c r="CV105" s="94"/>
      <c r="CW105" s="94"/>
    </row>
    <row r="106" spans="1:101" x14ac:dyDescent="0.25">
      <c r="A106" s="94"/>
      <c r="B106" s="94"/>
      <c r="C106" s="94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94"/>
      <c r="O106" s="94"/>
      <c r="P106" s="94"/>
      <c r="Q106" s="94"/>
      <c r="R106" s="94"/>
      <c r="S106" s="94"/>
      <c r="T106" s="94"/>
      <c r="U106" s="94"/>
      <c r="V106" s="94"/>
      <c r="W106" s="94"/>
      <c r="X106" s="94"/>
      <c r="Y106" s="94"/>
      <c r="Z106" s="94"/>
      <c r="AA106" s="94"/>
      <c r="AB106" s="94"/>
      <c r="AC106" s="94"/>
      <c r="AD106" s="94"/>
      <c r="AE106" s="94"/>
      <c r="AF106" s="94"/>
      <c r="AG106" s="94"/>
      <c r="AH106" s="94"/>
      <c r="AI106" s="94"/>
      <c r="AJ106" s="94"/>
      <c r="AK106" s="94"/>
      <c r="AL106" s="94"/>
      <c r="AM106" s="94"/>
      <c r="AN106" s="94"/>
      <c r="AO106" s="94"/>
      <c r="AP106" s="94"/>
      <c r="AQ106" s="94"/>
      <c r="AR106" s="94"/>
      <c r="AS106" s="94"/>
      <c r="AT106" s="94"/>
      <c r="AU106" s="94"/>
      <c r="AV106" s="94"/>
      <c r="AW106" s="94"/>
      <c r="AX106" s="94"/>
      <c r="AY106" s="94"/>
      <c r="AZ106" s="94"/>
      <c r="BA106" s="94"/>
      <c r="BB106" s="94"/>
      <c r="BC106" s="94"/>
      <c r="BD106" s="94"/>
      <c r="BE106" s="94"/>
      <c r="BF106" s="94"/>
      <c r="BG106" s="94"/>
      <c r="BH106" s="94"/>
      <c r="BI106" s="94"/>
      <c r="BJ106" s="94"/>
      <c r="BK106" s="94"/>
      <c r="BL106" s="94"/>
      <c r="BM106" s="94"/>
      <c r="BN106" s="94"/>
      <c r="BO106" s="94"/>
      <c r="BP106" s="94"/>
      <c r="BQ106" s="94"/>
      <c r="BR106" s="94"/>
      <c r="BS106" s="94"/>
      <c r="BT106" s="94"/>
      <c r="BU106" s="94"/>
      <c r="BV106" s="94"/>
      <c r="BW106" s="94"/>
      <c r="BX106" s="94"/>
      <c r="BY106" s="94"/>
      <c r="BZ106" s="94"/>
      <c r="CA106" s="94"/>
      <c r="CB106" s="94"/>
      <c r="CC106" s="94"/>
      <c r="CD106" s="94"/>
      <c r="CE106" s="94"/>
      <c r="CF106" s="94"/>
      <c r="CG106" s="94"/>
      <c r="CH106" s="94"/>
      <c r="CI106" s="94"/>
      <c r="CJ106" s="94"/>
      <c r="CK106" s="94"/>
      <c r="CL106" s="94"/>
      <c r="CM106" s="94"/>
      <c r="CN106" s="94"/>
      <c r="CO106" s="94"/>
      <c r="CP106" s="94"/>
      <c r="CQ106" s="94"/>
      <c r="CR106" s="94"/>
      <c r="CS106" s="94"/>
      <c r="CT106" s="94"/>
      <c r="CU106" s="94"/>
      <c r="CV106" s="94"/>
      <c r="CW106" s="94"/>
    </row>
    <row r="107" spans="1:101" x14ac:dyDescent="0.25">
      <c r="A107" s="94"/>
      <c r="B107" s="94"/>
      <c r="C107" s="94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  <c r="T107" s="94"/>
      <c r="U107" s="94"/>
      <c r="V107" s="94"/>
      <c r="W107" s="94"/>
      <c r="X107" s="94"/>
      <c r="Y107" s="94"/>
      <c r="Z107" s="94"/>
      <c r="AA107" s="94"/>
      <c r="AB107" s="94"/>
      <c r="AC107" s="94"/>
      <c r="AD107" s="94"/>
      <c r="AE107" s="94"/>
      <c r="AF107" s="94"/>
      <c r="AG107" s="94"/>
      <c r="AH107" s="94"/>
      <c r="AI107" s="94"/>
      <c r="AJ107" s="94"/>
      <c r="AK107" s="94"/>
      <c r="AL107" s="94"/>
      <c r="AM107" s="94"/>
      <c r="AN107" s="94"/>
      <c r="AO107" s="94"/>
      <c r="AP107" s="94"/>
      <c r="AQ107" s="94"/>
      <c r="AR107" s="94"/>
      <c r="AS107" s="94"/>
      <c r="AT107" s="94"/>
      <c r="AU107" s="94"/>
      <c r="AV107" s="94"/>
      <c r="AW107" s="94"/>
      <c r="AX107" s="94"/>
      <c r="AY107" s="94"/>
      <c r="AZ107" s="94"/>
      <c r="BA107" s="94"/>
      <c r="BB107" s="94"/>
      <c r="BC107" s="94"/>
      <c r="BD107" s="94"/>
      <c r="BE107" s="94"/>
      <c r="BF107" s="94"/>
      <c r="BG107" s="94"/>
      <c r="BH107" s="94"/>
      <c r="BI107" s="94"/>
      <c r="BJ107" s="94"/>
      <c r="BK107" s="94"/>
      <c r="BL107" s="94"/>
      <c r="BM107" s="94"/>
      <c r="BN107" s="94"/>
      <c r="BO107" s="94"/>
      <c r="BP107" s="94"/>
      <c r="BQ107" s="94"/>
      <c r="BR107" s="94"/>
      <c r="BS107" s="94"/>
      <c r="BT107" s="94"/>
      <c r="BU107" s="94"/>
      <c r="BV107" s="94"/>
      <c r="BW107" s="94"/>
      <c r="BX107" s="94"/>
      <c r="BY107" s="94"/>
      <c r="BZ107" s="94"/>
      <c r="CA107" s="94"/>
      <c r="CB107" s="94"/>
      <c r="CC107" s="94"/>
      <c r="CD107" s="94"/>
      <c r="CE107" s="94"/>
      <c r="CF107" s="94"/>
      <c r="CG107" s="94"/>
      <c r="CH107" s="94"/>
      <c r="CI107" s="94"/>
      <c r="CJ107" s="94"/>
      <c r="CK107" s="94"/>
      <c r="CL107" s="94"/>
      <c r="CM107" s="94"/>
      <c r="CN107" s="94"/>
      <c r="CO107" s="94"/>
      <c r="CP107" s="94"/>
      <c r="CQ107" s="94"/>
      <c r="CR107" s="94"/>
      <c r="CS107" s="94"/>
      <c r="CT107" s="94"/>
      <c r="CU107" s="94"/>
      <c r="CV107" s="94"/>
      <c r="CW107" s="94"/>
    </row>
    <row r="108" spans="1:101" x14ac:dyDescent="0.25">
      <c r="A108" s="94"/>
      <c r="B108" s="94"/>
      <c r="C108" s="94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  <c r="AB108" s="94"/>
      <c r="AC108" s="94"/>
      <c r="AD108" s="94"/>
      <c r="AE108" s="94"/>
      <c r="AF108" s="94"/>
      <c r="AG108" s="94"/>
      <c r="AH108" s="94"/>
      <c r="AI108" s="94"/>
      <c r="AJ108" s="94"/>
      <c r="AK108" s="94"/>
      <c r="AL108" s="94"/>
      <c r="AM108" s="94"/>
      <c r="AN108" s="94"/>
      <c r="AO108" s="94"/>
      <c r="AP108" s="94"/>
      <c r="AQ108" s="94"/>
      <c r="AR108" s="94"/>
      <c r="AS108" s="94"/>
      <c r="AT108" s="94"/>
      <c r="AU108" s="94"/>
      <c r="AV108" s="94"/>
      <c r="AW108" s="94"/>
      <c r="AX108" s="94"/>
      <c r="AY108" s="94"/>
      <c r="AZ108" s="94"/>
      <c r="BA108" s="94"/>
      <c r="BB108" s="94"/>
      <c r="BC108" s="94"/>
      <c r="BD108" s="94"/>
      <c r="BE108" s="94"/>
      <c r="BF108" s="94"/>
      <c r="BG108" s="94"/>
      <c r="BH108" s="94"/>
      <c r="BI108" s="94"/>
      <c r="BJ108" s="94"/>
      <c r="BK108" s="94"/>
      <c r="BL108" s="94"/>
      <c r="BM108" s="94"/>
      <c r="BN108" s="94"/>
      <c r="BO108" s="94"/>
      <c r="BP108" s="94"/>
      <c r="BQ108" s="94"/>
      <c r="BR108" s="94"/>
      <c r="BS108" s="94"/>
      <c r="BT108" s="94"/>
      <c r="BU108" s="94"/>
      <c r="BV108" s="94"/>
      <c r="BW108" s="94"/>
      <c r="BX108" s="94"/>
      <c r="BY108" s="94"/>
      <c r="BZ108" s="94"/>
      <c r="CA108" s="94"/>
      <c r="CB108" s="94"/>
      <c r="CC108" s="94"/>
      <c r="CD108" s="94"/>
      <c r="CE108" s="94"/>
      <c r="CF108" s="94"/>
      <c r="CG108" s="94"/>
      <c r="CH108" s="94"/>
      <c r="CI108" s="94"/>
      <c r="CJ108" s="94"/>
      <c r="CK108" s="94"/>
      <c r="CL108" s="94"/>
      <c r="CM108" s="94"/>
      <c r="CN108" s="94"/>
      <c r="CO108" s="94"/>
      <c r="CP108" s="94"/>
      <c r="CQ108" s="94"/>
      <c r="CR108" s="94"/>
      <c r="CS108" s="94"/>
      <c r="CT108" s="94"/>
      <c r="CU108" s="94"/>
      <c r="CV108" s="94"/>
      <c r="CW108" s="94"/>
    </row>
    <row r="109" spans="1:101" x14ac:dyDescent="0.25">
      <c r="A109" s="94"/>
      <c r="B109" s="94"/>
      <c r="C109" s="94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4"/>
      <c r="S109" s="94"/>
      <c r="T109" s="94"/>
      <c r="U109" s="94"/>
      <c r="V109" s="94"/>
      <c r="W109" s="94"/>
      <c r="X109" s="94"/>
      <c r="Y109" s="94"/>
      <c r="Z109" s="94"/>
      <c r="AA109" s="94"/>
      <c r="AB109" s="94"/>
      <c r="AC109" s="94"/>
      <c r="AD109" s="94"/>
      <c r="AE109" s="94"/>
      <c r="AF109" s="94"/>
      <c r="AG109" s="94"/>
      <c r="AH109" s="94"/>
      <c r="AI109" s="94"/>
      <c r="AJ109" s="94"/>
      <c r="AK109" s="94"/>
      <c r="AL109" s="94"/>
      <c r="AM109" s="94"/>
      <c r="AN109" s="94"/>
      <c r="AO109" s="94"/>
      <c r="AP109" s="94"/>
      <c r="AQ109" s="94"/>
      <c r="AR109" s="94"/>
      <c r="AS109" s="94"/>
      <c r="AT109" s="94"/>
      <c r="AU109" s="94"/>
      <c r="AV109" s="94"/>
      <c r="AW109" s="94"/>
      <c r="AX109" s="94"/>
      <c r="AY109" s="94"/>
      <c r="AZ109" s="94"/>
      <c r="BA109" s="94"/>
      <c r="BB109" s="94"/>
      <c r="BC109" s="94"/>
      <c r="BD109" s="94"/>
      <c r="BE109" s="94"/>
      <c r="BF109" s="94"/>
      <c r="BG109" s="94"/>
      <c r="BH109" s="94"/>
      <c r="BI109" s="94"/>
      <c r="BJ109" s="94"/>
      <c r="BK109" s="94"/>
      <c r="BL109" s="94"/>
      <c r="BM109" s="94"/>
      <c r="BN109" s="94"/>
      <c r="BO109" s="94"/>
      <c r="BP109" s="94"/>
      <c r="BQ109" s="94"/>
      <c r="BR109" s="94"/>
      <c r="BS109" s="94"/>
      <c r="BT109" s="94"/>
      <c r="BU109" s="94"/>
      <c r="BV109" s="94"/>
      <c r="BW109" s="94"/>
      <c r="BX109" s="94"/>
      <c r="BY109" s="94"/>
      <c r="BZ109" s="94"/>
      <c r="CA109" s="94"/>
      <c r="CB109" s="94"/>
      <c r="CC109" s="94"/>
      <c r="CD109" s="94"/>
      <c r="CE109" s="94"/>
      <c r="CF109" s="94"/>
      <c r="CG109" s="94"/>
      <c r="CH109" s="94"/>
      <c r="CI109" s="94"/>
      <c r="CJ109" s="94"/>
      <c r="CK109" s="94"/>
      <c r="CL109" s="94"/>
      <c r="CM109" s="94"/>
      <c r="CN109" s="94"/>
      <c r="CO109" s="94"/>
      <c r="CP109" s="94"/>
      <c r="CQ109" s="94"/>
      <c r="CR109" s="94"/>
      <c r="CS109" s="94"/>
      <c r="CT109" s="94"/>
      <c r="CU109" s="94"/>
      <c r="CV109" s="94"/>
      <c r="CW109" s="94"/>
    </row>
    <row r="110" spans="1:101" x14ac:dyDescent="0.25">
      <c r="A110" s="94"/>
      <c r="B110" s="94"/>
      <c r="C110" s="94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94"/>
      <c r="X110" s="94"/>
      <c r="Y110" s="94"/>
      <c r="Z110" s="94"/>
      <c r="AA110" s="94"/>
      <c r="AB110" s="94"/>
      <c r="AC110" s="94"/>
      <c r="AD110" s="94"/>
      <c r="AE110" s="94"/>
      <c r="AF110" s="94"/>
      <c r="AG110" s="94"/>
      <c r="AH110" s="94"/>
      <c r="AI110" s="94"/>
      <c r="AJ110" s="94"/>
      <c r="AK110" s="94"/>
      <c r="AL110" s="94"/>
      <c r="AM110" s="94"/>
      <c r="AN110" s="94"/>
      <c r="AO110" s="94"/>
      <c r="AP110" s="94"/>
      <c r="AQ110" s="94"/>
      <c r="AR110" s="94"/>
      <c r="AS110" s="94"/>
      <c r="AT110" s="94"/>
      <c r="AU110" s="94"/>
      <c r="AV110" s="94"/>
      <c r="AW110" s="94"/>
      <c r="AX110" s="94"/>
      <c r="AY110" s="94"/>
      <c r="AZ110" s="94"/>
      <c r="BA110" s="94"/>
      <c r="BB110" s="94"/>
      <c r="BC110" s="94"/>
      <c r="BD110" s="94"/>
      <c r="BE110" s="94"/>
      <c r="BF110" s="94"/>
      <c r="BG110" s="94"/>
      <c r="BH110" s="94"/>
      <c r="BI110" s="94"/>
      <c r="BJ110" s="94"/>
      <c r="BK110" s="94"/>
      <c r="BL110" s="94"/>
      <c r="BM110" s="94"/>
      <c r="BN110" s="94"/>
      <c r="BO110" s="94"/>
      <c r="BP110" s="94"/>
      <c r="BQ110" s="94"/>
      <c r="BR110" s="94"/>
      <c r="BS110" s="94"/>
      <c r="BT110" s="94"/>
      <c r="BU110" s="94"/>
      <c r="BV110" s="94"/>
      <c r="BW110" s="94"/>
      <c r="BX110" s="94"/>
      <c r="BY110" s="94"/>
      <c r="BZ110" s="94"/>
      <c r="CA110" s="94"/>
      <c r="CB110" s="94"/>
      <c r="CC110" s="94"/>
      <c r="CD110" s="94"/>
      <c r="CE110" s="94"/>
      <c r="CF110" s="94"/>
      <c r="CG110" s="94"/>
      <c r="CH110" s="94"/>
      <c r="CI110" s="94"/>
      <c r="CJ110" s="94"/>
      <c r="CK110" s="94"/>
      <c r="CL110" s="94"/>
      <c r="CM110" s="94"/>
      <c r="CN110" s="94"/>
      <c r="CO110" s="94"/>
      <c r="CP110" s="94"/>
      <c r="CQ110" s="94"/>
      <c r="CR110" s="94"/>
      <c r="CS110" s="94"/>
      <c r="CT110" s="94"/>
      <c r="CU110" s="94"/>
      <c r="CV110" s="94"/>
      <c r="CW110" s="94"/>
    </row>
    <row r="111" spans="1:101" x14ac:dyDescent="0.25">
      <c r="A111" s="94"/>
      <c r="B111" s="94"/>
      <c r="C111" s="94"/>
      <c r="D111" s="94"/>
      <c r="E111" s="94"/>
      <c r="F111" s="94"/>
      <c r="G111" s="94"/>
      <c r="H111" s="94"/>
      <c r="I111" s="94"/>
      <c r="J111" s="94"/>
      <c r="K111" s="94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  <c r="AA111" s="94"/>
      <c r="AB111" s="94"/>
      <c r="AC111" s="94"/>
      <c r="AD111" s="94"/>
      <c r="AE111" s="94"/>
      <c r="AF111" s="94"/>
      <c r="AG111" s="94"/>
      <c r="AH111" s="94"/>
      <c r="AI111" s="94"/>
      <c r="AJ111" s="94"/>
      <c r="AK111" s="94"/>
      <c r="AL111" s="94"/>
      <c r="AM111" s="94"/>
      <c r="AN111" s="94"/>
      <c r="AO111" s="94"/>
      <c r="AP111" s="94"/>
      <c r="AQ111" s="94"/>
      <c r="AR111" s="94"/>
      <c r="AS111" s="94"/>
      <c r="AT111" s="94"/>
      <c r="AU111" s="94"/>
      <c r="AV111" s="94"/>
      <c r="AW111" s="94"/>
      <c r="AX111" s="94"/>
      <c r="AY111" s="94"/>
      <c r="AZ111" s="94"/>
      <c r="BA111" s="94"/>
      <c r="BB111" s="94"/>
      <c r="BC111" s="94"/>
      <c r="BD111" s="94"/>
      <c r="BE111" s="94"/>
      <c r="BF111" s="94"/>
      <c r="BG111" s="94"/>
      <c r="BH111" s="94"/>
      <c r="BI111" s="94"/>
      <c r="BJ111" s="94"/>
      <c r="BK111" s="94"/>
      <c r="BL111" s="94"/>
      <c r="BM111" s="94"/>
      <c r="BN111" s="94"/>
      <c r="BO111" s="94"/>
      <c r="BP111" s="94"/>
      <c r="BQ111" s="94"/>
      <c r="BR111" s="94"/>
      <c r="BS111" s="94"/>
      <c r="BT111" s="94"/>
      <c r="BU111" s="94"/>
      <c r="BV111" s="94"/>
      <c r="BW111" s="94"/>
      <c r="BX111" s="94"/>
      <c r="BY111" s="94"/>
      <c r="BZ111" s="94"/>
      <c r="CA111" s="94"/>
      <c r="CB111" s="94"/>
      <c r="CC111" s="94"/>
      <c r="CD111" s="94"/>
      <c r="CE111" s="94"/>
      <c r="CF111" s="94"/>
      <c r="CG111" s="94"/>
      <c r="CH111" s="94"/>
      <c r="CI111" s="94"/>
      <c r="CJ111" s="94"/>
      <c r="CK111" s="94"/>
      <c r="CL111" s="94"/>
      <c r="CM111" s="94"/>
      <c r="CN111" s="94"/>
      <c r="CO111" s="94"/>
      <c r="CP111" s="94"/>
      <c r="CQ111" s="94"/>
      <c r="CR111" s="94"/>
      <c r="CS111" s="94"/>
      <c r="CT111" s="94"/>
      <c r="CU111" s="94"/>
      <c r="CV111" s="94"/>
      <c r="CW111" s="94"/>
    </row>
    <row r="112" spans="1:101" x14ac:dyDescent="0.25">
      <c r="A112" s="94"/>
      <c r="B112" s="94"/>
      <c r="C112" s="94"/>
      <c r="D112" s="94"/>
      <c r="E112" s="94"/>
      <c r="F112" s="94"/>
      <c r="G112" s="94"/>
      <c r="H112" s="94"/>
      <c r="I112" s="94"/>
      <c r="J112" s="94"/>
      <c r="K112" s="94"/>
      <c r="L112" s="94"/>
      <c r="M112" s="94"/>
      <c r="N112" s="94"/>
      <c r="O112" s="94"/>
      <c r="P112" s="94"/>
      <c r="Q112" s="94"/>
      <c r="R112" s="94"/>
      <c r="S112" s="94"/>
      <c r="T112" s="94"/>
      <c r="U112" s="94"/>
      <c r="V112" s="94"/>
      <c r="W112" s="94"/>
      <c r="X112" s="94"/>
      <c r="Y112" s="94"/>
      <c r="Z112" s="94"/>
      <c r="AA112" s="94"/>
      <c r="AB112" s="94"/>
      <c r="AC112" s="94"/>
      <c r="AD112" s="94"/>
      <c r="AE112" s="94"/>
      <c r="AF112" s="94"/>
      <c r="AG112" s="94"/>
      <c r="AH112" s="94"/>
      <c r="AI112" s="94"/>
      <c r="AJ112" s="94"/>
      <c r="AK112" s="94"/>
      <c r="AL112" s="94"/>
      <c r="AM112" s="94"/>
      <c r="AN112" s="94"/>
      <c r="AO112" s="94"/>
      <c r="AP112" s="94"/>
      <c r="AQ112" s="94"/>
      <c r="AR112" s="94"/>
      <c r="AS112" s="94"/>
      <c r="AT112" s="94"/>
      <c r="AU112" s="94"/>
      <c r="AV112" s="94"/>
      <c r="AW112" s="94"/>
      <c r="AX112" s="94"/>
      <c r="AY112" s="94"/>
      <c r="AZ112" s="94"/>
      <c r="BA112" s="94"/>
      <c r="BB112" s="94"/>
      <c r="BC112" s="94"/>
      <c r="BD112" s="94"/>
      <c r="BE112" s="94"/>
      <c r="BF112" s="94"/>
      <c r="BG112" s="94"/>
      <c r="BH112" s="94"/>
      <c r="BI112" s="94"/>
      <c r="BJ112" s="94"/>
      <c r="BK112" s="94"/>
      <c r="BL112" s="94"/>
      <c r="BM112" s="94"/>
      <c r="BN112" s="94"/>
      <c r="BO112" s="94"/>
      <c r="BP112" s="94"/>
      <c r="BQ112" s="94"/>
      <c r="BR112" s="94"/>
      <c r="BS112" s="94"/>
      <c r="BT112" s="94"/>
      <c r="BU112" s="94"/>
      <c r="BV112" s="94"/>
      <c r="BW112" s="94"/>
      <c r="BX112" s="94"/>
      <c r="BY112" s="94"/>
      <c r="BZ112" s="94"/>
      <c r="CA112" s="94"/>
      <c r="CB112" s="94"/>
      <c r="CC112" s="94"/>
      <c r="CD112" s="94"/>
      <c r="CE112" s="94"/>
      <c r="CF112" s="94"/>
      <c r="CG112" s="94"/>
      <c r="CH112" s="94"/>
      <c r="CI112" s="94"/>
      <c r="CJ112" s="94"/>
      <c r="CK112" s="94"/>
      <c r="CL112" s="94"/>
      <c r="CM112" s="94"/>
      <c r="CN112" s="94"/>
      <c r="CO112" s="94"/>
      <c r="CP112" s="94"/>
      <c r="CQ112" s="94"/>
      <c r="CR112" s="94"/>
      <c r="CS112" s="94"/>
      <c r="CT112" s="94"/>
      <c r="CU112" s="94"/>
      <c r="CV112" s="94"/>
      <c r="CW112" s="94"/>
    </row>
    <row r="113" spans="1:101" x14ac:dyDescent="0.25">
      <c r="A113" s="94"/>
      <c r="B113" s="9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  <c r="AA113" s="94"/>
      <c r="AB113" s="94"/>
      <c r="AC113" s="94"/>
      <c r="AD113" s="94"/>
      <c r="AE113" s="94"/>
      <c r="AF113" s="94"/>
      <c r="AG113" s="94"/>
      <c r="AH113" s="94"/>
      <c r="AI113" s="94"/>
      <c r="AJ113" s="94"/>
      <c r="AK113" s="94"/>
      <c r="AL113" s="94"/>
      <c r="AM113" s="94"/>
      <c r="AN113" s="94"/>
      <c r="AO113" s="94"/>
      <c r="AP113" s="94"/>
      <c r="AQ113" s="94"/>
      <c r="AR113" s="94"/>
      <c r="AS113" s="94"/>
      <c r="AT113" s="94"/>
      <c r="AU113" s="94"/>
      <c r="AV113" s="94"/>
      <c r="AW113" s="94"/>
      <c r="AX113" s="94"/>
      <c r="AY113" s="94"/>
      <c r="AZ113" s="94"/>
      <c r="BA113" s="94"/>
      <c r="BB113" s="94"/>
      <c r="BC113" s="94"/>
      <c r="BD113" s="94"/>
      <c r="BE113" s="94"/>
      <c r="BF113" s="94"/>
      <c r="BG113" s="94"/>
      <c r="BH113" s="94"/>
      <c r="BI113" s="94"/>
      <c r="BJ113" s="94"/>
      <c r="BK113" s="94"/>
      <c r="BL113" s="94"/>
      <c r="BM113" s="94"/>
      <c r="BN113" s="94"/>
      <c r="BO113" s="94"/>
      <c r="BP113" s="94"/>
      <c r="BQ113" s="94"/>
      <c r="BR113" s="94"/>
      <c r="BS113" s="94"/>
      <c r="BT113" s="94"/>
      <c r="BU113" s="94"/>
      <c r="BV113" s="94"/>
      <c r="BW113" s="94"/>
      <c r="BX113" s="94"/>
      <c r="BY113" s="94"/>
      <c r="BZ113" s="94"/>
      <c r="CA113" s="94"/>
      <c r="CB113" s="94"/>
      <c r="CC113" s="94"/>
      <c r="CD113" s="94"/>
      <c r="CE113" s="94"/>
      <c r="CF113" s="94"/>
      <c r="CG113" s="94"/>
      <c r="CH113" s="94"/>
      <c r="CI113" s="94"/>
      <c r="CJ113" s="94"/>
      <c r="CK113" s="94"/>
      <c r="CL113" s="94"/>
      <c r="CM113" s="94"/>
      <c r="CN113" s="94"/>
      <c r="CO113" s="94"/>
      <c r="CP113" s="94"/>
      <c r="CQ113" s="94"/>
      <c r="CR113" s="94"/>
      <c r="CS113" s="94"/>
      <c r="CT113" s="94"/>
      <c r="CU113" s="94"/>
      <c r="CV113" s="94"/>
      <c r="CW113" s="94"/>
    </row>
    <row r="114" spans="1:101" x14ac:dyDescent="0.25">
      <c r="A114" s="94"/>
      <c r="B114" s="94"/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/>
      <c r="AB114" s="94"/>
      <c r="AC114" s="94"/>
      <c r="AD114" s="94"/>
      <c r="AE114" s="94"/>
      <c r="AF114" s="94"/>
      <c r="AG114" s="94"/>
      <c r="AH114" s="94"/>
      <c r="AI114" s="94"/>
      <c r="AJ114" s="94"/>
      <c r="AK114" s="94"/>
      <c r="AL114" s="94"/>
      <c r="AM114" s="94"/>
      <c r="AN114" s="94"/>
      <c r="AO114" s="94"/>
      <c r="AP114" s="94"/>
      <c r="AQ114" s="94"/>
      <c r="AR114" s="94"/>
      <c r="AS114" s="94"/>
      <c r="AT114" s="94"/>
      <c r="AU114" s="94"/>
      <c r="AV114" s="94"/>
      <c r="AW114" s="94"/>
      <c r="AX114" s="94"/>
      <c r="AY114" s="94"/>
      <c r="AZ114" s="94"/>
      <c r="BA114" s="94"/>
      <c r="BB114" s="94"/>
      <c r="BC114" s="94"/>
      <c r="BD114" s="94"/>
      <c r="BE114" s="94"/>
      <c r="BF114" s="94"/>
      <c r="BG114" s="94"/>
      <c r="BH114" s="94"/>
      <c r="BI114" s="94"/>
      <c r="BJ114" s="94"/>
      <c r="BK114" s="94"/>
      <c r="BL114" s="94"/>
      <c r="BM114" s="94"/>
      <c r="BN114" s="94"/>
      <c r="BO114" s="94"/>
      <c r="BP114" s="94"/>
      <c r="BQ114" s="94"/>
      <c r="BR114" s="94"/>
      <c r="BS114" s="94"/>
      <c r="BT114" s="94"/>
      <c r="BU114" s="94"/>
      <c r="BV114" s="94"/>
      <c r="BW114" s="94"/>
      <c r="BX114" s="94"/>
      <c r="BY114" s="94"/>
      <c r="BZ114" s="94"/>
      <c r="CA114" s="94"/>
      <c r="CB114" s="94"/>
      <c r="CC114" s="94"/>
      <c r="CD114" s="94"/>
      <c r="CE114" s="94"/>
      <c r="CF114" s="94"/>
      <c r="CG114" s="94"/>
      <c r="CH114" s="94"/>
      <c r="CI114" s="94"/>
      <c r="CJ114" s="94"/>
      <c r="CK114" s="94"/>
      <c r="CL114" s="94"/>
      <c r="CM114" s="94"/>
      <c r="CN114" s="94"/>
      <c r="CO114" s="94"/>
      <c r="CP114" s="94"/>
      <c r="CQ114" s="94"/>
      <c r="CR114" s="94"/>
      <c r="CS114" s="94"/>
      <c r="CT114" s="94"/>
      <c r="CU114" s="94"/>
      <c r="CV114" s="94"/>
      <c r="CW114" s="94"/>
    </row>
    <row r="115" spans="1:101" x14ac:dyDescent="0.25">
      <c r="A115" s="94"/>
      <c r="B115" s="94"/>
      <c r="C115" s="94"/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/>
      <c r="U115" s="94"/>
      <c r="V115" s="94"/>
      <c r="W115" s="94"/>
      <c r="X115" s="94"/>
      <c r="Y115" s="94"/>
      <c r="Z115" s="94"/>
      <c r="AA115" s="94"/>
      <c r="AB115" s="94"/>
      <c r="AC115" s="94"/>
      <c r="AD115" s="94"/>
      <c r="AE115" s="94"/>
      <c r="AF115" s="94"/>
      <c r="AG115" s="94"/>
      <c r="AH115" s="94"/>
      <c r="AI115" s="94"/>
      <c r="AJ115" s="94"/>
      <c r="AK115" s="94"/>
      <c r="AL115" s="94"/>
      <c r="AM115" s="94"/>
      <c r="AN115" s="94"/>
      <c r="AO115" s="94"/>
      <c r="AP115" s="94"/>
      <c r="AQ115" s="94"/>
      <c r="AR115" s="94"/>
      <c r="AS115" s="94"/>
      <c r="AT115" s="94"/>
      <c r="AU115" s="94"/>
      <c r="AV115" s="94"/>
      <c r="AW115" s="94"/>
      <c r="AX115" s="94"/>
      <c r="AY115" s="94"/>
      <c r="AZ115" s="94"/>
      <c r="BA115" s="94"/>
      <c r="BB115" s="94"/>
      <c r="BC115" s="94"/>
      <c r="BD115" s="94"/>
      <c r="BE115" s="94"/>
      <c r="BF115" s="94"/>
      <c r="BG115" s="94"/>
      <c r="BH115" s="94"/>
      <c r="BI115" s="94"/>
      <c r="BJ115" s="94"/>
      <c r="BK115" s="94"/>
      <c r="BL115" s="94"/>
      <c r="BM115" s="94"/>
      <c r="BN115" s="94"/>
      <c r="BO115" s="94"/>
      <c r="BP115" s="94"/>
      <c r="BQ115" s="94"/>
      <c r="BR115" s="94"/>
      <c r="BS115" s="94"/>
      <c r="BT115" s="94"/>
      <c r="BU115" s="94"/>
      <c r="BV115" s="94"/>
      <c r="BW115" s="94"/>
      <c r="BX115" s="94"/>
      <c r="BY115" s="94"/>
      <c r="BZ115" s="94"/>
      <c r="CA115" s="94"/>
      <c r="CB115" s="94"/>
      <c r="CC115" s="94"/>
      <c r="CD115" s="94"/>
      <c r="CE115" s="94"/>
      <c r="CF115" s="94"/>
      <c r="CG115" s="94"/>
      <c r="CH115" s="94"/>
      <c r="CI115" s="94"/>
      <c r="CJ115" s="94"/>
      <c r="CK115" s="94"/>
      <c r="CL115" s="94"/>
      <c r="CM115" s="94"/>
      <c r="CN115" s="94"/>
      <c r="CO115" s="94"/>
      <c r="CP115" s="94"/>
      <c r="CQ115" s="94"/>
      <c r="CR115" s="94"/>
      <c r="CS115" s="94"/>
      <c r="CT115" s="94"/>
      <c r="CU115" s="94"/>
      <c r="CV115" s="94"/>
      <c r="CW115" s="94"/>
    </row>
    <row r="116" spans="1:101" x14ac:dyDescent="0.25">
      <c r="A116" s="94"/>
      <c r="B116" s="94"/>
      <c r="C116" s="94"/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4"/>
      <c r="AB116" s="94"/>
      <c r="AC116" s="94"/>
      <c r="AD116" s="94"/>
      <c r="AE116" s="94"/>
      <c r="AF116" s="94"/>
      <c r="AG116" s="94"/>
      <c r="AH116" s="94"/>
      <c r="AI116" s="94"/>
      <c r="AJ116" s="94"/>
      <c r="AK116" s="94"/>
      <c r="AL116" s="94"/>
      <c r="AM116" s="94"/>
      <c r="AN116" s="94"/>
      <c r="AO116" s="94"/>
      <c r="AP116" s="94"/>
      <c r="AQ116" s="94"/>
      <c r="AR116" s="94"/>
      <c r="AS116" s="94"/>
      <c r="AT116" s="94"/>
      <c r="AU116" s="94"/>
      <c r="AV116" s="94"/>
      <c r="AW116" s="94"/>
      <c r="AX116" s="94"/>
      <c r="AY116" s="94"/>
      <c r="AZ116" s="94"/>
      <c r="BA116" s="94"/>
      <c r="BB116" s="94"/>
      <c r="BC116" s="94"/>
      <c r="BD116" s="94"/>
      <c r="BE116" s="94"/>
      <c r="BF116" s="94"/>
      <c r="BG116" s="94"/>
      <c r="BH116" s="94"/>
      <c r="BI116" s="94"/>
      <c r="BJ116" s="94"/>
      <c r="BK116" s="94"/>
      <c r="BL116" s="94"/>
      <c r="BM116" s="94"/>
      <c r="BN116" s="94"/>
      <c r="BO116" s="94"/>
      <c r="BP116" s="94"/>
      <c r="BQ116" s="94"/>
      <c r="BR116" s="94"/>
      <c r="BS116" s="94"/>
      <c r="BT116" s="94"/>
      <c r="BU116" s="94"/>
      <c r="BV116" s="94"/>
      <c r="BW116" s="94"/>
      <c r="BX116" s="94"/>
      <c r="BY116" s="94"/>
      <c r="BZ116" s="94"/>
      <c r="CA116" s="94"/>
      <c r="CB116" s="94"/>
      <c r="CC116" s="94"/>
      <c r="CD116" s="94"/>
      <c r="CE116" s="94"/>
      <c r="CF116" s="94"/>
      <c r="CG116" s="94"/>
      <c r="CH116" s="94"/>
      <c r="CI116" s="94"/>
      <c r="CJ116" s="94"/>
      <c r="CK116" s="94"/>
      <c r="CL116" s="94"/>
      <c r="CM116" s="94"/>
      <c r="CN116" s="94"/>
      <c r="CO116" s="94"/>
      <c r="CP116" s="94"/>
      <c r="CQ116" s="94"/>
      <c r="CR116" s="94"/>
      <c r="CS116" s="94"/>
      <c r="CT116" s="94"/>
      <c r="CU116" s="94"/>
      <c r="CV116" s="94"/>
      <c r="CW116" s="94"/>
    </row>
    <row r="117" spans="1:101" x14ac:dyDescent="0.25">
      <c r="A117" s="94"/>
      <c r="B117" s="94"/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4"/>
      <c r="AA117" s="94"/>
      <c r="AB117" s="94"/>
      <c r="AC117" s="94"/>
      <c r="AD117" s="94"/>
      <c r="AE117" s="94"/>
      <c r="AF117" s="94"/>
      <c r="AG117" s="94"/>
      <c r="AH117" s="94"/>
      <c r="AI117" s="94"/>
      <c r="AJ117" s="94"/>
      <c r="AK117" s="94"/>
      <c r="AL117" s="94"/>
      <c r="AM117" s="94"/>
      <c r="AN117" s="94"/>
      <c r="AO117" s="94"/>
      <c r="AP117" s="94"/>
      <c r="AQ117" s="94"/>
      <c r="AR117" s="94"/>
      <c r="AS117" s="94"/>
      <c r="AT117" s="94"/>
      <c r="AU117" s="94"/>
      <c r="AV117" s="94"/>
      <c r="AW117" s="94"/>
      <c r="AX117" s="94"/>
      <c r="AY117" s="94"/>
      <c r="AZ117" s="94"/>
      <c r="BA117" s="94"/>
      <c r="BB117" s="94"/>
      <c r="BC117" s="94"/>
      <c r="BD117" s="94"/>
      <c r="BE117" s="94"/>
      <c r="BF117" s="94"/>
      <c r="BG117" s="94"/>
      <c r="BH117" s="94"/>
      <c r="BI117" s="94"/>
      <c r="BJ117" s="94"/>
      <c r="BK117" s="94"/>
      <c r="BL117" s="94"/>
      <c r="BM117" s="94"/>
      <c r="BN117" s="94"/>
      <c r="BO117" s="94"/>
      <c r="BP117" s="94"/>
      <c r="BQ117" s="94"/>
      <c r="BR117" s="94"/>
      <c r="BS117" s="94"/>
      <c r="BT117" s="94"/>
      <c r="BU117" s="94"/>
      <c r="BV117" s="94"/>
      <c r="BW117" s="94"/>
      <c r="BX117" s="94"/>
      <c r="BY117" s="94"/>
      <c r="BZ117" s="94"/>
      <c r="CA117" s="94"/>
      <c r="CB117" s="94"/>
      <c r="CC117" s="94"/>
      <c r="CD117" s="94"/>
      <c r="CE117" s="94"/>
      <c r="CF117" s="94"/>
      <c r="CG117" s="94"/>
      <c r="CH117" s="94"/>
      <c r="CI117" s="94"/>
      <c r="CJ117" s="94"/>
      <c r="CK117" s="94"/>
      <c r="CL117" s="94"/>
      <c r="CM117" s="94"/>
      <c r="CN117" s="94"/>
      <c r="CO117" s="94"/>
      <c r="CP117" s="94"/>
      <c r="CQ117" s="94"/>
      <c r="CR117" s="94"/>
      <c r="CS117" s="94"/>
      <c r="CT117" s="94"/>
      <c r="CU117" s="94"/>
      <c r="CV117" s="94"/>
      <c r="CW117" s="94"/>
    </row>
    <row r="118" spans="1:101" x14ac:dyDescent="0.25">
      <c r="A118" s="94"/>
      <c r="B118" s="94"/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  <c r="R118" s="94"/>
      <c r="S118" s="94"/>
      <c r="T118" s="94"/>
      <c r="U118" s="94"/>
      <c r="V118" s="94"/>
      <c r="W118" s="94"/>
      <c r="X118" s="94"/>
      <c r="Y118" s="94"/>
      <c r="Z118" s="94"/>
      <c r="AA118" s="94"/>
      <c r="AB118" s="94"/>
      <c r="AC118" s="94"/>
      <c r="AD118" s="94"/>
      <c r="AE118" s="94"/>
      <c r="AF118" s="94"/>
      <c r="AG118" s="94"/>
      <c r="AH118" s="94"/>
      <c r="AI118" s="94"/>
      <c r="AJ118" s="94"/>
      <c r="AK118" s="94"/>
      <c r="AL118" s="94"/>
      <c r="AM118" s="94"/>
      <c r="AN118" s="94"/>
      <c r="AO118" s="94"/>
      <c r="AP118" s="94"/>
      <c r="AQ118" s="94"/>
      <c r="AR118" s="94"/>
      <c r="AS118" s="94"/>
      <c r="AT118" s="94"/>
      <c r="AU118" s="94"/>
      <c r="AV118" s="94"/>
      <c r="AW118" s="94"/>
      <c r="AX118" s="94"/>
      <c r="AY118" s="94"/>
      <c r="AZ118" s="94"/>
      <c r="BA118" s="94"/>
      <c r="BB118" s="94"/>
      <c r="BC118" s="94"/>
      <c r="BD118" s="94"/>
      <c r="BE118" s="94"/>
      <c r="BF118" s="94"/>
      <c r="BG118" s="94"/>
      <c r="BH118" s="94"/>
      <c r="BI118" s="94"/>
      <c r="BJ118" s="94"/>
      <c r="BK118" s="94"/>
      <c r="BL118" s="94"/>
      <c r="BM118" s="94"/>
      <c r="BN118" s="94"/>
      <c r="BO118" s="94"/>
      <c r="BP118" s="94"/>
      <c r="BQ118" s="94"/>
      <c r="BR118" s="94"/>
      <c r="BS118" s="94"/>
      <c r="BT118" s="94"/>
      <c r="BU118" s="94"/>
      <c r="BV118" s="94"/>
      <c r="BW118" s="94"/>
      <c r="BX118" s="94"/>
      <c r="BY118" s="94"/>
      <c r="BZ118" s="94"/>
      <c r="CA118" s="94"/>
      <c r="CB118" s="94"/>
      <c r="CC118" s="94"/>
      <c r="CD118" s="94"/>
      <c r="CE118" s="94"/>
      <c r="CF118" s="94"/>
      <c r="CG118" s="94"/>
      <c r="CH118" s="94"/>
      <c r="CI118" s="94"/>
      <c r="CJ118" s="94"/>
      <c r="CK118" s="94"/>
      <c r="CL118" s="94"/>
      <c r="CM118" s="94"/>
      <c r="CN118" s="94"/>
      <c r="CO118" s="94"/>
      <c r="CP118" s="94"/>
      <c r="CQ118" s="94"/>
      <c r="CR118" s="94"/>
      <c r="CS118" s="94"/>
      <c r="CT118" s="94"/>
      <c r="CU118" s="94"/>
      <c r="CV118" s="94"/>
      <c r="CW118" s="94"/>
    </row>
    <row r="119" spans="1:101" x14ac:dyDescent="0.25">
      <c r="A119" s="94"/>
      <c r="B119" s="94"/>
      <c r="C119" s="94"/>
      <c r="D119" s="94"/>
      <c r="E119" s="94"/>
      <c r="F119" s="94"/>
      <c r="G119" s="94"/>
      <c r="H119" s="94"/>
      <c r="I119" s="94"/>
      <c r="J119" s="94"/>
      <c r="K119" s="94"/>
      <c r="L119" s="94"/>
      <c r="M119" s="94"/>
      <c r="N119" s="94"/>
      <c r="O119" s="94"/>
      <c r="P119" s="94"/>
      <c r="Q119" s="94"/>
      <c r="R119" s="94"/>
      <c r="S119" s="94"/>
      <c r="T119" s="94"/>
      <c r="U119" s="94"/>
      <c r="V119" s="94"/>
      <c r="W119" s="94"/>
      <c r="X119" s="94"/>
      <c r="Y119" s="94"/>
      <c r="Z119" s="94"/>
      <c r="AA119" s="94"/>
      <c r="AB119" s="94"/>
      <c r="AC119" s="94"/>
      <c r="AD119" s="94"/>
      <c r="AE119" s="94"/>
      <c r="AF119" s="94"/>
      <c r="AG119" s="94"/>
      <c r="AH119" s="94"/>
      <c r="AI119" s="94"/>
      <c r="AJ119" s="94"/>
      <c r="AK119" s="94"/>
      <c r="AL119" s="94"/>
      <c r="AM119" s="94"/>
      <c r="AN119" s="94"/>
      <c r="AO119" s="94"/>
      <c r="AP119" s="94"/>
      <c r="AQ119" s="94"/>
      <c r="AR119" s="94"/>
      <c r="AS119" s="94"/>
      <c r="AT119" s="94"/>
      <c r="AU119" s="94"/>
      <c r="AV119" s="94"/>
      <c r="AW119" s="94"/>
      <c r="AX119" s="94"/>
      <c r="AY119" s="94"/>
      <c r="AZ119" s="94"/>
      <c r="BA119" s="94"/>
      <c r="BB119" s="94"/>
      <c r="BC119" s="94"/>
      <c r="BD119" s="94"/>
      <c r="BE119" s="94"/>
      <c r="BF119" s="94"/>
      <c r="BG119" s="94"/>
      <c r="BH119" s="94"/>
      <c r="BI119" s="94"/>
      <c r="BJ119" s="94"/>
      <c r="BK119" s="94"/>
      <c r="BL119" s="94"/>
      <c r="BM119" s="94"/>
      <c r="BN119" s="94"/>
      <c r="BO119" s="94"/>
      <c r="BP119" s="94"/>
      <c r="BQ119" s="94"/>
      <c r="BR119" s="94"/>
      <c r="BS119" s="94"/>
      <c r="BT119" s="94"/>
      <c r="BU119" s="94"/>
      <c r="BV119" s="94"/>
      <c r="BW119" s="94"/>
      <c r="BX119" s="94"/>
      <c r="BY119" s="94"/>
      <c r="BZ119" s="94"/>
      <c r="CA119" s="94"/>
      <c r="CB119" s="94"/>
      <c r="CC119" s="94"/>
      <c r="CD119" s="94"/>
      <c r="CE119" s="94"/>
      <c r="CF119" s="94"/>
      <c r="CG119" s="94"/>
      <c r="CH119" s="94"/>
      <c r="CI119" s="94"/>
      <c r="CJ119" s="94"/>
      <c r="CK119" s="94"/>
      <c r="CL119" s="94"/>
      <c r="CM119" s="94"/>
      <c r="CN119" s="94"/>
      <c r="CO119" s="94"/>
      <c r="CP119" s="94"/>
      <c r="CQ119" s="94"/>
      <c r="CR119" s="94"/>
      <c r="CS119" s="94"/>
      <c r="CT119" s="94"/>
      <c r="CU119" s="94"/>
      <c r="CV119" s="94"/>
      <c r="CW119" s="94"/>
    </row>
    <row r="120" spans="1:101" x14ac:dyDescent="0.25">
      <c r="A120" s="94"/>
      <c r="B120" s="94"/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4"/>
      <c r="AA120" s="94"/>
      <c r="AB120" s="94"/>
      <c r="AC120" s="94"/>
      <c r="AD120" s="94"/>
      <c r="AE120" s="94"/>
      <c r="AF120" s="94"/>
      <c r="AG120" s="94"/>
      <c r="AH120" s="94"/>
      <c r="AI120" s="94"/>
      <c r="AJ120" s="94"/>
      <c r="AK120" s="94"/>
      <c r="AL120" s="94"/>
      <c r="AM120" s="94"/>
      <c r="AN120" s="94"/>
      <c r="AO120" s="94"/>
      <c r="AP120" s="94"/>
      <c r="AQ120" s="94"/>
      <c r="AR120" s="94"/>
      <c r="AS120" s="94"/>
      <c r="AT120" s="94"/>
      <c r="AU120" s="94"/>
      <c r="AV120" s="94"/>
      <c r="AW120" s="94"/>
      <c r="AX120" s="94"/>
      <c r="AY120" s="94"/>
      <c r="AZ120" s="94"/>
      <c r="BA120" s="94"/>
      <c r="BB120" s="94"/>
      <c r="BC120" s="94"/>
      <c r="BD120" s="94"/>
      <c r="BE120" s="94"/>
      <c r="BF120" s="94"/>
      <c r="BG120" s="94"/>
      <c r="BH120" s="94"/>
      <c r="BI120" s="94"/>
      <c r="BJ120" s="94"/>
      <c r="BK120" s="94"/>
      <c r="BL120" s="94"/>
      <c r="BM120" s="94"/>
      <c r="BN120" s="94"/>
      <c r="BO120" s="94"/>
      <c r="BP120" s="94"/>
      <c r="BQ120" s="94"/>
      <c r="BR120" s="94"/>
      <c r="BS120" s="94"/>
      <c r="BT120" s="94"/>
      <c r="BU120" s="94"/>
      <c r="BV120" s="94"/>
      <c r="BW120" s="94"/>
      <c r="BX120" s="94"/>
      <c r="BY120" s="94"/>
      <c r="BZ120" s="94"/>
      <c r="CA120" s="94"/>
      <c r="CB120" s="94"/>
      <c r="CC120" s="94"/>
      <c r="CD120" s="94"/>
      <c r="CE120" s="94"/>
      <c r="CF120" s="94"/>
      <c r="CG120" s="94"/>
      <c r="CH120" s="94"/>
      <c r="CI120" s="94"/>
      <c r="CJ120" s="94"/>
      <c r="CK120" s="94"/>
      <c r="CL120" s="94"/>
      <c r="CM120" s="94"/>
      <c r="CN120" s="94"/>
      <c r="CO120" s="94"/>
      <c r="CP120" s="94"/>
      <c r="CQ120" s="94"/>
      <c r="CR120" s="94"/>
      <c r="CS120" s="94"/>
      <c r="CT120" s="94"/>
      <c r="CU120" s="94"/>
      <c r="CV120" s="94"/>
      <c r="CW120" s="94"/>
    </row>
    <row r="121" spans="1:101" x14ac:dyDescent="0.25">
      <c r="A121" s="94"/>
      <c r="B121" s="94"/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  <c r="AQ121" s="94"/>
      <c r="AR121" s="94"/>
      <c r="AS121" s="94"/>
      <c r="AT121" s="94"/>
      <c r="AU121" s="94"/>
      <c r="AV121" s="94"/>
      <c r="AW121" s="94"/>
      <c r="AX121" s="94"/>
      <c r="AY121" s="94"/>
      <c r="AZ121" s="94"/>
      <c r="BA121" s="94"/>
      <c r="BB121" s="94"/>
      <c r="BC121" s="94"/>
      <c r="BD121" s="94"/>
      <c r="BE121" s="94"/>
      <c r="BF121" s="94"/>
      <c r="BG121" s="94"/>
      <c r="BH121" s="94"/>
      <c r="BI121" s="94"/>
      <c r="BJ121" s="94"/>
      <c r="BK121" s="94"/>
      <c r="BL121" s="94"/>
      <c r="BM121" s="94"/>
      <c r="BN121" s="94"/>
      <c r="BO121" s="94"/>
      <c r="BP121" s="94"/>
      <c r="BQ121" s="94"/>
      <c r="BR121" s="94"/>
      <c r="BS121" s="94"/>
      <c r="BT121" s="94"/>
      <c r="BU121" s="94"/>
      <c r="BV121" s="94"/>
      <c r="BW121" s="94"/>
      <c r="BX121" s="94"/>
      <c r="BY121" s="94"/>
      <c r="BZ121" s="94"/>
      <c r="CA121" s="94"/>
      <c r="CB121" s="94"/>
      <c r="CC121" s="94"/>
      <c r="CD121" s="94"/>
      <c r="CE121" s="94"/>
      <c r="CF121" s="94"/>
      <c r="CG121" s="94"/>
      <c r="CH121" s="94"/>
      <c r="CI121" s="94"/>
      <c r="CJ121" s="94"/>
      <c r="CK121" s="94"/>
      <c r="CL121" s="94"/>
      <c r="CM121" s="94"/>
      <c r="CN121" s="94"/>
      <c r="CO121" s="94"/>
      <c r="CP121" s="94"/>
      <c r="CQ121" s="94"/>
      <c r="CR121" s="94"/>
      <c r="CS121" s="94"/>
      <c r="CT121" s="94"/>
      <c r="CU121" s="94"/>
      <c r="CV121" s="94"/>
      <c r="CW121" s="94"/>
    </row>
    <row r="122" spans="1:101" x14ac:dyDescent="0.25">
      <c r="A122" s="94"/>
      <c r="B122" s="94"/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  <c r="AQ122" s="94"/>
      <c r="AR122" s="94"/>
      <c r="AS122" s="94"/>
      <c r="AT122" s="94"/>
      <c r="AU122" s="94"/>
      <c r="AV122" s="94"/>
      <c r="AW122" s="94"/>
      <c r="AX122" s="94"/>
      <c r="AY122" s="94"/>
      <c r="AZ122" s="94"/>
      <c r="BA122" s="94"/>
      <c r="BB122" s="94"/>
      <c r="BC122" s="94"/>
      <c r="BD122" s="94"/>
      <c r="BE122" s="94"/>
      <c r="BF122" s="94"/>
      <c r="BG122" s="94"/>
      <c r="BH122" s="94"/>
      <c r="BI122" s="94"/>
      <c r="BJ122" s="94"/>
      <c r="BK122" s="94"/>
      <c r="BL122" s="94"/>
      <c r="BM122" s="94"/>
      <c r="BN122" s="94"/>
      <c r="BO122" s="94"/>
      <c r="BP122" s="94"/>
      <c r="BQ122" s="94"/>
      <c r="BR122" s="94"/>
      <c r="BS122" s="94"/>
      <c r="BT122" s="94"/>
      <c r="BU122" s="94"/>
      <c r="BV122" s="94"/>
      <c r="BW122" s="94"/>
      <c r="BX122" s="94"/>
      <c r="BY122" s="94"/>
      <c r="BZ122" s="94"/>
      <c r="CA122" s="94"/>
      <c r="CB122" s="94"/>
      <c r="CC122" s="94"/>
      <c r="CD122" s="94"/>
      <c r="CE122" s="94"/>
      <c r="CF122" s="94"/>
      <c r="CG122" s="94"/>
      <c r="CH122" s="94"/>
      <c r="CI122" s="94"/>
      <c r="CJ122" s="94"/>
      <c r="CK122" s="94"/>
      <c r="CL122" s="94"/>
      <c r="CM122" s="94"/>
      <c r="CN122" s="94"/>
      <c r="CO122" s="94"/>
      <c r="CP122" s="94"/>
      <c r="CQ122" s="94"/>
      <c r="CR122" s="94"/>
      <c r="CS122" s="94"/>
      <c r="CT122" s="94"/>
      <c r="CU122" s="94"/>
      <c r="CV122" s="94"/>
      <c r="CW122" s="94"/>
    </row>
    <row r="123" spans="1:101" x14ac:dyDescent="0.25">
      <c r="A123" s="94"/>
      <c r="B123" s="94"/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4"/>
      <c r="AA123" s="94"/>
      <c r="AB123" s="94"/>
      <c r="AC123" s="94"/>
      <c r="AD123" s="94"/>
      <c r="AE123" s="94"/>
      <c r="AF123" s="94"/>
      <c r="AG123" s="94"/>
      <c r="AH123" s="94"/>
      <c r="AI123" s="94"/>
      <c r="AJ123" s="94"/>
      <c r="AK123" s="94"/>
      <c r="AL123" s="94"/>
      <c r="AM123" s="94"/>
      <c r="AN123" s="94"/>
      <c r="AO123" s="94"/>
      <c r="AP123" s="94"/>
      <c r="AQ123" s="94"/>
      <c r="AR123" s="94"/>
      <c r="AS123" s="94"/>
      <c r="AT123" s="94"/>
      <c r="AU123" s="94"/>
      <c r="AV123" s="94"/>
      <c r="AW123" s="94"/>
      <c r="AX123" s="94"/>
      <c r="AY123" s="94"/>
      <c r="AZ123" s="94"/>
      <c r="BA123" s="94"/>
      <c r="BB123" s="94"/>
      <c r="BC123" s="94"/>
      <c r="BD123" s="94"/>
      <c r="BE123" s="94"/>
      <c r="BF123" s="94"/>
      <c r="BG123" s="94"/>
      <c r="BH123" s="94"/>
      <c r="BI123" s="94"/>
      <c r="BJ123" s="94"/>
      <c r="BK123" s="94"/>
      <c r="BL123" s="94"/>
      <c r="BM123" s="94"/>
      <c r="BN123" s="94"/>
      <c r="BO123" s="94"/>
      <c r="BP123" s="94"/>
      <c r="BQ123" s="94"/>
      <c r="BR123" s="94"/>
      <c r="BS123" s="94"/>
      <c r="BT123" s="94"/>
      <c r="BU123" s="94"/>
      <c r="BV123" s="94"/>
      <c r="BW123" s="94"/>
      <c r="BX123" s="94"/>
      <c r="BY123" s="94"/>
      <c r="BZ123" s="94"/>
      <c r="CA123" s="94"/>
      <c r="CB123" s="94"/>
      <c r="CC123" s="94"/>
      <c r="CD123" s="94"/>
      <c r="CE123" s="94"/>
      <c r="CF123" s="94"/>
      <c r="CG123" s="94"/>
      <c r="CH123" s="94"/>
      <c r="CI123" s="94"/>
      <c r="CJ123" s="94"/>
      <c r="CK123" s="94"/>
      <c r="CL123" s="94"/>
      <c r="CM123" s="94"/>
      <c r="CN123" s="94"/>
      <c r="CO123" s="94"/>
      <c r="CP123" s="94"/>
      <c r="CQ123" s="94"/>
      <c r="CR123" s="94"/>
      <c r="CS123" s="94"/>
      <c r="CT123" s="94"/>
      <c r="CU123" s="94"/>
      <c r="CV123" s="94"/>
      <c r="CW123" s="94"/>
    </row>
    <row r="124" spans="1:101" x14ac:dyDescent="0.25">
      <c r="A124" s="94"/>
      <c r="B124" s="94"/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  <c r="O124" s="94"/>
      <c r="P124" s="94"/>
      <c r="Q124" s="94"/>
      <c r="R124" s="94"/>
      <c r="S124" s="94"/>
      <c r="T124" s="94"/>
      <c r="U124" s="94"/>
      <c r="V124" s="94"/>
      <c r="W124" s="94"/>
      <c r="X124" s="94"/>
      <c r="Y124" s="94"/>
      <c r="Z124" s="94"/>
      <c r="AA124" s="94"/>
      <c r="AB124" s="94"/>
      <c r="AC124" s="94"/>
      <c r="AD124" s="94"/>
      <c r="AE124" s="94"/>
      <c r="AF124" s="94"/>
      <c r="AG124" s="94"/>
      <c r="AH124" s="94"/>
      <c r="AI124" s="94"/>
      <c r="AJ124" s="94"/>
      <c r="AK124" s="94"/>
      <c r="AL124" s="94"/>
      <c r="AM124" s="94"/>
      <c r="AN124" s="94"/>
      <c r="AO124" s="94"/>
      <c r="AP124" s="94"/>
      <c r="AQ124" s="94"/>
      <c r="AR124" s="94"/>
      <c r="AS124" s="94"/>
      <c r="AT124" s="94"/>
      <c r="AU124" s="94"/>
      <c r="AV124" s="94"/>
      <c r="AW124" s="94"/>
      <c r="AX124" s="94"/>
      <c r="AY124" s="94"/>
      <c r="AZ124" s="94"/>
      <c r="BA124" s="94"/>
      <c r="BB124" s="94"/>
      <c r="BC124" s="94"/>
      <c r="BD124" s="94"/>
      <c r="BE124" s="94"/>
      <c r="BF124" s="94"/>
      <c r="BG124" s="94"/>
      <c r="BH124" s="94"/>
      <c r="BI124" s="94"/>
      <c r="BJ124" s="94"/>
      <c r="BK124" s="94"/>
      <c r="BL124" s="94"/>
      <c r="BM124" s="94"/>
      <c r="BN124" s="94"/>
      <c r="BO124" s="94"/>
      <c r="BP124" s="94"/>
      <c r="BQ124" s="94"/>
      <c r="BR124" s="94"/>
      <c r="BS124" s="94"/>
      <c r="BT124" s="94"/>
      <c r="BU124" s="94"/>
      <c r="BV124" s="94"/>
      <c r="BW124" s="94"/>
      <c r="BX124" s="94"/>
      <c r="BY124" s="94"/>
      <c r="BZ124" s="94"/>
      <c r="CA124" s="94"/>
      <c r="CB124" s="94"/>
      <c r="CC124" s="94"/>
      <c r="CD124" s="94"/>
      <c r="CE124" s="94"/>
      <c r="CF124" s="94"/>
      <c r="CG124" s="94"/>
      <c r="CH124" s="94"/>
      <c r="CI124" s="94"/>
      <c r="CJ124" s="94"/>
      <c r="CK124" s="94"/>
      <c r="CL124" s="94"/>
      <c r="CM124" s="94"/>
      <c r="CN124" s="94"/>
      <c r="CO124" s="94"/>
      <c r="CP124" s="94"/>
      <c r="CQ124" s="94"/>
      <c r="CR124" s="94"/>
      <c r="CS124" s="94"/>
      <c r="CT124" s="94"/>
      <c r="CU124" s="94"/>
      <c r="CV124" s="94"/>
      <c r="CW124" s="94"/>
    </row>
    <row r="125" spans="1:101" ht="17.25" customHeight="1" x14ac:dyDescent="0.25">
      <c r="A125" s="94"/>
      <c r="B125" s="94"/>
      <c r="C125" s="94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4"/>
      <c r="S125" s="94"/>
      <c r="T125" s="94"/>
      <c r="U125" s="94"/>
      <c r="V125" s="94"/>
      <c r="W125" s="94"/>
      <c r="X125" s="94"/>
      <c r="Y125" s="94"/>
      <c r="Z125" s="94"/>
      <c r="AA125" s="94"/>
      <c r="AB125" s="94"/>
      <c r="AC125" s="94"/>
      <c r="AD125" s="94"/>
      <c r="AE125" s="94"/>
      <c r="AF125" s="94"/>
      <c r="AG125" s="94"/>
      <c r="AH125" s="94"/>
      <c r="AI125" s="94"/>
      <c r="AJ125" s="94"/>
      <c r="AK125" s="94"/>
      <c r="AL125" s="94"/>
      <c r="AM125" s="94"/>
      <c r="AN125" s="94"/>
      <c r="AO125" s="94"/>
      <c r="AP125" s="94"/>
      <c r="AQ125" s="94"/>
      <c r="AR125" s="94"/>
      <c r="AS125" s="94"/>
      <c r="AT125" s="94"/>
      <c r="AU125" s="94"/>
      <c r="AV125" s="94"/>
      <c r="AW125" s="94"/>
      <c r="AX125" s="94"/>
      <c r="AY125" s="94"/>
      <c r="AZ125" s="94"/>
      <c r="BA125" s="94"/>
      <c r="BB125" s="94"/>
      <c r="BC125" s="94"/>
      <c r="BD125" s="94"/>
      <c r="BE125" s="94"/>
      <c r="BF125" s="94"/>
      <c r="BG125" s="94"/>
      <c r="BH125" s="94"/>
      <c r="BI125" s="94"/>
      <c r="BJ125" s="94"/>
      <c r="BK125" s="94"/>
      <c r="BL125" s="94"/>
      <c r="BM125" s="94"/>
      <c r="BN125" s="94"/>
      <c r="BO125" s="94"/>
      <c r="BP125" s="94"/>
      <c r="BQ125" s="94"/>
      <c r="BR125" s="94"/>
      <c r="BS125" s="94"/>
      <c r="BT125" s="94"/>
      <c r="BU125" s="94"/>
      <c r="BV125" s="94"/>
      <c r="BW125" s="94"/>
      <c r="BX125" s="94"/>
      <c r="BY125" s="94"/>
      <c r="BZ125" s="94"/>
      <c r="CA125" s="94"/>
      <c r="CB125" s="94"/>
      <c r="CC125" s="94"/>
      <c r="CD125" s="94"/>
      <c r="CE125" s="94"/>
      <c r="CF125" s="94"/>
      <c r="CG125" s="94"/>
      <c r="CH125" s="94"/>
      <c r="CI125" s="94"/>
      <c r="CJ125" s="94"/>
      <c r="CK125" s="94"/>
      <c r="CL125" s="94"/>
      <c r="CM125" s="94"/>
      <c r="CN125" s="94"/>
      <c r="CO125" s="94"/>
      <c r="CP125" s="94"/>
      <c r="CQ125" s="94"/>
      <c r="CR125" s="94"/>
      <c r="CS125" s="94"/>
      <c r="CT125" s="94"/>
      <c r="CU125" s="94"/>
      <c r="CV125" s="94"/>
      <c r="CW125" s="94"/>
    </row>
    <row r="126" spans="1:101" x14ac:dyDescent="0.25">
      <c r="A126" s="94"/>
      <c r="B126" s="94"/>
      <c r="C126" s="94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94"/>
      <c r="S126" s="94"/>
      <c r="T126" s="94"/>
      <c r="U126" s="94"/>
      <c r="V126" s="94"/>
      <c r="W126" s="94"/>
      <c r="X126" s="94"/>
      <c r="Y126" s="94"/>
      <c r="Z126" s="94"/>
      <c r="AA126" s="94"/>
      <c r="AB126" s="94"/>
      <c r="AC126" s="94"/>
      <c r="AD126" s="94"/>
      <c r="AE126" s="94"/>
      <c r="AF126" s="94"/>
      <c r="AG126" s="94"/>
      <c r="AH126" s="94"/>
      <c r="AI126" s="94"/>
      <c r="AJ126" s="94"/>
      <c r="AK126" s="94"/>
      <c r="AL126" s="94"/>
      <c r="AM126" s="94"/>
      <c r="AN126" s="94"/>
      <c r="AO126" s="94"/>
      <c r="AP126" s="94"/>
      <c r="AQ126" s="94"/>
      <c r="AR126" s="94"/>
      <c r="AS126" s="94"/>
      <c r="AT126" s="94"/>
      <c r="AU126" s="94"/>
      <c r="AV126" s="94"/>
      <c r="AW126" s="94"/>
      <c r="AX126" s="94"/>
      <c r="AY126" s="94"/>
      <c r="AZ126" s="94"/>
      <c r="BA126" s="94"/>
      <c r="BB126" s="94"/>
      <c r="BC126" s="94"/>
      <c r="BD126" s="94"/>
      <c r="BE126" s="94"/>
      <c r="BF126" s="94"/>
      <c r="BG126" s="94"/>
      <c r="BH126" s="94"/>
      <c r="BI126" s="94"/>
      <c r="BJ126" s="94"/>
      <c r="BK126" s="94"/>
      <c r="BL126" s="94"/>
      <c r="BM126" s="94"/>
      <c r="BN126" s="94"/>
      <c r="BO126" s="94"/>
      <c r="BP126" s="94"/>
      <c r="BQ126" s="94"/>
      <c r="BR126" s="94"/>
      <c r="BS126" s="94"/>
      <c r="BT126" s="94"/>
      <c r="BU126" s="94"/>
      <c r="BV126" s="94"/>
      <c r="BW126" s="94"/>
      <c r="BX126" s="94"/>
      <c r="BY126" s="94"/>
      <c r="BZ126" s="94"/>
      <c r="CA126" s="94"/>
      <c r="CB126" s="94"/>
      <c r="CC126" s="94"/>
      <c r="CD126" s="94"/>
      <c r="CE126" s="94"/>
      <c r="CF126" s="94"/>
      <c r="CG126" s="94"/>
      <c r="CH126" s="94"/>
      <c r="CI126" s="94"/>
      <c r="CJ126" s="94"/>
      <c r="CK126" s="94"/>
      <c r="CL126" s="94"/>
      <c r="CM126" s="94"/>
      <c r="CN126" s="94"/>
      <c r="CO126" s="94"/>
      <c r="CP126" s="94"/>
      <c r="CQ126" s="94"/>
      <c r="CR126" s="94"/>
      <c r="CS126" s="94"/>
      <c r="CT126" s="94"/>
      <c r="CU126" s="94"/>
      <c r="CV126" s="94"/>
      <c r="CW126" s="94"/>
    </row>
    <row r="127" spans="1:101" ht="15" hidden="1" customHeight="1" x14ac:dyDescent="0.25">
      <c r="A127" s="94"/>
      <c r="B127" s="94" t="s">
        <v>64</v>
      </c>
      <c r="C127" s="94"/>
      <c r="D127" s="94"/>
      <c r="E127" s="94" t="s">
        <v>136</v>
      </c>
      <c r="F127" s="94"/>
      <c r="G127" s="94" t="s">
        <v>161</v>
      </c>
      <c r="H127" s="94"/>
      <c r="I127" s="94"/>
      <c r="J127" s="94"/>
      <c r="K127" s="94"/>
      <c r="L127" s="94"/>
      <c r="M127" s="94"/>
      <c r="N127" s="94" t="s">
        <v>79</v>
      </c>
      <c r="O127" s="94"/>
      <c r="P127" s="94"/>
      <c r="Q127" s="94"/>
      <c r="R127" s="94"/>
      <c r="S127" s="94"/>
      <c r="T127" s="94"/>
      <c r="U127" s="94"/>
      <c r="V127" s="94"/>
      <c r="W127" s="94"/>
      <c r="X127" s="94"/>
      <c r="Y127" s="94"/>
      <c r="Z127" s="94"/>
      <c r="AA127" s="94"/>
      <c r="AB127" s="94"/>
      <c r="AC127" s="94"/>
      <c r="AD127" s="94"/>
      <c r="AE127" s="94"/>
      <c r="AF127" s="94"/>
      <c r="AG127" s="94"/>
      <c r="AH127" s="94"/>
      <c r="AI127" s="94"/>
      <c r="AJ127" s="94"/>
      <c r="AK127" s="94"/>
      <c r="AL127" s="94"/>
      <c r="AM127" s="94"/>
      <c r="AN127" s="94"/>
      <c r="AO127" s="94"/>
      <c r="AP127" s="94"/>
      <c r="AQ127" s="94"/>
      <c r="AR127" s="94"/>
      <c r="AS127" s="94"/>
      <c r="AT127" s="94"/>
      <c r="AU127" s="94"/>
      <c r="AV127" s="94"/>
      <c r="AW127" s="94"/>
      <c r="AX127" s="94"/>
      <c r="AY127" s="94"/>
      <c r="AZ127" s="94"/>
      <c r="BA127" s="94"/>
      <c r="BB127" s="94"/>
      <c r="BC127" s="94"/>
      <c r="BD127" s="94"/>
      <c r="BE127" s="94"/>
      <c r="BF127" s="94"/>
      <c r="BG127" s="94"/>
      <c r="BH127" s="94"/>
      <c r="BI127" s="94"/>
      <c r="BJ127" s="94"/>
      <c r="BK127" s="94"/>
      <c r="BL127" s="94"/>
      <c r="BM127" s="94"/>
      <c r="BN127" s="94"/>
      <c r="BO127" s="94"/>
      <c r="BP127" s="94"/>
      <c r="BQ127" s="94"/>
      <c r="BR127" s="94"/>
      <c r="BS127" s="94"/>
      <c r="BT127" s="94"/>
      <c r="BU127" s="94"/>
      <c r="BV127" s="94"/>
      <c r="BW127" s="94"/>
      <c r="BX127" s="94"/>
      <c r="BY127" s="94"/>
      <c r="BZ127" s="94"/>
      <c r="CA127" s="94"/>
      <c r="CB127" s="94"/>
      <c r="CC127" s="94"/>
      <c r="CD127" s="94"/>
      <c r="CE127" s="94"/>
      <c r="CF127" s="94"/>
      <c r="CG127" s="94"/>
      <c r="CH127" s="94"/>
      <c r="CI127" s="94"/>
      <c r="CJ127" s="94"/>
      <c r="CK127" s="94"/>
      <c r="CL127" s="94"/>
      <c r="CM127" s="94"/>
      <c r="CN127" s="94"/>
      <c r="CO127" s="94"/>
      <c r="CP127" s="94"/>
      <c r="CQ127" s="94"/>
      <c r="CR127" s="94"/>
      <c r="CS127" s="94"/>
      <c r="CT127" s="94"/>
      <c r="CU127" s="94"/>
      <c r="CV127" s="94"/>
      <c r="CW127" s="94"/>
    </row>
    <row r="128" spans="1:101" ht="15" hidden="1" customHeight="1" x14ac:dyDescent="0.25">
      <c r="A128" s="94"/>
      <c r="B128" s="94" t="s">
        <v>65</v>
      </c>
      <c r="C128" s="94"/>
      <c r="D128" s="94"/>
      <c r="E128" s="94"/>
      <c r="F128" s="94"/>
      <c r="G128" s="94" t="s">
        <v>140</v>
      </c>
      <c r="H128" s="94"/>
      <c r="I128" s="94"/>
      <c r="J128" s="94"/>
      <c r="K128" s="94"/>
      <c r="L128" s="94"/>
      <c r="M128" s="94"/>
      <c r="N128" s="94" t="s">
        <v>67</v>
      </c>
      <c r="O128" s="94"/>
      <c r="P128" s="94"/>
      <c r="Q128" s="94"/>
      <c r="R128" s="94"/>
      <c r="S128" s="94"/>
      <c r="T128" s="94"/>
      <c r="U128" s="94"/>
      <c r="V128" s="94"/>
      <c r="W128" s="94"/>
      <c r="X128" s="94"/>
      <c r="Y128" s="94"/>
      <c r="Z128" s="94"/>
      <c r="AA128" s="94"/>
      <c r="AB128" s="94"/>
      <c r="AC128" s="94"/>
      <c r="AD128" s="94"/>
      <c r="AE128" s="94"/>
      <c r="AF128" s="94"/>
      <c r="AG128" s="94"/>
      <c r="AH128" s="94"/>
      <c r="AI128" s="94"/>
      <c r="AJ128" s="94"/>
      <c r="AK128" s="94"/>
      <c r="AL128" s="94"/>
      <c r="AM128" s="94"/>
      <c r="AN128" s="94"/>
      <c r="AO128" s="94"/>
      <c r="AP128" s="94"/>
      <c r="AQ128" s="94"/>
      <c r="AR128" s="94"/>
      <c r="AS128" s="94"/>
      <c r="AT128" s="94"/>
      <c r="AU128" s="94"/>
      <c r="AV128" s="94"/>
      <c r="AW128" s="94"/>
      <c r="AX128" s="94"/>
      <c r="AY128" s="94"/>
      <c r="AZ128" s="94"/>
      <c r="BA128" s="94"/>
      <c r="BB128" s="94"/>
      <c r="BC128" s="94"/>
      <c r="BD128" s="94"/>
      <c r="BE128" s="94"/>
      <c r="BF128" s="94"/>
      <c r="BG128" s="94"/>
      <c r="BH128" s="94"/>
      <c r="BI128" s="94"/>
      <c r="BJ128" s="94"/>
      <c r="BK128" s="94"/>
      <c r="BL128" s="94"/>
      <c r="BM128" s="94"/>
      <c r="BN128" s="94"/>
      <c r="BO128" s="94"/>
      <c r="BP128" s="94"/>
      <c r="BQ128" s="94"/>
      <c r="BR128" s="94"/>
      <c r="BS128" s="94"/>
      <c r="BT128" s="94"/>
      <c r="BU128" s="94"/>
      <c r="BV128" s="94"/>
      <c r="BW128" s="94"/>
      <c r="BX128" s="94"/>
      <c r="BY128" s="94"/>
      <c r="BZ128" s="94"/>
      <c r="CA128" s="94"/>
      <c r="CB128" s="94"/>
      <c r="CC128" s="94"/>
      <c r="CD128" s="94"/>
      <c r="CE128" s="94"/>
      <c r="CF128" s="94"/>
      <c r="CG128" s="94"/>
      <c r="CH128" s="94"/>
      <c r="CI128" s="94"/>
      <c r="CJ128" s="94"/>
      <c r="CK128" s="94"/>
      <c r="CL128" s="94"/>
      <c r="CM128" s="94"/>
      <c r="CN128" s="94"/>
      <c r="CO128" s="94"/>
      <c r="CP128" s="94"/>
      <c r="CQ128" s="94"/>
      <c r="CR128" s="94"/>
      <c r="CS128" s="94"/>
      <c r="CT128" s="94"/>
      <c r="CU128" s="94"/>
      <c r="CV128" s="94"/>
      <c r="CW128" s="94"/>
    </row>
    <row r="129" spans="1:101" ht="15" hidden="1" customHeight="1" x14ac:dyDescent="0.25">
      <c r="A129" s="94"/>
      <c r="B129" s="94" t="s">
        <v>66</v>
      </c>
      <c r="C129" s="94"/>
      <c r="D129" s="94"/>
      <c r="E129" s="94"/>
      <c r="F129" s="94"/>
      <c r="G129" s="94" t="s">
        <v>141</v>
      </c>
      <c r="H129" s="94"/>
      <c r="I129" s="94"/>
      <c r="J129" s="94"/>
      <c r="K129" s="94"/>
      <c r="L129" s="94"/>
      <c r="M129" s="94"/>
      <c r="N129" s="94" t="s">
        <v>68</v>
      </c>
      <c r="O129" s="94"/>
      <c r="P129" s="94"/>
      <c r="Q129" s="94"/>
      <c r="R129" s="94"/>
      <c r="S129" s="94"/>
      <c r="T129" s="94"/>
      <c r="U129" s="94"/>
      <c r="V129" s="94"/>
      <c r="W129" s="94"/>
      <c r="X129" s="94"/>
      <c r="Y129" s="94"/>
      <c r="Z129" s="94"/>
      <c r="AA129" s="94"/>
      <c r="AB129" s="94"/>
      <c r="AC129" s="94"/>
      <c r="AD129" s="94"/>
      <c r="AE129" s="94"/>
      <c r="AF129" s="94"/>
      <c r="AG129" s="94"/>
      <c r="AH129" s="94"/>
      <c r="AI129" s="94"/>
      <c r="AJ129" s="94"/>
      <c r="AK129" s="94"/>
      <c r="AL129" s="94"/>
      <c r="AM129" s="94"/>
      <c r="AN129" s="94"/>
      <c r="AO129" s="94"/>
      <c r="AP129" s="94"/>
      <c r="AQ129" s="94"/>
      <c r="AR129" s="94"/>
      <c r="AS129" s="94"/>
      <c r="AT129" s="94"/>
      <c r="AU129" s="94"/>
      <c r="AV129" s="94"/>
      <c r="AW129" s="94"/>
      <c r="AX129" s="94"/>
      <c r="AY129" s="94"/>
      <c r="AZ129" s="94"/>
      <c r="BA129" s="94"/>
      <c r="BB129" s="94"/>
      <c r="BC129" s="94"/>
      <c r="BD129" s="94"/>
      <c r="BE129" s="94"/>
      <c r="BF129" s="94"/>
      <c r="BG129" s="94"/>
      <c r="BH129" s="94"/>
      <c r="BI129" s="94"/>
      <c r="BJ129" s="94"/>
      <c r="BK129" s="94"/>
      <c r="BL129" s="94"/>
      <c r="BM129" s="94"/>
      <c r="BN129" s="94"/>
      <c r="BO129" s="94"/>
      <c r="BP129" s="94"/>
      <c r="BQ129" s="94"/>
      <c r="BR129" s="94"/>
      <c r="BS129" s="94"/>
      <c r="BT129" s="94"/>
      <c r="BU129" s="94"/>
      <c r="BV129" s="94"/>
      <c r="BW129" s="94"/>
      <c r="BX129" s="94"/>
      <c r="BY129" s="94"/>
      <c r="BZ129" s="94"/>
      <c r="CA129" s="94"/>
      <c r="CB129" s="94"/>
      <c r="CC129" s="94"/>
      <c r="CD129" s="94"/>
      <c r="CE129" s="94"/>
      <c r="CF129" s="94"/>
      <c r="CG129" s="94"/>
      <c r="CH129" s="94"/>
      <c r="CI129" s="94"/>
      <c r="CJ129" s="94"/>
      <c r="CK129" s="94"/>
      <c r="CL129" s="94"/>
      <c r="CM129" s="94"/>
      <c r="CN129" s="94"/>
      <c r="CO129" s="94"/>
      <c r="CP129" s="94"/>
      <c r="CQ129" s="94"/>
      <c r="CR129" s="94"/>
      <c r="CS129" s="94"/>
      <c r="CT129" s="94"/>
      <c r="CU129" s="94"/>
      <c r="CV129" s="94"/>
      <c r="CW129" s="94"/>
    </row>
    <row r="130" spans="1:101" ht="15" hidden="1" customHeight="1" x14ac:dyDescent="0.25">
      <c r="A130" s="94"/>
      <c r="B130" s="94"/>
      <c r="C130" s="94"/>
      <c r="D130" s="94"/>
      <c r="E130" s="94" t="s">
        <v>160</v>
      </c>
      <c r="F130" s="94"/>
      <c r="G130" s="94" t="s">
        <v>166</v>
      </c>
      <c r="H130" s="94"/>
      <c r="I130" s="94"/>
      <c r="J130" s="94"/>
      <c r="K130" s="94"/>
      <c r="L130" s="94"/>
      <c r="M130" s="94"/>
      <c r="N130" s="94" t="s">
        <v>69</v>
      </c>
      <c r="O130" s="94"/>
      <c r="P130" s="94"/>
      <c r="Q130" s="94"/>
      <c r="R130" s="94"/>
      <c r="S130" s="94"/>
      <c r="T130" s="94"/>
      <c r="U130" s="94"/>
      <c r="V130" s="94"/>
      <c r="W130" s="94"/>
      <c r="X130" s="94"/>
      <c r="Y130" s="94"/>
      <c r="Z130" s="94"/>
      <c r="AA130" s="94"/>
      <c r="AB130" s="94"/>
      <c r="AC130" s="94"/>
      <c r="AD130" s="94"/>
      <c r="AE130" s="94"/>
      <c r="AF130" s="94"/>
      <c r="AG130" s="94"/>
      <c r="AH130" s="94"/>
      <c r="AI130" s="94"/>
      <c r="AJ130" s="94"/>
      <c r="AK130" s="94"/>
      <c r="AL130" s="94"/>
      <c r="AM130" s="94"/>
      <c r="AN130" s="94"/>
      <c r="AO130" s="94"/>
      <c r="AP130" s="94"/>
      <c r="AQ130" s="94"/>
      <c r="AR130" s="94"/>
      <c r="AS130" s="94"/>
      <c r="AT130" s="94"/>
      <c r="AU130" s="94"/>
      <c r="AV130" s="94"/>
      <c r="AW130" s="94"/>
      <c r="AX130" s="94"/>
      <c r="AY130" s="94"/>
      <c r="AZ130" s="94"/>
      <c r="BA130" s="94"/>
      <c r="BB130" s="94"/>
      <c r="BC130" s="94"/>
      <c r="BD130" s="94"/>
      <c r="BE130" s="94"/>
      <c r="BF130" s="94"/>
      <c r="BG130" s="94"/>
      <c r="BH130" s="94"/>
      <c r="BI130" s="94"/>
      <c r="BJ130" s="94"/>
      <c r="BK130" s="94"/>
      <c r="BL130" s="94"/>
      <c r="BM130" s="94"/>
      <c r="BN130" s="94"/>
      <c r="BO130" s="94"/>
      <c r="BP130" s="94"/>
      <c r="BQ130" s="94"/>
      <c r="BR130" s="94"/>
      <c r="BS130" s="94"/>
      <c r="BT130" s="94"/>
      <c r="BU130" s="94"/>
      <c r="BV130" s="94"/>
      <c r="BW130" s="94"/>
      <c r="BX130" s="94"/>
      <c r="BY130" s="94"/>
      <c r="BZ130" s="94"/>
      <c r="CA130" s="94"/>
      <c r="CB130" s="94"/>
      <c r="CC130" s="94"/>
      <c r="CD130" s="94"/>
      <c r="CE130" s="94"/>
      <c r="CF130" s="94"/>
      <c r="CG130" s="94"/>
      <c r="CH130" s="94"/>
      <c r="CI130" s="94"/>
      <c r="CJ130" s="94"/>
      <c r="CK130" s="94"/>
      <c r="CL130" s="94"/>
      <c r="CM130" s="94"/>
      <c r="CN130" s="94"/>
      <c r="CO130" s="94"/>
      <c r="CP130" s="94"/>
      <c r="CQ130" s="94"/>
      <c r="CR130" s="94"/>
      <c r="CS130" s="94"/>
      <c r="CT130" s="94"/>
      <c r="CU130" s="94"/>
      <c r="CV130" s="94"/>
      <c r="CW130" s="94"/>
    </row>
    <row r="131" spans="1:101" ht="15" hidden="1" customHeight="1" x14ac:dyDescent="0.25">
      <c r="A131" s="94"/>
      <c r="B131" s="94"/>
      <c r="C131" s="94"/>
      <c r="D131" s="94"/>
      <c r="E131" s="94"/>
      <c r="F131" s="94"/>
      <c r="G131" s="94" t="s">
        <v>168</v>
      </c>
      <c r="H131" s="94"/>
      <c r="I131" s="94"/>
      <c r="J131" s="94"/>
      <c r="K131" s="94"/>
      <c r="L131" s="94"/>
      <c r="M131" s="94"/>
      <c r="N131" s="94" t="s">
        <v>70</v>
      </c>
      <c r="O131" s="94"/>
      <c r="P131" s="94"/>
      <c r="Q131" s="94"/>
      <c r="R131" s="94"/>
      <c r="S131" s="94"/>
      <c r="T131" s="94"/>
      <c r="U131" s="94"/>
      <c r="V131" s="94"/>
      <c r="W131" s="94"/>
      <c r="X131" s="94"/>
      <c r="Y131" s="94"/>
      <c r="Z131" s="94"/>
      <c r="AA131" s="94"/>
      <c r="AB131" s="94"/>
      <c r="AC131" s="94"/>
      <c r="AD131" s="94"/>
      <c r="AE131" s="94"/>
      <c r="AF131" s="94"/>
      <c r="AG131" s="94"/>
      <c r="AH131" s="94"/>
      <c r="AI131" s="94"/>
      <c r="AJ131" s="94"/>
      <c r="AK131" s="94"/>
      <c r="AL131" s="94"/>
      <c r="AM131" s="94"/>
      <c r="AN131" s="94"/>
      <c r="AO131" s="94"/>
      <c r="AP131" s="94"/>
      <c r="AQ131" s="94"/>
      <c r="AR131" s="94"/>
      <c r="AS131" s="94"/>
      <c r="AT131" s="94"/>
      <c r="AU131" s="94"/>
      <c r="AV131" s="94"/>
      <c r="AW131" s="94"/>
      <c r="AX131" s="94"/>
      <c r="AY131" s="94"/>
      <c r="AZ131" s="94"/>
      <c r="BA131" s="94"/>
      <c r="BB131" s="94"/>
      <c r="BC131" s="94"/>
      <c r="BD131" s="94"/>
      <c r="BE131" s="94"/>
      <c r="BF131" s="94"/>
      <c r="BG131" s="94"/>
      <c r="BH131" s="94"/>
      <c r="BI131" s="94"/>
      <c r="BJ131" s="94"/>
      <c r="BK131" s="94"/>
      <c r="BL131" s="94"/>
      <c r="BM131" s="94"/>
      <c r="BN131" s="94"/>
      <c r="BO131" s="94"/>
      <c r="BP131" s="94"/>
      <c r="BQ131" s="94"/>
      <c r="BR131" s="94"/>
      <c r="BS131" s="94"/>
      <c r="BT131" s="94"/>
      <c r="BU131" s="94"/>
      <c r="BV131" s="94"/>
      <c r="BW131" s="94"/>
      <c r="BX131" s="94"/>
      <c r="BY131" s="94"/>
      <c r="BZ131" s="94"/>
      <c r="CA131" s="94"/>
      <c r="CB131" s="94"/>
      <c r="CC131" s="94"/>
      <c r="CD131" s="94"/>
      <c r="CE131" s="94"/>
      <c r="CF131" s="94"/>
      <c r="CG131" s="94"/>
      <c r="CH131" s="94"/>
      <c r="CI131" s="94"/>
      <c r="CJ131" s="94"/>
      <c r="CK131" s="94"/>
      <c r="CL131" s="94"/>
      <c r="CM131" s="94"/>
      <c r="CN131" s="94"/>
      <c r="CO131" s="94"/>
      <c r="CP131" s="94"/>
      <c r="CQ131" s="94"/>
      <c r="CR131" s="94"/>
      <c r="CS131" s="94"/>
      <c r="CT131" s="94"/>
      <c r="CU131" s="94"/>
      <c r="CV131" s="94"/>
      <c r="CW131" s="94"/>
    </row>
    <row r="132" spans="1:101" ht="15" hidden="1" customHeight="1" x14ac:dyDescent="0.25">
      <c r="A132" s="94"/>
      <c r="B132" s="94"/>
      <c r="C132" s="94"/>
      <c r="D132" s="94"/>
      <c r="E132" s="94"/>
      <c r="F132" s="94"/>
      <c r="G132" s="94" t="s">
        <v>167</v>
      </c>
      <c r="H132" s="94"/>
      <c r="I132" s="94"/>
      <c r="J132" s="94"/>
      <c r="K132" s="94"/>
      <c r="L132" s="94"/>
      <c r="M132" s="94"/>
      <c r="N132" s="94" t="s">
        <v>71</v>
      </c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94"/>
      <c r="AG132" s="94"/>
      <c r="AH132" s="94"/>
      <c r="AI132" s="94"/>
      <c r="AJ132" s="94"/>
      <c r="AK132" s="94"/>
      <c r="AL132" s="94"/>
      <c r="AM132" s="94"/>
      <c r="AN132" s="94"/>
      <c r="AO132" s="94"/>
      <c r="AP132" s="94"/>
      <c r="AQ132" s="94"/>
      <c r="AR132" s="94"/>
      <c r="AS132" s="94"/>
      <c r="AT132" s="94"/>
      <c r="AU132" s="94"/>
      <c r="AV132" s="94"/>
      <c r="AW132" s="94"/>
      <c r="AX132" s="94"/>
      <c r="AY132" s="94"/>
      <c r="AZ132" s="94"/>
      <c r="BA132" s="94"/>
      <c r="BB132" s="94"/>
      <c r="BC132" s="94"/>
      <c r="BD132" s="94"/>
      <c r="BE132" s="94"/>
      <c r="BF132" s="94"/>
      <c r="BG132" s="94"/>
      <c r="BH132" s="94"/>
      <c r="BI132" s="94"/>
      <c r="BJ132" s="94"/>
      <c r="BK132" s="94"/>
      <c r="BL132" s="94"/>
      <c r="BM132" s="94"/>
      <c r="BN132" s="94"/>
      <c r="BO132" s="94"/>
      <c r="BP132" s="94"/>
      <c r="BQ132" s="94"/>
      <c r="BR132" s="94"/>
      <c r="BS132" s="94"/>
      <c r="BT132" s="94"/>
      <c r="BU132" s="94"/>
      <c r="BV132" s="94"/>
      <c r="BW132" s="94"/>
      <c r="BX132" s="94"/>
      <c r="BY132" s="94"/>
      <c r="BZ132" s="94"/>
      <c r="CA132" s="94"/>
      <c r="CB132" s="94"/>
      <c r="CC132" s="94"/>
      <c r="CD132" s="94"/>
      <c r="CE132" s="94"/>
      <c r="CF132" s="94"/>
      <c r="CG132" s="94"/>
      <c r="CH132" s="94"/>
      <c r="CI132" s="94"/>
      <c r="CJ132" s="94"/>
      <c r="CK132" s="94"/>
      <c r="CL132" s="94"/>
      <c r="CM132" s="94"/>
      <c r="CN132" s="94"/>
      <c r="CO132" s="94"/>
      <c r="CP132" s="94"/>
      <c r="CQ132" s="94"/>
      <c r="CR132" s="94"/>
      <c r="CS132" s="94"/>
      <c r="CT132" s="94"/>
      <c r="CU132" s="94"/>
      <c r="CV132" s="94"/>
      <c r="CW132" s="94"/>
    </row>
    <row r="133" spans="1:101" ht="15" hidden="1" customHeight="1" x14ac:dyDescent="0.25">
      <c r="A133" s="94"/>
      <c r="B133" s="94"/>
      <c r="C133" s="94"/>
      <c r="D133" s="94"/>
      <c r="E133" s="94" t="s">
        <v>149</v>
      </c>
      <c r="F133" s="94"/>
      <c r="G133" s="94" t="s">
        <v>146</v>
      </c>
      <c r="H133" s="94"/>
      <c r="I133" s="94"/>
      <c r="J133" s="94"/>
      <c r="K133" s="94"/>
      <c r="L133" s="94"/>
      <c r="M133" s="94"/>
      <c r="N133" s="94" t="s">
        <v>72</v>
      </c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  <c r="AM133" s="94"/>
      <c r="AN133" s="94"/>
      <c r="AO133" s="94"/>
      <c r="AP133" s="94"/>
      <c r="AQ133" s="94"/>
      <c r="AR133" s="94"/>
      <c r="AS133" s="94"/>
      <c r="AT133" s="94"/>
      <c r="AU133" s="94"/>
      <c r="AV133" s="94"/>
      <c r="AW133" s="94"/>
      <c r="AX133" s="94"/>
      <c r="AY133" s="94"/>
      <c r="AZ133" s="94"/>
      <c r="BA133" s="94"/>
      <c r="BB133" s="94"/>
      <c r="BC133" s="94"/>
      <c r="BD133" s="94"/>
      <c r="BE133" s="94"/>
      <c r="BF133" s="94"/>
      <c r="BG133" s="94"/>
      <c r="BH133" s="94"/>
      <c r="BI133" s="94"/>
      <c r="BJ133" s="94"/>
      <c r="BK133" s="94"/>
      <c r="BL133" s="94"/>
      <c r="BM133" s="94"/>
      <c r="BN133" s="94"/>
      <c r="BO133" s="94"/>
      <c r="BP133" s="94"/>
      <c r="BQ133" s="94"/>
      <c r="BR133" s="94"/>
      <c r="BS133" s="94"/>
      <c r="BT133" s="94"/>
      <c r="BU133" s="94"/>
      <c r="BV133" s="94"/>
      <c r="BW133" s="94"/>
      <c r="BX133" s="94"/>
      <c r="BY133" s="94"/>
      <c r="BZ133" s="94"/>
      <c r="CA133" s="94"/>
      <c r="CB133" s="94"/>
      <c r="CC133" s="94"/>
      <c r="CD133" s="94"/>
      <c r="CE133" s="94"/>
      <c r="CF133" s="94"/>
      <c r="CG133" s="94"/>
      <c r="CH133" s="94"/>
      <c r="CI133" s="94"/>
      <c r="CJ133" s="94"/>
      <c r="CK133" s="94"/>
      <c r="CL133" s="94"/>
      <c r="CM133" s="94"/>
      <c r="CN133" s="94"/>
      <c r="CO133" s="94"/>
      <c r="CP133" s="94"/>
      <c r="CQ133" s="94"/>
      <c r="CR133" s="94"/>
      <c r="CS133" s="94"/>
      <c r="CT133" s="94"/>
      <c r="CU133" s="94"/>
      <c r="CV133" s="94"/>
      <c r="CW133" s="94"/>
    </row>
    <row r="134" spans="1:101" ht="15" hidden="1" customHeight="1" x14ac:dyDescent="0.25">
      <c r="A134" s="94"/>
      <c r="B134" s="94"/>
      <c r="C134" s="94"/>
      <c r="D134" s="94"/>
      <c r="E134" s="94"/>
      <c r="F134" s="94"/>
      <c r="G134" s="94" t="s">
        <v>147</v>
      </c>
      <c r="H134" s="94"/>
      <c r="I134" s="94"/>
      <c r="J134" s="94"/>
      <c r="K134" s="94"/>
      <c r="L134" s="94"/>
      <c r="M134" s="94"/>
      <c r="N134" s="94" t="s">
        <v>73</v>
      </c>
      <c r="O134" s="94"/>
      <c r="P134" s="94"/>
      <c r="Q134" s="94"/>
      <c r="R134" s="94"/>
      <c r="S134" s="94"/>
      <c r="T134" s="94"/>
      <c r="U134" s="94"/>
      <c r="V134" s="94"/>
      <c r="W134" s="94"/>
      <c r="X134" s="94"/>
      <c r="Y134" s="94"/>
      <c r="Z134" s="94"/>
      <c r="AA134" s="94"/>
      <c r="AB134" s="94"/>
      <c r="AC134" s="94"/>
      <c r="AD134" s="94"/>
      <c r="AE134" s="94"/>
      <c r="AF134" s="94"/>
      <c r="AG134" s="94"/>
      <c r="AH134" s="94"/>
      <c r="AI134" s="94"/>
      <c r="AJ134" s="94"/>
      <c r="AK134" s="94"/>
      <c r="AL134" s="94"/>
      <c r="AM134" s="94"/>
      <c r="AN134" s="94"/>
      <c r="AO134" s="94"/>
      <c r="AP134" s="94"/>
      <c r="AQ134" s="94"/>
      <c r="AR134" s="94"/>
      <c r="AS134" s="94"/>
      <c r="AT134" s="94"/>
      <c r="AU134" s="94"/>
      <c r="AV134" s="94"/>
      <c r="AW134" s="94"/>
      <c r="AX134" s="94"/>
      <c r="AY134" s="94"/>
      <c r="AZ134" s="94"/>
      <c r="BA134" s="94"/>
      <c r="BB134" s="94"/>
      <c r="BC134" s="94"/>
      <c r="BD134" s="94"/>
      <c r="BE134" s="94"/>
      <c r="BF134" s="94"/>
      <c r="BG134" s="94"/>
      <c r="BH134" s="94"/>
      <c r="BI134" s="94"/>
      <c r="BJ134" s="94"/>
      <c r="BK134" s="94"/>
      <c r="BL134" s="94"/>
      <c r="BM134" s="94"/>
      <c r="BN134" s="94"/>
      <c r="BO134" s="94"/>
      <c r="BP134" s="94"/>
      <c r="BQ134" s="94"/>
      <c r="BR134" s="94"/>
      <c r="BS134" s="94"/>
      <c r="BT134" s="94"/>
      <c r="BU134" s="94"/>
      <c r="BV134" s="94"/>
      <c r="BW134" s="94"/>
      <c r="BX134" s="94"/>
      <c r="BY134" s="94"/>
      <c r="BZ134" s="94"/>
      <c r="CA134" s="94"/>
      <c r="CB134" s="94"/>
      <c r="CC134" s="94"/>
      <c r="CD134" s="94"/>
      <c r="CE134" s="94"/>
      <c r="CF134" s="94"/>
      <c r="CG134" s="94"/>
      <c r="CH134" s="94"/>
      <c r="CI134" s="94"/>
      <c r="CJ134" s="94"/>
      <c r="CK134" s="94"/>
      <c r="CL134" s="94"/>
      <c r="CM134" s="94"/>
      <c r="CN134" s="94"/>
      <c r="CO134" s="94"/>
      <c r="CP134" s="94"/>
      <c r="CQ134" s="94"/>
      <c r="CR134" s="94"/>
      <c r="CS134" s="94"/>
      <c r="CT134" s="94"/>
      <c r="CU134" s="94"/>
      <c r="CV134" s="94"/>
      <c r="CW134" s="94"/>
    </row>
    <row r="135" spans="1:101" ht="15" hidden="1" customHeight="1" x14ac:dyDescent="0.25">
      <c r="A135" s="94"/>
      <c r="B135" s="94"/>
      <c r="C135" s="94"/>
      <c r="D135" s="94"/>
      <c r="E135" s="94"/>
      <c r="F135" s="94"/>
      <c r="G135" s="94" t="s">
        <v>148</v>
      </c>
      <c r="H135" s="94"/>
      <c r="I135" s="94"/>
      <c r="J135" s="94"/>
      <c r="K135" s="94"/>
      <c r="L135" s="94"/>
      <c r="M135" s="94"/>
      <c r="N135" s="94" t="s">
        <v>74</v>
      </c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  <c r="AM135" s="94"/>
      <c r="AN135" s="94"/>
      <c r="AO135" s="94"/>
      <c r="AP135" s="94"/>
      <c r="AQ135" s="94"/>
      <c r="AR135" s="94"/>
      <c r="AS135" s="94"/>
      <c r="AT135" s="94"/>
      <c r="AU135" s="94"/>
      <c r="AV135" s="94"/>
      <c r="AW135" s="94"/>
      <c r="AX135" s="94"/>
      <c r="AY135" s="94"/>
      <c r="AZ135" s="94"/>
      <c r="BA135" s="94"/>
      <c r="BB135" s="94"/>
      <c r="BC135" s="94"/>
      <c r="BD135" s="94"/>
      <c r="BE135" s="94"/>
      <c r="BF135" s="94"/>
      <c r="BG135" s="94"/>
      <c r="BH135" s="94"/>
      <c r="BI135" s="94"/>
      <c r="BJ135" s="94"/>
      <c r="BK135" s="94"/>
      <c r="BL135" s="94"/>
      <c r="BM135" s="94"/>
      <c r="BN135" s="94"/>
      <c r="BO135" s="94"/>
      <c r="BP135" s="94"/>
      <c r="BQ135" s="94"/>
      <c r="BR135" s="94"/>
      <c r="BS135" s="94"/>
      <c r="BT135" s="94"/>
      <c r="BU135" s="94"/>
      <c r="BV135" s="94"/>
      <c r="BW135" s="94"/>
      <c r="BX135" s="94"/>
      <c r="BY135" s="94"/>
      <c r="BZ135" s="94"/>
      <c r="CA135" s="94"/>
      <c r="CB135" s="94"/>
      <c r="CC135" s="94"/>
      <c r="CD135" s="94"/>
      <c r="CE135" s="94"/>
      <c r="CF135" s="94"/>
      <c r="CG135" s="94"/>
      <c r="CH135" s="94"/>
      <c r="CI135" s="94"/>
      <c r="CJ135" s="94"/>
      <c r="CK135" s="94"/>
      <c r="CL135" s="94"/>
      <c r="CM135" s="94"/>
      <c r="CN135" s="94"/>
      <c r="CO135" s="94"/>
      <c r="CP135" s="94"/>
      <c r="CQ135" s="94"/>
      <c r="CR135" s="94"/>
      <c r="CS135" s="94"/>
      <c r="CT135" s="94"/>
      <c r="CU135" s="94"/>
      <c r="CV135" s="94"/>
      <c r="CW135" s="94"/>
    </row>
    <row r="136" spans="1:101" ht="15" hidden="1" customHeight="1" x14ac:dyDescent="0.25">
      <c r="A136" s="94"/>
      <c r="B136" s="94"/>
      <c r="C136" s="94"/>
      <c r="D136" s="94"/>
      <c r="E136" s="94" t="s">
        <v>132</v>
      </c>
      <c r="F136" s="94"/>
      <c r="G136" s="94" t="s">
        <v>56</v>
      </c>
      <c r="H136" s="94"/>
      <c r="I136" s="94"/>
      <c r="J136" s="94"/>
      <c r="K136" s="94"/>
      <c r="L136" s="94"/>
      <c r="M136" s="94"/>
      <c r="N136" s="94" t="s">
        <v>75</v>
      </c>
      <c r="O136" s="94"/>
      <c r="P136" s="94"/>
      <c r="Q136" s="94"/>
      <c r="R136" s="94"/>
      <c r="S136" s="94"/>
      <c r="T136" s="94"/>
      <c r="U136" s="94"/>
      <c r="V136" s="94"/>
      <c r="W136" s="94"/>
      <c r="X136" s="94"/>
      <c r="Y136" s="94"/>
      <c r="Z136" s="94"/>
      <c r="AA136" s="94"/>
      <c r="AB136" s="94"/>
      <c r="AC136" s="94"/>
      <c r="AD136" s="94"/>
      <c r="AE136" s="94"/>
      <c r="AF136" s="94"/>
      <c r="AG136" s="94"/>
      <c r="AH136" s="94"/>
      <c r="AI136" s="94"/>
      <c r="AJ136" s="94"/>
      <c r="AK136" s="94"/>
      <c r="AL136" s="94"/>
      <c r="AM136" s="94"/>
      <c r="AN136" s="94"/>
      <c r="AO136" s="94"/>
      <c r="AP136" s="94"/>
      <c r="AQ136" s="94"/>
      <c r="AR136" s="94"/>
      <c r="AS136" s="94"/>
      <c r="AT136" s="94"/>
      <c r="AU136" s="94"/>
      <c r="AV136" s="94"/>
      <c r="AW136" s="94"/>
      <c r="AX136" s="94"/>
      <c r="AY136" s="94"/>
      <c r="AZ136" s="94"/>
      <c r="BA136" s="94"/>
      <c r="BB136" s="94"/>
      <c r="BC136" s="94"/>
      <c r="BD136" s="94"/>
      <c r="BE136" s="94"/>
      <c r="BF136" s="94"/>
      <c r="BG136" s="94"/>
      <c r="BH136" s="94"/>
      <c r="BI136" s="94"/>
      <c r="BJ136" s="94"/>
      <c r="BK136" s="94"/>
      <c r="BL136" s="94"/>
      <c r="BM136" s="94"/>
      <c r="BN136" s="94"/>
      <c r="BO136" s="94"/>
      <c r="BP136" s="94"/>
      <c r="BQ136" s="94"/>
      <c r="BR136" s="94"/>
      <c r="BS136" s="94"/>
      <c r="BT136" s="94"/>
      <c r="BU136" s="94"/>
      <c r="BV136" s="94"/>
      <c r="BW136" s="94"/>
      <c r="BX136" s="94"/>
      <c r="BY136" s="94"/>
      <c r="BZ136" s="94"/>
      <c r="CA136" s="94"/>
      <c r="CB136" s="94"/>
      <c r="CC136" s="94"/>
      <c r="CD136" s="94"/>
      <c r="CE136" s="94"/>
      <c r="CF136" s="94"/>
      <c r="CG136" s="94"/>
      <c r="CH136" s="94"/>
      <c r="CI136" s="94"/>
      <c r="CJ136" s="94"/>
      <c r="CK136" s="94"/>
      <c r="CL136" s="94"/>
      <c r="CM136" s="94"/>
      <c r="CN136" s="94"/>
      <c r="CO136" s="94"/>
      <c r="CP136" s="94"/>
      <c r="CQ136" s="94"/>
      <c r="CR136" s="94"/>
      <c r="CS136" s="94"/>
      <c r="CT136" s="94"/>
      <c r="CU136" s="94"/>
      <c r="CV136" s="94"/>
      <c r="CW136" s="94"/>
    </row>
    <row r="137" spans="1:101" ht="15" hidden="1" customHeight="1" x14ac:dyDescent="0.25">
      <c r="A137" s="94"/>
      <c r="B137" s="94"/>
      <c r="C137" s="94"/>
      <c r="D137" s="94"/>
      <c r="E137" s="94"/>
      <c r="F137" s="94"/>
      <c r="G137" s="94" t="s">
        <v>57</v>
      </c>
      <c r="H137" s="94"/>
      <c r="I137" s="94"/>
      <c r="J137" s="94"/>
      <c r="K137" s="94"/>
      <c r="L137" s="94"/>
      <c r="M137" s="94"/>
      <c r="N137" s="94" t="s">
        <v>76</v>
      </c>
      <c r="O137" s="94"/>
      <c r="P137" s="94"/>
      <c r="Q137" s="94"/>
      <c r="R137" s="94"/>
      <c r="S137" s="94"/>
      <c r="T137" s="94"/>
      <c r="U137" s="94"/>
      <c r="V137" s="94"/>
      <c r="W137" s="94"/>
      <c r="X137" s="94"/>
      <c r="Y137" s="94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  <c r="AM137" s="94"/>
      <c r="AN137" s="94"/>
      <c r="AO137" s="94"/>
      <c r="AP137" s="94"/>
      <c r="AQ137" s="94"/>
      <c r="AR137" s="94"/>
      <c r="AS137" s="94"/>
      <c r="AT137" s="94"/>
      <c r="AU137" s="94"/>
      <c r="AV137" s="94"/>
      <c r="AW137" s="94"/>
      <c r="AX137" s="94"/>
      <c r="AY137" s="94"/>
      <c r="AZ137" s="94"/>
      <c r="BA137" s="94"/>
      <c r="BB137" s="94"/>
      <c r="BC137" s="94"/>
      <c r="BD137" s="94"/>
      <c r="BE137" s="94"/>
      <c r="BF137" s="94"/>
      <c r="BG137" s="94"/>
      <c r="BH137" s="94"/>
      <c r="BI137" s="94"/>
      <c r="BJ137" s="94"/>
      <c r="BK137" s="94"/>
      <c r="BL137" s="94"/>
      <c r="BM137" s="94"/>
      <c r="BN137" s="94"/>
      <c r="BO137" s="94"/>
      <c r="BP137" s="94"/>
      <c r="BQ137" s="94"/>
      <c r="BR137" s="94"/>
      <c r="BS137" s="94"/>
      <c r="BT137" s="94"/>
      <c r="BU137" s="94"/>
      <c r="BV137" s="94"/>
      <c r="BW137" s="94"/>
      <c r="BX137" s="94"/>
      <c r="BY137" s="94"/>
      <c r="BZ137" s="94"/>
      <c r="CA137" s="94"/>
      <c r="CB137" s="94"/>
      <c r="CC137" s="94"/>
      <c r="CD137" s="94"/>
      <c r="CE137" s="94"/>
      <c r="CF137" s="94"/>
      <c r="CG137" s="94"/>
      <c r="CH137" s="94"/>
      <c r="CI137" s="94"/>
      <c r="CJ137" s="94"/>
      <c r="CK137" s="94"/>
      <c r="CL137" s="94"/>
      <c r="CM137" s="94"/>
      <c r="CN137" s="94"/>
      <c r="CO137" s="94"/>
      <c r="CP137" s="94"/>
      <c r="CQ137" s="94"/>
      <c r="CR137" s="94"/>
      <c r="CS137" s="94"/>
      <c r="CT137" s="94"/>
      <c r="CU137" s="94"/>
      <c r="CV137" s="94"/>
      <c r="CW137" s="94"/>
    </row>
    <row r="138" spans="1:101" ht="15" hidden="1" customHeight="1" x14ac:dyDescent="0.25">
      <c r="A138" s="94"/>
      <c r="B138" s="94"/>
      <c r="C138" s="94"/>
      <c r="D138" s="94"/>
      <c r="E138" s="94"/>
      <c r="F138" s="94"/>
      <c r="G138" s="94" t="s">
        <v>58</v>
      </c>
      <c r="H138" s="94"/>
      <c r="I138" s="94"/>
      <c r="J138" s="94"/>
      <c r="K138" s="94"/>
      <c r="L138" s="94"/>
      <c r="M138" s="94"/>
      <c r="N138" s="94" t="s">
        <v>118</v>
      </c>
      <c r="O138" s="94"/>
      <c r="P138" s="94"/>
      <c r="Q138" s="94"/>
      <c r="R138" s="94"/>
      <c r="S138" s="94"/>
      <c r="T138" s="94"/>
      <c r="U138" s="94"/>
      <c r="V138" s="94"/>
      <c r="W138" s="94"/>
      <c r="X138" s="94"/>
      <c r="Y138" s="94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  <c r="AM138" s="94"/>
      <c r="AN138" s="94"/>
      <c r="AO138" s="94"/>
      <c r="AP138" s="94"/>
      <c r="AQ138" s="94"/>
      <c r="AR138" s="94"/>
      <c r="AS138" s="94"/>
      <c r="AT138" s="94"/>
      <c r="AU138" s="94"/>
      <c r="AV138" s="94"/>
      <c r="AW138" s="94"/>
      <c r="AX138" s="94"/>
      <c r="AY138" s="94"/>
      <c r="AZ138" s="94"/>
      <c r="BA138" s="94"/>
      <c r="BB138" s="94"/>
      <c r="BC138" s="94"/>
      <c r="BD138" s="94"/>
      <c r="BE138" s="94"/>
      <c r="BF138" s="94"/>
      <c r="BG138" s="94"/>
      <c r="BH138" s="94"/>
      <c r="BI138" s="94"/>
      <c r="BJ138" s="94"/>
      <c r="BK138" s="94"/>
      <c r="BL138" s="94"/>
      <c r="BM138" s="94"/>
      <c r="BN138" s="94"/>
      <c r="BO138" s="94"/>
      <c r="BP138" s="94"/>
      <c r="BQ138" s="94"/>
      <c r="BR138" s="94"/>
      <c r="BS138" s="94"/>
      <c r="BT138" s="94"/>
      <c r="BU138" s="94"/>
      <c r="BV138" s="94"/>
      <c r="BW138" s="94"/>
      <c r="BX138" s="94"/>
      <c r="BY138" s="94"/>
      <c r="BZ138" s="94"/>
      <c r="CA138" s="94"/>
      <c r="CB138" s="94"/>
      <c r="CC138" s="94"/>
      <c r="CD138" s="94"/>
      <c r="CE138" s="94"/>
      <c r="CF138" s="94"/>
      <c r="CG138" s="94"/>
      <c r="CH138" s="94"/>
      <c r="CI138" s="94"/>
      <c r="CJ138" s="94"/>
      <c r="CK138" s="94"/>
      <c r="CL138" s="94"/>
      <c r="CM138" s="94"/>
      <c r="CN138" s="94"/>
      <c r="CO138" s="94"/>
      <c r="CP138" s="94"/>
      <c r="CQ138" s="94"/>
      <c r="CR138" s="94"/>
      <c r="CS138" s="94"/>
      <c r="CT138" s="94"/>
      <c r="CU138" s="94"/>
      <c r="CV138" s="94"/>
      <c r="CW138" s="94"/>
    </row>
    <row r="139" spans="1:101" ht="15" hidden="1" customHeight="1" x14ac:dyDescent="0.25">
      <c r="A139" s="94"/>
      <c r="B139" s="94"/>
      <c r="C139" s="94"/>
      <c r="D139" s="94"/>
      <c r="E139" s="94"/>
      <c r="F139" s="94"/>
      <c r="G139" s="94" t="s">
        <v>59</v>
      </c>
      <c r="H139" s="94"/>
      <c r="I139" s="94"/>
      <c r="J139" s="94"/>
      <c r="K139" s="94"/>
      <c r="L139" s="94"/>
      <c r="M139" s="94"/>
      <c r="N139" s="94" t="s">
        <v>119</v>
      </c>
      <c r="O139" s="94"/>
      <c r="P139" s="94"/>
      <c r="Q139" s="94"/>
      <c r="R139" s="94"/>
      <c r="S139" s="94"/>
      <c r="T139" s="94"/>
      <c r="U139" s="94"/>
      <c r="V139" s="94"/>
      <c r="W139" s="94"/>
      <c r="X139" s="94"/>
      <c r="Y139" s="94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  <c r="AM139" s="94"/>
      <c r="AN139" s="94"/>
      <c r="AO139" s="94"/>
      <c r="AP139" s="94"/>
      <c r="AQ139" s="94"/>
      <c r="AR139" s="94"/>
      <c r="AS139" s="94"/>
      <c r="AT139" s="94"/>
      <c r="AU139" s="94"/>
      <c r="AV139" s="94"/>
      <c r="AW139" s="94"/>
      <c r="AX139" s="94"/>
      <c r="AY139" s="94"/>
      <c r="AZ139" s="94"/>
      <c r="BA139" s="94"/>
      <c r="BB139" s="94"/>
      <c r="BC139" s="94"/>
      <c r="BD139" s="94"/>
      <c r="BE139" s="94"/>
      <c r="BF139" s="94"/>
      <c r="BG139" s="94"/>
      <c r="BH139" s="94"/>
      <c r="BI139" s="94"/>
      <c r="BJ139" s="94"/>
      <c r="BK139" s="94"/>
      <c r="BL139" s="94"/>
      <c r="BM139" s="94"/>
      <c r="BN139" s="94"/>
      <c r="BO139" s="94"/>
      <c r="BP139" s="94"/>
      <c r="BQ139" s="94"/>
      <c r="BR139" s="94"/>
      <c r="BS139" s="94"/>
      <c r="BT139" s="94"/>
      <c r="BU139" s="94"/>
      <c r="BV139" s="94"/>
      <c r="BW139" s="94"/>
      <c r="BX139" s="94"/>
      <c r="BY139" s="94"/>
      <c r="BZ139" s="94"/>
      <c r="CA139" s="94"/>
      <c r="CB139" s="94"/>
      <c r="CC139" s="94"/>
      <c r="CD139" s="94"/>
      <c r="CE139" s="94"/>
      <c r="CF139" s="94"/>
      <c r="CG139" s="94"/>
      <c r="CH139" s="94"/>
      <c r="CI139" s="94"/>
      <c r="CJ139" s="94"/>
      <c r="CK139" s="94"/>
      <c r="CL139" s="94"/>
      <c r="CM139" s="94"/>
      <c r="CN139" s="94"/>
      <c r="CO139" s="94"/>
      <c r="CP139" s="94"/>
      <c r="CQ139" s="94"/>
      <c r="CR139" s="94"/>
      <c r="CS139" s="94"/>
      <c r="CT139" s="94"/>
      <c r="CU139" s="94"/>
      <c r="CV139" s="94"/>
      <c r="CW139" s="94"/>
    </row>
    <row r="140" spans="1:101" ht="15" hidden="1" customHeight="1" x14ac:dyDescent="0.25">
      <c r="A140" s="94"/>
      <c r="B140" s="94"/>
      <c r="C140" s="94"/>
      <c r="D140" s="94"/>
      <c r="E140" s="94" t="s">
        <v>134</v>
      </c>
      <c r="F140" s="94"/>
      <c r="G140" s="94" t="s">
        <v>172</v>
      </c>
      <c r="H140" s="94"/>
      <c r="I140" s="94"/>
      <c r="J140" s="94"/>
      <c r="K140" s="94"/>
      <c r="L140" s="94"/>
      <c r="M140" s="94"/>
      <c r="N140" s="94" t="s">
        <v>80</v>
      </c>
      <c r="O140" s="94"/>
      <c r="P140" s="94"/>
      <c r="Q140" s="94"/>
      <c r="R140" s="94"/>
      <c r="S140" s="94"/>
      <c r="T140" s="94"/>
      <c r="U140" s="94"/>
      <c r="V140" s="94"/>
      <c r="W140" s="94"/>
      <c r="X140" s="94"/>
      <c r="Y140" s="94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  <c r="AM140" s="94"/>
      <c r="AN140" s="94"/>
      <c r="AO140" s="94"/>
      <c r="AP140" s="94"/>
      <c r="AQ140" s="94"/>
      <c r="AR140" s="94"/>
      <c r="AS140" s="94"/>
      <c r="AT140" s="94"/>
      <c r="AU140" s="94"/>
      <c r="AV140" s="94"/>
      <c r="AW140" s="94"/>
      <c r="AX140" s="94"/>
      <c r="AY140" s="94"/>
      <c r="AZ140" s="94"/>
      <c r="BA140" s="94"/>
      <c r="BB140" s="94"/>
      <c r="BC140" s="94"/>
      <c r="BD140" s="94"/>
      <c r="BE140" s="94"/>
      <c r="BF140" s="94"/>
      <c r="BG140" s="94"/>
      <c r="BH140" s="94"/>
      <c r="BI140" s="94"/>
      <c r="BJ140" s="94"/>
      <c r="BK140" s="94"/>
      <c r="BL140" s="94"/>
      <c r="BM140" s="94"/>
      <c r="BN140" s="94"/>
      <c r="BO140" s="94"/>
      <c r="BP140" s="94"/>
      <c r="BQ140" s="94"/>
      <c r="BR140" s="94"/>
      <c r="BS140" s="94"/>
      <c r="BT140" s="94"/>
      <c r="BU140" s="94"/>
      <c r="BV140" s="94"/>
      <c r="BW140" s="94"/>
      <c r="BX140" s="94"/>
      <c r="BY140" s="94"/>
      <c r="BZ140" s="94"/>
      <c r="CA140" s="94"/>
      <c r="CB140" s="94"/>
      <c r="CC140" s="94"/>
      <c r="CD140" s="94"/>
      <c r="CE140" s="94"/>
      <c r="CF140" s="94"/>
      <c r="CG140" s="94"/>
      <c r="CH140" s="94"/>
      <c r="CI140" s="94"/>
      <c r="CJ140" s="94"/>
      <c r="CK140" s="94"/>
      <c r="CL140" s="94"/>
      <c r="CM140" s="94"/>
      <c r="CN140" s="94"/>
      <c r="CO140" s="94"/>
      <c r="CP140" s="94"/>
      <c r="CQ140" s="94"/>
      <c r="CR140" s="94"/>
      <c r="CS140" s="94"/>
      <c r="CT140" s="94"/>
      <c r="CU140" s="94"/>
      <c r="CV140" s="94"/>
      <c r="CW140" s="94"/>
    </row>
    <row r="141" spans="1:101" ht="15" hidden="1" customHeight="1" x14ac:dyDescent="0.25">
      <c r="A141" s="94"/>
      <c r="B141" s="94"/>
      <c r="C141" s="94"/>
      <c r="D141" s="94"/>
      <c r="E141" s="94"/>
      <c r="F141" s="94"/>
      <c r="G141" s="94" t="s">
        <v>53</v>
      </c>
      <c r="H141" s="94"/>
      <c r="I141" s="94"/>
      <c r="J141" s="94"/>
      <c r="K141" s="94"/>
      <c r="L141" s="94"/>
      <c r="M141" s="94"/>
      <c r="N141" s="94" t="s">
        <v>81</v>
      </c>
      <c r="O141" s="94"/>
      <c r="P141" s="94"/>
      <c r="Q141" s="94"/>
      <c r="R141" s="94"/>
      <c r="S141" s="94"/>
      <c r="T141" s="94"/>
      <c r="U141" s="94"/>
      <c r="V141" s="94"/>
      <c r="W141" s="94"/>
      <c r="X141" s="94"/>
      <c r="Y141" s="94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  <c r="AM141" s="94"/>
      <c r="AN141" s="94"/>
      <c r="AO141" s="94"/>
      <c r="AP141" s="94"/>
      <c r="AQ141" s="94"/>
      <c r="AR141" s="94"/>
      <c r="AS141" s="94"/>
      <c r="AT141" s="94"/>
      <c r="AU141" s="94"/>
      <c r="AV141" s="94"/>
      <c r="AW141" s="94"/>
      <c r="AX141" s="94"/>
      <c r="AY141" s="94"/>
      <c r="AZ141" s="94"/>
      <c r="BA141" s="94"/>
      <c r="BB141" s="94"/>
      <c r="BC141" s="94"/>
      <c r="BD141" s="94"/>
      <c r="BE141" s="94"/>
      <c r="BF141" s="94"/>
      <c r="BG141" s="94"/>
      <c r="BH141" s="94"/>
      <c r="BI141" s="94"/>
      <c r="BJ141" s="94"/>
      <c r="BK141" s="94"/>
      <c r="BL141" s="94"/>
      <c r="BM141" s="94"/>
      <c r="BN141" s="94"/>
      <c r="BO141" s="94"/>
      <c r="BP141" s="94"/>
      <c r="BQ141" s="94"/>
      <c r="BR141" s="94"/>
      <c r="BS141" s="94"/>
      <c r="BT141" s="94"/>
      <c r="BU141" s="94"/>
      <c r="BV141" s="94"/>
      <c r="BW141" s="94"/>
      <c r="BX141" s="94"/>
      <c r="BY141" s="94"/>
      <c r="BZ141" s="94"/>
      <c r="CA141" s="94"/>
      <c r="CB141" s="94"/>
      <c r="CC141" s="94"/>
      <c r="CD141" s="94"/>
      <c r="CE141" s="94"/>
      <c r="CF141" s="94"/>
      <c r="CG141" s="94"/>
      <c r="CH141" s="94"/>
      <c r="CI141" s="94"/>
      <c r="CJ141" s="94"/>
      <c r="CK141" s="94"/>
      <c r="CL141" s="94"/>
      <c r="CM141" s="94"/>
      <c r="CN141" s="94"/>
      <c r="CO141" s="94"/>
      <c r="CP141" s="94"/>
      <c r="CQ141" s="94"/>
      <c r="CR141" s="94"/>
      <c r="CS141" s="94"/>
      <c r="CT141" s="94"/>
      <c r="CU141" s="94"/>
      <c r="CV141" s="94"/>
      <c r="CW141" s="94"/>
    </row>
    <row r="142" spans="1:101" ht="15" hidden="1" customHeight="1" x14ac:dyDescent="0.25">
      <c r="A142" s="94"/>
      <c r="B142" s="94"/>
      <c r="C142" s="94"/>
      <c r="D142" s="94"/>
      <c r="E142" s="94"/>
      <c r="F142" s="94"/>
      <c r="G142" s="94" t="s">
        <v>54</v>
      </c>
      <c r="H142" s="94"/>
      <c r="I142" s="94"/>
      <c r="J142" s="94"/>
      <c r="K142" s="94"/>
      <c r="L142" s="94"/>
      <c r="M142" s="94"/>
      <c r="N142" s="94" t="s">
        <v>2</v>
      </c>
      <c r="O142" s="94"/>
      <c r="P142" s="94"/>
      <c r="Q142" s="94"/>
      <c r="R142" s="94"/>
      <c r="S142" s="94"/>
      <c r="T142" s="94"/>
      <c r="U142" s="94"/>
      <c r="V142" s="94"/>
      <c r="W142" s="94"/>
      <c r="X142" s="94"/>
      <c r="Y142" s="94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  <c r="AM142" s="94"/>
      <c r="AN142" s="94"/>
      <c r="AO142" s="94"/>
      <c r="AP142" s="94"/>
      <c r="AQ142" s="94"/>
      <c r="AR142" s="94"/>
      <c r="AS142" s="94"/>
      <c r="AT142" s="94"/>
      <c r="AU142" s="94"/>
      <c r="AV142" s="94"/>
      <c r="AW142" s="94"/>
      <c r="AX142" s="94"/>
      <c r="AY142" s="94"/>
      <c r="AZ142" s="94"/>
      <c r="BA142" s="94"/>
      <c r="BB142" s="94"/>
      <c r="BC142" s="94"/>
      <c r="BD142" s="94"/>
      <c r="BE142" s="94"/>
      <c r="BF142" s="94"/>
      <c r="BG142" s="94"/>
      <c r="BH142" s="94"/>
      <c r="BI142" s="94"/>
      <c r="BJ142" s="94"/>
      <c r="BK142" s="94"/>
      <c r="BL142" s="94"/>
      <c r="BM142" s="94"/>
      <c r="BN142" s="94"/>
      <c r="BO142" s="94"/>
      <c r="BP142" s="94"/>
      <c r="BQ142" s="94"/>
      <c r="BR142" s="94"/>
      <c r="BS142" s="94"/>
      <c r="BT142" s="94"/>
      <c r="BU142" s="94"/>
      <c r="BV142" s="94"/>
      <c r="BW142" s="94"/>
      <c r="BX142" s="94"/>
      <c r="BY142" s="94"/>
      <c r="BZ142" s="94"/>
      <c r="CA142" s="94"/>
      <c r="CB142" s="94"/>
      <c r="CC142" s="94"/>
      <c r="CD142" s="94"/>
      <c r="CE142" s="94"/>
      <c r="CF142" s="94"/>
      <c r="CG142" s="94"/>
      <c r="CH142" s="94"/>
      <c r="CI142" s="94"/>
      <c r="CJ142" s="94"/>
      <c r="CK142" s="94"/>
      <c r="CL142" s="94"/>
      <c r="CM142" s="94"/>
      <c r="CN142" s="94"/>
      <c r="CO142" s="94"/>
      <c r="CP142" s="94"/>
      <c r="CQ142" s="94"/>
      <c r="CR142" s="94"/>
      <c r="CS142" s="94"/>
      <c r="CT142" s="94"/>
      <c r="CU142" s="94"/>
      <c r="CV142" s="94"/>
      <c r="CW142" s="94"/>
    </row>
    <row r="143" spans="1:101" ht="15" hidden="1" customHeight="1" x14ac:dyDescent="0.25">
      <c r="A143" s="94"/>
      <c r="B143" s="94"/>
      <c r="C143" s="94"/>
      <c r="D143" s="94"/>
      <c r="E143" s="94"/>
      <c r="F143" s="94"/>
      <c r="G143" s="94" t="s">
        <v>55</v>
      </c>
      <c r="H143" s="94"/>
      <c r="I143" s="94"/>
      <c r="J143" s="94"/>
      <c r="K143" s="94"/>
      <c r="L143" s="94"/>
      <c r="M143" s="94"/>
      <c r="N143" s="94" t="s">
        <v>3</v>
      </c>
      <c r="O143" s="94"/>
      <c r="P143" s="94"/>
      <c r="Q143" s="94"/>
      <c r="R143" s="94"/>
      <c r="S143" s="94"/>
      <c r="T143" s="94"/>
      <c r="U143" s="94"/>
      <c r="V143" s="94"/>
      <c r="W143" s="94"/>
      <c r="X143" s="94"/>
      <c r="Y143" s="94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  <c r="AM143" s="94"/>
      <c r="AN143" s="94"/>
      <c r="AO143" s="94"/>
      <c r="AP143" s="94"/>
      <c r="AQ143" s="94"/>
      <c r="AR143" s="94"/>
      <c r="AS143" s="94"/>
      <c r="AT143" s="94"/>
      <c r="AU143" s="94"/>
      <c r="AV143" s="94"/>
      <c r="AW143" s="94"/>
      <c r="AX143" s="94"/>
      <c r="AY143" s="94"/>
      <c r="AZ143" s="94"/>
      <c r="BA143" s="94"/>
      <c r="BB143" s="94"/>
      <c r="BC143" s="94"/>
      <c r="BD143" s="94"/>
      <c r="BE143" s="94"/>
      <c r="BF143" s="94"/>
      <c r="BG143" s="94"/>
      <c r="BH143" s="94"/>
      <c r="BI143" s="94"/>
      <c r="BJ143" s="94"/>
      <c r="BK143" s="94"/>
      <c r="BL143" s="94"/>
      <c r="BM143" s="94"/>
      <c r="BN143" s="94"/>
      <c r="BO143" s="94"/>
      <c r="BP143" s="94"/>
      <c r="BQ143" s="94"/>
      <c r="BR143" s="94"/>
      <c r="BS143" s="94"/>
      <c r="BT143" s="94"/>
      <c r="BU143" s="94"/>
      <c r="BV143" s="94"/>
      <c r="BW143" s="94"/>
      <c r="BX143" s="94"/>
      <c r="BY143" s="94"/>
      <c r="BZ143" s="94"/>
      <c r="CA143" s="94"/>
      <c r="CB143" s="94"/>
      <c r="CC143" s="94"/>
      <c r="CD143" s="94"/>
      <c r="CE143" s="94"/>
      <c r="CF143" s="94"/>
      <c r="CG143" s="94"/>
      <c r="CH143" s="94"/>
      <c r="CI143" s="94"/>
      <c r="CJ143" s="94"/>
      <c r="CK143" s="94"/>
      <c r="CL143" s="94"/>
      <c r="CM143" s="94"/>
      <c r="CN143" s="94"/>
      <c r="CO143" s="94"/>
      <c r="CP143" s="94"/>
      <c r="CQ143" s="94"/>
      <c r="CR143" s="94"/>
      <c r="CS143" s="94"/>
      <c r="CT143" s="94"/>
      <c r="CU143" s="94"/>
      <c r="CV143" s="94"/>
      <c r="CW143" s="94"/>
    </row>
    <row r="144" spans="1:101" ht="15" hidden="1" customHeight="1" x14ac:dyDescent="0.25">
      <c r="A144" s="94"/>
      <c r="B144" s="94"/>
      <c r="C144" s="94"/>
      <c r="D144" s="94"/>
      <c r="E144" s="94" t="s">
        <v>138</v>
      </c>
      <c r="F144" s="94"/>
      <c r="G144" s="94" t="s">
        <v>131</v>
      </c>
      <c r="H144" s="94"/>
      <c r="I144" s="94"/>
      <c r="J144" s="94"/>
      <c r="K144" s="94"/>
      <c r="L144" s="94"/>
      <c r="M144" s="94"/>
      <c r="N144" s="94" t="s">
        <v>1</v>
      </c>
      <c r="O144" s="94"/>
      <c r="P144" s="94"/>
      <c r="Q144" s="94"/>
      <c r="R144" s="94"/>
      <c r="S144" s="94"/>
      <c r="T144" s="94"/>
      <c r="U144" s="94"/>
      <c r="V144" s="94"/>
      <c r="W144" s="94"/>
      <c r="X144" s="94"/>
      <c r="Y144" s="94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  <c r="AM144" s="94"/>
      <c r="AN144" s="94"/>
      <c r="AO144" s="94"/>
      <c r="AP144" s="94"/>
      <c r="AQ144" s="94"/>
      <c r="AR144" s="94"/>
      <c r="AS144" s="94"/>
      <c r="AT144" s="94"/>
      <c r="AU144" s="94"/>
      <c r="AV144" s="94"/>
      <c r="AW144" s="94"/>
      <c r="AX144" s="94"/>
      <c r="AY144" s="94"/>
      <c r="AZ144" s="94"/>
      <c r="BA144" s="94"/>
      <c r="BB144" s="94"/>
      <c r="BC144" s="94"/>
      <c r="BD144" s="94"/>
      <c r="BE144" s="94"/>
      <c r="BF144" s="94"/>
      <c r="BG144" s="94"/>
      <c r="BH144" s="94"/>
      <c r="BI144" s="94"/>
      <c r="BJ144" s="94"/>
      <c r="BK144" s="94"/>
      <c r="BL144" s="94"/>
      <c r="BM144" s="94"/>
      <c r="BN144" s="94"/>
      <c r="BO144" s="94"/>
      <c r="BP144" s="94"/>
      <c r="BQ144" s="94"/>
      <c r="BR144" s="94"/>
      <c r="BS144" s="94"/>
      <c r="BT144" s="94"/>
      <c r="BU144" s="94"/>
      <c r="BV144" s="94"/>
      <c r="BW144" s="94"/>
      <c r="BX144" s="94"/>
      <c r="BY144" s="94"/>
      <c r="BZ144" s="94"/>
      <c r="CA144" s="94"/>
      <c r="CB144" s="94"/>
      <c r="CC144" s="94"/>
      <c r="CD144" s="94"/>
      <c r="CE144" s="94"/>
      <c r="CF144" s="94"/>
      <c r="CG144" s="94"/>
      <c r="CH144" s="94"/>
      <c r="CI144" s="94"/>
      <c r="CJ144" s="94"/>
      <c r="CK144" s="94"/>
      <c r="CL144" s="94"/>
      <c r="CM144" s="94"/>
      <c r="CN144" s="94"/>
      <c r="CO144" s="94"/>
      <c r="CP144" s="94"/>
      <c r="CQ144" s="94"/>
      <c r="CR144" s="94"/>
      <c r="CS144" s="94"/>
      <c r="CT144" s="94"/>
      <c r="CU144" s="94"/>
      <c r="CV144" s="94"/>
      <c r="CW144" s="94"/>
    </row>
    <row r="145" spans="1:101" ht="15" hidden="1" customHeight="1" x14ac:dyDescent="0.25">
      <c r="A145" s="94"/>
      <c r="B145" s="94"/>
      <c r="C145" s="94"/>
      <c r="D145" s="94"/>
      <c r="E145" s="94" t="s">
        <v>137</v>
      </c>
      <c r="F145" s="94"/>
      <c r="G145" s="94" t="s">
        <v>165</v>
      </c>
      <c r="H145" s="94"/>
      <c r="I145" s="94"/>
      <c r="J145" s="94"/>
      <c r="K145" s="94"/>
      <c r="L145" s="94"/>
      <c r="M145" s="94"/>
      <c r="N145" s="94" t="s">
        <v>4</v>
      </c>
      <c r="O145" s="94"/>
      <c r="P145" s="94"/>
      <c r="Q145" s="94"/>
      <c r="R145" s="94"/>
      <c r="S145" s="94"/>
      <c r="T145" s="94"/>
      <c r="U145" s="94"/>
      <c r="V145" s="94"/>
      <c r="W145" s="94"/>
      <c r="X145" s="94"/>
      <c r="Y145" s="94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  <c r="AM145" s="94"/>
      <c r="AN145" s="94"/>
      <c r="AO145" s="94"/>
      <c r="AP145" s="94"/>
      <c r="AQ145" s="94"/>
      <c r="AR145" s="94"/>
      <c r="AS145" s="94"/>
      <c r="AT145" s="94"/>
      <c r="AU145" s="94"/>
      <c r="AV145" s="94"/>
      <c r="AW145" s="94"/>
      <c r="AX145" s="94"/>
      <c r="AY145" s="94"/>
      <c r="AZ145" s="94"/>
      <c r="BA145" s="94"/>
      <c r="BB145" s="94"/>
      <c r="BC145" s="94"/>
      <c r="BD145" s="94"/>
      <c r="BE145" s="94"/>
      <c r="BF145" s="94"/>
      <c r="BG145" s="94"/>
      <c r="BH145" s="94"/>
      <c r="BI145" s="94"/>
      <c r="BJ145" s="94"/>
      <c r="BK145" s="94"/>
      <c r="BL145" s="94"/>
      <c r="BM145" s="94"/>
      <c r="BN145" s="94"/>
      <c r="BO145" s="94"/>
      <c r="BP145" s="94"/>
      <c r="BQ145" s="94"/>
      <c r="BR145" s="94"/>
      <c r="BS145" s="94"/>
      <c r="BT145" s="94"/>
      <c r="BU145" s="94"/>
      <c r="BV145" s="94"/>
      <c r="BW145" s="94"/>
      <c r="BX145" s="94"/>
      <c r="BY145" s="94"/>
      <c r="BZ145" s="94"/>
      <c r="CA145" s="94"/>
      <c r="CB145" s="94"/>
      <c r="CC145" s="94"/>
      <c r="CD145" s="94"/>
      <c r="CE145" s="94"/>
      <c r="CF145" s="94"/>
      <c r="CG145" s="94"/>
      <c r="CH145" s="94"/>
      <c r="CI145" s="94"/>
      <c r="CJ145" s="94"/>
      <c r="CK145" s="94"/>
      <c r="CL145" s="94"/>
      <c r="CM145" s="94"/>
      <c r="CN145" s="94"/>
      <c r="CO145" s="94"/>
      <c r="CP145" s="94"/>
      <c r="CQ145" s="94"/>
      <c r="CR145" s="94"/>
      <c r="CS145" s="94"/>
      <c r="CT145" s="94"/>
      <c r="CU145" s="94"/>
      <c r="CV145" s="94"/>
      <c r="CW145" s="94"/>
    </row>
    <row r="146" spans="1:101" ht="15" hidden="1" customHeight="1" x14ac:dyDescent="0.25">
      <c r="A146" s="94"/>
      <c r="B146" s="94"/>
      <c r="C146" s="94"/>
      <c r="D146" s="94"/>
      <c r="E146" s="94"/>
      <c r="F146" s="94"/>
      <c r="G146" s="94" t="s">
        <v>163</v>
      </c>
      <c r="H146" s="94"/>
      <c r="I146" s="94"/>
      <c r="J146" s="94"/>
      <c r="K146" s="94"/>
      <c r="L146" s="94"/>
      <c r="M146" s="94"/>
      <c r="N146" s="94" t="s">
        <v>5</v>
      </c>
      <c r="O146" s="94"/>
      <c r="P146" s="94"/>
      <c r="Q146" s="94"/>
      <c r="R146" s="94"/>
      <c r="S146" s="94"/>
      <c r="T146" s="94"/>
      <c r="U146" s="94"/>
      <c r="V146" s="94"/>
      <c r="W146" s="94"/>
      <c r="X146" s="94"/>
      <c r="Y146" s="94"/>
      <c r="Z146" s="9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  <c r="AM146" s="94"/>
      <c r="AN146" s="94"/>
      <c r="AO146" s="94"/>
      <c r="AP146" s="94"/>
      <c r="AQ146" s="94"/>
      <c r="AR146" s="94"/>
      <c r="AS146" s="94"/>
      <c r="AT146" s="94"/>
      <c r="AU146" s="94"/>
      <c r="AV146" s="94"/>
      <c r="AW146" s="94"/>
      <c r="AX146" s="94"/>
      <c r="AY146" s="94"/>
      <c r="AZ146" s="94"/>
      <c r="BA146" s="94"/>
      <c r="BB146" s="94"/>
      <c r="BC146" s="94"/>
      <c r="BD146" s="94"/>
      <c r="BE146" s="94"/>
      <c r="BF146" s="94"/>
      <c r="BG146" s="94"/>
      <c r="BH146" s="94"/>
      <c r="BI146" s="94"/>
      <c r="BJ146" s="94"/>
      <c r="BK146" s="94"/>
      <c r="BL146" s="94"/>
      <c r="BM146" s="94"/>
      <c r="BN146" s="94"/>
      <c r="BO146" s="94"/>
      <c r="BP146" s="94"/>
      <c r="BQ146" s="94"/>
      <c r="BR146" s="94"/>
      <c r="BS146" s="94"/>
      <c r="BT146" s="94"/>
      <c r="BU146" s="94"/>
      <c r="BV146" s="94"/>
      <c r="BW146" s="94"/>
      <c r="BX146" s="94"/>
      <c r="BY146" s="94"/>
      <c r="BZ146" s="94"/>
      <c r="CA146" s="94"/>
      <c r="CB146" s="94"/>
      <c r="CC146" s="94"/>
      <c r="CD146" s="94"/>
      <c r="CE146" s="94"/>
      <c r="CF146" s="94"/>
      <c r="CG146" s="94"/>
      <c r="CH146" s="94"/>
      <c r="CI146" s="94"/>
      <c r="CJ146" s="94"/>
      <c r="CK146" s="94"/>
      <c r="CL146" s="94"/>
      <c r="CM146" s="94"/>
      <c r="CN146" s="94"/>
      <c r="CO146" s="94"/>
      <c r="CP146" s="94"/>
      <c r="CQ146" s="94"/>
      <c r="CR146" s="94"/>
      <c r="CS146" s="94"/>
      <c r="CT146" s="94"/>
      <c r="CU146" s="94"/>
      <c r="CV146" s="94"/>
      <c r="CW146" s="94"/>
    </row>
    <row r="147" spans="1:101" ht="15" hidden="1" customHeight="1" x14ac:dyDescent="0.25">
      <c r="A147" s="94"/>
      <c r="B147" s="94"/>
      <c r="C147" s="94"/>
      <c r="D147" s="94"/>
      <c r="E147" s="94"/>
      <c r="F147" s="94"/>
      <c r="G147" s="94" t="s">
        <v>164</v>
      </c>
      <c r="H147" s="94"/>
      <c r="I147" s="94"/>
      <c r="J147" s="94"/>
      <c r="K147" s="94"/>
      <c r="L147" s="94"/>
      <c r="M147" s="94"/>
      <c r="N147" s="94" t="s">
        <v>6</v>
      </c>
      <c r="O147" s="94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94"/>
      <c r="AG147" s="94"/>
      <c r="AH147" s="94"/>
      <c r="AI147" s="94"/>
      <c r="AJ147" s="94"/>
      <c r="AK147" s="94"/>
      <c r="AL147" s="94"/>
      <c r="AM147" s="94"/>
      <c r="AN147" s="94"/>
      <c r="AO147" s="94"/>
      <c r="AP147" s="94"/>
      <c r="AQ147" s="94"/>
      <c r="AR147" s="94"/>
      <c r="AS147" s="94"/>
      <c r="AT147" s="94"/>
      <c r="AU147" s="94"/>
      <c r="AV147" s="94"/>
      <c r="AW147" s="94"/>
      <c r="AX147" s="94"/>
      <c r="AY147" s="94"/>
      <c r="AZ147" s="94"/>
      <c r="BA147" s="94"/>
      <c r="BB147" s="94"/>
      <c r="BC147" s="94"/>
      <c r="BD147" s="94"/>
      <c r="BE147" s="94"/>
      <c r="BF147" s="94"/>
      <c r="BG147" s="94"/>
      <c r="BH147" s="94"/>
      <c r="BI147" s="94"/>
      <c r="BJ147" s="94"/>
      <c r="BK147" s="94"/>
      <c r="BL147" s="94"/>
      <c r="BM147" s="94"/>
      <c r="BN147" s="94"/>
      <c r="BO147" s="94"/>
      <c r="BP147" s="94"/>
      <c r="BQ147" s="94"/>
      <c r="BR147" s="94"/>
      <c r="BS147" s="94"/>
      <c r="BT147" s="94"/>
      <c r="BU147" s="94"/>
      <c r="BV147" s="94"/>
      <c r="BW147" s="94"/>
      <c r="BX147" s="94"/>
      <c r="BY147" s="94"/>
      <c r="BZ147" s="94"/>
      <c r="CA147" s="94"/>
      <c r="CB147" s="94"/>
      <c r="CC147" s="94"/>
      <c r="CD147" s="94"/>
      <c r="CE147" s="94"/>
      <c r="CF147" s="94"/>
      <c r="CG147" s="94"/>
      <c r="CH147" s="94"/>
      <c r="CI147" s="94"/>
      <c r="CJ147" s="94"/>
      <c r="CK147" s="94"/>
      <c r="CL147" s="94"/>
      <c r="CM147" s="94"/>
      <c r="CN147" s="94"/>
      <c r="CO147" s="94"/>
      <c r="CP147" s="94"/>
      <c r="CQ147" s="94"/>
      <c r="CR147" s="94"/>
      <c r="CS147" s="94"/>
      <c r="CT147" s="94"/>
      <c r="CU147" s="94"/>
      <c r="CV147" s="94"/>
      <c r="CW147" s="94"/>
    </row>
    <row r="148" spans="1:101" ht="15" hidden="1" customHeight="1" x14ac:dyDescent="0.25">
      <c r="A148" s="94"/>
      <c r="B148" s="94"/>
      <c r="C148" s="94"/>
      <c r="D148" s="94"/>
      <c r="E148" s="94" t="s">
        <v>142</v>
      </c>
      <c r="F148" s="94"/>
      <c r="G148" s="94" t="s">
        <v>143</v>
      </c>
      <c r="H148" s="94"/>
      <c r="I148" s="94"/>
      <c r="J148" s="94"/>
      <c r="K148" s="94"/>
      <c r="L148" s="94"/>
      <c r="M148" s="94"/>
      <c r="N148" s="94" t="s">
        <v>7</v>
      </c>
      <c r="O148" s="94"/>
      <c r="P148" s="94"/>
      <c r="Q148" s="94"/>
      <c r="R148" s="94"/>
      <c r="S148" s="94"/>
      <c r="T148" s="94"/>
      <c r="U148" s="94"/>
      <c r="V148" s="94"/>
      <c r="W148" s="94"/>
      <c r="X148" s="94"/>
      <c r="Y148" s="94"/>
      <c r="Z148" s="94"/>
      <c r="AA148" s="94"/>
      <c r="AB148" s="94"/>
      <c r="AC148" s="94"/>
      <c r="AD148" s="94"/>
      <c r="AE148" s="94"/>
      <c r="AF148" s="94"/>
      <c r="AG148" s="94"/>
      <c r="AH148" s="94"/>
      <c r="AI148" s="94"/>
      <c r="AJ148" s="94"/>
      <c r="AK148" s="94"/>
      <c r="AL148" s="94"/>
      <c r="AM148" s="94"/>
      <c r="AN148" s="94"/>
      <c r="AO148" s="94"/>
      <c r="AP148" s="94"/>
      <c r="AQ148" s="94"/>
      <c r="AR148" s="94"/>
      <c r="AS148" s="94"/>
      <c r="AT148" s="94"/>
      <c r="AU148" s="94"/>
      <c r="AV148" s="94"/>
      <c r="AW148" s="94"/>
      <c r="AX148" s="94"/>
      <c r="AY148" s="94"/>
      <c r="AZ148" s="94"/>
      <c r="BA148" s="94"/>
      <c r="BB148" s="94"/>
      <c r="BC148" s="94"/>
      <c r="BD148" s="94"/>
      <c r="BE148" s="94"/>
      <c r="BF148" s="94"/>
      <c r="BG148" s="94"/>
      <c r="BH148" s="94"/>
      <c r="BI148" s="94"/>
      <c r="BJ148" s="94"/>
      <c r="BK148" s="94"/>
      <c r="BL148" s="94"/>
      <c r="BM148" s="94"/>
      <c r="BN148" s="94"/>
      <c r="BO148" s="94"/>
      <c r="BP148" s="94"/>
      <c r="BQ148" s="94"/>
      <c r="BR148" s="94"/>
      <c r="BS148" s="94"/>
      <c r="BT148" s="94"/>
      <c r="BU148" s="94"/>
      <c r="BV148" s="94"/>
      <c r="BW148" s="94"/>
      <c r="BX148" s="94"/>
      <c r="BY148" s="94"/>
      <c r="BZ148" s="94"/>
      <c r="CA148" s="94"/>
      <c r="CB148" s="94"/>
      <c r="CC148" s="94"/>
      <c r="CD148" s="94"/>
      <c r="CE148" s="94"/>
      <c r="CF148" s="94"/>
      <c r="CG148" s="94"/>
      <c r="CH148" s="94"/>
      <c r="CI148" s="94"/>
      <c r="CJ148" s="94"/>
      <c r="CK148" s="94"/>
      <c r="CL148" s="94"/>
      <c r="CM148" s="94"/>
      <c r="CN148" s="94"/>
      <c r="CO148" s="94"/>
      <c r="CP148" s="94"/>
      <c r="CQ148" s="94"/>
      <c r="CR148" s="94"/>
      <c r="CS148" s="94"/>
      <c r="CT148" s="94"/>
      <c r="CU148" s="94"/>
      <c r="CV148" s="94"/>
      <c r="CW148" s="94"/>
    </row>
    <row r="149" spans="1:101" ht="15" hidden="1" customHeight="1" x14ac:dyDescent="0.25">
      <c r="A149" s="94"/>
      <c r="B149" s="94"/>
      <c r="C149" s="94"/>
      <c r="D149" s="94"/>
      <c r="E149" s="94"/>
      <c r="F149" s="94"/>
      <c r="G149" s="94" t="s">
        <v>144</v>
      </c>
      <c r="H149" s="94"/>
      <c r="I149" s="94"/>
      <c r="J149" s="94"/>
      <c r="K149" s="94"/>
      <c r="L149" s="94"/>
      <c r="M149" s="94"/>
      <c r="N149" s="94" t="s">
        <v>8</v>
      </c>
      <c r="O149" s="94"/>
      <c r="P149" s="94"/>
      <c r="Q149" s="94"/>
      <c r="R149" s="94"/>
      <c r="S149" s="94"/>
      <c r="T149" s="94"/>
      <c r="U149" s="94"/>
      <c r="V149" s="94"/>
      <c r="W149" s="94"/>
      <c r="X149" s="94"/>
      <c r="Y149" s="94"/>
      <c r="Z149" s="94"/>
      <c r="AA149" s="94"/>
      <c r="AB149" s="94"/>
      <c r="AC149" s="94"/>
      <c r="AD149" s="94"/>
      <c r="AE149" s="94"/>
      <c r="AF149" s="94"/>
      <c r="AG149" s="94"/>
      <c r="AH149" s="94"/>
      <c r="AI149" s="94"/>
      <c r="AJ149" s="94"/>
      <c r="AK149" s="94"/>
      <c r="AL149" s="94"/>
      <c r="AM149" s="94"/>
      <c r="AN149" s="94"/>
      <c r="AO149" s="94"/>
      <c r="AP149" s="94"/>
      <c r="AQ149" s="94"/>
      <c r="AR149" s="94"/>
      <c r="AS149" s="94"/>
      <c r="AT149" s="94"/>
      <c r="AU149" s="94"/>
      <c r="AV149" s="94"/>
      <c r="AW149" s="94"/>
      <c r="AX149" s="94"/>
      <c r="AY149" s="94"/>
      <c r="AZ149" s="94"/>
      <c r="BA149" s="94"/>
      <c r="BB149" s="94"/>
      <c r="BC149" s="94"/>
      <c r="BD149" s="94"/>
      <c r="BE149" s="94"/>
      <c r="BF149" s="94"/>
      <c r="BG149" s="94"/>
      <c r="BH149" s="94"/>
      <c r="BI149" s="94"/>
      <c r="BJ149" s="94"/>
      <c r="BK149" s="94"/>
      <c r="BL149" s="94"/>
      <c r="BM149" s="94"/>
      <c r="BN149" s="94"/>
      <c r="BO149" s="94"/>
      <c r="BP149" s="94"/>
      <c r="BQ149" s="94"/>
      <c r="BR149" s="94"/>
      <c r="BS149" s="94"/>
      <c r="BT149" s="94"/>
      <c r="BU149" s="94"/>
      <c r="BV149" s="94"/>
      <c r="BW149" s="94"/>
      <c r="BX149" s="94"/>
      <c r="BY149" s="94"/>
      <c r="BZ149" s="94"/>
      <c r="CA149" s="94"/>
      <c r="CB149" s="94"/>
      <c r="CC149" s="94"/>
      <c r="CD149" s="94"/>
      <c r="CE149" s="94"/>
      <c r="CF149" s="94"/>
      <c r="CG149" s="94"/>
      <c r="CH149" s="94"/>
      <c r="CI149" s="94"/>
      <c r="CJ149" s="94"/>
      <c r="CK149" s="94"/>
      <c r="CL149" s="94"/>
      <c r="CM149" s="94"/>
      <c r="CN149" s="94"/>
      <c r="CO149" s="94"/>
      <c r="CP149" s="94"/>
      <c r="CQ149" s="94"/>
      <c r="CR149" s="94"/>
      <c r="CS149" s="94"/>
      <c r="CT149" s="94"/>
      <c r="CU149" s="94"/>
      <c r="CV149" s="94"/>
      <c r="CW149" s="94"/>
    </row>
    <row r="150" spans="1:101" ht="15" hidden="1" customHeight="1" x14ac:dyDescent="0.25">
      <c r="A150" s="94"/>
      <c r="B150" s="94"/>
      <c r="C150" s="94"/>
      <c r="D150" s="94"/>
      <c r="E150" s="94"/>
      <c r="F150" s="94"/>
      <c r="G150" s="94" t="s">
        <v>145</v>
      </c>
      <c r="H150" s="94"/>
      <c r="I150" s="94"/>
      <c r="J150" s="94"/>
      <c r="K150" s="94"/>
      <c r="L150" s="94"/>
      <c r="M150" s="94"/>
      <c r="N150" s="94" t="s">
        <v>9</v>
      </c>
      <c r="O150" s="94"/>
      <c r="P150" s="94"/>
      <c r="Q150" s="94"/>
      <c r="R150" s="94"/>
      <c r="S150" s="94"/>
      <c r="T150" s="94"/>
      <c r="U150" s="94"/>
      <c r="V150" s="94"/>
      <c r="W150" s="94"/>
      <c r="X150" s="94"/>
      <c r="Y150" s="94"/>
      <c r="Z150" s="94"/>
      <c r="AA150" s="94"/>
      <c r="AB150" s="94"/>
      <c r="AC150" s="94"/>
      <c r="AD150" s="94"/>
      <c r="AE150" s="94"/>
      <c r="AF150" s="94"/>
      <c r="AG150" s="94"/>
      <c r="AH150" s="94"/>
      <c r="AI150" s="94"/>
      <c r="AJ150" s="94"/>
      <c r="AK150" s="94"/>
      <c r="AL150" s="94"/>
      <c r="AM150" s="94"/>
      <c r="AN150" s="94"/>
      <c r="AO150" s="94"/>
      <c r="AP150" s="94"/>
      <c r="AQ150" s="94"/>
      <c r="AR150" s="94"/>
      <c r="AS150" s="94"/>
      <c r="AT150" s="94"/>
      <c r="AU150" s="94"/>
      <c r="AV150" s="94"/>
      <c r="AW150" s="94"/>
      <c r="AX150" s="94"/>
      <c r="AY150" s="94"/>
      <c r="AZ150" s="94"/>
      <c r="BA150" s="94"/>
      <c r="BB150" s="94"/>
      <c r="BC150" s="94"/>
      <c r="BD150" s="94"/>
      <c r="BE150" s="94"/>
      <c r="BF150" s="94"/>
      <c r="BG150" s="94"/>
      <c r="BH150" s="94"/>
      <c r="BI150" s="94"/>
      <c r="BJ150" s="94"/>
      <c r="BK150" s="94"/>
      <c r="BL150" s="94"/>
      <c r="BM150" s="94"/>
      <c r="BN150" s="94"/>
      <c r="BO150" s="94"/>
      <c r="BP150" s="94"/>
      <c r="BQ150" s="94"/>
      <c r="BR150" s="94"/>
      <c r="BS150" s="94"/>
      <c r="BT150" s="94"/>
      <c r="BU150" s="94"/>
      <c r="BV150" s="94"/>
      <c r="BW150" s="94"/>
      <c r="BX150" s="94"/>
      <c r="BY150" s="94"/>
      <c r="BZ150" s="94"/>
      <c r="CA150" s="94"/>
      <c r="CB150" s="94"/>
      <c r="CC150" s="94"/>
      <c r="CD150" s="94"/>
      <c r="CE150" s="94"/>
      <c r="CF150" s="94"/>
      <c r="CG150" s="94"/>
      <c r="CH150" s="94"/>
      <c r="CI150" s="94"/>
      <c r="CJ150" s="94"/>
      <c r="CK150" s="94"/>
      <c r="CL150" s="94"/>
      <c r="CM150" s="94"/>
      <c r="CN150" s="94"/>
      <c r="CO150" s="94"/>
      <c r="CP150" s="94"/>
      <c r="CQ150" s="94"/>
      <c r="CR150" s="94"/>
      <c r="CS150" s="94"/>
      <c r="CT150" s="94"/>
      <c r="CU150" s="94"/>
      <c r="CV150" s="94"/>
      <c r="CW150" s="94"/>
    </row>
    <row r="151" spans="1:101" ht="15" hidden="1" customHeight="1" x14ac:dyDescent="0.25">
      <c r="A151" s="94"/>
      <c r="B151" s="94"/>
      <c r="C151" s="94"/>
      <c r="D151" s="94"/>
      <c r="E151" s="94"/>
      <c r="F151" s="94"/>
      <c r="G151" s="94" t="s">
        <v>176</v>
      </c>
      <c r="H151" s="94"/>
      <c r="I151" s="94"/>
      <c r="J151" s="94"/>
      <c r="K151" s="94"/>
      <c r="L151" s="94"/>
      <c r="M151" s="94"/>
      <c r="N151" s="94" t="s">
        <v>10</v>
      </c>
      <c r="O151" s="94"/>
      <c r="P151" s="94"/>
      <c r="Q151" s="94"/>
      <c r="R151" s="94"/>
      <c r="S151" s="94"/>
      <c r="T151" s="94"/>
      <c r="U151" s="94"/>
      <c r="V151" s="94"/>
      <c r="W151" s="94"/>
      <c r="X151" s="94"/>
      <c r="Y151" s="94"/>
      <c r="Z151" s="94"/>
      <c r="AA151" s="94"/>
      <c r="AB151" s="94"/>
      <c r="AC151" s="94"/>
      <c r="AD151" s="94"/>
      <c r="AE151" s="94"/>
      <c r="AF151" s="94"/>
      <c r="AG151" s="94"/>
      <c r="AH151" s="94"/>
      <c r="AI151" s="94"/>
      <c r="AJ151" s="94"/>
      <c r="AK151" s="94"/>
      <c r="AL151" s="94"/>
      <c r="AM151" s="94"/>
      <c r="AN151" s="94"/>
      <c r="AO151" s="94"/>
      <c r="AP151" s="94"/>
      <c r="AQ151" s="94"/>
      <c r="AR151" s="94"/>
      <c r="AS151" s="94"/>
      <c r="AT151" s="94"/>
      <c r="AU151" s="94"/>
      <c r="AV151" s="94"/>
      <c r="AW151" s="94"/>
      <c r="AX151" s="94"/>
      <c r="AY151" s="94"/>
      <c r="AZ151" s="94"/>
      <c r="BA151" s="94"/>
      <c r="BB151" s="94"/>
      <c r="BC151" s="94"/>
      <c r="BD151" s="94"/>
      <c r="BE151" s="94"/>
      <c r="BF151" s="94"/>
      <c r="BG151" s="94"/>
      <c r="BH151" s="94"/>
      <c r="BI151" s="94"/>
      <c r="BJ151" s="94"/>
      <c r="BK151" s="94"/>
      <c r="BL151" s="94"/>
      <c r="BM151" s="94"/>
      <c r="BN151" s="94"/>
      <c r="BO151" s="94"/>
      <c r="BP151" s="94"/>
      <c r="BQ151" s="94"/>
      <c r="BR151" s="94"/>
      <c r="BS151" s="94"/>
      <c r="BT151" s="94"/>
      <c r="BU151" s="94"/>
      <c r="BV151" s="94"/>
      <c r="BW151" s="94"/>
      <c r="BX151" s="94"/>
      <c r="BY151" s="94"/>
      <c r="BZ151" s="94"/>
      <c r="CA151" s="94"/>
      <c r="CB151" s="94"/>
      <c r="CC151" s="94"/>
      <c r="CD151" s="94"/>
      <c r="CE151" s="94"/>
      <c r="CF151" s="94"/>
      <c r="CG151" s="94"/>
      <c r="CH151" s="94"/>
      <c r="CI151" s="94"/>
      <c r="CJ151" s="94"/>
      <c r="CK151" s="94"/>
      <c r="CL151" s="94"/>
      <c r="CM151" s="94"/>
      <c r="CN151" s="94"/>
      <c r="CO151" s="94"/>
      <c r="CP151" s="94"/>
      <c r="CQ151" s="94"/>
      <c r="CR151" s="94"/>
      <c r="CS151" s="94"/>
      <c r="CT151" s="94"/>
      <c r="CU151" s="94"/>
      <c r="CV151" s="94"/>
      <c r="CW151" s="94"/>
    </row>
    <row r="152" spans="1:101" ht="15" hidden="1" customHeight="1" x14ac:dyDescent="0.25">
      <c r="A152" s="94"/>
      <c r="B152" s="94"/>
      <c r="C152" s="94"/>
      <c r="D152" s="94"/>
      <c r="E152" s="94" t="s">
        <v>133</v>
      </c>
      <c r="F152" s="94"/>
      <c r="G152" s="94" t="s">
        <v>51</v>
      </c>
      <c r="H152" s="94"/>
      <c r="I152" s="94"/>
      <c r="J152" s="94"/>
      <c r="K152" s="94"/>
      <c r="L152" s="94"/>
      <c r="M152" s="94"/>
      <c r="N152" s="94" t="s">
        <v>77</v>
      </c>
      <c r="O152" s="94"/>
      <c r="P152" s="94"/>
      <c r="Q152" s="94"/>
      <c r="R152" s="94"/>
      <c r="S152" s="94"/>
      <c r="T152" s="94"/>
      <c r="U152" s="94"/>
      <c r="V152" s="94"/>
      <c r="W152" s="94"/>
      <c r="X152" s="94"/>
      <c r="Y152" s="94"/>
      <c r="Z152" s="94"/>
      <c r="AA152" s="94"/>
      <c r="AB152" s="94"/>
      <c r="AC152" s="94"/>
      <c r="AD152" s="94"/>
      <c r="AE152" s="94"/>
      <c r="AF152" s="94"/>
      <c r="AG152" s="94"/>
      <c r="AH152" s="94"/>
      <c r="AI152" s="94"/>
      <c r="AJ152" s="94"/>
      <c r="AK152" s="94"/>
      <c r="AL152" s="94"/>
      <c r="AM152" s="94"/>
      <c r="AN152" s="94"/>
      <c r="AO152" s="94"/>
      <c r="AP152" s="94"/>
      <c r="AQ152" s="94"/>
      <c r="AR152" s="94"/>
      <c r="AS152" s="94"/>
      <c r="AT152" s="94"/>
      <c r="AU152" s="94"/>
      <c r="AV152" s="94"/>
      <c r="AW152" s="94"/>
      <c r="AX152" s="94"/>
      <c r="AY152" s="94"/>
      <c r="AZ152" s="94"/>
      <c r="BA152" s="94"/>
      <c r="BB152" s="94"/>
      <c r="BC152" s="94"/>
      <c r="BD152" s="94"/>
      <c r="BE152" s="94"/>
      <c r="BF152" s="94"/>
      <c r="BG152" s="94"/>
      <c r="BH152" s="94"/>
      <c r="BI152" s="94"/>
      <c r="BJ152" s="94"/>
      <c r="BK152" s="94"/>
      <c r="BL152" s="94"/>
      <c r="BM152" s="94"/>
      <c r="BN152" s="94"/>
      <c r="BO152" s="94"/>
      <c r="BP152" s="94"/>
      <c r="BQ152" s="94"/>
      <c r="BR152" s="94"/>
      <c r="BS152" s="94"/>
      <c r="BT152" s="94"/>
      <c r="BU152" s="94"/>
      <c r="BV152" s="94"/>
      <c r="BW152" s="94"/>
      <c r="BX152" s="94"/>
      <c r="BY152" s="94"/>
      <c r="BZ152" s="94"/>
      <c r="CA152" s="94"/>
      <c r="CB152" s="94"/>
      <c r="CC152" s="94"/>
      <c r="CD152" s="94"/>
      <c r="CE152" s="94"/>
      <c r="CF152" s="94"/>
      <c r="CG152" s="94"/>
      <c r="CH152" s="94"/>
      <c r="CI152" s="94"/>
      <c r="CJ152" s="94"/>
      <c r="CK152" s="94"/>
      <c r="CL152" s="94"/>
      <c r="CM152" s="94"/>
      <c r="CN152" s="94"/>
      <c r="CO152" s="94"/>
      <c r="CP152" s="94"/>
      <c r="CQ152" s="94"/>
      <c r="CR152" s="94"/>
      <c r="CS152" s="94"/>
      <c r="CT152" s="94"/>
      <c r="CU152" s="94"/>
      <c r="CV152" s="94"/>
      <c r="CW152" s="94"/>
    </row>
    <row r="153" spans="1:101" ht="15" hidden="1" customHeight="1" x14ac:dyDescent="0.25">
      <c r="A153" s="94"/>
      <c r="B153" s="94"/>
      <c r="C153" s="94"/>
      <c r="D153" s="94"/>
      <c r="E153" s="94" t="s">
        <v>133</v>
      </c>
      <c r="F153" s="94"/>
      <c r="G153" s="94" t="s">
        <v>52</v>
      </c>
      <c r="H153" s="94"/>
      <c r="I153" s="94"/>
      <c r="J153" s="94"/>
      <c r="K153" s="94"/>
      <c r="L153" s="94"/>
      <c r="M153" s="94"/>
      <c r="N153" s="94" t="s">
        <v>78</v>
      </c>
      <c r="O153" s="94"/>
      <c r="P153" s="94"/>
      <c r="Q153" s="94"/>
      <c r="R153" s="94"/>
      <c r="S153" s="94"/>
      <c r="T153" s="94"/>
      <c r="U153" s="94"/>
      <c r="V153" s="94"/>
      <c r="W153" s="94"/>
      <c r="X153" s="94"/>
      <c r="Y153" s="94"/>
      <c r="Z153" s="94"/>
      <c r="AA153" s="94"/>
      <c r="AB153" s="94"/>
      <c r="AC153" s="94"/>
      <c r="AD153" s="94"/>
      <c r="AE153" s="94"/>
      <c r="AF153" s="94"/>
      <c r="AG153" s="94"/>
      <c r="AH153" s="94"/>
      <c r="AI153" s="94"/>
      <c r="AJ153" s="94"/>
      <c r="AK153" s="94"/>
      <c r="AL153" s="94"/>
      <c r="AM153" s="94"/>
      <c r="AN153" s="94"/>
      <c r="AO153" s="94"/>
      <c r="AP153" s="94"/>
      <c r="AQ153" s="94"/>
      <c r="AR153" s="94"/>
      <c r="AS153" s="94"/>
      <c r="AT153" s="94"/>
      <c r="AU153" s="94"/>
      <c r="AV153" s="94"/>
      <c r="AW153" s="94"/>
      <c r="AX153" s="94"/>
      <c r="AY153" s="94"/>
      <c r="AZ153" s="94"/>
      <c r="BA153" s="94"/>
      <c r="BB153" s="94"/>
      <c r="BC153" s="94"/>
      <c r="BD153" s="94"/>
      <c r="BE153" s="94"/>
      <c r="BF153" s="94"/>
      <c r="BG153" s="94"/>
      <c r="BH153" s="94"/>
      <c r="BI153" s="94"/>
      <c r="BJ153" s="94"/>
      <c r="BK153" s="94"/>
      <c r="BL153" s="94"/>
      <c r="BM153" s="94"/>
      <c r="BN153" s="94"/>
      <c r="BO153" s="94"/>
      <c r="BP153" s="94"/>
      <c r="BQ153" s="94"/>
      <c r="BR153" s="94"/>
      <c r="BS153" s="94"/>
      <c r="BT153" s="94"/>
      <c r="BU153" s="94"/>
      <c r="BV153" s="94"/>
      <c r="BW153" s="94"/>
      <c r="BX153" s="94"/>
      <c r="BY153" s="94"/>
      <c r="BZ153" s="94"/>
      <c r="CA153" s="94"/>
      <c r="CB153" s="94"/>
      <c r="CC153" s="94"/>
      <c r="CD153" s="94"/>
      <c r="CE153" s="94"/>
      <c r="CF153" s="94"/>
      <c r="CG153" s="94"/>
      <c r="CH153" s="94"/>
      <c r="CI153" s="94"/>
      <c r="CJ153" s="94"/>
      <c r="CK153" s="94"/>
      <c r="CL153" s="94"/>
      <c r="CM153" s="94"/>
      <c r="CN153" s="94"/>
      <c r="CO153" s="94"/>
      <c r="CP153" s="94"/>
      <c r="CQ153" s="94"/>
      <c r="CR153" s="94"/>
      <c r="CS153" s="94"/>
      <c r="CT153" s="94"/>
      <c r="CU153" s="94"/>
      <c r="CV153" s="94"/>
      <c r="CW153" s="94"/>
    </row>
    <row r="154" spans="1:101" ht="15" hidden="1" customHeight="1" x14ac:dyDescent="0.25">
      <c r="A154" s="94"/>
      <c r="B154" s="94"/>
      <c r="C154" s="94"/>
      <c r="D154" s="94"/>
      <c r="E154" s="94" t="s">
        <v>135</v>
      </c>
      <c r="F154" s="94"/>
      <c r="G154" s="94" t="s">
        <v>157</v>
      </c>
      <c r="H154" s="94"/>
      <c r="I154" s="94"/>
      <c r="J154" s="94"/>
      <c r="K154" s="94"/>
      <c r="L154" s="94"/>
      <c r="M154" s="94"/>
      <c r="N154" s="94" t="s">
        <v>90</v>
      </c>
      <c r="O154" s="94"/>
      <c r="P154" s="94"/>
      <c r="Q154" s="94"/>
      <c r="R154" s="94"/>
      <c r="S154" s="94"/>
      <c r="T154" s="94"/>
      <c r="U154" s="94"/>
      <c r="V154" s="94"/>
      <c r="W154" s="94"/>
      <c r="X154" s="94"/>
      <c r="Y154" s="94"/>
      <c r="Z154" s="94"/>
      <c r="AA154" s="94"/>
      <c r="AB154" s="94"/>
      <c r="AC154" s="94"/>
      <c r="AD154" s="94"/>
      <c r="AE154" s="94"/>
      <c r="AF154" s="94"/>
      <c r="AG154" s="94"/>
      <c r="AH154" s="94"/>
      <c r="AI154" s="94"/>
      <c r="AJ154" s="94"/>
      <c r="AK154" s="94"/>
      <c r="AL154" s="94"/>
      <c r="AM154" s="94"/>
      <c r="AN154" s="94"/>
      <c r="AO154" s="94"/>
      <c r="AP154" s="94"/>
      <c r="AQ154" s="94"/>
      <c r="AR154" s="94"/>
      <c r="AS154" s="94"/>
      <c r="AT154" s="94"/>
      <c r="AU154" s="94"/>
      <c r="AV154" s="94"/>
      <c r="AW154" s="94"/>
      <c r="AX154" s="94"/>
      <c r="AY154" s="94"/>
      <c r="AZ154" s="94"/>
      <c r="BA154" s="94"/>
      <c r="BB154" s="94"/>
      <c r="BC154" s="94"/>
      <c r="BD154" s="94"/>
      <c r="BE154" s="94"/>
      <c r="BF154" s="94"/>
      <c r="BG154" s="94"/>
      <c r="BH154" s="94"/>
      <c r="BI154" s="94"/>
      <c r="BJ154" s="94"/>
      <c r="BK154" s="94"/>
      <c r="BL154" s="94"/>
      <c r="BM154" s="94"/>
      <c r="BN154" s="94"/>
      <c r="BO154" s="94"/>
      <c r="BP154" s="94"/>
      <c r="BQ154" s="94"/>
      <c r="BR154" s="94"/>
      <c r="BS154" s="94"/>
      <c r="BT154" s="94"/>
      <c r="BU154" s="94"/>
      <c r="BV154" s="94"/>
      <c r="BW154" s="94"/>
      <c r="BX154" s="94"/>
      <c r="BY154" s="94"/>
      <c r="BZ154" s="94"/>
      <c r="CA154" s="94"/>
      <c r="CB154" s="94"/>
      <c r="CC154" s="94"/>
      <c r="CD154" s="94"/>
      <c r="CE154" s="94"/>
      <c r="CF154" s="94"/>
      <c r="CG154" s="94"/>
      <c r="CH154" s="94"/>
      <c r="CI154" s="94"/>
      <c r="CJ154" s="94"/>
      <c r="CK154" s="94"/>
      <c r="CL154" s="94"/>
      <c r="CM154" s="94"/>
      <c r="CN154" s="94"/>
      <c r="CO154" s="94"/>
      <c r="CP154" s="94"/>
      <c r="CQ154" s="94"/>
      <c r="CR154" s="94"/>
      <c r="CS154" s="94"/>
      <c r="CT154" s="94"/>
      <c r="CU154" s="94"/>
      <c r="CV154" s="94"/>
      <c r="CW154" s="94"/>
    </row>
    <row r="155" spans="1:101" ht="15" hidden="1" customHeight="1" x14ac:dyDescent="0.25">
      <c r="A155" s="94"/>
      <c r="B155" s="94"/>
      <c r="C155" s="94"/>
      <c r="D155" s="94"/>
      <c r="E155" s="94"/>
      <c r="F155" s="94"/>
      <c r="G155" s="94" t="s">
        <v>177</v>
      </c>
      <c r="H155" s="94"/>
      <c r="I155" s="94"/>
      <c r="J155" s="94"/>
      <c r="K155" s="94"/>
      <c r="L155" s="94"/>
      <c r="M155" s="94"/>
      <c r="N155" s="94" t="s">
        <v>86</v>
      </c>
      <c r="O155" s="94"/>
      <c r="P155" s="94"/>
      <c r="Q155" s="94"/>
      <c r="R155" s="94"/>
      <c r="S155" s="94"/>
      <c r="T155" s="94"/>
      <c r="U155" s="94"/>
      <c r="V155" s="94"/>
      <c r="W155" s="94"/>
      <c r="X155" s="94"/>
      <c r="Y155" s="94"/>
      <c r="Z155" s="94"/>
      <c r="AA155" s="94"/>
      <c r="AB155" s="94"/>
      <c r="AC155" s="94"/>
      <c r="AD155" s="94"/>
      <c r="AE155" s="94"/>
      <c r="AF155" s="94"/>
      <c r="AG155" s="94"/>
      <c r="AH155" s="94"/>
      <c r="AI155" s="94"/>
      <c r="AJ155" s="94"/>
      <c r="AK155" s="94"/>
      <c r="AL155" s="94"/>
      <c r="AM155" s="94"/>
      <c r="AN155" s="94"/>
      <c r="AO155" s="94"/>
      <c r="AP155" s="94"/>
      <c r="AQ155" s="94"/>
      <c r="AR155" s="94"/>
      <c r="AS155" s="94"/>
      <c r="AT155" s="94"/>
      <c r="AU155" s="94"/>
      <c r="AV155" s="94"/>
      <c r="AW155" s="94"/>
      <c r="AX155" s="94"/>
      <c r="AY155" s="94"/>
      <c r="AZ155" s="94"/>
      <c r="BA155" s="94"/>
      <c r="BB155" s="94"/>
      <c r="BC155" s="94"/>
      <c r="BD155" s="94"/>
      <c r="BE155" s="94"/>
      <c r="BF155" s="94"/>
      <c r="BG155" s="94"/>
      <c r="BH155" s="94"/>
      <c r="BI155" s="94"/>
      <c r="BJ155" s="94"/>
      <c r="BK155" s="94"/>
      <c r="BL155" s="94"/>
      <c r="BM155" s="94"/>
      <c r="BN155" s="94"/>
      <c r="BO155" s="94"/>
      <c r="BP155" s="94"/>
      <c r="BQ155" s="94"/>
      <c r="BR155" s="94"/>
      <c r="BS155" s="94"/>
      <c r="BT155" s="94"/>
      <c r="BU155" s="94"/>
      <c r="BV155" s="94"/>
      <c r="BW155" s="94"/>
      <c r="BX155" s="94"/>
      <c r="BY155" s="94"/>
      <c r="BZ155" s="94"/>
      <c r="CA155" s="94"/>
      <c r="CB155" s="94"/>
      <c r="CC155" s="94"/>
      <c r="CD155" s="94"/>
      <c r="CE155" s="94"/>
      <c r="CF155" s="94"/>
      <c r="CG155" s="94"/>
      <c r="CH155" s="94"/>
      <c r="CI155" s="94"/>
      <c r="CJ155" s="94"/>
      <c r="CK155" s="94"/>
      <c r="CL155" s="94"/>
      <c r="CM155" s="94"/>
      <c r="CN155" s="94"/>
      <c r="CO155" s="94"/>
      <c r="CP155" s="94"/>
      <c r="CQ155" s="94"/>
      <c r="CR155" s="94"/>
      <c r="CS155" s="94"/>
      <c r="CT155" s="94"/>
      <c r="CU155" s="94"/>
      <c r="CV155" s="94"/>
      <c r="CW155" s="94"/>
    </row>
    <row r="156" spans="1:101" ht="15" hidden="1" customHeight="1" x14ac:dyDescent="0.25">
      <c r="A156" s="94"/>
      <c r="B156" s="94"/>
      <c r="C156" s="94"/>
      <c r="D156" s="94"/>
      <c r="E156" s="94"/>
      <c r="F156" s="94"/>
      <c r="G156" s="94" t="s">
        <v>158</v>
      </c>
      <c r="H156" s="94"/>
      <c r="I156" s="94"/>
      <c r="J156" s="94"/>
      <c r="K156" s="94"/>
      <c r="L156" s="94"/>
      <c r="M156" s="94"/>
      <c r="N156" s="94" t="s">
        <v>84</v>
      </c>
      <c r="O156" s="94"/>
      <c r="P156" s="94"/>
      <c r="Q156" s="94"/>
      <c r="R156" s="94"/>
      <c r="S156" s="94"/>
      <c r="T156" s="94"/>
      <c r="U156" s="94"/>
      <c r="V156" s="94"/>
      <c r="W156" s="94"/>
      <c r="X156" s="94"/>
      <c r="Y156" s="94"/>
      <c r="Z156" s="94"/>
      <c r="AA156" s="94"/>
      <c r="AB156" s="94"/>
      <c r="AC156" s="94"/>
      <c r="AD156" s="94"/>
      <c r="AE156" s="94"/>
      <c r="AF156" s="94"/>
      <c r="AG156" s="94"/>
      <c r="AH156" s="94"/>
      <c r="AI156" s="94"/>
      <c r="AJ156" s="94"/>
      <c r="AK156" s="94"/>
      <c r="AL156" s="94"/>
      <c r="AM156" s="94"/>
      <c r="AN156" s="94"/>
      <c r="AO156" s="94"/>
      <c r="AP156" s="94"/>
      <c r="AQ156" s="94"/>
      <c r="AR156" s="94"/>
      <c r="AS156" s="94"/>
      <c r="AT156" s="94"/>
      <c r="AU156" s="94"/>
      <c r="AV156" s="94"/>
      <c r="AW156" s="94"/>
      <c r="AX156" s="94"/>
      <c r="AY156" s="94"/>
      <c r="AZ156" s="94"/>
      <c r="BA156" s="94"/>
      <c r="BB156" s="94"/>
      <c r="BC156" s="94"/>
      <c r="BD156" s="94"/>
      <c r="BE156" s="94"/>
      <c r="BF156" s="94"/>
      <c r="BG156" s="94"/>
      <c r="BH156" s="94"/>
      <c r="BI156" s="94"/>
      <c r="BJ156" s="94"/>
      <c r="BK156" s="94"/>
      <c r="BL156" s="94"/>
      <c r="BM156" s="94"/>
      <c r="BN156" s="94"/>
      <c r="BO156" s="94"/>
      <c r="BP156" s="94"/>
      <c r="BQ156" s="94"/>
      <c r="BR156" s="94"/>
      <c r="BS156" s="94"/>
      <c r="BT156" s="94"/>
      <c r="BU156" s="94"/>
      <c r="BV156" s="94"/>
      <c r="BW156" s="94"/>
      <c r="BX156" s="94"/>
      <c r="BY156" s="94"/>
      <c r="BZ156" s="94"/>
      <c r="CA156" s="94"/>
      <c r="CB156" s="94"/>
      <c r="CC156" s="94"/>
      <c r="CD156" s="94"/>
      <c r="CE156" s="94"/>
      <c r="CF156" s="94"/>
      <c r="CG156" s="94"/>
      <c r="CH156" s="94"/>
      <c r="CI156" s="94"/>
      <c r="CJ156" s="94"/>
      <c r="CK156" s="94"/>
      <c r="CL156" s="94"/>
      <c r="CM156" s="94"/>
      <c r="CN156" s="94"/>
      <c r="CO156" s="94"/>
      <c r="CP156" s="94"/>
      <c r="CQ156" s="94"/>
      <c r="CR156" s="94"/>
      <c r="CS156" s="94"/>
      <c r="CT156" s="94"/>
      <c r="CU156" s="94"/>
      <c r="CV156" s="94"/>
      <c r="CW156" s="94"/>
    </row>
    <row r="157" spans="1:101" ht="15" hidden="1" customHeight="1" x14ac:dyDescent="0.25">
      <c r="A157" s="94"/>
      <c r="B157" s="94"/>
      <c r="C157" s="94"/>
      <c r="D157" s="94"/>
      <c r="E157" s="94"/>
      <c r="F157" s="94"/>
      <c r="G157" s="94" t="s">
        <v>159</v>
      </c>
      <c r="H157" s="94"/>
      <c r="I157" s="94"/>
      <c r="J157" s="94"/>
      <c r="K157" s="94"/>
      <c r="L157" s="94"/>
      <c r="M157" s="94"/>
      <c r="N157" s="94" t="s">
        <v>85</v>
      </c>
      <c r="O157" s="94"/>
      <c r="P157" s="94"/>
      <c r="Q157" s="94"/>
      <c r="R157" s="94"/>
      <c r="S157" s="94"/>
      <c r="T157" s="94"/>
      <c r="U157" s="94"/>
      <c r="V157" s="94"/>
      <c r="W157" s="94"/>
      <c r="X157" s="94"/>
      <c r="Y157" s="94"/>
      <c r="Z157" s="94"/>
      <c r="AA157" s="94"/>
      <c r="AB157" s="94"/>
      <c r="AC157" s="94"/>
      <c r="AD157" s="94"/>
      <c r="AE157" s="94"/>
      <c r="AF157" s="94"/>
      <c r="AG157" s="94"/>
      <c r="AH157" s="94"/>
      <c r="AI157" s="94"/>
      <c r="AJ157" s="94"/>
      <c r="AK157" s="94"/>
      <c r="AL157" s="94"/>
      <c r="AM157" s="94"/>
      <c r="AN157" s="94"/>
      <c r="AO157" s="94"/>
      <c r="AP157" s="94"/>
      <c r="AQ157" s="94"/>
      <c r="AR157" s="94"/>
      <c r="AS157" s="94"/>
      <c r="AT157" s="94"/>
      <c r="AU157" s="94"/>
      <c r="AV157" s="94"/>
      <c r="AW157" s="94"/>
      <c r="AX157" s="94"/>
      <c r="AY157" s="94"/>
      <c r="AZ157" s="94"/>
      <c r="BA157" s="94"/>
      <c r="BB157" s="94"/>
      <c r="BC157" s="94"/>
      <c r="BD157" s="94"/>
      <c r="BE157" s="94"/>
      <c r="BF157" s="94"/>
      <c r="BG157" s="94"/>
      <c r="BH157" s="94"/>
      <c r="BI157" s="94"/>
      <c r="BJ157" s="94"/>
      <c r="BK157" s="94"/>
      <c r="BL157" s="94"/>
      <c r="BM157" s="94"/>
      <c r="BN157" s="94"/>
      <c r="BO157" s="94"/>
      <c r="BP157" s="94"/>
      <c r="BQ157" s="94"/>
      <c r="BR157" s="94"/>
      <c r="BS157" s="94"/>
      <c r="BT157" s="94"/>
      <c r="BU157" s="94"/>
      <c r="BV157" s="94"/>
      <c r="BW157" s="94"/>
      <c r="BX157" s="94"/>
      <c r="BY157" s="94"/>
      <c r="BZ157" s="94"/>
      <c r="CA157" s="94"/>
      <c r="CB157" s="94"/>
      <c r="CC157" s="94"/>
      <c r="CD157" s="94"/>
      <c r="CE157" s="94"/>
      <c r="CF157" s="94"/>
      <c r="CG157" s="94"/>
      <c r="CH157" s="94"/>
      <c r="CI157" s="94"/>
      <c r="CJ157" s="94"/>
      <c r="CK157" s="94"/>
      <c r="CL157" s="94"/>
      <c r="CM157" s="94"/>
      <c r="CN157" s="94"/>
      <c r="CO157" s="94"/>
      <c r="CP157" s="94"/>
      <c r="CQ157" s="94"/>
      <c r="CR157" s="94"/>
      <c r="CS157" s="94"/>
      <c r="CT157" s="94"/>
      <c r="CU157" s="94"/>
      <c r="CV157" s="94"/>
      <c r="CW157" s="94"/>
    </row>
    <row r="158" spans="1:101" ht="15" hidden="1" customHeight="1" x14ac:dyDescent="0.25">
      <c r="A158" s="94"/>
      <c r="B158" s="94"/>
      <c r="C158" s="94"/>
      <c r="D158" s="94"/>
      <c r="E158" s="94"/>
      <c r="F158" s="94"/>
      <c r="G158" s="94" t="s">
        <v>46</v>
      </c>
      <c r="H158" s="94"/>
      <c r="I158" s="94"/>
      <c r="J158" s="94"/>
      <c r="K158" s="94"/>
      <c r="L158" s="94"/>
      <c r="M158" s="94"/>
      <c r="N158" s="94" t="s">
        <v>82</v>
      </c>
      <c r="O158" s="94"/>
      <c r="P158" s="94"/>
      <c r="Q158" s="94"/>
      <c r="R158" s="94"/>
      <c r="S158" s="94"/>
      <c r="T158" s="94"/>
      <c r="U158" s="94"/>
      <c r="V158" s="94"/>
      <c r="W158" s="94"/>
      <c r="X158" s="94"/>
      <c r="Y158" s="94"/>
      <c r="Z158" s="94"/>
      <c r="AA158" s="94"/>
      <c r="AB158" s="94"/>
      <c r="AC158" s="94"/>
      <c r="AD158" s="94"/>
      <c r="AE158" s="94"/>
      <c r="AF158" s="94"/>
      <c r="AG158" s="94"/>
      <c r="AH158" s="94"/>
      <c r="AI158" s="94"/>
      <c r="AJ158" s="94"/>
      <c r="AK158" s="94"/>
      <c r="AL158" s="94"/>
      <c r="AM158" s="94"/>
      <c r="AN158" s="94"/>
      <c r="AO158" s="94"/>
      <c r="AP158" s="94"/>
      <c r="AQ158" s="94"/>
      <c r="AR158" s="94"/>
      <c r="AS158" s="94"/>
      <c r="AT158" s="94"/>
      <c r="AU158" s="94"/>
      <c r="AV158" s="94"/>
      <c r="AW158" s="94"/>
      <c r="AX158" s="94"/>
      <c r="AY158" s="94"/>
      <c r="AZ158" s="94"/>
      <c r="BA158" s="94"/>
      <c r="BB158" s="94"/>
      <c r="BC158" s="94"/>
      <c r="BD158" s="94"/>
      <c r="BE158" s="94"/>
      <c r="BF158" s="94"/>
      <c r="BG158" s="94"/>
      <c r="BH158" s="94"/>
      <c r="BI158" s="94"/>
      <c r="BJ158" s="94"/>
      <c r="BK158" s="94"/>
      <c r="BL158" s="94"/>
      <c r="BM158" s="94"/>
      <c r="BN158" s="94"/>
      <c r="BO158" s="94"/>
      <c r="BP158" s="94"/>
      <c r="BQ158" s="94"/>
      <c r="BR158" s="94"/>
      <c r="BS158" s="94"/>
      <c r="BT158" s="94"/>
      <c r="BU158" s="94"/>
      <c r="BV158" s="94"/>
      <c r="BW158" s="94"/>
      <c r="BX158" s="94"/>
      <c r="BY158" s="94"/>
      <c r="BZ158" s="94"/>
      <c r="CA158" s="94"/>
      <c r="CB158" s="94"/>
      <c r="CC158" s="94"/>
      <c r="CD158" s="94"/>
      <c r="CE158" s="94"/>
      <c r="CF158" s="94"/>
      <c r="CG158" s="94"/>
      <c r="CH158" s="94"/>
      <c r="CI158" s="94"/>
      <c r="CJ158" s="94"/>
      <c r="CK158" s="94"/>
      <c r="CL158" s="94"/>
      <c r="CM158" s="94"/>
      <c r="CN158" s="94"/>
      <c r="CO158" s="94"/>
      <c r="CP158" s="94"/>
      <c r="CQ158" s="94"/>
      <c r="CR158" s="94"/>
      <c r="CS158" s="94"/>
      <c r="CT158" s="94"/>
      <c r="CU158" s="94"/>
      <c r="CV158" s="94"/>
      <c r="CW158" s="94"/>
    </row>
    <row r="159" spans="1:101" ht="15" hidden="1" customHeight="1" x14ac:dyDescent="0.25">
      <c r="A159" s="94"/>
      <c r="B159" s="94"/>
      <c r="C159" s="94"/>
      <c r="D159" s="94"/>
      <c r="E159" s="94"/>
      <c r="F159" s="94"/>
      <c r="G159" s="94" t="s">
        <v>47</v>
      </c>
      <c r="H159" s="94"/>
      <c r="I159" s="94"/>
      <c r="J159" s="94"/>
      <c r="K159" s="94"/>
      <c r="L159" s="94"/>
      <c r="M159" s="94"/>
      <c r="N159" s="94" t="s">
        <v>83</v>
      </c>
      <c r="O159" s="94"/>
      <c r="P159" s="94"/>
      <c r="Q159" s="94"/>
      <c r="R159" s="94"/>
      <c r="S159" s="94"/>
      <c r="T159" s="94"/>
      <c r="U159" s="94"/>
      <c r="V159" s="94"/>
      <c r="W159" s="94"/>
      <c r="X159" s="94"/>
      <c r="Y159" s="94"/>
      <c r="Z159" s="94"/>
      <c r="AA159" s="94"/>
      <c r="AB159" s="94"/>
      <c r="AC159" s="94"/>
      <c r="AD159" s="94"/>
      <c r="AE159" s="94"/>
      <c r="AF159" s="94"/>
      <c r="AG159" s="94"/>
      <c r="AH159" s="94"/>
      <c r="AI159" s="94"/>
      <c r="AJ159" s="94"/>
      <c r="AK159" s="94"/>
      <c r="AL159" s="94"/>
      <c r="AM159" s="94"/>
      <c r="AN159" s="94"/>
      <c r="AO159" s="94"/>
      <c r="AP159" s="94"/>
      <c r="AQ159" s="94"/>
      <c r="AR159" s="94"/>
      <c r="AS159" s="94"/>
      <c r="AT159" s="94"/>
      <c r="AU159" s="94"/>
      <c r="AV159" s="94"/>
      <c r="AW159" s="94"/>
      <c r="AX159" s="94"/>
      <c r="AY159" s="94"/>
      <c r="AZ159" s="94"/>
      <c r="BA159" s="94"/>
      <c r="BB159" s="94"/>
      <c r="BC159" s="94"/>
      <c r="BD159" s="94"/>
      <c r="BE159" s="94"/>
      <c r="BF159" s="94"/>
      <c r="BG159" s="94"/>
      <c r="BH159" s="94"/>
      <c r="BI159" s="94"/>
      <c r="BJ159" s="94"/>
      <c r="BK159" s="94"/>
      <c r="BL159" s="94"/>
      <c r="BM159" s="94"/>
      <c r="BN159" s="94"/>
      <c r="BO159" s="94"/>
      <c r="BP159" s="94"/>
      <c r="BQ159" s="94"/>
      <c r="BR159" s="94"/>
      <c r="BS159" s="94"/>
      <c r="BT159" s="94"/>
      <c r="BU159" s="94"/>
      <c r="BV159" s="94"/>
      <c r="BW159" s="94"/>
      <c r="BX159" s="94"/>
      <c r="BY159" s="94"/>
      <c r="BZ159" s="94"/>
      <c r="CA159" s="94"/>
      <c r="CB159" s="94"/>
      <c r="CC159" s="94"/>
      <c r="CD159" s="94"/>
      <c r="CE159" s="94"/>
      <c r="CF159" s="94"/>
      <c r="CG159" s="94"/>
      <c r="CH159" s="94"/>
      <c r="CI159" s="94"/>
      <c r="CJ159" s="94"/>
      <c r="CK159" s="94"/>
      <c r="CL159" s="94"/>
      <c r="CM159" s="94"/>
      <c r="CN159" s="94"/>
      <c r="CO159" s="94"/>
      <c r="CP159" s="94"/>
      <c r="CQ159" s="94"/>
      <c r="CR159" s="94"/>
      <c r="CS159" s="94"/>
      <c r="CT159" s="94"/>
      <c r="CU159" s="94"/>
      <c r="CV159" s="94"/>
      <c r="CW159" s="94"/>
    </row>
    <row r="160" spans="1:101" ht="15" hidden="1" customHeight="1" x14ac:dyDescent="0.25">
      <c r="A160" s="94"/>
      <c r="B160" s="94"/>
      <c r="C160" s="94"/>
      <c r="D160" s="94"/>
      <c r="E160" s="94"/>
      <c r="F160" s="94"/>
      <c r="G160" s="94" t="s">
        <v>48</v>
      </c>
      <c r="H160" s="94"/>
      <c r="I160" s="94"/>
      <c r="J160" s="94"/>
      <c r="K160" s="94"/>
      <c r="L160" s="94"/>
      <c r="M160" s="94"/>
      <c r="N160" s="94" t="s">
        <v>184</v>
      </c>
      <c r="O160" s="94"/>
      <c r="P160" s="94"/>
      <c r="Q160" s="94"/>
      <c r="R160" s="94"/>
      <c r="S160" s="94"/>
      <c r="T160" s="94"/>
      <c r="U160" s="94"/>
      <c r="V160" s="94"/>
      <c r="W160" s="94"/>
      <c r="X160" s="94"/>
      <c r="Y160" s="94"/>
      <c r="Z160" s="94"/>
      <c r="AA160" s="94"/>
      <c r="AB160" s="94"/>
      <c r="AC160" s="94"/>
      <c r="AD160" s="94"/>
      <c r="AE160" s="94"/>
      <c r="AF160" s="94"/>
      <c r="AG160" s="94"/>
      <c r="AH160" s="94"/>
      <c r="AI160" s="94"/>
      <c r="AJ160" s="94"/>
      <c r="AK160" s="94"/>
      <c r="AL160" s="94"/>
      <c r="AM160" s="94"/>
      <c r="AN160" s="94"/>
      <c r="AO160" s="94"/>
      <c r="AP160" s="94"/>
      <c r="AQ160" s="94"/>
      <c r="AR160" s="94"/>
      <c r="AS160" s="94"/>
      <c r="AT160" s="94"/>
      <c r="AU160" s="94"/>
      <c r="AV160" s="94"/>
      <c r="AW160" s="94"/>
      <c r="AX160" s="94"/>
      <c r="AY160" s="94"/>
      <c r="AZ160" s="94"/>
      <c r="BA160" s="94"/>
      <c r="BB160" s="94"/>
      <c r="BC160" s="94"/>
      <c r="BD160" s="94"/>
      <c r="BE160" s="94"/>
      <c r="BF160" s="94"/>
      <c r="BG160" s="94"/>
      <c r="BH160" s="94"/>
      <c r="BI160" s="94"/>
      <c r="BJ160" s="94"/>
      <c r="BK160" s="94"/>
      <c r="BL160" s="94"/>
      <c r="BM160" s="94"/>
      <c r="BN160" s="94"/>
      <c r="BO160" s="94"/>
      <c r="BP160" s="94"/>
      <c r="BQ160" s="94"/>
      <c r="BR160" s="94"/>
      <c r="BS160" s="94"/>
      <c r="BT160" s="94"/>
      <c r="BU160" s="94"/>
      <c r="BV160" s="94"/>
      <c r="BW160" s="94"/>
      <c r="BX160" s="94"/>
      <c r="BY160" s="94"/>
      <c r="BZ160" s="94"/>
      <c r="CA160" s="94"/>
      <c r="CB160" s="94"/>
      <c r="CC160" s="94"/>
      <c r="CD160" s="94"/>
      <c r="CE160" s="94"/>
      <c r="CF160" s="94"/>
      <c r="CG160" s="94"/>
      <c r="CH160" s="94"/>
      <c r="CI160" s="94"/>
      <c r="CJ160" s="94"/>
      <c r="CK160" s="94"/>
      <c r="CL160" s="94"/>
      <c r="CM160" s="94"/>
      <c r="CN160" s="94"/>
      <c r="CO160" s="94"/>
      <c r="CP160" s="94"/>
      <c r="CQ160" s="94"/>
      <c r="CR160" s="94"/>
      <c r="CS160" s="94"/>
      <c r="CT160" s="94"/>
      <c r="CU160" s="94"/>
      <c r="CV160" s="94"/>
      <c r="CW160" s="94"/>
    </row>
    <row r="161" spans="1:101" ht="15" hidden="1" customHeight="1" x14ac:dyDescent="0.25">
      <c r="A161" s="94"/>
      <c r="B161" s="94"/>
      <c r="C161" s="94"/>
      <c r="D161" s="94"/>
      <c r="E161" s="94"/>
      <c r="F161" s="94"/>
      <c r="G161" s="94" t="s">
        <v>49</v>
      </c>
      <c r="H161" s="94"/>
      <c r="I161" s="94"/>
      <c r="J161" s="94"/>
      <c r="K161" s="94"/>
      <c r="L161" s="94"/>
      <c r="M161" s="94"/>
      <c r="N161" s="94" t="s">
        <v>11</v>
      </c>
      <c r="O161" s="94"/>
      <c r="P161" s="94"/>
      <c r="Q161" s="94"/>
      <c r="R161" s="94"/>
      <c r="S161" s="94"/>
      <c r="T161" s="94"/>
      <c r="U161" s="94"/>
      <c r="V161" s="94"/>
      <c r="W161" s="94"/>
      <c r="X161" s="94"/>
      <c r="Y161" s="94"/>
      <c r="Z161" s="94"/>
      <c r="AA161" s="94"/>
      <c r="AB161" s="94"/>
      <c r="AC161" s="94"/>
      <c r="AD161" s="94"/>
      <c r="AE161" s="94"/>
      <c r="AF161" s="94"/>
      <c r="AG161" s="94"/>
      <c r="AH161" s="94"/>
      <c r="AI161" s="94"/>
      <c r="AJ161" s="94"/>
      <c r="AK161" s="94"/>
      <c r="AL161" s="94"/>
      <c r="AM161" s="94"/>
      <c r="AN161" s="94"/>
      <c r="AO161" s="94"/>
      <c r="AP161" s="94"/>
      <c r="AQ161" s="94"/>
      <c r="AR161" s="94"/>
      <c r="AS161" s="94"/>
      <c r="AT161" s="94"/>
      <c r="AU161" s="94"/>
      <c r="AV161" s="94"/>
      <c r="AW161" s="94"/>
      <c r="AX161" s="94"/>
      <c r="AY161" s="94"/>
      <c r="AZ161" s="94"/>
      <c r="BA161" s="94"/>
      <c r="BB161" s="94"/>
      <c r="BC161" s="94"/>
      <c r="BD161" s="94"/>
      <c r="BE161" s="94"/>
      <c r="BF161" s="94"/>
      <c r="BG161" s="94"/>
      <c r="BH161" s="94"/>
      <c r="BI161" s="94"/>
      <c r="BJ161" s="94"/>
      <c r="BK161" s="94"/>
      <c r="BL161" s="94"/>
      <c r="BM161" s="94"/>
      <c r="BN161" s="94"/>
      <c r="BO161" s="94"/>
      <c r="BP161" s="94"/>
      <c r="BQ161" s="94"/>
      <c r="BR161" s="94"/>
      <c r="BS161" s="94"/>
      <c r="BT161" s="94"/>
      <c r="BU161" s="94"/>
      <c r="BV161" s="94"/>
      <c r="BW161" s="94"/>
      <c r="BX161" s="94"/>
      <c r="BY161" s="94"/>
      <c r="BZ161" s="94"/>
      <c r="CA161" s="94"/>
      <c r="CB161" s="94"/>
      <c r="CC161" s="94"/>
      <c r="CD161" s="94"/>
      <c r="CE161" s="94"/>
      <c r="CF161" s="94"/>
      <c r="CG161" s="94"/>
      <c r="CH161" s="94"/>
      <c r="CI161" s="94"/>
      <c r="CJ161" s="94"/>
      <c r="CK161" s="94"/>
      <c r="CL161" s="94"/>
      <c r="CM161" s="94"/>
      <c r="CN161" s="94"/>
      <c r="CO161" s="94"/>
      <c r="CP161" s="94"/>
      <c r="CQ161" s="94"/>
      <c r="CR161" s="94"/>
      <c r="CS161" s="94"/>
      <c r="CT161" s="94"/>
      <c r="CU161" s="94"/>
      <c r="CV161" s="94"/>
      <c r="CW161" s="94"/>
    </row>
    <row r="162" spans="1:101" ht="15" hidden="1" customHeight="1" x14ac:dyDescent="0.25">
      <c r="A162" s="94"/>
      <c r="B162" s="94"/>
      <c r="C162" s="94"/>
      <c r="D162" s="94"/>
      <c r="E162" s="94"/>
      <c r="F162" s="94"/>
      <c r="G162" s="94" t="s">
        <v>50</v>
      </c>
      <c r="H162" s="94"/>
      <c r="I162" s="94"/>
      <c r="J162" s="94"/>
      <c r="K162" s="94"/>
      <c r="L162" s="94"/>
      <c r="M162" s="94"/>
      <c r="N162" s="94" t="s">
        <v>12</v>
      </c>
      <c r="O162" s="94"/>
      <c r="P162" s="94"/>
      <c r="Q162" s="94"/>
      <c r="R162" s="94"/>
      <c r="S162" s="94"/>
      <c r="T162" s="94"/>
      <c r="U162" s="94"/>
      <c r="V162" s="94"/>
      <c r="W162" s="94"/>
      <c r="X162" s="94"/>
      <c r="Y162" s="94"/>
      <c r="Z162" s="94"/>
      <c r="AA162" s="94"/>
      <c r="AB162" s="94"/>
      <c r="AC162" s="94"/>
      <c r="AD162" s="94"/>
      <c r="AE162" s="94"/>
      <c r="AF162" s="94"/>
      <c r="AG162" s="94"/>
      <c r="AH162" s="94"/>
      <c r="AI162" s="94"/>
      <c r="AJ162" s="94"/>
      <c r="AK162" s="94"/>
      <c r="AL162" s="94"/>
      <c r="AM162" s="94"/>
      <c r="AN162" s="94"/>
      <c r="AO162" s="94"/>
      <c r="AP162" s="94"/>
      <c r="AQ162" s="94"/>
      <c r="AR162" s="94"/>
      <c r="AS162" s="94"/>
      <c r="AT162" s="94"/>
      <c r="AU162" s="94"/>
      <c r="AV162" s="94"/>
      <c r="AW162" s="94"/>
      <c r="AX162" s="94"/>
      <c r="AY162" s="94"/>
      <c r="AZ162" s="94"/>
      <c r="BA162" s="94"/>
      <c r="BB162" s="94"/>
      <c r="BC162" s="94"/>
      <c r="BD162" s="94"/>
      <c r="BE162" s="94"/>
      <c r="BF162" s="94"/>
      <c r="BG162" s="94"/>
      <c r="BH162" s="94"/>
      <c r="BI162" s="94"/>
      <c r="BJ162" s="94"/>
      <c r="BK162" s="94"/>
      <c r="BL162" s="94"/>
      <c r="BM162" s="94"/>
      <c r="BN162" s="94"/>
      <c r="BO162" s="94"/>
      <c r="BP162" s="94"/>
      <c r="BQ162" s="94"/>
      <c r="BR162" s="94"/>
      <c r="BS162" s="94"/>
      <c r="BT162" s="94"/>
      <c r="BU162" s="94"/>
      <c r="BV162" s="94"/>
      <c r="BW162" s="94"/>
      <c r="BX162" s="94"/>
      <c r="BY162" s="94"/>
      <c r="BZ162" s="94"/>
      <c r="CA162" s="94"/>
      <c r="CB162" s="94"/>
      <c r="CC162" s="94"/>
      <c r="CD162" s="94"/>
      <c r="CE162" s="94"/>
      <c r="CF162" s="94"/>
      <c r="CG162" s="94"/>
      <c r="CH162" s="94"/>
      <c r="CI162" s="94"/>
      <c r="CJ162" s="94"/>
      <c r="CK162" s="94"/>
      <c r="CL162" s="94"/>
      <c r="CM162" s="94"/>
      <c r="CN162" s="94"/>
      <c r="CO162" s="94"/>
      <c r="CP162" s="94"/>
      <c r="CQ162" s="94"/>
      <c r="CR162" s="94"/>
      <c r="CS162" s="94"/>
      <c r="CT162" s="94"/>
      <c r="CU162" s="94"/>
      <c r="CV162" s="94"/>
      <c r="CW162" s="94"/>
    </row>
    <row r="163" spans="1:101" ht="15" hidden="1" customHeight="1" x14ac:dyDescent="0.25">
      <c r="A163" s="94"/>
      <c r="B163" s="94"/>
      <c r="C163" s="94"/>
      <c r="D163" s="94"/>
      <c r="E163" s="94" t="s">
        <v>133</v>
      </c>
      <c r="F163" s="94"/>
      <c r="G163" s="94" t="s">
        <v>139</v>
      </c>
      <c r="H163" s="94"/>
      <c r="I163" s="94"/>
      <c r="J163" s="94"/>
      <c r="K163" s="94"/>
      <c r="L163" s="94"/>
      <c r="M163" s="94"/>
      <c r="N163" s="94" t="s">
        <v>13</v>
      </c>
      <c r="O163" s="94"/>
      <c r="P163" s="94"/>
      <c r="Q163" s="94"/>
      <c r="R163" s="94"/>
      <c r="S163" s="94"/>
      <c r="T163" s="94"/>
      <c r="U163" s="94"/>
      <c r="V163" s="94"/>
      <c r="W163" s="94"/>
      <c r="X163" s="94"/>
      <c r="Y163" s="94"/>
      <c r="Z163" s="94"/>
      <c r="AA163" s="94"/>
      <c r="AB163" s="94"/>
      <c r="AC163" s="94"/>
      <c r="AD163" s="94"/>
      <c r="AE163" s="94"/>
      <c r="AF163" s="94"/>
      <c r="AG163" s="94"/>
      <c r="AH163" s="94"/>
      <c r="AI163" s="94"/>
      <c r="AJ163" s="94"/>
      <c r="AK163" s="94"/>
      <c r="AL163" s="94"/>
      <c r="AM163" s="94"/>
      <c r="AN163" s="94"/>
      <c r="AO163" s="94"/>
      <c r="AP163" s="94"/>
      <c r="AQ163" s="94"/>
      <c r="AR163" s="94"/>
      <c r="AS163" s="94"/>
      <c r="AT163" s="94"/>
      <c r="AU163" s="94"/>
      <c r="AV163" s="94"/>
      <c r="AW163" s="94"/>
      <c r="AX163" s="94"/>
      <c r="AY163" s="94"/>
      <c r="AZ163" s="94"/>
      <c r="BA163" s="94"/>
      <c r="BB163" s="94"/>
      <c r="BC163" s="94"/>
      <c r="BD163" s="94"/>
      <c r="BE163" s="94"/>
      <c r="BF163" s="94"/>
      <c r="BG163" s="94"/>
      <c r="BH163" s="94"/>
      <c r="BI163" s="94"/>
      <c r="BJ163" s="94"/>
      <c r="BK163" s="94"/>
      <c r="BL163" s="94"/>
      <c r="BM163" s="94"/>
      <c r="BN163" s="94"/>
      <c r="BO163" s="94"/>
      <c r="BP163" s="94"/>
      <c r="BQ163" s="94"/>
      <c r="BR163" s="94"/>
      <c r="BS163" s="94"/>
      <c r="BT163" s="94"/>
      <c r="BU163" s="94"/>
      <c r="BV163" s="94"/>
      <c r="BW163" s="94"/>
      <c r="BX163" s="94"/>
      <c r="BY163" s="94"/>
      <c r="BZ163" s="94"/>
      <c r="CA163" s="94"/>
      <c r="CB163" s="94"/>
      <c r="CC163" s="94"/>
      <c r="CD163" s="94"/>
      <c r="CE163" s="94"/>
      <c r="CF163" s="94"/>
      <c r="CG163" s="94"/>
      <c r="CH163" s="94"/>
      <c r="CI163" s="94"/>
      <c r="CJ163" s="94"/>
      <c r="CK163" s="94"/>
      <c r="CL163" s="94"/>
      <c r="CM163" s="94"/>
      <c r="CN163" s="94"/>
      <c r="CO163" s="94"/>
      <c r="CP163" s="94"/>
      <c r="CQ163" s="94"/>
      <c r="CR163" s="94"/>
      <c r="CS163" s="94"/>
      <c r="CT163" s="94"/>
      <c r="CU163" s="94"/>
      <c r="CV163" s="94"/>
      <c r="CW163" s="94"/>
    </row>
    <row r="164" spans="1:101" ht="15" hidden="1" customHeight="1" x14ac:dyDescent="0.25">
      <c r="A164" s="94"/>
      <c r="B164" s="94"/>
      <c r="C164" s="94"/>
      <c r="D164" s="94"/>
      <c r="E164" s="94"/>
      <c r="F164" s="94"/>
      <c r="G164" s="94" t="s">
        <v>23</v>
      </c>
      <c r="H164" s="94"/>
      <c r="I164" s="94"/>
      <c r="J164" s="94"/>
      <c r="K164" s="94"/>
      <c r="L164" s="94"/>
      <c r="M164" s="94"/>
      <c r="N164" s="94" t="s">
        <v>14</v>
      </c>
      <c r="O164" s="94"/>
      <c r="P164" s="94"/>
      <c r="Q164" s="94"/>
      <c r="R164" s="94"/>
      <c r="S164" s="94"/>
      <c r="T164" s="94"/>
      <c r="U164" s="94"/>
      <c r="V164" s="94"/>
      <c r="W164" s="94"/>
      <c r="X164" s="94"/>
      <c r="Y164" s="94"/>
      <c r="Z164" s="94"/>
      <c r="AA164" s="94"/>
      <c r="AB164" s="94"/>
      <c r="AC164" s="94"/>
      <c r="AD164" s="94"/>
      <c r="AE164" s="94"/>
      <c r="AF164" s="94"/>
      <c r="AG164" s="94"/>
      <c r="AH164" s="94"/>
      <c r="AI164" s="94"/>
      <c r="AJ164" s="94"/>
      <c r="AK164" s="94"/>
      <c r="AL164" s="94"/>
      <c r="AM164" s="94"/>
      <c r="AN164" s="94"/>
      <c r="AO164" s="94"/>
      <c r="AP164" s="94"/>
      <c r="AQ164" s="94"/>
      <c r="AR164" s="94"/>
      <c r="AS164" s="94"/>
      <c r="AT164" s="94"/>
      <c r="AU164" s="94"/>
      <c r="AV164" s="94"/>
      <c r="AW164" s="94"/>
      <c r="AX164" s="94"/>
      <c r="AY164" s="94"/>
      <c r="AZ164" s="94"/>
      <c r="BA164" s="94"/>
      <c r="BB164" s="94"/>
      <c r="BC164" s="94"/>
      <c r="BD164" s="94"/>
      <c r="BE164" s="94"/>
      <c r="BF164" s="94"/>
      <c r="BG164" s="94"/>
      <c r="BH164" s="94"/>
      <c r="BI164" s="94"/>
      <c r="BJ164" s="94"/>
      <c r="BK164" s="94"/>
      <c r="BL164" s="94"/>
      <c r="BM164" s="94"/>
      <c r="BN164" s="94"/>
      <c r="BO164" s="94"/>
      <c r="BP164" s="94"/>
      <c r="BQ164" s="94"/>
      <c r="BR164" s="94"/>
      <c r="BS164" s="94"/>
      <c r="BT164" s="94"/>
      <c r="BU164" s="94"/>
      <c r="BV164" s="94"/>
      <c r="BW164" s="94"/>
      <c r="BX164" s="94"/>
      <c r="BY164" s="94"/>
      <c r="BZ164" s="94"/>
      <c r="CA164" s="94"/>
      <c r="CB164" s="94"/>
      <c r="CC164" s="94"/>
      <c r="CD164" s="94"/>
      <c r="CE164" s="94"/>
      <c r="CF164" s="94"/>
      <c r="CG164" s="94"/>
      <c r="CH164" s="94"/>
      <c r="CI164" s="94"/>
      <c r="CJ164" s="94"/>
      <c r="CK164" s="94"/>
      <c r="CL164" s="94"/>
      <c r="CM164" s="94"/>
      <c r="CN164" s="94"/>
      <c r="CO164" s="94"/>
      <c r="CP164" s="94"/>
      <c r="CQ164" s="94"/>
      <c r="CR164" s="94"/>
      <c r="CS164" s="94"/>
      <c r="CT164" s="94"/>
      <c r="CU164" s="94"/>
      <c r="CV164" s="94"/>
      <c r="CW164" s="94"/>
    </row>
    <row r="165" spans="1:101" ht="15" hidden="1" customHeight="1" x14ac:dyDescent="0.25">
      <c r="A165" s="94"/>
      <c r="B165" s="94"/>
      <c r="C165" s="94"/>
      <c r="D165" s="94"/>
      <c r="E165" s="94"/>
      <c r="F165" s="94"/>
      <c r="G165" s="94" t="s">
        <v>24</v>
      </c>
      <c r="H165" s="94"/>
      <c r="I165" s="94"/>
      <c r="J165" s="94"/>
      <c r="K165" s="94"/>
      <c r="L165" s="94"/>
      <c r="M165" s="94"/>
      <c r="N165" s="94" t="s">
        <v>15</v>
      </c>
      <c r="O165" s="94"/>
      <c r="P165" s="94"/>
      <c r="Q165" s="94"/>
      <c r="R165" s="94"/>
      <c r="S165" s="94"/>
      <c r="T165" s="94"/>
      <c r="U165" s="94"/>
      <c r="V165" s="94"/>
      <c r="W165" s="94"/>
      <c r="X165" s="94"/>
      <c r="Y165" s="94"/>
      <c r="Z165" s="94"/>
      <c r="AA165" s="94"/>
      <c r="AB165" s="94"/>
      <c r="AC165" s="94"/>
      <c r="AD165" s="94"/>
      <c r="AE165" s="94"/>
      <c r="AF165" s="94"/>
      <c r="AG165" s="94"/>
      <c r="AH165" s="94"/>
      <c r="AI165" s="94"/>
      <c r="AJ165" s="94"/>
      <c r="AK165" s="94"/>
      <c r="AL165" s="94"/>
      <c r="AM165" s="94"/>
      <c r="AN165" s="94"/>
      <c r="AO165" s="94"/>
      <c r="AP165" s="94"/>
      <c r="AQ165" s="94"/>
      <c r="AR165" s="94"/>
      <c r="AS165" s="94"/>
      <c r="AT165" s="94"/>
      <c r="AU165" s="94"/>
      <c r="AV165" s="94"/>
      <c r="AW165" s="94"/>
      <c r="AX165" s="94"/>
      <c r="AY165" s="94"/>
      <c r="AZ165" s="94"/>
      <c r="BA165" s="94"/>
      <c r="BB165" s="94"/>
      <c r="BC165" s="94"/>
      <c r="BD165" s="94"/>
      <c r="BE165" s="94"/>
      <c r="BF165" s="94"/>
      <c r="BG165" s="94"/>
      <c r="BH165" s="94"/>
      <c r="BI165" s="94"/>
      <c r="BJ165" s="94"/>
      <c r="BK165" s="94"/>
      <c r="BL165" s="94"/>
      <c r="BM165" s="94"/>
      <c r="BN165" s="94"/>
      <c r="BO165" s="94"/>
      <c r="BP165" s="94"/>
      <c r="BQ165" s="94"/>
      <c r="BR165" s="94"/>
      <c r="BS165" s="94"/>
      <c r="BT165" s="94"/>
      <c r="BU165" s="94"/>
      <c r="BV165" s="94"/>
      <c r="BW165" s="94"/>
      <c r="BX165" s="94"/>
      <c r="BY165" s="94"/>
      <c r="BZ165" s="94"/>
      <c r="CA165" s="94"/>
      <c r="CB165" s="94"/>
      <c r="CC165" s="94"/>
      <c r="CD165" s="94"/>
      <c r="CE165" s="94"/>
      <c r="CF165" s="94"/>
      <c r="CG165" s="94"/>
      <c r="CH165" s="94"/>
      <c r="CI165" s="94"/>
      <c r="CJ165" s="94"/>
      <c r="CK165" s="94"/>
      <c r="CL165" s="94"/>
      <c r="CM165" s="94"/>
      <c r="CN165" s="94"/>
      <c r="CO165" s="94"/>
      <c r="CP165" s="94"/>
      <c r="CQ165" s="94"/>
      <c r="CR165" s="94"/>
      <c r="CS165" s="94"/>
      <c r="CT165" s="94"/>
      <c r="CU165" s="94"/>
      <c r="CV165" s="94"/>
      <c r="CW165" s="94"/>
    </row>
    <row r="166" spans="1:101" ht="15" hidden="1" customHeight="1" x14ac:dyDescent="0.25">
      <c r="A166" s="94"/>
      <c r="B166" s="94"/>
      <c r="C166" s="94"/>
      <c r="D166" s="94"/>
      <c r="E166" s="94"/>
      <c r="F166" s="94"/>
      <c r="G166" s="94" t="s">
        <v>162</v>
      </c>
      <c r="H166" s="94"/>
      <c r="I166" s="94"/>
      <c r="J166" s="94"/>
      <c r="K166" s="94"/>
      <c r="L166" s="94"/>
      <c r="M166" s="94"/>
      <c r="N166" s="94" t="s">
        <v>16</v>
      </c>
      <c r="O166" s="94"/>
      <c r="P166" s="94"/>
      <c r="Q166" s="94"/>
      <c r="R166" s="94"/>
      <c r="S166" s="94"/>
      <c r="T166" s="94"/>
      <c r="U166" s="94"/>
      <c r="V166" s="94"/>
      <c r="W166" s="94"/>
      <c r="X166" s="94"/>
      <c r="Y166" s="94"/>
      <c r="Z166" s="94"/>
      <c r="AA166" s="94"/>
      <c r="AB166" s="94"/>
      <c r="AC166" s="94"/>
      <c r="AD166" s="94"/>
      <c r="AE166" s="94"/>
      <c r="AF166" s="94"/>
      <c r="AG166" s="94"/>
      <c r="AH166" s="94"/>
      <c r="AI166" s="94"/>
      <c r="AJ166" s="94"/>
      <c r="AK166" s="94"/>
      <c r="AL166" s="94"/>
      <c r="AM166" s="94"/>
      <c r="AN166" s="94"/>
      <c r="AO166" s="94"/>
      <c r="AP166" s="94"/>
      <c r="AQ166" s="94"/>
      <c r="AR166" s="94"/>
      <c r="AS166" s="94"/>
      <c r="AT166" s="94"/>
      <c r="AU166" s="94"/>
      <c r="AV166" s="94"/>
      <c r="AW166" s="94"/>
      <c r="AX166" s="94"/>
      <c r="AY166" s="94"/>
      <c r="AZ166" s="94"/>
      <c r="BA166" s="94"/>
      <c r="BB166" s="94"/>
      <c r="BC166" s="94"/>
      <c r="BD166" s="94"/>
      <c r="BE166" s="94"/>
      <c r="BF166" s="94"/>
      <c r="BG166" s="94"/>
      <c r="BH166" s="94"/>
      <c r="BI166" s="94"/>
      <c r="BJ166" s="94"/>
      <c r="BK166" s="94"/>
      <c r="BL166" s="94"/>
      <c r="BM166" s="94"/>
      <c r="BN166" s="94"/>
      <c r="BO166" s="94"/>
      <c r="BP166" s="94"/>
      <c r="BQ166" s="94"/>
      <c r="BR166" s="94"/>
      <c r="BS166" s="94"/>
      <c r="BT166" s="94"/>
      <c r="BU166" s="94"/>
      <c r="BV166" s="94"/>
      <c r="BW166" s="94"/>
      <c r="BX166" s="94"/>
      <c r="BY166" s="94"/>
      <c r="BZ166" s="94"/>
      <c r="CA166" s="94"/>
      <c r="CB166" s="94"/>
      <c r="CC166" s="94"/>
      <c r="CD166" s="94"/>
      <c r="CE166" s="94"/>
      <c r="CF166" s="94"/>
      <c r="CG166" s="94"/>
      <c r="CH166" s="94"/>
      <c r="CI166" s="94"/>
      <c r="CJ166" s="94"/>
      <c r="CK166" s="94"/>
      <c r="CL166" s="94"/>
      <c r="CM166" s="94"/>
      <c r="CN166" s="94"/>
      <c r="CO166" s="94"/>
      <c r="CP166" s="94"/>
      <c r="CQ166" s="94"/>
      <c r="CR166" s="94"/>
      <c r="CS166" s="94"/>
      <c r="CT166" s="94"/>
      <c r="CU166" s="94"/>
      <c r="CV166" s="94"/>
      <c r="CW166" s="94"/>
    </row>
    <row r="167" spans="1:101" ht="15" hidden="1" customHeight="1" x14ac:dyDescent="0.25">
      <c r="A167" s="94"/>
      <c r="B167" s="94"/>
      <c r="C167" s="94"/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 t="s">
        <v>17</v>
      </c>
      <c r="O167" s="94"/>
      <c r="P167" s="94"/>
      <c r="Q167" s="94"/>
      <c r="R167" s="94"/>
      <c r="S167" s="94"/>
      <c r="T167" s="94"/>
      <c r="U167" s="94"/>
      <c r="V167" s="94"/>
      <c r="W167" s="94"/>
      <c r="X167" s="94"/>
      <c r="Y167" s="94"/>
      <c r="Z167" s="94"/>
      <c r="AA167" s="94"/>
      <c r="AB167" s="94"/>
      <c r="AC167" s="94"/>
      <c r="AD167" s="94"/>
      <c r="AE167" s="94"/>
      <c r="AF167" s="94"/>
      <c r="AG167" s="94"/>
      <c r="AH167" s="94"/>
      <c r="AI167" s="94"/>
      <c r="AJ167" s="94"/>
      <c r="AK167" s="94"/>
      <c r="AL167" s="94"/>
      <c r="AM167" s="94"/>
      <c r="AN167" s="94"/>
      <c r="AO167" s="94"/>
      <c r="AP167" s="94"/>
      <c r="AQ167" s="94"/>
      <c r="AR167" s="94"/>
      <c r="AS167" s="94"/>
      <c r="AT167" s="94"/>
      <c r="AU167" s="94"/>
      <c r="AV167" s="94"/>
      <c r="AW167" s="94"/>
      <c r="AX167" s="94"/>
      <c r="AY167" s="94"/>
      <c r="AZ167" s="94"/>
      <c r="BA167" s="94"/>
      <c r="BB167" s="94"/>
      <c r="BC167" s="94"/>
      <c r="BD167" s="94"/>
      <c r="BE167" s="94"/>
      <c r="BF167" s="94"/>
      <c r="BG167" s="94"/>
      <c r="BH167" s="94"/>
      <c r="BI167" s="94"/>
      <c r="BJ167" s="94"/>
      <c r="BK167" s="94"/>
      <c r="BL167" s="94"/>
      <c r="BM167" s="94"/>
      <c r="BN167" s="94"/>
      <c r="BO167" s="94"/>
      <c r="BP167" s="94"/>
      <c r="BQ167" s="94"/>
      <c r="BR167" s="94"/>
      <c r="BS167" s="94"/>
      <c r="BT167" s="94"/>
      <c r="BU167" s="94"/>
      <c r="BV167" s="94"/>
      <c r="BW167" s="94"/>
      <c r="BX167" s="94"/>
      <c r="BY167" s="94"/>
      <c r="BZ167" s="94"/>
      <c r="CA167" s="94"/>
      <c r="CB167" s="94"/>
      <c r="CC167" s="94"/>
      <c r="CD167" s="94"/>
      <c r="CE167" s="94"/>
      <c r="CF167" s="94"/>
      <c r="CG167" s="94"/>
      <c r="CH167" s="94"/>
      <c r="CI167" s="94"/>
      <c r="CJ167" s="94"/>
      <c r="CK167" s="94"/>
      <c r="CL167" s="94"/>
      <c r="CM167" s="94"/>
      <c r="CN167" s="94"/>
      <c r="CO167" s="94"/>
      <c r="CP167" s="94"/>
      <c r="CQ167" s="94"/>
      <c r="CR167" s="94"/>
      <c r="CS167" s="94"/>
      <c r="CT167" s="94"/>
      <c r="CU167" s="94"/>
      <c r="CV167" s="94"/>
      <c r="CW167" s="94"/>
    </row>
    <row r="168" spans="1:101" ht="15" hidden="1" customHeight="1" x14ac:dyDescent="0.25">
      <c r="A168" s="94"/>
      <c r="B168" s="94"/>
      <c r="C168" s="94"/>
      <c r="D168" s="94"/>
      <c r="E168" s="94"/>
      <c r="F168" s="94"/>
      <c r="G168" s="94"/>
      <c r="H168" s="94"/>
      <c r="I168" s="94"/>
      <c r="J168" s="94"/>
      <c r="K168" s="94"/>
      <c r="L168" s="94"/>
      <c r="M168" s="94"/>
      <c r="N168" s="94" t="s">
        <v>18</v>
      </c>
      <c r="O168" s="94"/>
      <c r="P168" s="94"/>
      <c r="Q168" s="94"/>
      <c r="R168" s="94"/>
      <c r="S168" s="94"/>
      <c r="T168" s="94"/>
      <c r="U168" s="94"/>
      <c r="V168" s="94"/>
      <c r="W168" s="94"/>
      <c r="X168" s="94"/>
      <c r="Y168" s="94"/>
      <c r="Z168" s="94"/>
      <c r="AA168" s="94"/>
      <c r="AB168" s="94"/>
      <c r="AC168" s="94"/>
      <c r="AD168" s="94"/>
      <c r="AE168" s="94"/>
      <c r="AF168" s="94"/>
      <c r="AG168" s="94"/>
      <c r="AH168" s="94"/>
      <c r="AI168" s="94"/>
      <c r="AJ168" s="94"/>
      <c r="AK168" s="94"/>
      <c r="AL168" s="94"/>
      <c r="AM168" s="94"/>
      <c r="AN168" s="94"/>
      <c r="AO168" s="94"/>
      <c r="AP168" s="94"/>
      <c r="AQ168" s="94"/>
      <c r="AR168" s="94"/>
      <c r="AS168" s="94"/>
      <c r="AT168" s="94"/>
      <c r="AU168" s="94"/>
      <c r="AV168" s="94"/>
      <c r="AW168" s="94"/>
      <c r="AX168" s="94"/>
      <c r="AY168" s="94"/>
      <c r="AZ168" s="94"/>
      <c r="BA168" s="94"/>
      <c r="BB168" s="94"/>
      <c r="BC168" s="94"/>
      <c r="BD168" s="94"/>
      <c r="BE168" s="94"/>
      <c r="BF168" s="94"/>
      <c r="BG168" s="94"/>
      <c r="BH168" s="94"/>
      <c r="BI168" s="94"/>
      <c r="BJ168" s="94"/>
      <c r="BK168" s="94"/>
      <c r="BL168" s="94"/>
      <c r="BM168" s="94"/>
      <c r="BN168" s="94"/>
      <c r="BO168" s="94"/>
      <c r="BP168" s="94"/>
      <c r="BQ168" s="94"/>
      <c r="BR168" s="94"/>
      <c r="BS168" s="94"/>
      <c r="BT168" s="94"/>
      <c r="BU168" s="94"/>
      <c r="BV168" s="94"/>
      <c r="BW168" s="94"/>
      <c r="BX168" s="94"/>
      <c r="BY168" s="94"/>
      <c r="BZ168" s="94"/>
      <c r="CA168" s="94"/>
      <c r="CB168" s="94"/>
      <c r="CC168" s="94"/>
      <c r="CD168" s="94"/>
      <c r="CE168" s="94"/>
      <c r="CF168" s="94"/>
      <c r="CG168" s="94"/>
      <c r="CH168" s="94"/>
      <c r="CI168" s="94"/>
      <c r="CJ168" s="94"/>
      <c r="CK168" s="94"/>
      <c r="CL168" s="94"/>
      <c r="CM168" s="94"/>
      <c r="CN168" s="94"/>
      <c r="CO168" s="94"/>
      <c r="CP168" s="94"/>
      <c r="CQ168" s="94"/>
      <c r="CR168" s="94"/>
      <c r="CS168" s="94"/>
      <c r="CT168" s="94"/>
      <c r="CU168" s="94"/>
      <c r="CV168" s="94"/>
      <c r="CW168" s="94"/>
    </row>
    <row r="169" spans="1:101" ht="15" hidden="1" customHeight="1" x14ac:dyDescent="0.25">
      <c r="A169" s="94"/>
      <c r="B169" s="94"/>
      <c r="C169" s="94"/>
      <c r="D169" s="94"/>
      <c r="E169" s="94"/>
      <c r="F169" s="94"/>
      <c r="G169" s="94"/>
      <c r="H169" s="94"/>
      <c r="I169" s="94"/>
      <c r="J169" s="94"/>
      <c r="K169" s="94"/>
      <c r="L169" s="94"/>
      <c r="M169" s="94"/>
      <c r="N169" s="94" t="s">
        <v>87</v>
      </c>
      <c r="O169" s="94"/>
      <c r="P169" s="94"/>
      <c r="Q169" s="94"/>
      <c r="R169" s="94"/>
      <c r="S169" s="94"/>
      <c r="T169" s="94"/>
      <c r="U169" s="94"/>
      <c r="V169" s="94"/>
      <c r="W169" s="94"/>
      <c r="X169" s="94"/>
      <c r="Y169" s="94"/>
      <c r="Z169" s="94"/>
      <c r="AA169" s="94"/>
      <c r="AB169" s="94"/>
      <c r="AC169" s="94"/>
      <c r="AD169" s="94"/>
      <c r="AE169" s="94"/>
      <c r="AF169" s="94"/>
      <c r="AG169" s="94"/>
      <c r="AH169" s="94"/>
      <c r="AI169" s="94"/>
      <c r="AJ169" s="94"/>
      <c r="AK169" s="94"/>
      <c r="AL169" s="94"/>
      <c r="AM169" s="94"/>
      <c r="AN169" s="94"/>
      <c r="AO169" s="94"/>
      <c r="AP169" s="94"/>
      <c r="AQ169" s="94"/>
      <c r="AR169" s="94"/>
      <c r="AS169" s="94"/>
      <c r="AT169" s="94"/>
      <c r="AU169" s="94"/>
      <c r="AV169" s="94"/>
      <c r="AW169" s="94"/>
      <c r="AX169" s="94"/>
      <c r="AY169" s="94"/>
      <c r="AZ169" s="94"/>
      <c r="BA169" s="94"/>
      <c r="BB169" s="94"/>
      <c r="BC169" s="94"/>
      <c r="BD169" s="94"/>
      <c r="BE169" s="94"/>
      <c r="BF169" s="94"/>
      <c r="BG169" s="94"/>
      <c r="BH169" s="94"/>
      <c r="BI169" s="94"/>
      <c r="BJ169" s="94"/>
      <c r="BK169" s="94"/>
      <c r="BL169" s="94"/>
      <c r="BM169" s="94"/>
      <c r="BN169" s="94"/>
      <c r="BO169" s="94"/>
      <c r="BP169" s="94"/>
      <c r="BQ169" s="94"/>
      <c r="BR169" s="94"/>
      <c r="BS169" s="94"/>
      <c r="BT169" s="94"/>
      <c r="BU169" s="94"/>
      <c r="BV169" s="94"/>
      <c r="BW169" s="94"/>
      <c r="BX169" s="94"/>
      <c r="BY169" s="94"/>
      <c r="BZ169" s="94"/>
      <c r="CA169" s="94"/>
      <c r="CB169" s="94"/>
      <c r="CC169" s="94"/>
      <c r="CD169" s="94"/>
      <c r="CE169" s="94"/>
      <c r="CF169" s="94"/>
      <c r="CG169" s="94"/>
      <c r="CH169" s="94"/>
      <c r="CI169" s="94"/>
      <c r="CJ169" s="94"/>
      <c r="CK169" s="94"/>
      <c r="CL169" s="94"/>
      <c r="CM169" s="94"/>
      <c r="CN169" s="94"/>
      <c r="CO169" s="94"/>
      <c r="CP169" s="94"/>
      <c r="CQ169" s="94"/>
      <c r="CR169" s="94"/>
      <c r="CS169" s="94"/>
      <c r="CT169" s="94"/>
      <c r="CU169" s="94"/>
      <c r="CV169" s="94"/>
      <c r="CW169" s="94"/>
    </row>
    <row r="170" spans="1:101" ht="15" hidden="1" customHeight="1" x14ac:dyDescent="0.25">
      <c r="A170" s="94"/>
      <c r="B170" s="94"/>
      <c r="C170" s="94"/>
      <c r="D170" s="94"/>
      <c r="E170" s="94"/>
      <c r="F170" s="94"/>
      <c r="G170" s="94"/>
      <c r="H170" s="94"/>
      <c r="I170" s="94"/>
      <c r="J170" s="94"/>
      <c r="K170" s="94"/>
      <c r="L170" s="94"/>
      <c r="M170" s="94"/>
      <c r="N170" s="94" t="s">
        <v>88</v>
      </c>
      <c r="O170" s="94"/>
      <c r="P170" s="94"/>
      <c r="Q170" s="94"/>
      <c r="R170" s="94"/>
      <c r="S170" s="94"/>
      <c r="T170" s="94"/>
      <c r="U170" s="94"/>
      <c r="V170" s="94"/>
      <c r="W170" s="94"/>
      <c r="X170" s="94"/>
      <c r="Y170" s="94"/>
      <c r="Z170" s="94"/>
      <c r="AA170" s="94"/>
      <c r="AB170" s="94"/>
      <c r="AC170" s="94"/>
      <c r="AD170" s="94"/>
      <c r="AE170" s="94"/>
      <c r="AF170" s="94"/>
      <c r="AG170" s="94"/>
      <c r="AH170" s="94"/>
      <c r="AI170" s="94"/>
      <c r="AJ170" s="94"/>
      <c r="AK170" s="94"/>
      <c r="AL170" s="94"/>
      <c r="AM170" s="94"/>
      <c r="AN170" s="94"/>
      <c r="AO170" s="94"/>
      <c r="AP170" s="94"/>
      <c r="AQ170" s="94"/>
      <c r="AR170" s="94"/>
      <c r="AS170" s="94"/>
      <c r="AT170" s="94"/>
      <c r="AU170" s="94"/>
      <c r="AV170" s="94"/>
      <c r="AW170" s="94"/>
      <c r="AX170" s="94"/>
      <c r="AY170" s="94"/>
      <c r="AZ170" s="94"/>
      <c r="BA170" s="94"/>
      <c r="BB170" s="94"/>
      <c r="BC170" s="94"/>
      <c r="BD170" s="94"/>
      <c r="BE170" s="94"/>
      <c r="BF170" s="94"/>
      <c r="BG170" s="94"/>
      <c r="BH170" s="94"/>
      <c r="BI170" s="94"/>
      <c r="BJ170" s="94"/>
      <c r="BK170" s="94"/>
      <c r="BL170" s="94"/>
      <c r="BM170" s="94"/>
      <c r="BN170" s="94"/>
      <c r="BO170" s="94"/>
      <c r="BP170" s="94"/>
      <c r="BQ170" s="94"/>
      <c r="BR170" s="94"/>
      <c r="BS170" s="94"/>
      <c r="BT170" s="94"/>
      <c r="BU170" s="94"/>
      <c r="BV170" s="94"/>
      <c r="BW170" s="94"/>
      <c r="BX170" s="94"/>
      <c r="BY170" s="94"/>
      <c r="BZ170" s="94"/>
      <c r="CA170" s="94"/>
      <c r="CB170" s="94"/>
      <c r="CC170" s="94"/>
      <c r="CD170" s="94"/>
      <c r="CE170" s="94"/>
      <c r="CF170" s="94"/>
      <c r="CG170" s="94"/>
      <c r="CH170" s="94"/>
      <c r="CI170" s="94"/>
      <c r="CJ170" s="94"/>
      <c r="CK170" s="94"/>
      <c r="CL170" s="94"/>
      <c r="CM170" s="94"/>
      <c r="CN170" s="94"/>
      <c r="CO170" s="94"/>
      <c r="CP170" s="94"/>
      <c r="CQ170" s="94"/>
      <c r="CR170" s="94"/>
      <c r="CS170" s="94"/>
      <c r="CT170" s="94"/>
      <c r="CU170" s="94"/>
      <c r="CV170" s="94"/>
      <c r="CW170" s="94"/>
    </row>
    <row r="171" spans="1:101" ht="15" hidden="1" customHeight="1" x14ac:dyDescent="0.25">
      <c r="A171" s="94"/>
      <c r="B171" s="94"/>
      <c r="C171" s="94"/>
      <c r="D171" s="94"/>
      <c r="E171" s="94"/>
      <c r="F171" s="94"/>
      <c r="G171" s="94"/>
      <c r="H171" s="94"/>
      <c r="I171" s="94"/>
      <c r="J171" s="94"/>
      <c r="K171" s="94"/>
      <c r="L171" s="94"/>
      <c r="M171" s="94"/>
      <c r="N171" s="94" t="s">
        <v>89</v>
      </c>
      <c r="O171" s="94"/>
      <c r="P171" s="94"/>
      <c r="Q171" s="94"/>
      <c r="R171" s="94"/>
      <c r="S171" s="94"/>
      <c r="T171" s="94"/>
      <c r="U171" s="94"/>
      <c r="V171" s="94"/>
      <c r="W171" s="94"/>
      <c r="X171" s="94"/>
      <c r="Y171" s="94"/>
      <c r="Z171" s="94"/>
      <c r="AA171" s="94"/>
      <c r="AB171" s="94"/>
      <c r="AC171" s="94"/>
      <c r="AD171" s="94"/>
      <c r="AE171" s="94"/>
      <c r="AF171" s="94"/>
      <c r="AG171" s="94"/>
      <c r="AH171" s="94"/>
      <c r="AI171" s="94"/>
      <c r="AJ171" s="94"/>
      <c r="AK171" s="94"/>
      <c r="AL171" s="94"/>
      <c r="AM171" s="94"/>
      <c r="AN171" s="94"/>
      <c r="AO171" s="94"/>
      <c r="AP171" s="94"/>
      <c r="AQ171" s="94"/>
      <c r="AR171" s="94"/>
      <c r="AS171" s="94"/>
      <c r="AT171" s="94"/>
      <c r="AU171" s="94"/>
      <c r="AV171" s="94"/>
      <c r="AW171" s="94"/>
      <c r="AX171" s="94"/>
      <c r="AY171" s="94"/>
      <c r="AZ171" s="94"/>
      <c r="BA171" s="94"/>
      <c r="BB171" s="94"/>
      <c r="BC171" s="94"/>
      <c r="BD171" s="94"/>
      <c r="BE171" s="94"/>
      <c r="BF171" s="94"/>
      <c r="BG171" s="94"/>
      <c r="BH171" s="94"/>
      <c r="BI171" s="94"/>
      <c r="BJ171" s="94"/>
      <c r="BK171" s="94"/>
      <c r="BL171" s="94"/>
      <c r="BM171" s="94"/>
      <c r="BN171" s="94"/>
      <c r="BO171" s="94"/>
      <c r="BP171" s="94"/>
      <c r="BQ171" s="94"/>
      <c r="BR171" s="94"/>
      <c r="BS171" s="94"/>
      <c r="BT171" s="94"/>
      <c r="BU171" s="94"/>
      <c r="BV171" s="94"/>
      <c r="BW171" s="94"/>
      <c r="BX171" s="94"/>
      <c r="BY171" s="94"/>
      <c r="BZ171" s="94"/>
      <c r="CA171" s="94"/>
      <c r="CB171" s="94"/>
      <c r="CC171" s="94"/>
      <c r="CD171" s="94"/>
      <c r="CE171" s="94"/>
      <c r="CF171" s="94"/>
      <c r="CG171" s="94"/>
      <c r="CH171" s="94"/>
      <c r="CI171" s="94"/>
      <c r="CJ171" s="94"/>
      <c r="CK171" s="94"/>
      <c r="CL171" s="94"/>
      <c r="CM171" s="94"/>
      <c r="CN171" s="94"/>
      <c r="CO171" s="94"/>
      <c r="CP171" s="94"/>
      <c r="CQ171" s="94"/>
      <c r="CR171" s="94"/>
      <c r="CS171" s="94"/>
      <c r="CT171" s="94"/>
      <c r="CU171" s="94"/>
      <c r="CV171" s="94"/>
      <c r="CW171" s="94"/>
    </row>
    <row r="172" spans="1:101" ht="15" hidden="1" customHeight="1" x14ac:dyDescent="0.25">
      <c r="A172" s="94"/>
      <c r="B172" s="94"/>
      <c r="C172" s="94"/>
      <c r="D172" s="94"/>
      <c r="E172" s="94"/>
      <c r="F172" s="94"/>
      <c r="G172" s="94"/>
      <c r="H172" s="94"/>
      <c r="I172" s="94"/>
      <c r="J172" s="94"/>
      <c r="K172" s="94"/>
      <c r="L172" s="94"/>
      <c r="M172" s="94"/>
      <c r="N172" s="94" t="s">
        <v>91</v>
      </c>
      <c r="O172" s="94"/>
      <c r="P172" s="94"/>
      <c r="Q172" s="94"/>
      <c r="R172" s="94"/>
      <c r="S172" s="94"/>
      <c r="T172" s="94"/>
      <c r="U172" s="94"/>
      <c r="V172" s="94"/>
      <c r="W172" s="94"/>
      <c r="X172" s="94"/>
      <c r="Y172" s="94"/>
      <c r="Z172" s="94"/>
      <c r="AA172" s="94"/>
      <c r="AB172" s="94"/>
      <c r="AC172" s="94"/>
      <c r="AD172" s="94"/>
      <c r="AE172" s="94"/>
      <c r="AF172" s="94"/>
      <c r="AG172" s="94"/>
      <c r="AH172" s="94"/>
      <c r="AI172" s="94"/>
      <c r="AJ172" s="94"/>
      <c r="AK172" s="94"/>
      <c r="AL172" s="94"/>
      <c r="AM172" s="94"/>
      <c r="AN172" s="94"/>
      <c r="AO172" s="94"/>
      <c r="AP172" s="94"/>
      <c r="AQ172" s="94"/>
      <c r="AR172" s="94"/>
      <c r="AS172" s="94"/>
      <c r="AT172" s="94"/>
      <c r="AU172" s="94"/>
      <c r="AV172" s="94"/>
      <c r="AW172" s="94"/>
      <c r="AX172" s="94"/>
      <c r="AY172" s="94"/>
      <c r="AZ172" s="94"/>
      <c r="BA172" s="94"/>
      <c r="BB172" s="94"/>
      <c r="BC172" s="94"/>
      <c r="BD172" s="94"/>
      <c r="BE172" s="94"/>
      <c r="BF172" s="94"/>
      <c r="BG172" s="94"/>
      <c r="BH172" s="94"/>
      <c r="BI172" s="94"/>
      <c r="BJ172" s="94"/>
      <c r="BK172" s="94"/>
      <c r="BL172" s="94"/>
      <c r="BM172" s="94"/>
      <c r="BN172" s="94"/>
      <c r="BO172" s="94"/>
      <c r="BP172" s="94"/>
      <c r="BQ172" s="94"/>
      <c r="BR172" s="94"/>
      <c r="BS172" s="94"/>
      <c r="BT172" s="94"/>
      <c r="BU172" s="94"/>
      <c r="BV172" s="94"/>
      <c r="BW172" s="94"/>
      <c r="BX172" s="94"/>
      <c r="BY172" s="94"/>
      <c r="BZ172" s="94"/>
      <c r="CA172" s="94"/>
      <c r="CB172" s="94"/>
      <c r="CC172" s="94"/>
      <c r="CD172" s="94"/>
      <c r="CE172" s="94"/>
      <c r="CF172" s="94"/>
      <c r="CG172" s="94"/>
      <c r="CH172" s="94"/>
      <c r="CI172" s="94"/>
      <c r="CJ172" s="94"/>
      <c r="CK172" s="94"/>
      <c r="CL172" s="94"/>
      <c r="CM172" s="94"/>
      <c r="CN172" s="94"/>
      <c r="CO172" s="94"/>
      <c r="CP172" s="94"/>
      <c r="CQ172" s="94"/>
      <c r="CR172" s="94"/>
      <c r="CS172" s="94"/>
      <c r="CT172" s="94"/>
      <c r="CU172" s="94"/>
      <c r="CV172" s="94"/>
      <c r="CW172" s="94"/>
    </row>
    <row r="173" spans="1:101" ht="15" hidden="1" customHeight="1" x14ac:dyDescent="0.25">
      <c r="A173" s="94"/>
      <c r="B173" s="94"/>
      <c r="C173" s="94"/>
      <c r="D173" s="94"/>
      <c r="E173" s="94"/>
      <c r="F173" s="94"/>
      <c r="G173" s="94"/>
      <c r="H173" s="94"/>
      <c r="I173" s="94"/>
      <c r="J173" s="94"/>
      <c r="K173" s="94"/>
      <c r="L173" s="94"/>
      <c r="M173" s="94"/>
      <c r="N173" s="94" t="s">
        <v>19</v>
      </c>
      <c r="O173" s="94"/>
      <c r="P173" s="94"/>
      <c r="Q173" s="94"/>
      <c r="R173" s="94"/>
      <c r="S173" s="94"/>
      <c r="T173" s="94"/>
      <c r="U173" s="94"/>
      <c r="V173" s="94"/>
      <c r="W173" s="94"/>
      <c r="X173" s="94"/>
      <c r="Y173" s="94"/>
      <c r="Z173" s="94"/>
      <c r="AA173" s="94"/>
      <c r="AB173" s="94"/>
      <c r="AC173" s="94"/>
      <c r="AD173" s="94"/>
      <c r="AE173" s="94"/>
      <c r="AF173" s="94"/>
      <c r="AG173" s="94"/>
      <c r="AH173" s="94"/>
      <c r="AI173" s="94"/>
      <c r="AJ173" s="94"/>
      <c r="AK173" s="94"/>
      <c r="AL173" s="94"/>
      <c r="AM173" s="94"/>
      <c r="AN173" s="94"/>
      <c r="AO173" s="94"/>
      <c r="AP173" s="94"/>
      <c r="AQ173" s="94"/>
      <c r="AR173" s="94"/>
      <c r="AS173" s="94"/>
      <c r="AT173" s="94"/>
      <c r="AU173" s="94"/>
      <c r="AV173" s="94"/>
      <c r="AW173" s="94"/>
      <c r="AX173" s="94"/>
      <c r="AY173" s="94"/>
      <c r="AZ173" s="94"/>
      <c r="BA173" s="94"/>
      <c r="BB173" s="94"/>
      <c r="BC173" s="94"/>
      <c r="BD173" s="94"/>
      <c r="BE173" s="94"/>
      <c r="BF173" s="94"/>
      <c r="BG173" s="94"/>
      <c r="BH173" s="94"/>
      <c r="BI173" s="94"/>
      <c r="BJ173" s="94"/>
      <c r="BK173" s="94"/>
      <c r="BL173" s="94"/>
      <c r="BM173" s="94"/>
      <c r="BN173" s="94"/>
      <c r="BO173" s="94"/>
      <c r="BP173" s="94"/>
      <c r="BQ173" s="94"/>
      <c r="BR173" s="94"/>
      <c r="BS173" s="94"/>
      <c r="BT173" s="94"/>
      <c r="BU173" s="94"/>
      <c r="BV173" s="94"/>
      <c r="BW173" s="94"/>
      <c r="BX173" s="94"/>
      <c r="BY173" s="94"/>
      <c r="BZ173" s="94"/>
      <c r="CA173" s="94"/>
      <c r="CB173" s="94"/>
      <c r="CC173" s="94"/>
      <c r="CD173" s="94"/>
      <c r="CE173" s="94"/>
      <c r="CF173" s="94"/>
      <c r="CG173" s="94"/>
      <c r="CH173" s="94"/>
      <c r="CI173" s="94"/>
      <c r="CJ173" s="94"/>
      <c r="CK173" s="94"/>
      <c r="CL173" s="94"/>
      <c r="CM173" s="94"/>
      <c r="CN173" s="94"/>
      <c r="CO173" s="94"/>
      <c r="CP173" s="94"/>
      <c r="CQ173" s="94"/>
      <c r="CR173" s="94"/>
      <c r="CS173" s="94"/>
      <c r="CT173" s="94"/>
      <c r="CU173" s="94"/>
      <c r="CV173" s="94"/>
      <c r="CW173" s="94"/>
    </row>
    <row r="174" spans="1:101" ht="15" hidden="1" customHeight="1" x14ac:dyDescent="0.25">
      <c r="A174" s="94"/>
      <c r="B174" s="94"/>
      <c r="C174" s="94"/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 t="s">
        <v>20</v>
      </c>
      <c r="O174" s="94"/>
      <c r="P174" s="94"/>
      <c r="Q174" s="94"/>
      <c r="R174" s="94"/>
      <c r="S174" s="94"/>
      <c r="T174" s="94"/>
      <c r="U174" s="94"/>
      <c r="V174" s="94"/>
      <c r="W174" s="94"/>
      <c r="X174" s="94"/>
      <c r="Y174" s="94"/>
      <c r="Z174" s="94"/>
      <c r="AA174" s="94"/>
      <c r="AB174" s="94"/>
      <c r="AC174" s="94"/>
      <c r="AD174" s="94"/>
      <c r="AE174" s="94"/>
      <c r="AF174" s="94"/>
      <c r="AG174" s="94"/>
      <c r="AH174" s="94"/>
      <c r="AI174" s="94"/>
      <c r="AJ174" s="94"/>
      <c r="AK174" s="94"/>
      <c r="AL174" s="94"/>
      <c r="AM174" s="94"/>
      <c r="AN174" s="94"/>
      <c r="AO174" s="94"/>
      <c r="AP174" s="94"/>
      <c r="AQ174" s="94"/>
      <c r="AR174" s="94"/>
      <c r="AS174" s="94"/>
      <c r="AT174" s="94"/>
      <c r="AU174" s="94"/>
      <c r="AV174" s="94"/>
      <c r="AW174" s="94"/>
      <c r="AX174" s="94"/>
      <c r="AY174" s="94"/>
      <c r="AZ174" s="94"/>
      <c r="BA174" s="94"/>
      <c r="BB174" s="94"/>
      <c r="BC174" s="94"/>
      <c r="BD174" s="94"/>
      <c r="BE174" s="94"/>
      <c r="BF174" s="94"/>
      <c r="BG174" s="94"/>
      <c r="BH174" s="94"/>
      <c r="BI174" s="94"/>
      <c r="BJ174" s="94"/>
      <c r="BK174" s="94"/>
      <c r="BL174" s="94"/>
      <c r="BM174" s="94"/>
      <c r="BN174" s="94"/>
      <c r="BO174" s="94"/>
      <c r="BP174" s="94"/>
      <c r="BQ174" s="94"/>
      <c r="BR174" s="94"/>
      <c r="BS174" s="94"/>
      <c r="BT174" s="94"/>
      <c r="BU174" s="94"/>
      <c r="BV174" s="94"/>
      <c r="BW174" s="94"/>
      <c r="BX174" s="94"/>
      <c r="BY174" s="94"/>
      <c r="BZ174" s="94"/>
      <c r="CA174" s="94"/>
      <c r="CB174" s="94"/>
      <c r="CC174" s="94"/>
      <c r="CD174" s="94"/>
      <c r="CE174" s="94"/>
      <c r="CF174" s="94"/>
      <c r="CG174" s="94"/>
      <c r="CH174" s="94"/>
      <c r="CI174" s="94"/>
      <c r="CJ174" s="94"/>
      <c r="CK174" s="94"/>
      <c r="CL174" s="94"/>
      <c r="CM174" s="94"/>
      <c r="CN174" s="94"/>
      <c r="CO174" s="94"/>
      <c r="CP174" s="94"/>
      <c r="CQ174" s="94"/>
      <c r="CR174" s="94"/>
      <c r="CS174" s="94"/>
      <c r="CT174" s="94"/>
      <c r="CU174" s="94"/>
      <c r="CV174" s="94"/>
      <c r="CW174" s="94"/>
    </row>
    <row r="175" spans="1:101" ht="15" hidden="1" customHeight="1" x14ac:dyDescent="0.25">
      <c r="A175" s="94"/>
      <c r="B175" s="94"/>
      <c r="C175" s="94"/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 t="s">
        <v>21</v>
      </c>
      <c r="O175" s="94"/>
      <c r="P175" s="94"/>
      <c r="Q175" s="94"/>
      <c r="R175" s="94"/>
      <c r="S175" s="94"/>
      <c r="T175" s="94"/>
      <c r="U175" s="94"/>
      <c r="V175" s="94"/>
      <c r="W175" s="94"/>
      <c r="X175" s="94"/>
      <c r="Y175" s="94"/>
      <c r="Z175" s="94"/>
      <c r="AA175" s="94"/>
      <c r="AB175" s="94"/>
      <c r="AC175" s="94"/>
      <c r="AD175" s="94"/>
      <c r="AE175" s="94"/>
      <c r="AF175" s="94"/>
      <c r="AG175" s="94"/>
      <c r="AH175" s="94"/>
      <c r="AI175" s="94"/>
      <c r="AJ175" s="94"/>
      <c r="AK175" s="94"/>
      <c r="AL175" s="94"/>
      <c r="AM175" s="94"/>
      <c r="AN175" s="94"/>
      <c r="AO175" s="94"/>
      <c r="AP175" s="94"/>
      <c r="AQ175" s="94"/>
      <c r="AR175" s="94"/>
      <c r="AS175" s="94"/>
      <c r="AT175" s="94"/>
      <c r="AU175" s="94"/>
      <c r="AV175" s="94"/>
      <c r="AW175" s="94"/>
      <c r="AX175" s="94"/>
      <c r="AY175" s="94"/>
      <c r="AZ175" s="94"/>
      <c r="BA175" s="94"/>
      <c r="BB175" s="94"/>
      <c r="BC175" s="94"/>
      <c r="BD175" s="94"/>
      <c r="BE175" s="94"/>
      <c r="BF175" s="94"/>
      <c r="BG175" s="94"/>
      <c r="BH175" s="94"/>
      <c r="BI175" s="94"/>
      <c r="BJ175" s="94"/>
      <c r="BK175" s="94"/>
      <c r="BL175" s="94"/>
      <c r="BM175" s="94"/>
      <c r="BN175" s="94"/>
      <c r="BO175" s="94"/>
      <c r="BP175" s="94"/>
      <c r="BQ175" s="94"/>
      <c r="BR175" s="94"/>
      <c r="BS175" s="94"/>
      <c r="BT175" s="94"/>
      <c r="BU175" s="94"/>
      <c r="BV175" s="94"/>
      <c r="BW175" s="94"/>
      <c r="BX175" s="94"/>
      <c r="BY175" s="94"/>
      <c r="BZ175" s="94"/>
      <c r="CA175" s="94"/>
      <c r="CB175" s="94"/>
      <c r="CC175" s="94"/>
      <c r="CD175" s="94"/>
      <c r="CE175" s="94"/>
      <c r="CF175" s="94"/>
      <c r="CG175" s="94"/>
      <c r="CH175" s="94"/>
      <c r="CI175" s="94"/>
      <c r="CJ175" s="94"/>
      <c r="CK175" s="94"/>
      <c r="CL175" s="94"/>
      <c r="CM175" s="94"/>
      <c r="CN175" s="94"/>
      <c r="CO175" s="94"/>
      <c r="CP175" s="94"/>
      <c r="CQ175" s="94"/>
      <c r="CR175" s="94"/>
      <c r="CS175" s="94"/>
      <c r="CT175" s="94"/>
      <c r="CU175" s="94"/>
      <c r="CV175" s="94"/>
      <c r="CW175" s="94"/>
    </row>
    <row r="176" spans="1:101" ht="15" hidden="1" customHeight="1" x14ac:dyDescent="0.25">
      <c r="A176" s="94"/>
      <c r="B176" s="94"/>
      <c r="C176" s="94"/>
      <c r="D176" s="94"/>
      <c r="E176" s="94"/>
      <c r="F176" s="94"/>
      <c r="G176" s="94"/>
      <c r="H176" s="94"/>
      <c r="I176" s="94"/>
      <c r="J176" s="94"/>
      <c r="K176" s="94"/>
      <c r="L176" s="94"/>
      <c r="M176" s="94"/>
      <c r="N176" s="94" t="s">
        <v>22</v>
      </c>
      <c r="O176" s="94"/>
      <c r="P176" s="94"/>
      <c r="Q176" s="94"/>
      <c r="R176" s="94"/>
      <c r="S176" s="94"/>
      <c r="T176" s="94"/>
      <c r="U176" s="94"/>
      <c r="V176" s="94"/>
      <c r="W176" s="94"/>
      <c r="X176" s="94"/>
      <c r="Y176" s="94"/>
      <c r="Z176" s="94"/>
      <c r="AA176" s="94"/>
      <c r="AB176" s="94"/>
      <c r="AC176" s="94"/>
      <c r="AD176" s="94"/>
      <c r="AE176" s="94"/>
      <c r="AF176" s="94"/>
      <c r="AG176" s="94"/>
      <c r="AH176" s="94"/>
      <c r="AI176" s="94"/>
      <c r="AJ176" s="94"/>
      <c r="AK176" s="94"/>
      <c r="AL176" s="94"/>
      <c r="AM176" s="94"/>
      <c r="AN176" s="94"/>
      <c r="AO176" s="94"/>
      <c r="AP176" s="94"/>
      <c r="AQ176" s="94"/>
      <c r="AR176" s="94"/>
      <c r="AS176" s="94"/>
      <c r="AT176" s="94"/>
      <c r="AU176" s="94"/>
      <c r="AV176" s="94"/>
      <c r="AW176" s="94"/>
      <c r="AX176" s="94"/>
      <c r="AY176" s="94"/>
      <c r="AZ176" s="94"/>
      <c r="BA176" s="94"/>
      <c r="BB176" s="94"/>
      <c r="BC176" s="94"/>
      <c r="BD176" s="94"/>
      <c r="BE176" s="94"/>
      <c r="BF176" s="94"/>
      <c r="BG176" s="94"/>
      <c r="BH176" s="94"/>
      <c r="BI176" s="94"/>
      <c r="BJ176" s="94"/>
      <c r="BK176" s="94"/>
      <c r="BL176" s="94"/>
      <c r="BM176" s="94"/>
      <c r="BN176" s="94"/>
      <c r="BO176" s="94"/>
      <c r="BP176" s="94"/>
      <c r="BQ176" s="94"/>
      <c r="BR176" s="94"/>
      <c r="BS176" s="94"/>
      <c r="BT176" s="94"/>
      <c r="BU176" s="94"/>
      <c r="BV176" s="94"/>
      <c r="BW176" s="94"/>
      <c r="BX176" s="94"/>
      <c r="BY176" s="94"/>
      <c r="BZ176" s="94"/>
      <c r="CA176" s="94"/>
      <c r="CB176" s="94"/>
      <c r="CC176" s="94"/>
      <c r="CD176" s="94"/>
      <c r="CE176" s="94"/>
      <c r="CF176" s="94"/>
      <c r="CG176" s="94"/>
      <c r="CH176" s="94"/>
      <c r="CI176" s="94"/>
      <c r="CJ176" s="94"/>
      <c r="CK176" s="94"/>
      <c r="CL176" s="94"/>
      <c r="CM176" s="94"/>
      <c r="CN176" s="94"/>
      <c r="CO176" s="94"/>
      <c r="CP176" s="94"/>
      <c r="CQ176" s="94"/>
      <c r="CR176" s="94"/>
      <c r="CS176" s="94"/>
      <c r="CT176" s="94"/>
      <c r="CU176" s="94"/>
      <c r="CV176" s="94"/>
      <c r="CW176" s="94"/>
    </row>
    <row r="177" spans="1:101" ht="15" hidden="1" customHeight="1" x14ac:dyDescent="0.25">
      <c r="A177" s="94"/>
      <c r="B177" s="94"/>
      <c r="C177" s="94"/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 t="s">
        <v>92</v>
      </c>
      <c r="O177" s="94"/>
      <c r="P177" s="94"/>
      <c r="Q177" s="94"/>
      <c r="R177" s="94"/>
      <c r="S177" s="94"/>
      <c r="T177" s="94"/>
      <c r="U177" s="94"/>
      <c r="V177" s="94"/>
      <c r="W177" s="94"/>
      <c r="X177" s="94"/>
      <c r="Y177" s="94"/>
      <c r="Z177" s="94"/>
      <c r="AA177" s="94"/>
      <c r="AB177" s="94"/>
      <c r="AC177" s="94"/>
      <c r="AD177" s="94"/>
      <c r="AE177" s="94"/>
      <c r="AF177" s="94"/>
      <c r="AG177" s="94"/>
      <c r="AH177" s="94"/>
      <c r="AI177" s="94"/>
      <c r="AJ177" s="94"/>
      <c r="AK177" s="94"/>
      <c r="AL177" s="94"/>
      <c r="AM177" s="94"/>
      <c r="AN177" s="94"/>
      <c r="AO177" s="94"/>
      <c r="AP177" s="94"/>
      <c r="AQ177" s="94"/>
      <c r="AR177" s="94"/>
      <c r="AS177" s="94"/>
      <c r="AT177" s="94"/>
      <c r="AU177" s="94"/>
      <c r="AV177" s="94"/>
      <c r="AW177" s="94"/>
      <c r="AX177" s="94"/>
      <c r="AY177" s="94"/>
      <c r="AZ177" s="94"/>
      <c r="BA177" s="94"/>
      <c r="BB177" s="94"/>
      <c r="BC177" s="94"/>
      <c r="BD177" s="94"/>
      <c r="BE177" s="94"/>
      <c r="BF177" s="94"/>
      <c r="BG177" s="94"/>
      <c r="BH177" s="94"/>
      <c r="BI177" s="94"/>
      <c r="BJ177" s="94"/>
      <c r="BK177" s="94"/>
      <c r="BL177" s="94"/>
      <c r="BM177" s="94"/>
      <c r="BN177" s="94"/>
      <c r="BO177" s="94"/>
      <c r="BP177" s="94"/>
      <c r="BQ177" s="94"/>
      <c r="BR177" s="94"/>
      <c r="BS177" s="94"/>
      <c r="BT177" s="94"/>
      <c r="BU177" s="94"/>
      <c r="BV177" s="94"/>
      <c r="BW177" s="94"/>
      <c r="BX177" s="94"/>
      <c r="BY177" s="94"/>
      <c r="BZ177" s="94"/>
      <c r="CA177" s="94"/>
      <c r="CB177" s="94"/>
      <c r="CC177" s="94"/>
      <c r="CD177" s="94"/>
      <c r="CE177" s="94"/>
      <c r="CF177" s="94"/>
      <c r="CG177" s="94"/>
      <c r="CH177" s="94"/>
      <c r="CI177" s="94"/>
      <c r="CJ177" s="94"/>
      <c r="CK177" s="94"/>
      <c r="CL177" s="94"/>
      <c r="CM177" s="94"/>
      <c r="CN177" s="94"/>
      <c r="CO177" s="94"/>
      <c r="CP177" s="94"/>
      <c r="CQ177" s="94"/>
      <c r="CR177" s="94"/>
      <c r="CS177" s="94"/>
      <c r="CT177" s="94"/>
      <c r="CU177" s="94"/>
      <c r="CV177" s="94"/>
      <c r="CW177" s="94"/>
    </row>
    <row r="178" spans="1:101" ht="15" hidden="1" customHeight="1" x14ac:dyDescent="0.25">
      <c r="A178" s="94"/>
      <c r="B178" s="94"/>
      <c r="C178" s="94"/>
      <c r="D178" s="94"/>
      <c r="E178" s="94"/>
      <c r="F178" s="94"/>
      <c r="G178" s="94"/>
      <c r="H178" s="94"/>
      <c r="I178" s="94"/>
      <c r="J178" s="94"/>
      <c r="K178" s="94"/>
      <c r="L178" s="94"/>
      <c r="M178" s="94"/>
      <c r="N178" s="94" t="s">
        <v>93</v>
      </c>
      <c r="O178" s="94"/>
      <c r="P178" s="94"/>
      <c r="Q178" s="94"/>
      <c r="R178" s="94"/>
      <c r="S178" s="94"/>
      <c r="T178" s="94"/>
      <c r="U178" s="94"/>
      <c r="V178" s="94"/>
      <c r="W178" s="94"/>
      <c r="X178" s="94"/>
      <c r="Y178" s="94"/>
      <c r="Z178" s="94"/>
      <c r="AA178" s="94"/>
      <c r="AB178" s="94"/>
      <c r="AC178" s="94"/>
      <c r="AD178" s="94"/>
      <c r="AE178" s="94"/>
      <c r="AF178" s="94"/>
      <c r="AG178" s="94"/>
      <c r="AH178" s="94"/>
      <c r="AI178" s="94"/>
      <c r="AJ178" s="94"/>
      <c r="AK178" s="94"/>
      <c r="AL178" s="94"/>
      <c r="AM178" s="94"/>
      <c r="AN178" s="94"/>
      <c r="AO178" s="94"/>
      <c r="AP178" s="94"/>
      <c r="AQ178" s="94"/>
      <c r="AR178" s="94"/>
      <c r="AS178" s="94"/>
      <c r="AT178" s="94"/>
      <c r="AU178" s="94"/>
      <c r="AV178" s="94"/>
      <c r="AW178" s="94"/>
      <c r="AX178" s="94"/>
      <c r="AY178" s="94"/>
      <c r="AZ178" s="94"/>
      <c r="BA178" s="94"/>
      <c r="BB178" s="94"/>
      <c r="BC178" s="94"/>
      <c r="BD178" s="94"/>
      <c r="BE178" s="94"/>
      <c r="BF178" s="94"/>
      <c r="BG178" s="94"/>
      <c r="BH178" s="94"/>
      <c r="BI178" s="94"/>
      <c r="BJ178" s="94"/>
      <c r="BK178" s="94"/>
      <c r="BL178" s="94"/>
      <c r="BM178" s="94"/>
      <c r="BN178" s="94"/>
      <c r="BO178" s="94"/>
      <c r="BP178" s="94"/>
      <c r="BQ178" s="94"/>
      <c r="BR178" s="94"/>
      <c r="BS178" s="94"/>
      <c r="BT178" s="94"/>
      <c r="BU178" s="94"/>
      <c r="BV178" s="94"/>
      <c r="BW178" s="94"/>
      <c r="BX178" s="94"/>
      <c r="BY178" s="94"/>
      <c r="BZ178" s="94"/>
      <c r="CA178" s="94"/>
      <c r="CB178" s="94"/>
      <c r="CC178" s="94"/>
      <c r="CD178" s="94"/>
      <c r="CE178" s="94"/>
      <c r="CF178" s="94"/>
      <c r="CG178" s="94"/>
      <c r="CH178" s="94"/>
      <c r="CI178" s="94"/>
      <c r="CJ178" s="94"/>
      <c r="CK178" s="94"/>
      <c r="CL178" s="94"/>
      <c r="CM178" s="94"/>
      <c r="CN178" s="94"/>
      <c r="CO178" s="94"/>
      <c r="CP178" s="94"/>
      <c r="CQ178" s="94"/>
      <c r="CR178" s="94"/>
      <c r="CS178" s="94"/>
      <c r="CT178" s="94"/>
      <c r="CU178" s="94"/>
      <c r="CV178" s="94"/>
      <c r="CW178" s="94"/>
    </row>
    <row r="179" spans="1:101" ht="15" hidden="1" customHeight="1" x14ac:dyDescent="0.25">
      <c r="A179" s="94"/>
      <c r="B179" s="94"/>
      <c r="C179" s="94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 t="s">
        <v>94</v>
      </c>
      <c r="O179" s="94"/>
      <c r="P179" s="94"/>
      <c r="Q179" s="94"/>
      <c r="R179" s="94"/>
      <c r="S179" s="94"/>
      <c r="T179" s="94"/>
      <c r="U179" s="94"/>
      <c r="V179" s="94"/>
      <c r="W179" s="94"/>
      <c r="X179" s="94"/>
      <c r="Y179" s="94"/>
      <c r="Z179" s="94"/>
      <c r="AA179" s="94"/>
      <c r="AB179" s="94"/>
      <c r="AC179" s="94"/>
      <c r="AD179" s="94"/>
      <c r="AE179" s="94"/>
      <c r="AF179" s="94"/>
      <c r="AG179" s="94"/>
      <c r="AH179" s="94"/>
      <c r="AI179" s="94"/>
      <c r="AJ179" s="94"/>
      <c r="AK179" s="94"/>
      <c r="AL179" s="94"/>
      <c r="AM179" s="94"/>
      <c r="AN179" s="94"/>
      <c r="AO179" s="94"/>
      <c r="AP179" s="94"/>
      <c r="AQ179" s="94"/>
      <c r="AR179" s="94"/>
      <c r="AS179" s="94"/>
      <c r="AT179" s="94"/>
      <c r="AU179" s="94"/>
      <c r="AV179" s="94"/>
      <c r="AW179" s="94"/>
      <c r="AX179" s="94"/>
      <c r="AY179" s="94"/>
      <c r="AZ179" s="94"/>
      <c r="BA179" s="94"/>
      <c r="BB179" s="94"/>
      <c r="BC179" s="94"/>
      <c r="BD179" s="94"/>
      <c r="BE179" s="94"/>
      <c r="BF179" s="94"/>
      <c r="BG179" s="94"/>
      <c r="BH179" s="94"/>
      <c r="BI179" s="94"/>
      <c r="BJ179" s="94"/>
      <c r="BK179" s="94"/>
      <c r="BL179" s="94"/>
      <c r="BM179" s="94"/>
      <c r="BN179" s="94"/>
      <c r="BO179" s="94"/>
      <c r="BP179" s="94"/>
      <c r="BQ179" s="94"/>
      <c r="BR179" s="94"/>
      <c r="BS179" s="94"/>
      <c r="BT179" s="94"/>
      <c r="BU179" s="94"/>
      <c r="BV179" s="94"/>
      <c r="BW179" s="94"/>
      <c r="BX179" s="94"/>
      <c r="BY179" s="94"/>
      <c r="BZ179" s="94"/>
      <c r="CA179" s="94"/>
      <c r="CB179" s="94"/>
      <c r="CC179" s="94"/>
      <c r="CD179" s="94"/>
      <c r="CE179" s="94"/>
      <c r="CF179" s="94"/>
      <c r="CG179" s="94"/>
      <c r="CH179" s="94"/>
      <c r="CI179" s="94"/>
      <c r="CJ179" s="94"/>
      <c r="CK179" s="94"/>
      <c r="CL179" s="94"/>
      <c r="CM179" s="94"/>
      <c r="CN179" s="94"/>
      <c r="CO179" s="94"/>
      <c r="CP179" s="94"/>
      <c r="CQ179" s="94"/>
      <c r="CR179" s="94"/>
      <c r="CS179" s="94"/>
      <c r="CT179" s="94"/>
      <c r="CU179" s="94"/>
      <c r="CV179" s="94"/>
      <c r="CW179" s="94"/>
    </row>
    <row r="180" spans="1:101" ht="15" hidden="1" customHeight="1" x14ac:dyDescent="0.25">
      <c r="A180" s="94"/>
      <c r="B180" s="94"/>
      <c r="C180" s="94"/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4"/>
      <c r="S180" s="94"/>
      <c r="T180" s="94"/>
      <c r="U180" s="94"/>
      <c r="V180" s="94"/>
      <c r="W180" s="94"/>
      <c r="X180" s="94"/>
      <c r="Y180" s="94"/>
      <c r="Z180" s="94"/>
      <c r="AA180" s="94"/>
      <c r="AB180" s="94"/>
      <c r="AC180" s="94"/>
      <c r="AD180" s="94"/>
      <c r="AE180" s="94"/>
      <c r="AF180" s="94"/>
      <c r="AG180" s="94"/>
      <c r="AH180" s="94"/>
      <c r="AI180" s="94"/>
      <c r="AJ180" s="94"/>
      <c r="AK180" s="94"/>
      <c r="AL180" s="94"/>
      <c r="AM180" s="94"/>
      <c r="AN180" s="94"/>
      <c r="AO180" s="94"/>
      <c r="AP180" s="94"/>
      <c r="AQ180" s="94"/>
      <c r="AR180" s="94"/>
      <c r="AS180" s="94"/>
      <c r="AT180" s="94"/>
      <c r="AU180" s="94"/>
      <c r="AV180" s="94"/>
      <c r="AW180" s="94"/>
      <c r="AX180" s="94"/>
      <c r="AY180" s="94"/>
      <c r="AZ180" s="94"/>
      <c r="BA180" s="94"/>
      <c r="BB180" s="94"/>
      <c r="BC180" s="94"/>
      <c r="BD180" s="94"/>
      <c r="BE180" s="94"/>
      <c r="BF180" s="94"/>
      <c r="BG180" s="94"/>
      <c r="BH180" s="94"/>
      <c r="BI180" s="94"/>
      <c r="BJ180" s="94"/>
      <c r="BK180" s="94"/>
      <c r="BL180" s="94"/>
      <c r="BM180" s="94"/>
      <c r="BN180" s="94"/>
      <c r="BO180" s="94"/>
      <c r="BP180" s="94"/>
      <c r="BQ180" s="94"/>
      <c r="BR180" s="94"/>
      <c r="BS180" s="94"/>
      <c r="BT180" s="94"/>
      <c r="BU180" s="94"/>
      <c r="BV180" s="94"/>
      <c r="BW180" s="94"/>
      <c r="BX180" s="94"/>
      <c r="BY180" s="94"/>
      <c r="BZ180" s="94"/>
      <c r="CA180" s="94"/>
      <c r="CB180" s="94"/>
      <c r="CC180" s="94"/>
      <c r="CD180" s="94"/>
      <c r="CE180" s="94"/>
      <c r="CF180" s="94"/>
      <c r="CG180" s="94"/>
      <c r="CH180" s="94"/>
      <c r="CI180" s="94"/>
      <c r="CJ180" s="94"/>
      <c r="CK180" s="94"/>
      <c r="CL180" s="94"/>
      <c r="CM180" s="94"/>
      <c r="CN180" s="94"/>
      <c r="CO180" s="94"/>
      <c r="CP180" s="94"/>
      <c r="CQ180" s="94"/>
      <c r="CR180" s="94"/>
      <c r="CS180" s="94"/>
      <c r="CT180" s="94"/>
      <c r="CU180" s="94"/>
      <c r="CV180" s="94"/>
      <c r="CW180" s="94"/>
    </row>
    <row r="181" spans="1:101" x14ac:dyDescent="0.25">
      <c r="A181" s="94"/>
      <c r="B181" s="94"/>
      <c r="C181" s="94"/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4"/>
      <c r="S181" s="94"/>
      <c r="T181" s="94"/>
      <c r="U181" s="94"/>
      <c r="V181" s="94"/>
      <c r="W181" s="94"/>
      <c r="X181" s="94"/>
      <c r="Y181" s="94"/>
      <c r="Z181" s="94"/>
      <c r="AA181" s="94"/>
      <c r="AB181" s="94"/>
      <c r="AC181" s="94"/>
      <c r="AD181" s="94"/>
      <c r="AE181" s="94"/>
      <c r="AF181" s="94"/>
      <c r="AG181" s="94"/>
      <c r="AH181" s="94"/>
      <c r="AI181" s="94"/>
      <c r="AJ181" s="94"/>
      <c r="AK181" s="94"/>
      <c r="AL181" s="94"/>
      <c r="AM181" s="94"/>
      <c r="AN181" s="94"/>
      <c r="AO181" s="94"/>
      <c r="AP181" s="94"/>
      <c r="AQ181" s="94"/>
      <c r="AR181" s="94"/>
      <c r="AS181" s="94"/>
      <c r="AT181" s="94"/>
      <c r="AU181" s="94"/>
      <c r="AV181" s="94"/>
      <c r="AW181" s="94"/>
      <c r="AX181" s="94"/>
      <c r="AY181" s="94"/>
      <c r="AZ181" s="94"/>
      <c r="BA181" s="94"/>
      <c r="BB181" s="94"/>
      <c r="BC181" s="94"/>
      <c r="BD181" s="94"/>
      <c r="BE181" s="94"/>
      <c r="BF181" s="94"/>
      <c r="BG181" s="94"/>
      <c r="BH181" s="94"/>
      <c r="BI181" s="94"/>
      <c r="BJ181" s="94"/>
      <c r="BK181" s="94"/>
      <c r="BL181" s="94"/>
      <c r="BM181" s="94"/>
      <c r="BN181" s="94"/>
      <c r="BO181" s="94"/>
      <c r="BP181" s="94"/>
      <c r="BQ181" s="94"/>
      <c r="BR181" s="94"/>
      <c r="BS181" s="94"/>
      <c r="BT181" s="94"/>
      <c r="BU181" s="94"/>
      <c r="BV181" s="94"/>
      <c r="BW181" s="94"/>
      <c r="BX181" s="94"/>
      <c r="BY181" s="94"/>
      <c r="BZ181" s="94"/>
      <c r="CA181" s="94"/>
      <c r="CB181" s="94"/>
      <c r="CC181" s="94"/>
      <c r="CD181" s="94"/>
      <c r="CE181" s="94"/>
      <c r="CF181" s="94"/>
      <c r="CG181" s="94"/>
      <c r="CH181" s="94"/>
      <c r="CI181" s="94"/>
      <c r="CJ181" s="94"/>
      <c r="CK181" s="94"/>
      <c r="CL181" s="94"/>
      <c r="CM181" s="94"/>
      <c r="CN181" s="94"/>
      <c r="CO181" s="94"/>
      <c r="CP181" s="94"/>
      <c r="CQ181" s="94"/>
      <c r="CR181" s="94"/>
      <c r="CS181" s="94"/>
      <c r="CT181" s="94"/>
      <c r="CU181" s="94"/>
      <c r="CV181" s="94"/>
      <c r="CW181" s="94"/>
    </row>
    <row r="182" spans="1:101" x14ac:dyDescent="0.25">
      <c r="A182" s="94"/>
      <c r="B182" s="94"/>
      <c r="C182" s="94"/>
      <c r="D182" s="94"/>
      <c r="E182" s="94"/>
      <c r="F182" s="94"/>
      <c r="G182" s="94"/>
      <c r="H182" s="94"/>
      <c r="I182" s="94"/>
      <c r="J182" s="94"/>
      <c r="K182" s="94"/>
      <c r="L182" s="94"/>
      <c r="M182" s="94"/>
      <c r="N182" s="94"/>
      <c r="O182" s="94"/>
      <c r="P182" s="94"/>
      <c r="Q182" s="94"/>
      <c r="R182" s="94"/>
      <c r="S182" s="94"/>
      <c r="T182" s="94"/>
      <c r="U182" s="94"/>
      <c r="V182" s="94"/>
      <c r="W182" s="94"/>
      <c r="X182" s="94"/>
      <c r="Y182" s="94"/>
      <c r="Z182" s="94"/>
      <c r="AA182" s="94"/>
      <c r="AB182" s="94"/>
      <c r="AC182" s="94"/>
      <c r="AD182" s="94"/>
      <c r="AE182" s="94"/>
      <c r="AF182" s="94"/>
      <c r="AG182" s="94"/>
      <c r="AH182" s="94"/>
      <c r="AI182" s="94"/>
      <c r="AJ182" s="94"/>
      <c r="AK182" s="94"/>
      <c r="AL182" s="94"/>
      <c r="AM182" s="94"/>
      <c r="AN182" s="94"/>
      <c r="AO182" s="94"/>
      <c r="AP182" s="94"/>
      <c r="AQ182" s="94"/>
      <c r="AR182" s="94"/>
      <c r="AS182" s="94"/>
      <c r="AT182" s="94"/>
      <c r="AU182" s="94"/>
      <c r="AV182" s="94"/>
      <c r="AW182" s="94"/>
      <c r="AX182" s="94"/>
      <c r="AY182" s="94"/>
      <c r="AZ182" s="94"/>
      <c r="BA182" s="94"/>
      <c r="BB182" s="94"/>
      <c r="BC182" s="94"/>
      <c r="BD182" s="94"/>
      <c r="BE182" s="94"/>
      <c r="BF182" s="94"/>
      <c r="BG182" s="94"/>
      <c r="BH182" s="94"/>
      <c r="BI182" s="94"/>
      <c r="BJ182" s="94"/>
      <c r="BK182" s="94"/>
      <c r="BL182" s="94"/>
      <c r="BM182" s="94"/>
      <c r="BN182" s="94"/>
      <c r="BO182" s="94"/>
      <c r="BP182" s="94"/>
      <c r="BQ182" s="94"/>
      <c r="BR182" s="94"/>
      <c r="BS182" s="94"/>
      <c r="BT182" s="94"/>
      <c r="BU182" s="94"/>
      <c r="BV182" s="94"/>
      <c r="BW182" s="94"/>
      <c r="BX182" s="94"/>
      <c r="BY182" s="94"/>
      <c r="BZ182" s="94"/>
      <c r="CA182" s="94"/>
      <c r="CB182" s="94"/>
      <c r="CC182" s="94"/>
      <c r="CD182" s="94"/>
      <c r="CE182" s="94"/>
      <c r="CF182" s="94"/>
      <c r="CG182" s="94"/>
      <c r="CH182" s="94"/>
      <c r="CI182" s="94"/>
      <c r="CJ182" s="94"/>
      <c r="CK182" s="94"/>
      <c r="CL182" s="94"/>
      <c r="CM182" s="94"/>
      <c r="CN182" s="94"/>
      <c r="CO182" s="94"/>
      <c r="CP182" s="94"/>
      <c r="CQ182" s="94"/>
      <c r="CR182" s="94"/>
      <c r="CS182" s="94"/>
      <c r="CT182" s="94"/>
      <c r="CU182" s="94"/>
      <c r="CV182" s="94"/>
      <c r="CW182" s="94"/>
    </row>
    <row r="183" spans="1:101" x14ac:dyDescent="0.25">
      <c r="A183" s="94"/>
      <c r="B183" s="94"/>
      <c r="C183" s="94"/>
      <c r="D183" s="94"/>
      <c r="E183" s="94"/>
      <c r="F183" s="94"/>
      <c r="G183" s="94"/>
      <c r="H183" s="94"/>
      <c r="I183" s="94"/>
      <c r="J183" s="94"/>
      <c r="K183" s="94"/>
      <c r="L183" s="94"/>
      <c r="M183" s="94"/>
      <c r="N183" s="94"/>
      <c r="O183" s="94"/>
      <c r="P183" s="94"/>
      <c r="Q183" s="94"/>
      <c r="R183" s="94"/>
      <c r="S183" s="94"/>
      <c r="T183" s="94"/>
      <c r="U183" s="94"/>
      <c r="V183" s="94"/>
      <c r="W183" s="94"/>
      <c r="X183" s="94"/>
      <c r="Y183" s="94"/>
      <c r="Z183" s="94"/>
      <c r="AA183" s="94"/>
      <c r="AB183" s="94"/>
      <c r="AC183" s="94"/>
      <c r="AD183" s="94"/>
      <c r="AE183" s="94"/>
      <c r="AF183" s="94"/>
      <c r="AG183" s="94"/>
      <c r="AH183" s="94"/>
      <c r="AI183" s="94"/>
      <c r="AJ183" s="94"/>
      <c r="AK183" s="94"/>
      <c r="AL183" s="94"/>
      <c r="AM183" s="94"/>
      <c r="AN183" s="94"/>
      <c r="AO183" s="94"/>
      <c r="AP183" s="94"/>
      <c r="AQ183" s="94"/>
      <c r="AR183" s="94"/>
      <c r="AS183" s="94"/>
      <c r="AT183" s="94"/>
      <c r="AU183" s="94"/>
      <c r="AV183" s="94"/>
      <c r="AW183" s="94"/>
      <c r="AX183" s="94"/>
      <c r="AY183" s="94"/>
      <c r="AZ183" s="94"/>
      <c r="BA183" s="94"/>
      <c r="BB183" s="94"/>
      <c r="BC183" s="94"/>
      <c r="BD183" s="94"/>
      <c r="BE183" s="94"/>
      <c r="BF183" s="94"/>
      <c r="BG183" s="94"/>
      <c r="BH183" s="94"/>
      <c r="BI183" s="94"/>
      <c r="BJ183" s="94"/>
      <c r="BK183" s="94"/>
      <c r="BL183" s="94"/>
      <c r="BM183" s="94"/>
      <c r="BN183" s="94"/>
      <c r="BO183" s="94"/>
      <c r="BP183" s="94"/>
      <c r="BQ183" s="94"/>
      <c r="BR183" s="94"/>
      <c r="BS183" s="94"/>
      <c r="BT183" s="94"/>
      <c r="BU183" s="94"/>
      <c r="BV183" s="94"/>
      <c r="BW183" s="94"/>
      <c r="BX183" s="94"/>
      <c r="BY183" s="94"/>
      <c r="BZ183" s="94"/>
      <c r="CA183" s="94"/>
      <c r="CB183" s="94"/>
      <c r="CC183" s="94"/>
      <c r="CD183" s="94"/>
      <c r="CE183" s="94"/>
      <c r="CF183" s="94"/>
      <c r="CG183" s="94"/>
      <c r="CH183" s="94"/>
      <c r="CI183" s="94"/>
      <c r="CJ183" s="94"/>
      <c r="CK183" s="94"/>
      <c r="CL183" s="94"/>
      <c r="CM183" s="94"/>
      <c r="CN183" s="94"/>
      <c r="CO183" s="94"/>
      <c r="CP183" s="94"/>
      <c r="CQ183" s="94"/>
      <c r="CR183" s="94"/>
      <c r="CS183" s="94"/>
      <c r="CT183" s="94"/>
      <c r="CU183" s="94"/>
      <c r="CV183" s="94"/>
      <c r="CW183" s="94"/>
    </row>
    <row r="184" spans="1:101" x14ac:dyDescent="0.25">
      <c r="A184" s="94"/>
      <c r="B184" s="94"/>
      <c r="C184" s="94"/>
      <c r="D184" s="94"/>
      <c r="E184" s="94"/>
      <c r="F184" s="94"/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4"/>
      <c r="S184" s="94"/>
      <c r="T184" s="94"/>
      <c r="U184" s="94"/>
      <c r="V184" s="94"/>
      <c r="W184" s="94"/>
      <c r="X184" s="94"/>
      <c r="Y184" s="94"/>
      <c r="Z184" s="94"/>
      <c r="AA184" s="94"/>
      <c r="AB184" s="94"/>
      <c r="AC184" s="94"/>
      <c r="AD184" s="94"/>
      <c r="AE184" s="94"/>
      <c r="AF184" s="94"/>
      <c r="AG184" s="94"/>
      <c r="AH184" s="94"/>
      <c r="AI184" s="94"/>
      <c r="AJ184" s="94"/>
      <c r="AK184" s="94"/>
      <c r="AL184" s="94"/>
      <c r="AM184" s="94"/>
      <c r="AN184" s="94"/>
      <c r="AO184" s="94"/>
      <c r="AP184" s="94"/>
      <c r="AQ184" s="94"/>
      <c r="AR184" s="94"/>
      <c r="AS184" s="94"/>
      <c r="AT184" s="94"/>
      <c r="AU184" s="94"/>
      <c r="AV184" s="94"/>
      <c r="AW184" s="94"/>
      <c r="AX184" s="94"/>
      <c r="AY184" s="94"/>
      <c r="AZ184" s="94"/>
      <c r="BA184" s="94"/>
      <c r="BB184" s="94"/>
      <c r="BC184" s="94"/>
      <c r="BD184" s="94"/>
      <c r="BE184" s="94"/>
      <c r="BF184" s="94"/>
      <c r="BG184" s="94"/>
      <c r="BH184" s="94"/>
      <c r="BI184" s="94"/>
      <c r="BJ184" s="94"/>
      <c r="BK184" s="94"/>
      <c r="BL184" s="94"/>
      <c r="BM184" s="94"/>
      <c r="BN184" s="94"/>
      <c r="BO184" s="94"/>
      <c r="BP184" s="94"/>
      <c r="BQ184" s="94"/>
      <c r="BR184" s="94"/>
      <c r="BS184" s="94"/>
      <c r="BT184" s="94"/>
      <c r="BU184" s="94"/>
      <c r="BV184" s="94"/>
      <c r="BW184" s="94"/>
      <c r="BX184" s="94"/>
      <c r="BY184" s="94"/>
      <c r="BZ184" s="94"/>
      <c r="CA184" s="94"/>
      <c r="CB184" s="94"/>
      <c r="CC184" s="94"/>
      <c r="CD184" s="94"/>
      <c r="CE184" s="94"/>
      <c r="CF184" s="94"/>
      <c r="CG184" s="94"/>
      <c r="CH184" s="94"/>
      <c r="CI184" s="94"/>
      <c r="CJ184" s="94"/>
      <c r="CK184" s="94"/>
      <c r="CL184" s="94"/>
      <c r="CM184" s="94"/>
      <c r="CN184" s="94"/>
      <c r="CO184" s="94"/>
      <c r="CP184" s="94"/>
      <c r="CQ184" s="94"/>
      <c r="CR184" s="94"/>
      <c r="CS184" s="94"/>
      <c r="CT184" s="94"/>
      <c r="CU184" s="94"/>
      <c r="CV184" s="94"/>
      <c r="CW184" s="94"/>
    </row>
    <row r="185" spans="1:101" x14ac:dyDescent="0.25">
      <c r="A185" s="94"/>
      <c r="B185" s="94"/>
      <c r="C185" s="94"/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4"/>
      <c r="S185" s="94"/>
      <c r="T185" s="94"/>
      <c r="U185" s="94"/>
      <c r="V185" s="94"/>
      <c r="W185" s="94"/>
      <c r="X185" s="94"/>
      <c r="Y185" s="94"/>
      <c r="Z185" s="94"/>
      <c r="AA185" s="94"/>
      <c r="AB185" s="94"/>
      <c r="AC185" s="94"/>
      <c r="AD185" s="94"/>
      <c r="AE185" s="94"/>
      <c r="AF185" s="94"/>
      <c r="AG185" s="94"/>
      <c r="AH185" s="94"/>
      <c r="AI185" s="94"/>
      <c r="AJ185" s="94"/>
      <c r="AK185" s="94"/>
      <c r="AL185" s="94"/>
      <c r="AM185" s="94"/>
      <c r="AN185" s="94"/>
      <c r="AO185" s="94"/>
      <c r="AP185" s="94"/>
      <c r="AQ185" s="94"/>
      <c r="AR185" s="94"/>
      <c r="AS185" s="94"/>
      <c r="AT185" s="94"/>
      <c r="AU185" s="94"/>
      <c r="AV185" s="94"/>
      <c r="AW185" s="94"/>
      <c r="AX185" s="94"/>
      <c r="AY185" s="94"/>
      <c r="AZ185" s="94"/>
      <c r="BA185" s="94"/>
      <c r="BB185" s="94"/>
      <c r="BC185" s="94"/>
      <c r="BD185" s="94"/>
      <c r="BE185" s="94"/>
      <c r="BF185" s="94"/>
      <c r="BG185" s="94"/>
      <c r="BH185" s="94"/>
      <c r="BI185" s="94"/>
      <c r="BJ185" s="94"/>
      <c r="BK185" s="94"/>
      <c r="BL185" s="94"/>
      <c r="BM185" s="94"/>
      <c r="BN185" s="94"/>
      <c r="BO185" s="94"/>
      <c r="BP185" s="94"/>
      <c r="BQ185" s="94"/>
      <c r="BR185" s="94"/>
      <c r="BS185" s="94"/>
      <c r="BT185" s="94"/>
      <c r="BU185" s="94"/>
      <c r="BV185" s="94"/>
      <c r="BW185" s="94"/>
      <c r="BX185" s="94"/>
      <c r="BY185" s="94"/>
      <c r="BZ185" s="94"/>
      <c r="CA185" s="94"/>
      <c r="CB185" s="94"/>
      <c r="CC185" s="94"/>
      <c r="CD185" s="94"/>
      <c r="CE185" s="94"/>
      <c r="CF185" s="94"/>
      <c r="CG185" s="94"/>
      <c r="CH185" s="94"/>
      <c r="CI185" s="94"/>
      <c r="CJ185" s="94"/>
      <c r="CK185" s="94"/>
      <c r="CL185" s="94"/>
      <c r="CM185" s="94"/>
      <c r="CN185" s="94"/>
      <c r="CO185" s="94"/>
      <c r="CP185" s="94"/>
      <c r="CQ185" s="94"/>
      <c r="CR185" s="94"/>
      <c r="CS185" s="94"/>
      <c r="CT185" s="94"/>
      <c r="CU185" s="94"/>
      <c r="CV185" s="94"/>
      <c r="CW185" s="94"/>
    </row>
    <row r="186" spans="1:101" x14ac:dyDescent="0.25">
      <c r="A186" s="94"/>
      <c r="B186" s="94"/>
      <c r="C186" s="94"/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4"/>
      <c r="S186" s="94"/>
      <c r="T186" s="94"/>
      <c r="U186" s="94"/>
      <c r="V186" s="94"/>
      <c r="W186" s="94"/>
      <c r="X186" s="94"/>
      <c r="Y186" s="94"/>
      <c r="Z186" s="94"/>
      <c r="AA186" s="94"/>
      <c r="AB186" s="94"/>
      <c r="AC186" s="94"/>
      <c r="AD186" s="94"/>
      <c r="AE186" s="94"/>
      <c r="AF186" s="94"/>
      <c r="AG186" s="94"/>
      <c r="AH186" s="94"/>
      <c r="AI186" s="94"/>
      <c r="AJ186" s="94"/>
      <c r="AK186" s="94"/>
      <c r="AL186" s="94"/>
      <c r="AM186" s="94"/>
      <c r="AN186" s="94"/>
      <c r="AO186" s="94"/>
      <c r="AP186" s="94"/>
      <c r="AQ186" s="94"/>
      <c r="AR186" s="94"/>
      <c r="AS186" s="94"/>
      <c r="AT186" s="94"/>
      <c r="AU186" s="94"/>
      <c r="AV186" s="94"/>
      <c r="AW186" s="94"/>
      <c r="AX186" s="94"/>
      <c r="AY186" s="94"/>
      <c r="AZ186" s="94"/>
      <c r="BA186" s="94"/>
      <c r="BB186" s="94"/>
      <c r="BC186" s="94"/>
      <c r="BD186" s="94"/>
      <c r="BE186" s="94"/>
      <c r="BF186" s="94"/>
      <c r="BG186" s="94"/>
      <c r="BH186" s="94"/>
      <c r="BI186" s="94"/>
      <c r="BJ186" s="94"/>
      <c r="BK186" s="94"/>
      <c r="BL186" s="94"/>
      <c r="BM186" s="94"/>
      <c r="BN186" s="94"/>
      <c r="BO186" s="94"/>
      <c r="BP186" s="94"/>
      <c r="BQ186" s="94"/>
      <c r="BR186" s="94"/>
      <c r="BS186" s="94"/>
      <c r="BT186" s="94"/>
      <c r="BU186" s="94"/>
      <c r="BV186" s="94"/>
      <c r="BW186" s="94"/>
      <c r="BX186" s="94"/>
      <c r="BY186" s="94"/>
      <c r="BZ186" s="94"/>
      <c r="CA186" s="94"/>
      <c r="CB186" s="94"/>
      <c r="CC186" s="94"/>
      <c r="CD186" s="94"/>
      <c r="CE186" s="94"/>
      <c r="CF186" s="94"/>
      <c r="CG186" s="94"/>
      <c r="CH186" s="94"/>
      <c r="CI186" s="94"/>
      <c r="CJ186" s="94"/>
      <c r="CK186" s="94"/>
      <c r="CL186" s="94"/>
      <c r="CM186" s="94"/>
      <c r="CN186" s="94"/>
      <c r="CO186" s="94"/>
      <c r="CP186" s="94"/>
      <c r="CQ186" s="94"/>
      <c r="CR186" s="94"/>
      <c r="CS186" s="94"/>
      <c r="CT186" s="94"/>
      <c r="CU186" s="94"/>
      <c r="CV186" s="94"/>
      <c r="CW186" s="94"/>
    </row>
    <row r="187" spans="1:101" x14ac:dyDescent="0.25">
      <c r="A187" s="94"/>
      <c r="B187" s="94"/>
      <c r="C187" s="94"/>
      <c r="D187" s="94"/>
      <c r="E187" s="94"/>
      <c r="F187" s="94"/>
      <c r="G187" s="94"/>
      <c r="H187" s="94"/>
      <c r="I187" s="94"/>
      <c r="J187" s="94"/>
      <c r="K187" s="94"/>
      <c r="L187" s="94"/>
      <c r="M187" s="94"/>
      <c r="N187" s="94"/>
      <c r="O187" s="94"/>
      <c r="P187" s="94"/>
      <c r="Q187" s="94"/>
      <c r="R187" s="94"/>
      <c r="S187" s="94"/>
      <c r="T187" s="94"/>
      <c r="U187" s="94"/>
      <c r="V187" s="94"/>
      <c r="W187" s="94"/>
      <c r="X187" s="94"/>
      <c r="Y187" s="94"/>
      <c r="Z187" s="94"/>
      <c r="AA187" s="94"/>
      <c r="AB187" s="94"/>
      <c r="AC187" s="94"/>
      <c r="AD187" s="94"/>
      <c r="AE187" s="94"/>
      <c r="AF187" s="94"/>
      <c r="AG187" s="94"/>
      <c r="AH187" s="94"/>
      <c r="AI187" s="94"/>
      <c r="AJ187" s="94"/>
      <c r="AK187" s="94"/>
      <c r="AL187" s="94"/>
      <c r="AM187" s="94"/>
      <c r="AN187" s="94"/>
      <c r="AO187" s="94"/>
      <c r="AP187" s="94"/>
      <c r="AQ187" s="94"/>
      <c r="AR187" s="94"/>
      <c r="AS187" s="94"/>
      <c r="AT187" s="94"/>
      <c r="AU187" s="94"/>
      <c r="AV187" s="94"/>
      <c r="AW187" s="94"/>
      <c r="AX187" s="94"/>
      <c r="AY187" s="94"/>
      <c r="AZ187" s="94"/>
      <c r="BA187" s="94"/>
      <c r="BB187" s="94"/>
      <c r="BC187" s="94"/>
      <c r="BD187" s="94"/>
      <c r="BE187" s="94"/>
      <c r="BF187" s="94"/>
      <c r="BG187" s="94"/>
      <c r="BH187" s="94"/>
      <c r="BI187" s="94"/>
      <c r="BJ187" s="94"/>
      <c r="BK187" s="94"/>
      <c r="BL187" s="94"/>
      <c r="BM187" s="94"/>
      <c r="BN187" s="94"/>
      <c r="BO187" s="94"/>
      <c r="BP187" s="94"/>
      <c r="BQ187" s="94"/>
      <c r="BR187" s="94"/>
      <c r="BS187" s="94"/>
      <c r="BT187" s="94"/>
      <c r="BU187" s="94"/>
      <c r="BV187" s="94"/>
      <c r="BW187" s="94"/>
      <c r="BX187" s="94"/>
      <c r="BY187" s="94"/>
      <c r="BZ187" s="94"/>
      <c r="CA187" s="94"/>
      <c r="CB187" s="94"/>
      <c r="CC187" s="94"/>
      <c r="CD187" s="94"/>
      <c r="CE187" s="94"/>
      <c r="CF187" s="94"/>
      <c r="CG187" s="94"/>
      <c r="CH187" s="94"/>
      <c r="CI187" s="94"/>
      <c r="CJ187" s="94"/>
      <c r="CK187" s="94"/>
      <c r="CL187" s="94"/>
      <c r="CM187" s="94"/>
      <c r="CN187" s="94"/>
      <c r="CO187" s="94"/>
      <c r="CP187" s="94"/>
      <c r="CQ187" s="94"/>
      <c r="CR187" s="94"/>
      <c r="CS187" s="94"/>
      <c r="CT187" s="94"/>
      <c r="CU187" s="94"/>
      <c r="CV187" s="94"/>
      <c r="CW187" s="94"/>
    </row>
    <row r="188" spans="1:101" x14ac:dyDescent="0.25">
      <c r="A188" s="94"/>
      <c r="B188" s="94"/>
      <c r="C188" s="94"/>
      <c r="D188" s="94"/>
      <c r="E188" s="94"/>
      <c r="F188" s="94"/>
      <c r="G188" s="94"/>
      <c r="H188" s="94"/>
      <c r="I188" s="94"/>
      <c r="J188" s="94"/>
      <c r="K188" s="94"/>
      <c r="L188" s="94"/>
      <c r="M188" s="94"/>
      <c r="N188" s="94"/>
      <c r="O188" s="94"/>
      <c r="P188" s="94"/>
      <c r="Q188" s="94"/>
      <c r="R188" s="94"/>
      <c r="S188" s="94"/>
      <c r="T188" s="94"/>
      <c r="U188" s="94"/>
      <c r="V188" s="94"/>
      <c r="W188" s="94"/>
      <c r="X188" s="94"/>
      <c r="Y188" s="94"/>
      <c r="Z188" s="94"/>
      <c r="AA188" s="94"/>
      <c r="AB188" s="94"/>
      <c r="AC188" s="94"/>
      <c r="AD188" s="94"/>
      <c r="AE188" s="94"/>
      <c r="AF188" s="94"/>
      <c r="AG188" s="94"/>
      <c r="AH188" s="94"/>
      <c r="AI188" s="94"/>
      <c r="AJ188" s="94"/>
      <c r="AK188" s="94"/>
      <c r="AL188" s="94"/>
      <c r="AM188" s="94"/>
      <c r="AN188" s="94"/>
      <c r="AO188" s="94"/>
      <c r="AP188" s="94"/>
      <c r="AQ188" s="94"/>
      <c r="AR188" s="94"/>
      <c r="AS188" s="94"/>
      <c r="AT188" s="94"/>
      <c r="AU188" s="94"/>
      <c r="AV188" s="94"/>
      <c r="AW188" s="94"/>
      <c r="AX188" s="94"/>
      <c r="AY188" s="94"/>
      <c r="AZ188" s="94"/>
      <c r="BA188" s="94"/>
      <c r="BB188" s="94"/>
      <c r="BC188" s="94"/>
      <c r="BD188" s="94"/>
      <c r="BE188" s="94"/>
      <c r="BF188" s="94"/>
      <c r="BG188" s="94"/>
      <c r="BH188" s="94"/>
      <c r="BI188" s="94"/>
      <c r="BJ188" s="94"/>
      <c r="BK188" s="94"/>
      <c r="BL188" s="94"/>
      <c r="BM188" s="94"/>
      <c r="BN188" s="94"/>
      <c r="BO188" s="94"/>
      <c r="BP188" s="94"/>
      <c r="BQ188" s="94"/>
      <c r="BR188" s="94"/>
      <c r="BS188" s="94"/>
      <c r="BT188" s="94"/>
      <c r="BU188" s="94"/>
      <c r="BV188" s="94"/>
      <c r="BW188" s="94"/>
      <c r="BX188" s="94"/>
      <c r="BY188" s="94"/>
      <c r="BZ188" s="94"/>
      <c r="CA188" s="94"/>
      <c r="CB188" s="94"/>
      <c r="CC188" s="94"/>
      <c r="CD188" s="94"/>
      <c r="CE188" s="94"/>
      <c r="CF188" s="94"/>
      <c r="CG188" s="94"/>
      <c r="CH188" s="94"/>
      <c r="CI188" s="94"/>
      <c r="CJ188" s="94"/>
      <c r="CK188" s="94"/>
      <c r="CL188" s="94"/>
      <c r="CM188" s="94"/>
      <c r="CN188" s="94"/>
      <c r="CO188" s="94"/>
      <c r="CP188" s="94"/>
      <c r="CQ188" s="94"/>
      <c r="CR188" s="94"/>
      <c r="CS188" s="94"/>
      <c r="CT188" s="94"/>
      <c r="CU188" s="94"/>
      <c r="CV188" s="94"/>
      <c r="CW188" s="94"/>
    </row>
    <row r="189" spans="1:101" x14ac:dyDescent="0.25">
      <c r="A189" s="94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94"/>
      <c r="Z189" s="94"/>
      <c r="AA189" s="94"/>
      <c r="AB189" s="94"/>
      <c r="AC189" s="94"/>
      <c r="AD189" s="94"/>
      <c r="AE189" s="94"/>
      <c r="AF189" s="94"/>
      <c r="AG189" s="94"/>
      <c r="AH189" s="94"/>
      <c r="AI189" s="94"/>
      <c r="AJ189" s="94"/>
      <c r="AK189" s="94"/>
      <c r="AL189" s="94"/>
      <c r="AM189" s="94"/>
      <c r="AN189" s="94"/>
      <c r="AO189" s="94"/>
      <c r="AP189" s="94"/>
      <c r="AQ189" s="94"/>
      <c r="AR189" s="94"/>
      <c r="AS189" s="94"/>
      <c r="AT189" s="94"/>
      <c r="AU189" s="94"/>
      <c r="AV189" s="94"/>
      <c r="AW189" s="94"/>
      <c r="AX189" s="94"/>
      <c r="AY189" s="94"/>
      <c r="AZ189" s="94"/>
      <c r="BA189" s="94"/>
      <c r="BB189" s="94"/>
      <c r="BC189" s="94"/>
      <c r="BD189" s="94"/>
      <c r="BE189" s="94"/>
      <c r="BF189" s="94"/>
      <c r="BG189" s="94"/>
      <c r="BH189" s="94"/>
      <c r="BI189" s="94"/>
      <c r="BJ189" s="94"/>
      <c r="BK189" s="94"/>
      <c r="BL189" s="94"/>
      <c r="BM189" s="94"/>
      <c r="BN189" s="94"/>
      <c r="BO189" s="94"/>
      <c r="BP189" s="94"/>
      <c r="BQ189" s="94"/>
      <c r="BR189" s="94"/>
      <c r="BS189" s="94"/>
      <c r="BT189" s="94"/>
      <c r="BU189" s="94"/>
      <c r="BV189" s="94"/>
      <c r="BW189" s="94"/>
      <c r="BX189" s="94"/>
      <c r="BY189" s="94"/>
      <c r="BZ189" s="94"/>
      <c r="CA189" s="94"/>
      <c r="CB189" s="94"/>
      <c r="CC189" s="94"/>
      <c r="CD189" s="94"/>
      <c r="CE189" s="94"/>
      <c r="CF189" s="94"/>
      <c r="CG189" s="94"/>
      <c r="CH189" s="94"/>
      <c r="CI189" s="94"/>
      <c r="CJ189" s="94"/>
      <c r="CK189" s="94"/>
      <c r="CL189" s="94"/>
      <c r="CM189" s="94"/>
      <c r="CN189" s="94"/>
      <c r="CO189" s="94"/>
      <c r="CP189" s="94"/>
      <c r="CQ189" s="94"/>
      <c r="CR189" s="94"/>
      <c r="CS189" s="94"/>
      <c r="CT189" s="94"/>
      <c r="CU189" s="94"/>
      <c r="CV189" s="94"/>
      <c r="CW189" s="94"/>
    </row>
    <row r="190" spans="1:10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  <c r="AM190" s="94"/>
      <c r="AN190" s="94"/>
      <c r="AO190" s="94"/>
      <c r="AP190" s="94"/>
      <c r="AQ190" s="94"/>
      <c r="AR190" s="94"/>
      <c r="AS190" s="94"/>
      <c r="AT190" s="94"/>
      <c r="AU190" s="94"/>
      <c r="AV190" s="94"/>
      <c r="AW190" s="94"/>
      <c r="AX190" s="94"/>
      <c r="AY190" s="94"/>
      <c r="AZ190" s="94"/>
      <c r="BA190" s="94"/>
      <c r="BB190" s="94"/>
      <c r="BC190" s="94"/>
      <c r="BD190" s="94"/>
      <c r="BE190" s="94"/>
      <c r="BF190" s="94"/>
      <c r="BG190" s="94"/>
      <c r="BH190" s="94"/>
      <c r="BI190" s="94"/>
      <c r="BJ190" s="94"/>
      <c r="BK190" s="94"/>
      <c r="BL190" s="94"/>
      <c r="BM190" s="94"/>
      <c r="BN190" s="94"/>
      <c r="BO190" s="94"/>
      <c r="BP190" s="94"/>
      <c r="BQ190" s="94"/>
      <c r="BR190" s="94"/>
      <c r="BS190" s="94"/>
      <c r="BT190" s="94"/>
      <c r="BU190" s="94"/>
      <c r="BV190" s="94"/>
      <c r="BW190" s="94"/>
      <c r="BX190" s="94"/>
      <c r="BY190" s="94"/>
      <c r="BZ190" s="94"/>
      <c r="CA190" s="94"/>
      <c r="CB190" s="94"/>
      <c r="CC190" s="94"/>
      <c r="CD190" s="94"/>
      <c r="CE190" s="94"/>
      <c r="CF190" s="94"/>
      <c r="CG190" s="94"/>
      <c r="CH190" s="94"/>
      <c r="CI190" s="94"/>
      <c r="CJ190" s="94"/>
      <c r="CK190" s="94"/>
      <c r="CL190" s="94"/>
      <c r="CM190" s="94"/>
      <c r="CN190" s="94"/>
      <c r="CO190" s="94"/>
      <c r="CP190" s="94"/>
      <c r="CQ190" s="94"/>
      <c r="CR190" s="94"/>
      <c r="CS190" s="94"/>
      <c r="CT190" s="94"/>
      <c r="CU190" s="94"/>
      <c r="CV190" s="94"/>
      <c r="CW190" s="94"/>
    </row>
    <row r="191" spans="1:101" x14ac:dyDescent="0.25">
      <c r="A191" s="94"/>
      <c r="B191" s="94"/>
      <c r="C191" s="94"/>
      <c r="D191" s="94"/>
      <c r="E191" s="94"/>
      <c r="F191" s="94"/>
      <c r="G191" s="94"/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4"/>
      <c r="S191" s="94"/>
      <c r="T191" s="94"/>
      <c r="U191" s="94"/>
      <c r="V191" s="94"/>
      <c r="W191" s="94"/>
      <c r="X191" s="94"/>
      <c r="Y191" s="94"/>
      <c r="Z191" s="94"/>
      <c r="AA191" s="94"/>
      <c r="AB191" s="94"/>
      <c r="AC191" s="94"/>
      <c r="AD191" s="94"/>
      <c r="AE191" s="94"/>
      <c r="AF191" s="94"/>
      <c r="AG191" s="94"/>
      <c r="AH191" s="94"/>
      <c r="AI191" s="94"/>
      <c r="AJ191" s="94"/>
      <c r="AK191" s="94"/>
      <c r="AL191" s="94"/>
      <c r="AM191" s="94"/>
      <c r="AN191" s="94"/>
      <c r="AO191" s="94"/>
      <c r="AP191" s="94"/>
      <c r="AQ191" s="94"/>
      <c r="AR191" s="94"/>
      <c r="AS191" s="94"/>
      <c r="AT191" s="94"/>
      <c r="AU191" s="94"/>
      <c r="AV191" s="94"/>
      <c r="AW191" s="94"/>
      <c r="AX191" s="94"/>
      <c r="AY191" s="94"/>
      <c r="AZ191" s="94"/>
      <c r="BA191" s="94"/>
      <c r="BB191" s="94"/>
      <c r="BC191" s="94"/>
      <c r="BD191" s="94"/>
      <c r="BE191" s="94"/>
      <c r="BF191" s="94"/>
      <c r="BG191" s="94"/>
      <c r="BH191" s="94"/>
      <c r="BI191" s="94"/>
      <c r="BJ191" s="94"/>
      <c r="BK191" s="94"/>
      <c r="BL191" s="94"/>
      <c r="BM191" s="94"/>
      <c r="BN191" s="94"/>
      <c r="BO191" s="94"/>
      <c r="BP191" s="94"/>
      <c r="BQ191" s="94"/>
      <c r="BR191" s="94"/>
      <c r="BS191" s="94"/>
      <c r="BT191" s="94"/>
      <c r="BU191" s="94"/>
      <c r="BV191" s="94"/>
      <c r="BW191" s="94"/>
      <c r="BX191" s="94"/>
      <c r="BY191" s="94"/>
      <c r="BZ191" s="94"/>
      <c r="CA191" s="94"/>
      <c r="CB191" s="94"/>
      <c r="CC191" s="94"/>
      <c r="CD191" s="94"/>
      <c r="CE191" s="94"/>
      <c r="CF191" s="94"/>
      <c r="CG191" s="94"/>
      <c r="CH191" s="94"/>
      <c r="CI191" s="94"/>
      <c r="CJ191" s="94"/>
      <c r="CK191" s="94"/>
      <c r="CL191" s="94"/>
      <c r="CM191" s="94"/>
      <c r="CN191" s="94"/>
      <c r="CO191" s="94"/>
      <c r="CP191" s="94"/>
      <c r="CQ191" s="94"/>
      <c r="CR191" s="94"/>
      <c r="CS191" s="94"/>
      <c r="CT191" s="94"/>
      <c r="CU191" s="94"/>
      <c r="CV191" s="94"/>
      <c r="CW191" s="94"/>
    </row>
    <row r="192" spans="1:10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  <c r="AM192" s="94"/>
      <c r="AN192" s="94"/>
      <c r="AO192" s="94"/>
      <c r="AP192" s="94"/>
      <c r="AQ192" s="94"/>
      <c r="AR192" s="94"/>
      <c r="AS192" s="94"/>
      <c r="AT192" s="94"/>
      <c r="AU192" s="94"/>
      <c r="AV192" s="94"/>
      <c r="AW192" s="94"/>
      <c r="AX192" s="94"/>
      <c r="AY192" s="94"/>
      <c r="AZ192" s="94"/>
      <c r="BA192" s="94"/>
      <c r="BB192" s="94"/>
      <c r="BC192" s="94"/>
      <c r="BD192" s="94"/>
      <c r="BE192" s="94"/>
      <c r="BF192" s="94"/>
      <c r="BG192" s="94"/>
      <c r="BH192" s="94"/>
      <c r="BI192" s="94"/>
      <c r="BJ192" s="94"/>
      <c r="BK192" s="94"/>
      <c r="BL192" s="94"/>
      <c r="BM192" s="94"/>
      <c r="BN192" s="94"/>
      <c r="BO192" s="94"/>
      <c r="BP192" s="94"/>
      <c r="BQ192" s="94"/>
      <c r="BR192" s="94"/>
      <c r="BS192" s="94"/>
      <c r="BT192" s="94"/>
      <c r="BU192" s="94"/>
      <c r="BV192" s="94"/>
      <c r="BW192" s="94"/>
      <c r="BX192" s="94"/>
      <c r="BY192" s="94"/>
      <c r="BZ192" s="94"/>
      <c r="CA192" s="94"/>
      <c r="CB192" s="94"/>
      <c r="CC192" s="94"/>
      <c r="CD192" s="94"/>
      <c r="CE192" s="94"/>
      <c r="CF192" s="94"/>
      <c r="CG192" s="94"/>
      <c r="CH192" s="94"/>
      <c r="CI192" s="94"/>
      <c r="CJ192" s="94"/>
      <c r="CK192" s="94"/>
      <c r="CL192" s="94"/>
      <c r="CM192" s="94"/>
      <c r="CN192" s="94"/>
      <c r="CO192" s="94"/>
      <c r="CP192" s="94"/>
      <c r="CQ192" s="94"/>
      <c r="CR192" s="94"/>
      <c r="CS192" s="94"/>
      <c r="CT192" s="94"/>
      <c r="CU192" s="94"/>
      <c r="CV192" s="94"/>
      <c r="CW192" s="94"/>
    </row>
    <row r="193" spans="1:101" x14ac:dyDescent="0.25">
      <c r="A193" s="94"/>
      <c r="B193" s="94"/>
      <c r="C193" s="94"/>
      <c r="D193" s="94"/>
      <c r="E193" s="94"/>
      <c r="F193" s="94"/>
      <c r="G193" s="94"/>
      <c r="H193" s="94"/>
      <c r="I193" s="94"/>
      <c r="J193" s="94"/>
      <c r="K193" s="94"/>
      <c r="L193" s="94"/>
      <c r="M193" s="94"/>
      <c r="N193" s="94"/>
      <c r="O193" s="94"/>
      <c r="P193" s="94"/>
      <c r="Q193" s="94"/>
      <c r="R193" s="94"/>
      <c r="S193" s="94"/>
      <c r="T193" s="94"/>
      <c r="U193" s="94"/>
      <c r="V193" s="94"/>
      <c r="W193" s="94"/>
      <c r="X193" s="94"/>
      <c r="Y193" s="94"/>
      <c r="Z193" s="94"/>
      <c r="AA193" s="94"/>
      <c r="AB193" s="94"/>
      <c r="AC193" s="94"/>
      <c r="AD193" s="94"/>
      <c r="AE193" s="94"/>
      <c r="AF193" s="94"/>
      <c r="AG193" s="94"/>
      <c r="AH193" s="94"/>
      <c r="AI193" s="94"/>
      <c r="AJ193" s="94"/>
      <c r="AK193" s="94"/>
      <c r="AL193" s="94"/>
      <c r="AM193" s="94"/>
      <c r="AN193" s="94"/>
      <c r="AO193" s="94"/>
      <c r="AP193" s="94"/>
      <c r="AQ193" s="94"/>
      <c r="AR193" s="94"/>
      <c r="AS193" s="94"/>
      <c r="AT193" s="94"/>
      <c r="AU193" s="94"/>
      <c r="AV193" s="94"/>
      <c r="AW193" s="94"/>
      <c r="AX193" s="94"/>
      <c r="AY193" s="94"/>
      <c r="AZ193" s="94"/>
      <c r="BA193" s="94"/>
      <c r="BB193" s="94"/>
      <c r="BC193" s="94"/>
      <c r="BD193" s="94"/>
      <c r="BE193" s="94"/>
      <c r="BF193" s="94"/>
      <c r="BG193" s="94"/>
      <c r="BH193" s="94"/>
      <c r="BI193" s="94"/>
      <c r="BJ193" s="94"/>
      <c r="BK193" s="94"/>
      <c r="BL193" s="94"/>
      <c r="BM193" s="94"/>
      <c r="BN193" s="94"/>
      <c r="BO193" s="94"/>
      <c r="BP193" s="94"/>
      <c r="BQ193" s="94"/>
      <c r="BR193" s="94"/>
      <c r="BS193" s="94"/>
      <c r="BT193" s="94"/>
      <c r="BU193" s="94"/>
      <c r="BV193" s="94"/>
      <c r="BW193" s="94"/>
      <c r="BX193" s="94"/>
      <c r="BY193" s="94"/>
      <c r="BZ193" s="94"/>
      <c r="CA193" s="94"/>
      <c r="CB193" s="94"/>
      <c r="CC193" s="94"/>
      <c r="CD193" s="94"/>
      <c r="CE193" s="94"/>
      <c r="CF193" s="94"/>
      <c r="CG193" s="94"/>
      <c r="CH193" s="94"/>
      <c r="CI193" s="94"/>
      <c r="CJ193" s="94"/>
      <c r="CK193" s="94"/>
      <c r="CL193" s="94"/>
      <c r="CM193" s="94"/>
      <c r="CN193" s="94"/>
      <c r="CO193" s="94"/>
      <c r="CP193" s="94"/>
      <c r="CQ193" s="94"/>
      <c r="CR193" s="94"/>
      <c r="CS193" s="94"/>
      <c r="CT193" s="94"/>
      <c r="CU193" s="94"/>
      <c r="CV193" s="94"/>
      <c r="CW193" s="94"/>
    </row>
    <row r="194" spans="1:101" x14ac:dyDescent="0.25">
      <c r="A194" s="94"/>
      <c r="B194" s="94"/>
      <c r="C194" s="94"/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4"/>
      <c r="S194" s="94"/>
      <c r="T194" s="94"/>
      <c r="U194" s="94"/>
      <c r="V194" s="94"/>
      <c r="W194" s="94"/>
      <c r="X194" s="94"/>
      <c r="Y194" s="94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  <c r="AM194" s="94"/>
      <c r="AN194" s="94"/>
      <c r="AO194" s="94"/>
      <c r="AP194" s="94"/>
      <c r="AQ194" s="94"/>
      <c r="AR194" s="94"/>
      <c r="AS194" s="94"/>
      <c r="AT194" s="94"/>
      <c r="AU194" s="94"/>
      <c r="AV194" s="94"/>
      <c r="AW194" s="94"/>
      <c r="AX194" s="94"/>
      <c r="AY194" s="94"/>
      <c r="AZ194" s="94"/>
      <c r="BA194" s="94"/>
      <c r="BB194" s="94"/>
      <c r="BC194" s="94"/>
      <c r="BD194" s="94"/>
      <c r="BE194" s="94"/>
      <c r="BF194" s="94"/>
      <c r="BG194" s="94"/>
      <c r="BH194" s="94"/>
      <c r="BI194" s="94"/>
      <c r="BJ194" s="94"/>
      <c r="BK194" s="94"/>
      <c r="BL194" s="94"/>
      <c r="BM194" s="94"/>
      <c r="BN194" s="94"/>
      <c r="BO194" s="94"/>
      <c r="BP194" s="94"/>
      <c r="BQ194" s="94"/>
      <c r="BR194" s="94"/>
      <c r="BS194" s="94"/>
      <c r="BT194" s="94"/>
      <c r="BU194" s="94"/>
      <c r="BV194" s="94"/>
      <c r="BW194" s="94"/>
      <c r="BX194" s="94"/>
      <c r="BY194" s="94"/>
      <c r="BZ194" s="94"/>
      <c r="CA194" s="94"/>
      <c r="CB194" s="94"/>
      <c r="CC194" s="94"/>
      <c r="CD194" s="94"/>
      <c r="CE194" s="94"/>
      <c r="CF194" s="94"/>
      <c r="CG194" s="94"/>
      <c r="CH194" s="94"/>
      <c r="CI194" s="94"/>
      <c r="CJ194" s="94"/>
      <c r="CK194" s="94"/>
      <c r="CL194" s="94"/>
      <c r="CM194" s="94"/>
      <c r="CN194" s="94"/>
      <c r="CO194" s="94"/>
      <c r="CP194" s="94"/>
      <c r="CQ194" s="94"/>
      <c r="CR194" s="94"/>
      <c r="CS194" s="94"/>
      <c r="CT194" s="94"/>
      <c r="CU194" s="94"/>
      <c r="CV194" s="94"/>
      <c r="CW194" s="94"/>
    </row>
    <row r="195" spans="1:101" x14ac:dyDescent="0.25">
      <c r="A195" s="94"/>
      <c r="B195" s="94"/>
      <c r="C195" s="94"/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4"/>
      <c r="S195" s="94"/>
      <c r="T195" s="94"/>
      <c r="U195" s="94"/>
      <c r="V195" s="94"/>
      <c r="W195" s="94"/>
      <c r="X195" s="94"/>
      <c r="Y195" s="94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  <c r="AM195" s="94"/>
      <c r="AN195" s="94"/>
      <c r="AO195" s="94"/>
      <c r="AP195" s="94"/>
      <c r="AQ195" s="94"/>
      <c r="AR195" s="94"/>
      <c r="AS195" s="94"/>
      <c r="AT195" s="94"/>
      <c r="AU195" s="94"/>
      <c r="AV195" s="94"/>
      <c r="AW195" s="94"/>
      <c r="AX195" s="94"/>
      <c r="AY195" s="94"/>
      <c r="AZ195" s="94"/>
      <c r="BA195" s="94"/>
      <c r="BB195" s="94"/>
      <c r="BC195" s="94"/>
      <c r="BD195" s="94"/>
      <c r="BE195" s="94"/>
      <c r="BF195" s="94"/>
      <c r="BG195" s="94"/>
      <c r="BH195" s="94"/>
      <c r="BI195" s="94"/>
      <c r="BJ195" s="94"/>
      <c r="BK195" s="94"/>
      <c r="BL195" s="94"/>
      <c r="BM195" s="94"/>
      <c r="BN195" s="94"/>
      <c r="BO195" s="94"/>
      <c r="BP195" s="94"/>
      <c r="BQ195" s="94"/>
      <c r="BR195" s="94"/>
      <c r="BS195" s="94"/>
      <c r="BT195" s="94"/>
      <c r="BU195" s="94"/>
      <c r="BV195" s="94"/>
      <c r="BW195" s="94"/>
      <c r="BX195" s="94"/>
      <c r="BY195" s="94"/>
      <c r="BZ195" s="94"/>
      <c r="CA195" s="94"/>
      <c r="CB195" s="94"/>
      <c r="CC195" s="94"/>
      <c r="CD195" s="94"/>
      <c r="CE195" s="94"/>
      <c r="CF195" s="94"/>
      <c r="CG195" s="94"/>
      <c r="CH195" s="94"/>
      <c r="CI195" s="94"/>
      <c r="CJ195" s="94"/>
      <c r="CK195" s="94"/>
      <c r="CL195" s="94"/>
      <c r="CM195" s="94"/>
      <c r="CN195" s="94"/>
      <c r="CO195" s="94"/>
      <c r="CP195" s="94"/>
      <c r="CQ195" s="94"/>
      <c r="CR195" s="94"/>
      <c r="CS195" s="94"/>
      <c r="CT195" s="94"/>
      <c r="CU195" s="94"/>
      <c r="CV195" s="94"/>
      <c r="CW195" s="94"/>
    </row>
    <row r="196" spans="1:101" x14ac:dyDescent="0.25">
      <c r="A196" s="94"/>
      <c r="B196" s="94"/>
      <c r="C196" s="94"/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4"/>
      <c r="S196" s="94"/>
      <c r="T196" s="94"/>
      <c r="U196" s="94"/>
      <c r="V196" s="94"/>
      <c r="W196" s="94"/>
      <c r="X196" s="94"/>
      <c r="Y196" s="94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  <c r="AM196" s="94"/>
      <c r="AN196" s="94"/>
      <c r="AO196" s="94"/>
      <c r="AP196" s="94"/>
      <c r="AQ196" s="94"/>
      <c r="AR196" s="94"/>
      <c r="AS196" s="94"/>
      <c r="AT196" s="94"/>
      <c r="AU196" s="94"/>
      <c r="AV196" s="94"/>
      <c r="AW196" s="94"/>
      <c r="AX196" s="94"/>
      <c r="AY196" s="94"/>
      <c r="AZ196" s="94"/>
      <c r="BA196" s="94"/>
      <c r="BB196" s="94"/>
      <c r="BC196" s="94"/>
      <c r="BD196" s="94"/>
      <c r="BE196" s="94"/>
      <c r="BF196" s="94"/>
      <c r="BG196" s="94"/>
      <c r="BH196" s="94"/>
      <c r="BI196" s="94"/>
      <c r="BJ196" s="94"/>
      <c r="BK196" s="94"/>
      <c r="BL196" s="94"/>
      <c r="BM196" s="94"/>
      <c r="BN196" s="94"/>
      <c r="BO196" s="94"/>
      <c r="BP196" s="94"/>
      <c r="BQ196" s="94"/>
      <c r="BR196" s="94"/>
      <c r="BS196" s="94"/>
      <c r="BT196" s="94"/>
      <c r="BU196" s="94"/>
      <c r="BV196" s="94"/>
      <c r="BW196" s="94"/>
      <c r="BX196" s="94"/>
      <c r="BY196" s="94"/>
      <c r="BZ196" s="94"/>
      <c r="CA196" s="94"/>
      <c r="CB196" s="94"/>
      <c r="CC196" s="94"/>
      <c r="CD196" s="94"/>
      <c r="CE196" s="94"/>
      <c r="CF196" s="94"/>
      <c r="CG196" s="94"/>
      <c r="CH196" s="94"/>
      <c r="CI196" s="94"/>
      <c r="CJ196" s="94"/>
      <c r="CK196" s="94"/>
      <c r="CL196" s="94"/>
      <c r="CM196" s="94"/>
      <c r="CN196" s="94"/>
      <c r="CO196" s="94"/>
      <c r="CP196" s="94"/>
      <c r="CQ196" s="94"/>
      <c r="CR196" s="94"/>
      <c r="CS196" s="94"/>
      <c r="CT196" s="94"/>
      <c r="CU196" s="94"/>
      <c r="CV196" s="94"/>
      <c r="CW196" s="94"/>
    </row>
    <row r="197" spans="1:101" x14ac:dyDescent="0.25">
      <c r="A197" s="94"/>
      <c r="B197" s="94"/>
      <c r="C197" s="94"/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4"/>
      <c r="S197" s="94"/>
      <c r="T197" s="94"/>
      <c r="U197" s="94"/>
      <c r="V197" s="94"/>
      <c r="W197" s="94"/>
      <c r="X197" s="94"/>
      <c r="Y197" s="94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  <c r="AM197" s="94"/>
      <c r="AN197" s="94"/>
      <c r="AO197" s="94"/>
      <c r="AP197" s="94"/>
      <c r="AQ197" s="94"/>
      <c r="AR197" s="94"/>
      <c r="AS197" s="94"/>
      <c r="AT197" s="94"/>
      <c r="AU197" s="94"/>
      <c r="AV197" s="94"/>
      <c r="AW197" s="94"/>
      <c r="AX197" s="94"/>
      <c r="AY197" s="94"/>
      <c r="AZ197" s="94"/>
      <c r="BA197" s="94"/>
      <c r="BB197" s="94"/>
      <c r="BC197" s="94"/>
      <c r="BD197" s="94"/>
      <c r="BE197" s="94"/>
      <c r="BF197" s="94"/>
      <c r="BG197" s="94"/>
      <c r="BH197" s="94"/>
      <c r="BI197" s="94"/>
      <c r="BJ197" s="94"/>
      <c r="BK197" s="94"/>
      <c r="BL197" s="94"/>
      <c r="BM197" s="94"/>
      <c r="BN197" s="94"/>
      <c r="BO197" s="94"/>
      <c r="BP197" s="94"/>
      <c r="BQ197" s="94"/>
      <c r="BR197" s="94"/>
      <c r="BS197" s="94"/>
      <c r="BT197" s="94"/>
      <c r="BU197" s="94"/>
      <c r="BV197" s="94"/>
      <c r="BW197" s="94"/>
      <c r="BX197" s="94"/>
      <c r="BY197" s="94"/>
      <c r="BZ197" s="94"/>
      <c r="CA197" s="94"/>
      <c r="CB197" s="94"/>
      <c r="CC197" s="94"/>
      <c r="CD197" s="94"/>
      <c r="CE197" s="94"/>
      <c r="CF197" s="94"/>
      <c r="CG197" s="94"/>
      <c r="CH197" s="94"/>
      <c r="CI197" s="94"/>
      <c r="CJ197" s="94"/>
      <c r="CK197" s="94"/>
      <c r="CL197" s="94"/>
      <c r="CM197" s="94"/>
      <c r="CN197" s="94"/>
      <c r="CO197" s="94"/>
      <c r="CP197" s="94"/>
      <c r="CQ197" s="94"/>
      <c r="CR197" s="94"/>
      <c r="CS197" s="94"/>
      <c r="CT197" s="94"/>
      <c r="CU197" s="94"/>
      <c r="CV197" s="94"/>
      <c r="CW197" s="94"/>
    </row>
    <row r="198" spans="1:101" x14ac:dyDescent="0.25">
      <c r="A198" s="94"/>
      <c r="B198" s="94"/>
      <c r="C198" s="94"/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94"/>
      <c r="O198" s="94"/>
      <c r="P198" s="94"/>
      <c r="Q198" s="94"/>
      <c r="R198" s="94"/>
      <c r="S198" s="94"/>
      <c r="T198" s="94"/>
      <c r="U198" s="94"/>
      <c r="V198" s="94"/>
      <c r="W198" s="94"/>
      <c r="X198" s="94"/>
      <c r="Y198" s="94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  <c r="AM198" s="94"/>
      <c r="AN198" s="94"/>
      <c r="AO198" s="94"/>
      <c r="AP198" s="94"/>
      <c r="AQ198" s="94"/>
      <c r="AR198" s="94"/>
      <c r="AS198" s="94"/>
      <c r="AT198" s="94"/>
      <c r="AU198" s="94"/>
      <c r="AV198" s="94"/>
      <c r="AW198" s="94"/>
      <c r="AX198" s="94"/>
      <c r="AY198" s="94"/>
      <c r="AZ198" s="94"/>
      <c r="BA198" s="94"/>
      <c r="BB198" s="94"/>
      <c r="BC198" s="94"/>
      <c r="BD198" s="94"/>
      <c r="BE198" s="94"/>
      <c r="BF198" s="94"/>
      <c r="BG198" s="94"/>
      <c r="BH198" s="94"/>
      <c r="BI198" s="94"/>
      <c r="BJ198" s="94"/>
      <c r="BK198" s="94"/>
      <c r="BL198" s="94"/>
      <c r="BM198" s="94"/>
      <c r="BN198" s="94"/>
      <c r="BO198" s="94"/>
      <c r="BP198" s="94"/>
      <c r="BQ198" s="94"/>
      <c r="BR198" s="94"/>
      <c r="BS198" s="94"/>
      <c r="BT198" s="94"/>
      <c r="BU198" s="94"/>
      <c r="BV198" s="94"/>
      <c r="BW198" s="94"/>
      <c r="BX198" s="94"/>
      <c r="BY198" s="94"/>
      <c r="BZ198" s="94"/>
      <c r="CA198" s="94"/>
      <c r="CB198" s="94"/>
      <c r="CC198" s="94"/>
      <c r="CD198" s="94"/>
      <c r="CE198" s="94"/>
      <c r="CF198" s="94"/>
      <c r="CG198" s="94"/>
      <c r="CH198" s="94"/>
      <c r="CI198" s="94"/>
      <c r="CJ198" s="94"/>
      <c r="CK198" s="94"/>
      <c r="CL198" s="94"/>
      <c r="CM198" s="94"/>
      <c r="CN198" s="94"/>
      <c r="CO198" s="94"/>
      <c r="CP198" s="94"/>
      <c r="CQ198" s="94"/>
      <c r="CR198" s="94"/>
      <c r="CS198" s="94"/>
      <c r="CT198" s="94"/>
      <c r="CU198" s="94"/>
      <c r="CV198" s="94"/>
      <c r="CW198" s="94"/>
    </row>
    <row r="199" spans="1:10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4"/>
      <c r="S199" s="94"/>
      <c r="T199" s="94"/>
      <c r="U199" s="94"/>
      <c r="V199" s="94"/>
      <c r="W199" s="94"/>
      <c r="X199" s="94"/>
      <c r="Y199" s="94"/>
      <c r="Z199" s="9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  <c r="AM199" s="94"/>
      <c r="AN199" s="94"/>
      <c r="AO199" s="94"/>
      <c r="AP199" s="94"/>
      <c r="AQ199" s="94"/>
      <c r="AR199" s="94"/>
      <c r="AS199" s="94"/>
      <c r="AT199" s="94"/>
      <c r="AU199" s="94"/>
      <c r="AV199" s="94"/>
      <c r="AW199" s="94"/>
      <c r="AX199" s="94"/>
      <c r="AY199" s="94"/>
      <c r="AZ199" s="94"/>
      <c r="BA199" s="94"/>
      <c r="BB199" s="94"/>
      <c r="BC199" s="94"/>
      <c r="BD199" s="94"/>
      <c r="BE199" s="94"/>
      <c r="BF199" s="94"/>
      <c r="BG199" s="94"/>
      <c r="BH199" s="94"/>
      <c r="BI199" s="94"/>
      <c r="BJ199" s="94"/>
      <c r="BK199" s="94"/>
      <c r="BL199" s="94"/>
      <c r="BM199" s="94"/>
      <c r="BN199" s="94"/>
      <c r="BO199" s="94"/>
      <c r="BP199" s="94"/>
      <c r="BQ199" s="94"/>
      <c r="BR199" s="94"/>
      <c r="BS199" s="94"/>
      <c r="BT199" s="94"/>
      <c r="BU199" s="94"/>
      <c r="BV199" s="94"/>
      <c r="BW199" s="94"/>
      <c r="BX199" s="94"/>
      <c r="BY199" s="94"/>
      <c r="BZ199" s="94"/>
      <c r="CA199" s="94"/>
      <c r="CB199" s="94"/>
      <c r="CC199" s="94"/>
      <c r="CD199" s="94"/>
      <c r="CE199" s="94"/>
      <c r="CF199" s="94"/>
      <c r="CG199" s="94"/>
      <c r="CH199" s="94"/>
      <c r="CI199" s="94"/>
      <c r="CJ199" s="94"/>
      <c r="CK199" s="94"/>
      <c r="CL199" s="94"/>
      <c r="CM199" s="94"/>
      <c r="CN199" s="94"/>
      <c r="CO199" s="94"/>
      <c r="CP199" s="94"/>
      <c r="CQ199" s="94"/>
      <c r="CR199" s="94"/>
      <c r="CS199" s="94"/>
      <c r="CT199" s="94"/>
      <c r="CU199" s="94"/>
      <c r="CV199" s="94"/>
      <c r="CW199" s="94"/>
    </row>
    <row r="200" spans="1:101" x14ac:dyDescent="0.25">
      <c r="A200" s="94"/>
      <c r="B200" s="94"/>
      <c r="C200" s="94"/>
      <c r="D200" s="94"/>
      <c r="E200" s="94"/>
      <c r="F200" s="94"/>
      <c r="G200" s="94"/>
      <c r="H200" s="94"/>
      <c r="I200" s="94"/>
      <c r="J200" s="94"/>
      <c r="K200" s="94"/>
      <c r="L200" s="94"/>
      <c r="M200" s="94"/>
      <c r="N200" s="94"/>
      <c r="O200" s="94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94"/>
      <c r="AG200" s="94"/>
      <c r="AH200" s="94"/>
      <c r="AI200" s="94"/>
      <c r="AJ200" s="94"/>
      <c r="AK200" s="94"/>
      <c r="AL200" s="94"/>
      <c r="AM200" s="94"/>
      <c r="AN200" s="94"/>
      <c r="AO200" s="94"/>
      <c r="AP200" s="94"/>
      <c r="AQ200" s="94"/>
      <c r="AR200" s="94"/>
      <c r="AS200" s="94"/>
      <c r="AT200" s="94"/>
      <c r="AU200" s="94"/>
      <c r="AV200" s="94"/>
      <c r="AW200" s="94"/>
      <c r="AX200" s="94"/>
      <c r="AY200" s="94"/>
      <c r="AZ200" s="94"/>
      <c r="BA200" s="94"/>
      <c r="BB200" s="94"/>
      <c r="BC200" s="94"/>
      <c r="BD200" s="94"/>
      <c r="BE200" s="94"/>
      <c r="BF200" s="94"/>
      <c r="BG200" s="94"/>
      <c r="BH200" s="94"/>
      <c r="BI200" s="94"/>
      <c r="BJ200" s="94"/>
      <c r="BK200" s="94"/>
      <c r="BL200" s="94"/>
      <c r="BM200" s="94"/>
      <c r="BN200" s="94"/>
      <c r="BO200" s="94"/>
      <c r="BP200" s="94"/>
      <c r="BQ200" s="94"/>
      <c r="BR200" s="94"/>
      <c r="BS200" s="94"/>
      <c r="BT200" s="94"/>
      <c r="BU200" s="94"/>
      <c r="BV200" s="94"/>
      <c r="BW200" s="94"/>
      <c r="BX200" s="94"/>
      <c r="BY200" s="94"/>
      <c r="BZ200" s="94"/>
      <c r="CA200" s="94"/>
      <c r="CB200" s="94"/>
      <c r="CC200" s="94"/>
      <c r="CD200" s="94"/>
      <c r="CE200" s="94"/>
      <c r="CF200" s="94"/>
      <c r="CG200" s="94"/>
      <c r="CH200" s="94"/>
      <c r="CI200" s="94"/>
      <c r="CJ200" s="94"/>
      <c r="CK200" s="94"/>
      <c r="CL200" s="94"/>
      <c r="CM200" s="94"/>
      <c r="CN200" s="94"/>
      <c r="CO200" s="94"/>
      <c r="CP200" s="94"/>
      <c r="CQ200" s="94"/>
      <c r="CR200" s="94"/>
      <c r="CS200" s="94"/>
      <c r="CT200" s="94"/>
      <c r="CU200" s="94"/>
      <c r="CV200" s="94"/>
      <c r="CW200" s="94"/>
    </row>
    <row r="201" spans="1:101" x14ac:dyDescent="0.25">
      <c r="A201" s="94"/>
      <c r="B201" s="94"/>
      <c r="C201" s="94"/>
      <c r="D201" s="94"/>
      <c r="E201" s="94"/>
      <c r="F201" s="94"/>
      <c r="G201" s="94"/>
      <c r="H201" s="94"/>
      <c r="I201" s="94"/>
      <c r="J201" s="94"/>
      <c r="K201" s="94"/>
      <c r="L201" s="94"/>
      <c r="M201" s="94"/>
      <c r="N201" s="94"/>
      <c r="O201" s="94"/>
      <c r="P201" s="94"/>
      <c r="Q201" s="94"/>
      <c r="R201" s="94"/>
      <c r="S201" s="94"/>
      <c r="T201" s="94"/>
      <c r="U201" s="94"/>
      <c r="V201" s="94"/>
      <c r="W201" s="94"/>
      <c r="X201" s="94"/>
      <c r="Y201" s="94"/>
      <c r="Z201" s="94"/>
      <c r="AA201" s="94"/>
      <c r="AB201" s="94"/>
      <c r="AC201" s="94"/>
      <c r="AD201" s="94"/>
      <c r="AE201" s="94"/>
      <c r="AF201" s="94"/>
      <c r="AG201" s="94"/>
      <c r="AH201" s="94"/>
      <c r="AI201" s="94"/>
      <c r="AJ201" s="94"/>
      <c r="AK201" s="94"/>
      <c r="AL201" s="94"/>
      <c r="AM201" s="94"/>
      <c r="AN201" s="94"/>
      <c r="AO201" s="94"/>
      <c r="AP201" s="94"/>
      <c r="AQ201" s="94"/>
      <c r="AR201" s="94"/>
      <c r="AS201" s="94"/>
      <c r="AT201" s="94"/>
      <c r="AU201" s="94"/>
      <c r="AV201" s="94"/>
      <c r="AW201" s="94"/>
      <c r="AX201" s="94"/>
      <c r="AY201" s="94"/>
      <c r="AZ201" s="94"/>
      <c r="BA201" s="94"/>
      <c r="BB201" s="94"/>
      <c r="BC201" s="94"/>
      <c r="BD201" s="94"/>
      <c r="BE201" s="94"/>
      <c r="BF201" s="94"/>
      <c r="BG201" s="94"/>
      <c r="BH201" s="94"/>
      <c r="BI201" s="94"/>
      <c r="BJ201" s="94"/>
      <c r="BK201" s="94"/>
      <c r="BL201" s="94"/>
      <c r="BM201" s="94"/>
      <c r="BN201" s="94"/>
      <c r="BO201" s="94"/>
      <c r="BP201" s="94"/>
      <c r="BQ201" s="94"/>
      <c r="BR201" s="94"/>
      <c r="BS201" s="94"/>
      <c r="BT201" s="94"/>
      <c r="BU201" s="94"/>
      <c r="BV201" s="94"/>
      <c r="BW201" s="94"/>
      <c r="BX201" s="94"/>
      <c r="BY201" s="94"/>
      <c r="BZ201" s="94"/>
      <c r="CA201" s="94"/>
      <c r="CB201" s="94"/>
      <c r="CC201" s="94"/>
      <c r="CD201" s="94"/>
      <c r="CE201" s="94"/>
      <c r="CF201" s="94"/>
      <c r="CG201" s="94"/>
      <c r="CH201" s="94"/>
      <c r="CI201" s="94"/>
      <c r="CJ201" s="94"/>
      <c r="CK201" s="94"/>
      <c r="CL201" s="94"/>
      <c r="CM201" s="94"/>
      <c r="CN201" s="94"/>
      <c r="CO201" s="94"/>
      <c r="CP201" s="94"/>
      <c r="CQ201" s="94"/>
      <c r="CR201" s="94"/>
      <c r="CS201" s="94"/>
      <c r="CT201" s="94"/>
      <c r="CU201" s="94"/>
      <c r="CV201" s="94"/>
      <c r="CW201" s="94"/>
    </row>
    <row r="202" spans="1:101" x14ac:dyDescent="0.25">
      <c r="A202" s="94"/>
      <c r="B202" s="94"/>
      <c r="C202" s="94"/>
      <c r="D202" s="94"/>
      <c r="E202" s="94"/>
      <c r="F202" s="94"/>
      <c r="G202" s="94"/>
      <c r="H202" s="94"/>
      <c r="I202" s="94"/>
      <c r="J202" s="94"/>
      <c r="K202" s="94"/>
      <c r="L202" s="94"/>
      <c r="M202" s="94"/>
      <c r="N202" s="94"/>
      <c r="O202" s="94"/>
      <c r="P202" s="94"/>
      <c r="Q202" s="94"/>
      <c r="R202" s="94"/>
      <c r="S202" s="94"/>
      <c r="T202" s="94"/>
      <c r="U202" s="94"/>
      <c r="V202" s="94"/>
      <c r="W202" s="94"/>
      <c r="X202" s="94"/>
      <c r="Y202" s="94"/>
      <c r="Z202" s="94"/>
      <c r="AA202" s="94"/>
      <c r="AB202" s="94"/>
      <c r="AC202" s="94"/>
      <c r="AD202" s="94"/>
      <c r="AE202" s="94"/>
      <c r="AF202" s="94"/>
      <c r="AG202" s="94"/>
      <c r="AH202" s="94"/>
      <c r="AI202" s="94"/>
      <c r="AJ202" s="94"/>
      <c r="AK202" s="94"/>
      <c r="AL202" s="94"/>
      <c r="AM202" s="94"/>
      <c r="AN202" s="94"/>
      <c r="AO202" s="94"/>
      <c r="AP202" s="94"/>
      <c r="AQ202" s="94"/>
      <c r="AR202" s="94"/>
      <c r="AS202" s="94"/>
      <c r="AT202" s="94"/>
      <c r="AU202" s="94"/>
      <c r="AV202" s="94"/>
      <c r="AW202" s="94"/>
      <c r="AX202" s="94"/>
      <c r="AY202" s="94"/>
      <c r="AZ202" s="94"/>
      <c r="BA202" s="94"/>
      <c r="BB202" s="94"/>
      <c r="BC202" s="94"/>
      <c r="BD202" s="94"/>
      <c r="BE202" s="94"/>
      <c r="BF202" s="94"/>
      <c r="BG202" s="94"/>
      <c r="BH202" s="94"/>
      <c r="BI202" s="94"/>
      <c r="BJ202" s="94"/>
      <c r="BK202" s="94"/>
      <c r="BL202" s="94"/>
      <c r="BM202" s="94"/>
      <c r="BN202" s="94"/>
      <c r="BO202" s="94"/>
      <c r="BP202" s="94"/>
      <c r="BQ202" s="94"/>
      <c r="BR202" s="94"/>
      <c r="BS202" s="94"/>
      <c r="BT202" s="94"/>
      <c r="BU202" s="94"/>
      <c r="BV202" s="94"/>
      <c r="BW202" s="94"/>
      <c r="BX202" s="94"/>
      <c r="BY202" s="94"/>
      <c r="BZ202" s="94"/>
      <c r="CA202" s="94"/>
      <c r="CB202" s="94"/>
      <c r="CC202" s="94"/>
      <c r="CD202" s="94"/>
      <c r="CE202" s="94"/>
      <c r="CF202" s="94"/>
      <c r="CG202" s="94"/>
      <c r="CH202" s="94"/>
      <c r="CI202" s="94"/>
      <c r="CJ202" s="94"/>
      <c r="CK202" s="94"/>
      <c r="CL202" s="94"/>
      <c r="CM202" s="94"/>
      <c r="CN202" s="94"/>
      <c r="CO202" s="94"/>
      <c r="CP202" s="94"/>
      <c r="CQ202" s="94"/>
      <c r="CR202" s="94"/>
      <c r="CS202" s="94"/>
      <c r="CT202" s="94"/>
      <c r="CU202" s="94"/>
      <c r="CV202" s="94"/>
      <c r="CW202" s="94"/>
    </row>
    <row r="203" spans="1:101" x14ac:dyDescent="0.25">
      <c r="A203" s="94"/>
      <c r="B203" s="94"/>
      <c r="C203" s="94"/>
      <c r="D203" s="94"/>
      <c r="E203" s="94"/>
      <c r="F203" s="94"/>
      <c r="G203" s="94"/>
      <c r="H203" s="94"/>
      <c r="I203" s="94"/>
      <c r="J203" s="94"/>
      <c r="K203" s="94"/>
      <c r="L203" s="94"/>
      <c r="M203" s="94"/>
      <c r="N203" s="94"/>
      <c r="O203" s="94"/>
      <c r="P203" s="94"/>
      <c r="Q203" s="94"/>
      <c r="R203" s="94"/>
      <c r="S203" s="94"/>
      <c r="T203" s="94"/>
      <c r="U203" s="94"/>
      <c r="V203" s="94"/>
      <c r="W203" s="94"/>
      <c r="X203" s="94"/>
      <c r="Y203" s="94"/>
      <c r="Z203" s="94"/>
      <c r="AA203" s="94"/>
      <c r="AB203" s="94"/>
      <c r="AC203" s="94"/>
      <c r="AD203" s="94"/>
      <c r="AE203" s="94"/>
      <c r="AF203" s="94"/>
      <c r="AG203" s="94"/>
      <c r="AH203" s="94"/>
      <c r="AI203" s="94"/>
      <c r="AJ203" s="94"/>
      <c r="AK203" s="94"/>
      <c r="AL203" s="94"/>
      <c r="AM203" s="94"/>
      <c r="AN203" s="94"/>
      <c r="AO203" s="94"/>
      <c r="AP203" s="94"/>
      <c r="AQ203" s="94"/>
      <c r="AR203" s="94"/>
      <c r="AS203" s="94"/>
      <c r="AT203" s="94"/>
      <c r="AU203" s="94"/>
      <c r="AV203" s="94"/>
      <c r="AW203" s="94"/>
      <c r="AX203" s="94"/>
      <c r="AY203" s="94"/>
      <c r="AZ203" s="94"/>
      <c r="BA203" s="94"/>
      <c r="BB203" s="94"/>
      <c r="BC203" s="94"/>
      <c r="BD203" s="94"/>
      <c r="BE203" s="94"/>
      <c r="BF203" s="94"/>
      <c r="BG203" s="94"/>
      <c r="BH203" s="94"/>
      <c r="BI203" s="94"/>
      <c r="BJ203" s="94"/>
      <c r="BK203" s="94"/>
      <c r="BL203" s="94"/>
      <c r="BM203" s="94"/>
      <c r="BN203" s="94"/>
      <c r="BO203" s="94"/>
      <c r="BP203" s="94"/>
      <c r="BQ203" s="94"/>
      <c r="BR203" s="94"/>
      <c r="BS203" s="94"/>
      <c r="BT203" s="94"/>
      <c r="BU203" s="94"/>
      <c r="BV203" s="94"/>
      <c r="BW203" s="94"/>
      <c r="BX203" s="94"/>
      <c r="BY203" s="94"/>
      <c r="BZ203" s="94"/>
      <c r="CA203" s="94"/>
      <c r="CB203" s="94"/>
      <c r="CC203" s="94"/>
      <c r="CD203" s="94"/>
      <c r="CE203" s="94"/>
      <c r="CF203" s="94"/>
      <c r="CG203" s="94"/>
      <c r="CH203" s="94"/>
      <c r="CI203" s="94"/>
      <c r="CJ203" s="94"/>
      <c r="CK203" s="94"/>
      <c r="CL203" s="94"/>
      <c r="CM203" s="94"/>
      <c r="CN203" s="94"/>
      <c r="CO203" s="94"/>
      <c r="CP203" s="94"/>
      <c r="CQ203" s="94"/>
      <c r="CR203" s="94"/>
      <c r="CS203" s="94"/>
      <c r="CT203" s="94"/>
      <c r="CU203" s="94"/>
      <c r="CV203" s="94"/>
      <c r="CW203" s="94"/>
    </row>
    <row r="204" spans="1:101" x14ac:dyDescent="0.25">
      <c r="A204" s="94"/>
      <c r="B204" s="94"/>
      <c r="C204" s="94"/>
      <c r="D204" s="94"/>
      <c r="E204" s="94"/>
      <c r="F204" s="94"/>
      <c r="G204" s="94"/>
      <c r="H204" s="94"/>
      <c r="I204" s="94"/>
      <c r="J204" s="94"/>
      <c r="K204" s="94"/>
      <c r="L204" s="94"/>
      <c r="M204" s="94"/>
      <c r="N204" s="94"/>
      <c r="O204" s="94"/>
      <c r="P204" s="94"/>
      <c r="Q204" s="94"/>
      <c r="R204" s="94"/>
      <c r="S204" s="94"/>
      <c r="T204" s="94"/>
      <c r="U204" s="94"/>
      <c r="V204" s="94"/>
      <c r="W204" s="94"/>
      <c r="X204" s="94"/>
      <c r="Y204" s="94"/>
      <c r="Z204" s="94"/>
      <c r="AA204" s="94"/>
      <c r="AB204" s="94"/>
      <c r="AC204" s="94"/>
      <c r="AD204" s="94"/>
      <c r="AE204" s="94"/>
      <c r="AF204" s="94"/>
      <c r="AG204" s="94"/>
      <c r="AH204" s="94"/>
      <c r="AI204" s="94"/>
      <c r="AJ204" s="94"/>
      <c r="AK204" s="94"/>
      <c r="AL204" s="94"/>
      <c r="AM204" s="94"/>
      <c r="AN204" s="94"/>
      <c r="AO204" s="94"/>
      <c r="AP204" s="94"/>
      <c r="AQ204" s="94"/>
      <c r="AR204" s="94"/>
      <c r="AS204" s="94"/>
      <c r="AT204" s="94"/>
      <c r="AU204" s="94"/>
      <c r="AV204" s="94"/>
      <c r="AW204" s="94"/>
      <c r="AX204" s="94"/>
      <c r="AY204" s="94"/>
      <c r="AZ204" s="94"/>
      <c r="BA204" s="94"/>
      <c r="BB204" s="94"/>
      <c r="BC204" s="94"/>
      <c r="BD204" s="94"/>
      <c r="BE204" s="94"/>
      <c r="BF204" s="94"/>
      <c r="BG204" s="94"/>
      <c r="BH204" s="94"/>
      <c r="BI204" s="94"/>
      <c r="BJ204" s="94"/>
      <c r="BK204" s="94"/>
      <c r="BL204" s="94"/>
      <c r="BM204" s="94"/>
      <c r="BN204" s="94"/>
      <c r="BO204" s="94"/>
      <c r="BP204" s="94"/>
      <c r="BQ204" s="94"/>
      <c r="BR204" s="94"/>
      <c r="BS204" s="94"/>
      <c r="BT204" s="94"/>
      <c r="BU204" s="94"/>
      <c r="BV204" s="94"/>
      <c r="BW204" s="94"/>
      <c r="BX204" s="94"/>
      <c r="BY204" s="94"/>
      <c r="BZ204" s="94"/>
      <c r="CA204" s="94"/>
      <c r="CB204" s="94"/>
      <c r="CC204" s="94"/>
      <c r="CD204" s="94"/>
      <c r="CE204" s="94"/>
      <c r="CF204" s="94"/>
      <c r="CG204" s="94"/>
      <c r="CH204" s="94"/>
      <c r="CI204" s="94"/>
      <c r="CJ204" s="94"/>
      <c r="CK204" s="94"/>
      <c r="CL204" s="94"/>
      <c r="CM204" s="94"/>
      <c r="CN204" s="94"/>
      <c r="CO204" s="94"/>
      <c r="CP204" s="94"/>
      <c r="CQ204" s="94"/>
      <c r="CR204" s="94"/>
      <c r="CS204" s="94"/>
      <c r="CT204" s="94"/>
      <c r="CU204" s="94"/>
      <c r="CV204" s="94"/>
      <c r="CW204" s="94"/>
    </row>
    <row r="205" spans="1:101" x14ac:dyDescent="0.25">
      <c r="A205" s="94"/>
      <c r="B205" s="94"/>
      <c r="C205" s="94"/>
      <c r="D205" s="94"/>
      <c r="E205" s="94"/>
      <c r="F205" s="94"/>
      <c r="G205" s="94"/>
      <c r="H205" s="94"/>
      <c r="I205" s="94"/>
      <c r="J205" s="94"/>
      <c r="K205" s="94"/>
      <c r="L205" s="94"/>
      <c r="M205" s="94"/>
      <c r="N205" s="94"/>
      <c r="O205" s="94"/>
      <c r="P205" s="94"/>
      <c r="Q205" s="94"/>
      <c r="R205" s="94"/>
      <c r="S205" s="94"/>
      <c r="T205" s="94"/>
      <c r="U205" s="94"/>
      <c r="V205" s="94"/>
      <c r="W205" s="94"/>
      <c r="X205" s="94"/>
      <c r="Y205" s="94"/>
      <c r="Z205" s="94"/>
      <c r="AA205" s="94"/>
      <c r="AB205" s="94"/>
      <c r="AC205" s="94"/>
      <c r="AD205" s="94"/>
      <c r="AE205" s="94"/>
      <c r="AF205" s="94"/>
      <c r="AG205" s="94"/>
      <c r="AH205" s="94"/>
      <c r="AI205" s="94"/>
      <c r="AJ205" s="94"/>
      <c r="AK205" s="94"/>
      <c r="AL205" s="94"/>
      <c r="AM205" s="94"/>
      <c r="AN205" s="94"/>
      <c r="AO205" s="94"/>
      <c r="AP205" s="94"/>
      <c r="AQ205" s="94"/>
      <c r="AR205" s="94"/>
      <c r="AS205" s="94"/>
      <c r="AT205" s="94"/>
      <c r="AU205" s="94"/>
      <c r="AV205" s="94"/>
      <c r="AW205" s="94"/>
      <c r="AX205" s="94"/>
      <c r="AY205" s="94"/>
      <c r="AZ205" s="94"/>
      <c r="BA205" s="94"/>
      <c r="BB205" s="94"/>
      <c r="BC205" s="94"/>
      <c r="BD205" s="94"/>
      <c r="BE205" s="94"/>
      <c r="BF205" s="94"/>
      <c r="BG205" s="94"/>
      <c r="BH205" s="94"/>
      <c r="BI205" s="94"/>
      <c r="BJ205" s="94"/>
      <c r="BK205" s="94"/>
      <c r="BL205" s="94"/>
      <c r="BM205" s="94"/>
      <c r="BN205" s="94"/>
      <c r="BO205" s="94"/>
      <c r="BP205" s="94"/>
      <c r="BQ205" s="94"/>
      <c r="BR205" s="94"/>
      <c r="BS205" s="94"/>
      <c r="BT205" s="94"/>
      <c r="BU205" s="94"/>
      <c r="BV205" s="94"/>
      <c r="BW205" s="94"/>
      <c r="BX205" s="94"/>
      <c r="BY205" s="94"/>
      <c r="BZ205" s="94"/>
      <c r="CA205" s="94"/>
      <c r="CB205" s="94"/>
      <c r="CC205" s="94"/>
      <c r="CD205" s="94"/>
      <c r="CE205" s="94"/>
      <c r="CF205" s="94"/>
      <c r="CG205" s="94"/>
      <c r="CH205" s="94"/>
      <c r="CI205" s="94"/>
      <c r="CJ205" s="94"/>
      <c r="CK205" s="94"/>
      <c r="CL205" s="94"/>
      <c r="CM205" s="94"/>
      <c r="CN205" s="94"/>
      <c r="CO205" s="94"/>
      <c r="CP205" s="94"/>
      <c r="CQ205" s="94"/>
      <c r="CR205" s="94"/>
      <c r="CS205" s="94"/>
      <c r="CT205" s="94"/>
      <c r="CU205" s="94"/>
      <c r="CV205" s="94"/>
      <c r="CW205" s="94"/>
    </row>
    <row r="206" spans="1:101" x14ac:dyDescent="0.25">
      <c r="A206" s="94"/>
      <c r="B206" s="94"/>
      <c r="C206" s="94"/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4"/>
      <c r="S206" s="94"/>
      <c r="T206" s="94"/>
      <c r="U206" s="94"/>
      <c r="V206" s="94"/>
      <c r="W206" s="94"/>
      <c r="X206" s="94"/>
      <c r="Y206" s="94"/>
      <c r="Z206" s="94"/>
      <c r="AA206" s="94"/>
      <c r="AB206" s="94"/>
      <c r="AC206" s="94"/>
      <c r="AD206" s="94"/>
      <c r="AE206" s="94"/>
      <c r="AF206" s="94"/>
      <c r="AG206" s="94"/>
      <c r="AH206" s="94"/>
      <c r="AI206" s="94"/>
      <c r="AJ206" s="94"/>
      <c r="AK206" s="94"/>
      <c r="AL206" s="94"/>
      <c r="AM206" s="94"/>
      <c r="AN206" s="94"/>
      <c r="AO206" s="94"/>
      <c r="AP206" s="94"/>
      <c r="AQ206" s="94"/>
      <c r="AR206" s="94"/>
      <c r="AS206" s="94"/>
      <c r="AT206" s="94"/>
      <c r="AU206" s="94"/>
      <c r="AV206" s="94"/>
      <c r="AW206" s="94"/>
      <c r="AX206" s="94"/>
      <c r="AY206" s="94"/>
      <c r="AZ206" s="94"/>
      <c r="BA206" s="94"/>
      <c r="BB206" s="94"/>
      <c r="BC206" s="94"/>
      <c r="BD206" s="94"/>
      <c r="BE206" s="94"/>
      <c r="BF206" s="94"/>
      <c r="BG206" s="94"/>
      <c r="BH206" s="94"/>
      <c r="BI206" s="94"/>
      <c r="BJ206" s="94"/>
      <c r="BK206" s="94"/>
      <c r="BL206" s="94"/>
      <c r="BM206" s="94"/>
      <c r="BN206" s="94"/>
      <c r="BO206" s="94"/>
      <c r="BP206" s="94"/>
      <c r="BQ206" s="94"/>
      <c r="BR206" s="94"/>
      <c r="BS206" s="94"/>
      <c r="BT206" s="94"/>
      <c r="BU206" s="94"/>
      <c r="BV206" s="94"/>
      <c r="BW206" s="94"/>
      <c r="BX206" s="94"/>
      <c r="BY206" s="94"/>
      <c r="BZ206" s="94"/>
      <c r="CA206" s="94"/>
      <c r="CB206" s="94"/>
      <c r="CC206" s="94"/>
      <c r="CD206" s="94"/>
      <c r="CE206" s="94"/>
      <c r="CF206" s="94"/>
      <c r="CG206" s="94"/>
      <c r="CH206" s="94"/>
      <c r="CI206" s="94"/>
      <c r="CJ206" s="94"/>
      <c r="CK206" s="94"/>
      <c r="CL206" s="94"/>
      <c r="CM206" s="94"/>
      <c r="CN206" s="94"/>
      <c r="CO206" s="94"/>
      <c r="CP206" s="94"/>
      <c r="CQ206" s="94"/>
      <c r="CR206" s="94"/>
      <c r="CS206" s="94"/>
      <c r="CT206" s="94"/>
      <c r="CU206" s="94"/>
      <c r="CV206" s="94"/>
      <c r="CW206" s="94"/>
    </row>
    <row r="207" spans="1:101" x14ac:dyDescent="0.25">
      <c r="A207" s="94"/>
      <c r="B207" s="94"/>
      <c r="C207" s="94"/>
      <c r="D207" s="94"/>
      <c r="E207" s="94"/>
      <c r="F207" s="94"/>
      <c r="G207" s="94"/>
      <c r="H207" s="94"/>
      <c r="I207" s="94"/>
      <c r="J207" s="94"/>
      <c r="K207" s="94"/>
      <c r="L207" s="94"/>
      <c r="M207" s="94"/>
      <c r="N207" s="94"/>
      <c r="O207" s="94"/>
      <c r="P207" s="94"/>
      <c r="Q207" s="94"/>
      <c r="R207" s="94"/>
      <c r="S207" s="94"/>
      <c r="T207" s="94"/>
      <c r="U207" s="94"/>
      <c r="V207" s="94"/>
      <c r="W207" s="94"/>
      <c r="X207" s="94"/>
      <c r="Y207" s="94"/>
      <c r="Z207" s="94"/>
      <c r="AA207" s="94"/>
      <c r="AB207" s="94"/>
      <c r="AC207" s="94"/>
      <c r="AD207" s="94"/>
      <c r="AE207" s="94"/>
      <c r="AF207" s="94"/>
      <c r="AG207" s="94"/>
      <c r="AH207" s="94"/>
      <c r="AI207" s="94"/>
      <c r="AJ207" s="94"/>
      <c r="AK207" s="94"/>
      <c r="AL207" s="94"/>
      <c r="AM207" s="94"/>
      <c r="AN207" s="94"/>
      <c r="AO207" s="94"/>
      <c r="AP207" s="94"/>
      <c r="AQ207" s="94"/>
      <c r="AR207" s="94"/>
      <c r="AS207" s="94"/>
      <c r="AT207" s="94"/>
      <c r="AU207" s="94"/>
      <c r="AV207" s="94"/>
      <c r="AW207" s="94"/>
      <c r="AX207" s="94"/>
      <c r="AY207" s="94"/>
      <c r="AZ207" s="94"/>
      <c r="BA207" s="94"/>
      <c r="BB207" s="94"/>
      <c r="BC207" s="94"/>
      <c r="BD207" s="94"/>
      <c r="BE207" s="94"/>
      <c r="BF207" s="94"/>
      <c r="BG207" s="94"/>
      <c r="BH207" s="94"/>
      <c r="BI207" s="94"/>
      <c r="BJ207" s="94"/>
      <c r="BK207" s="94"/>
      <c r="BL207" s="94"/>
      <c r="BM207" s="94"/>
      <c r="BN207" s="94"/>
      <c r="BO207" s="94"/>
      <c r="BP207" s="94"/>
      <c r="BQ207" s="94"/>
      <c r="BR207" s="94"/>
      <c r="BS207" s="94"/>
      <c r="BT207" s="94"/>
      <c r="BU207" s="94"/>
      <c r="BV207" s="94"/>
      <c r="BW207" s="94"/>
      <c r="BX207" s="94"/>
      <c r="BY207" s="94"/>
      <c r="BZ207" s="94"/>
      <c r="CA207" s="94"/>
      <c r="CB207" s="94"/>
      <c r="CC207" s="94"/>
      <c r="CD207" s="94"/>
      <c r="CE207" s="94"/>
      <c r="CF207" s="94"/>
      <c r="CG207" s="94"/>
      <c r="CH207" s="94"/>
      <c r="CI207" s="94"/>
      <c r="CJ207" s="94"/>
      <c r="CK207" s="94"/>
      <c r="CL207" s="94"/>
      <c r="CM207" s="94"/>
      <c r="CN207" s="94"/>
      <c r="CO207" s="94"/>
      <c r="CP207" s="94"/>
      <c r="CQ207" s="94"/>
      <c r="CR207" s="94"/>
      <c r="CS207" s="94"/>
      <c r="CT207" s="94"/>
      <c r="CU207" s="94"/>
      <c r="CV207" s="94"/>
      <c r="CW207" s="94"/>
    </row>
    <row r="208" spans="1:101" x14ac:dyDescent="0.25">
      <c r="A208" s="94"/>
      <c r="B208" s="94"/>
      <c r="C208" s="94"/>
      <c r="D208" s="94"/>
      <c r="E208" s="94"/>
      <c r="F208" s="94"/>
      <c r="G208" s="94"/>
      <c r="H208" s="94"/>
      <c r="I208" s="94"/>
      <c r="J208" s="94"/>
      <c r="K208" s="94"/>
      <c r="L208" s="94"/>
      <c r="M208" s="94"/>
      <c r="N208" s="94"/>
      <c r="O208" s="94"/>
      <c r="P208" s="94"/>
      <c r="Q208" s="94"/>
      <c r="R208" s="94"/>
      <c r="S208" s="94"/>
      <c r="T208" s="94"/>
      <c r="U208" s="94"/>
      <c r="V208" s="94"/>
      <c r="W208" s="94"/>
      <c r="X208" s="94"/>
      <c r="Y208" s="94"/>
      <c r="Z208" s="94"/>
      <c r="AA208" s="94"/>
      <c r="AB208" s="94"/>
      <c r="AC208" s="94"/>
      <c r="AD208" s="94"/>
      <c r="AE208" s="94"/>
      <c r="AF208" s="94"/>
      <c r="AG208" s="94"/>
      <c r="AH208" s="94"/>
      <c r="AI208" s="94"/>
      <c r="AJ208" s="94"/>
      <c r="AK208" s="94"/>
      <c r="AL208" s="94"/>
      <c r="AM208" s="94"/>
      <c r="AN208" s="94"/>
      <c r="AO208" s="94"/>
      <c r="AP208" s="94"/>
      <c r="AQ208" s="94"/>
      <c r="AR208" s="94"/>
      <c r="AS208" s="94"/>
      <c r="AT208" s="94"/>
      <c r="AU208" s="94"/>
      <c r="AV208" s="94"/>
      <c r="AW208" s="94"/>
      <c r="AX208" s="94"/>
      <c r="AY208" s="94"/>
      <c r="AZ208" s="94"/>
      <c r="BA208" s="94"/>
      <c r="BB208" s="94"/>
      <c r="BC208" s="94"/>
      <c r="BD208" s="94"/>
      <c r="BE208" s="94"/>
      <c r="BF208" s="94"/>
      <c r="BG208" s="94"/>
      <c r="BH208" s="94"/>
      <c r="BI208" s="94"/>
      <c r="BJ208" s="94"/>
      <c r="BK208" s="94"/>
      <c r="BL208" s="94"/>
      <c r="BM208" s="94"/>
      <c r="BN208" s="94"/>
      <c r="BO208" s="94"/>
      <c r="BP208" s="94"/>
      <c r="BQ208" s="94"/>
      <c r="BR208" s="94"/>
      <c r="BS208" s="94"/>
      <c r="BT208" s="94"/>
      <c r="BU208" s="94"/>
      <c r="BV208" s="94"/>
      <c r="BW208" s="94"/>
      <c r="BX208" s="94"/>
      <c r="BY208" s="94"/>
      <c r="BZ208" s="94"/>
      <c r="CA208" s="94"/>
      <c r="CB208" s="94"/>
      <c r="CC208" s="94"/>
      <c r="CD208" s="94"/>
      <c r="CE208" s="94"/>
      <c r="CF208" s="94"/>
      <c r="CG208" s="94"/>
      <c r="CH208" s="94"/>
      <c r="CI208" s="94"/>
      <c r="CJ208" s="94"/>
      <c r="CK208" s="94"/>
      <c r="CL208" s="94"/>
      <c r="CM208" s="94"/>
      <c r="CN208" s="94"/>
      <c r="CO208" s="94"/>
      <c r="CP208" s="94"/>
      <c r="CQ208" s="94"/>
      <c r="CR208" s="94"/>
      <c r="CS208" s="94"/>
      <c r="CT208" s="94"/>
      <c r="CU208" s="94"/>
      <c r="CV208" s="94"/>
      <c r="CW208" s="94"/>
    </row>
    <row r="209" spans="1:101" x14ac:dyDescent="0.25">
      <c r="A209" s="94"/>
      <c r="B209" s="94"/>
      <c r="C209" s="94"/>
      <c r="D209" s="94"/>
      <c r="E209" s="94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4"/>
      <c r="S209" s="94"/>
      <c r="T209" s="94"/>
      <c r="U209" s="94"/>
      <c r="V209" s="94"/>
      <c r="W209" s="94"/>
      <c r="X209" s="94"/>
      <c r="Y209" s="94"/>
      <c r="Z209" s="94"/>
      <c r="AA209" s="94"/>
      <c r="AB209" s="94"/>
      <c r="AC209" s="94"/>
      <c r="AD209" s="94"/>
      <c r="AE209" s="94"/>
      <c r="AF209" s="94"/>
      <c r="AG209" s="94"/>
      <c r="AH209" s="94"/>
      <c r="AI209" s="94"/>
      <c r="AJ209" s="94"/>
      <c r="AK209" s="94"/>
      <c r="AL209" s="94"/>
      <c r="AM209" s="94"/>
      <c r="AN209" s="94"/>
      <c r="AO209" s="94"/>
      <c r="AP209" s="94"/>
      <c r="AQ209" s="94"/>
      <c r="AR209" s="94"/>
      <c r="AS209" s="94"/>
      <c r="AT209" s="94"/>
      <c r="AU209" s="94"/>
      <c r="AV209" s="94"/>
      <c r="AW209" s="94"/>
      <c r="AX209" s="94"/>
      <c r="AY209" s="94"/>
      <c r="AZ209" s="94"/>
      <c r="BA209" s="94"/>
      <c r="BB209" s="94"/>
      <c r="BC209" s="94"/>
      <c r="BD209" s="94"/>
      <c r="BE209" s="94"/>
      <c r="BF209" s="94"/>
      <c r="BG209" s="94"/>
      <c r="BH209" s="94"/>
      <c r="BI209" s="94"/>
      <c r="BJ209" s="94"/>
      <c r="BK209" s="94"/>
      <c r="BL209" s="94"/>
      <c r="BM209" s="94"/>
      <c r="BN209" s="94"/>
      <c r="BO209" s="94"/>
      <c r="BP209" s="94"/>
      <c r="BQ209" s="94"/>
      <c r="BR209" s="94"/>
      <c r="BS209" s="94"/>
      <c r="BT209" s="94"/>
      <c r="BU209" s="94"/>
      <c r="BV209" s="94"/>
      <c r="BW209" s="94"/>
      <c r="BX209" s="94"/>
      <c r="BY209" s="94"/>
      <c r="BZ209" s="94"/>
      <c r="CA209" s="94"/>
      <c r="CB209" s="94"/>
      <c r="CC209" s="94"/>
      <c r="CD209" s="94"/>
      <c r="CE209" s="94"/>
      <c r="CF209" s="94"/>
      <c r="CG209" s="94"/>
      <c r="CH209" s="94"/>
      <c r="CI209" s="94"/>
      <c r="CJ209" s="94"/>
      <c r="CK209" s="94"/>
      <c r="CL209" s="94"/>
      <c r="CM209" s="94"/>
      <c r="CN209" s="94"/>
      <c r="CO209" s="94"/>
      <c r="CP209" s="94"/>
      <c r="CQ209" s="94"/>
      <c r="CR209" s="94"/>
      <c r="CS209" s="94"/>
      <c r="CT209" s="94"/>
      <c r="CU209" s="94"/>
      <c r="CV209" s="94"/>
      <c r="CW209" s="94"/>
    </row>
    <row r="210" spans="1:101" x14ac:dyDescent="0.25">
      <c r="A210" s="94"/>
      <c r="B210" s="94"/>
      <c r="C210" s="94"/>
      <c r="D210" s="94"/>
      <c r="E210" s="94"/>
      <c r="F210" s="94"/>
      <c r="G210" s="94"/>
      <c r="H210" s="94"/>
      <c r="I210" s="94"/>
      <c r="J210" s="94"/>
      <c r="K210" s="94"/>
      <c r="L210" s="94"/>
      <c r="M210" s="94"/>
      <c r="N210" s="94"/>
      <c r="O210" s="94"/>
      <c r="P210" s="94"/>
      <c r="Q210" s="94"/>
      <c r="R210" s="94"/>
      <c r="S210" s="94"/>
      <c r="T210" s="94"/>
      <c r="U210" s="94"/>
      <c r="V210" s="94"/>
      <c r="W210" s="94"/>
      <c r="X210" s="94"/>
      <c r="Y210" s="94"/>
      <c r="Z210" s="94"/>
      <c r="AA210" s="94"/>
      <c r="AB210" s="94"/>
      <c r="AC210" s="94"/>
      <c r="AD210" s="94"/>
      <c r="AE210" s="94"/>
      <c r="AF210" s="94"/>
      <c r="AG210" s="94"/>
      <c r="AH210" s="94"/>
      <c r="AI210" s="94"/>
      <c r="AJ210" s="94"/>
      <c r="AK210" s="94"/>
      <c r="AL210" s="94"/>
      <c r="AM210" s="94"/>
      <c r="AN210" s="94"/>
      <c r="AO210" s="94"/>
      <c r="AP210" s="94"/>
      <c r="AQ210" s="94"/>
      <c r="AR210" s="94"/>
      <c r="AS210" s="94"/>
      <c r="AT210" s="94"/>
      <c r="AU210" s="94"/>
      <c r="AV210" s="94"/>
      <c r="AW210" s="94"/>
      <c r="AX210" s="94"/>
      <c r="AY210" s="94"/>
      <c r="AZ210" s="94"/>
      <c r="BA210" s="94"/>
      <c r="BB210" s="94"/>
      <c r="BC210" s="94"/>
      <c r="BD210" s="94"/>
      <c r="BE210" s="94"/>
      <c r="BF210" s="94"/>
      <c r="BG210" s="94"/>
      <c r="BH210" s="94"/>
      <c r="BI210" s="94"/>
      <c r="BJ210" s="94"/>
      <c r="BK210" s="94"/>
      <c r="BL210" s="94"/>
      <c r="BM210" s="94"/>
      <c r="BN210" s="94"/>
      <c r="BO210" s="94"/>
      <c r="BP210" s="94"/>
      <c r="BQ210" s="94"/>
      <c r="BR210" s="94"/>
      <c r="BS210" s="94"/>
      <c r="BT210" s="94"/>
      <c r="BU210" s="94"/>
      <c r="BV210" s="94"/>
      <c r="BW210" s="94"/>
      <c r="BX210" s="94"/>
      <c r="BY210" s="94"/>
      <c r="BZ210" s="94"/>
      <c r="CA210" s="94"/>
      <c r="CB210" s="94"/>
      <c r="CC210" s="94"/>
      <c r="CD210" s="94"/>
      <c r="CE210" s="94"/>
      <c r="CF210" s="94"/>
      <c r="CG210" s="94"/>
      <c r="CH210" s="94"/>
      <c r="CI210" s="94"/>
      <c r="CJ210" s="94"/>
      <c r="CK210" s="94"/>
      <c r="CL210" s="94"/>
      <c r="CM210" s="94"/>
      <c r="CN210" s="94"/>
      <c r="CO210" s="94"/>
      <c r="CP210" s="94"/>
      <c r="CQ210" s="94"/>
      <c r="CR210" s="94"/>
      <c r="CS210" s="94"/>
      <c r="CT210" s="94"/>
      <c r="CU210" s="94"/>
      <c r="CV210" s="94"/>
      <c r="CW210" s="94"/>
    </row>
    <row r="211" spans="1:101" x14ac:dyDescent="0.25">
      <c r="A211" s="94"/>
      <c r="B211" s="94"/>
      <c r="C211" s="94"/>
      <c r="D211" s="94"/>
      <c r="E211" s="94"/>
      <c r="F211" s="94"/>
      <c r="G211" s="94"/>
      <c r="H211" s="94"/>
      <c r="I211" s="94"/>
      <c r="J211" s="94"/>
      <c r="K211" s="94"/>
      <c r="L211" s="94"/>
      <c r="M211" s="94"/>
      <c r="N211" s="94"/>
      <c r="O211" s="94"/>
      <c r="P211" s="94"/>
      <c r="Q211" s="94"/>
      <c r="R211" s="94"/>
      <c r="S211" s="94"/>
      <c r="T211" s="94"/>
      <c r="U211" s="94"/>
      <c r="V211" s="94"/>
      <c r="W211" s="94"/>
      <c r="X211" s="94"/>
      <c r="Y211" s="94"/>
      <c r="Z211" s="94"/>
      <c r="AA211" s="94"/>
      <c r="AB211" s="94"/>
      <c r="AC211" s="94"/>
      <c r="AD211" s="94"/>
      <c r="AE211" s="94"/>
      <c r="AF211" s="94"/>
      <c r="AG211" s="94"/>
      <c r="AH211" s="94"/>
      <c r="AI211" s="94"/>
      <c r="AJ211" s="94"/>
      <c r="AK211" s="94"/>
      <c r="AL211" s="94"/>
      <c r="AM211" s="94"/>
      <c r="AN211" s="94"/>
      <c r="AO211" s="94"/>
      <c r="AP211" s="94"/>
      <c r="AQ211" s="94"/>
      <c r="AR211" s="94"/>
      <c r="AS211" s="94"/>
      <c r="AT211" s="94"/>
      <c r="AU211" s="94"/>
      <c r="AV211" s="94"/>
      <c r="AW211" s="94"/>
      <c r="AX211" s="94"/>
      <c r="AY211" s="94"/>
      <c r="AZ211" s="94"/>
      <c r="BA211" s="94"/>
      <c r="BB211" s="94"/>
      <c r="BC211" s="94"/>
      <c r="BD211" s="94"/>
      <c r="BE211" s="94"/>
      <c r="BF211" s="94"/>
      <c r="BG211" s="94"/>
      <c r="BH211" s="94"/>
      <c r="BI211" s="94"/>
      <c r="BJ211" s="94"/>
      <c r="BK211" s="94"/>
      <c r="BL211" s="94"/>
      <c r="BM211" s="94"/>
      <c r="BN211" s="94"/>
      <c r="BO211" s="94"/>
      <c r="BP211" s="94"/>
      <c r="BQ211" s="94"/>
      <c r="BR211" s="94"/>
      <c r="BS211" s="94"/>
      <c r="BT211" s="94"/>
      <c r="BU211" s="94"/>
      <c r="BV211" s="94"/>
      <c r="BW211" s="94"/>
      <c r="BX211" s="94"/>
      <c r="BY211" s="94"/>
      <c r="BZ211" s="94"/>
      <c r="CA211" s="94"/>
      <c r="CB211" s="94"/>
      <c r="CC211" s="94"/>
      <c r="CD211" s="94"/>
      <c r="CE211" s="94"/>
      <c r="CF211" s="94"/>
      <c r="CG211" s="94"/>
      <c r="CH211" s="94"/>
      <c r="CI211" s="94"/>
      <c r="CJ211" s="94"/>
      <c r="CK211" s="94"/>
      <c r="CL211" s="94"/>
      <c r="CM211" s="94"/>
      <c r="CN211" s="94"/>
      <c r="CO211" s="94"/>
      <c r="CP211" s="94"/>
      <c r="CQ211" s="94"/>
      <c r="CR211" s="94"/>
      <c r="CS211" s="94"/>
      <c r="CT211" s="94"/>
      <c r="CU211" s="94"/>
      <c r="CV211" s="94"/>
      <c r="CW211" s="94"/>
    </row>
    <row r="212" spans="1:101" x14ac:dyDescent="0.25">
      <c r="A212" s="94"/>
      <c r="B212" s="94"/>
      <c r="C212" s="94"/>
      <c r="D212" s="94"/>
      <c r="E212" s="94"/>
      <c r="F212" s="94"/>
      <c r="G212" s="94"/>
      <c r="H212" s="94"/>
      <c r="I212" s="94"/>
      <c r="J212" s="94"/>
      <c r="K212" s="94"/>
      <c r="L212" s="94"/>
      <c r="M212" s="94"/>
      <c r="N212" s="94"/>
      <c r="O212" s="94"/>
      <c r="P212" s="94"/>
      <c r="Q212" s="94"/>
      <c r="R212" s="94"/>
      <c r="S212" s="94"/>
      <c r="T212" s="94"/>
      <c r="U212" s="94"/>
      <c r="V212" s="94"/>
      <c r="W212" s="94"/>
      <c r="X212" s="94"/>
      <c r="Y212" s="94"/>
      <c r="Z212" s="94"/>
      <c r="AA212" s="94"/>
      <c r="AB212" s="94"/>
      <c r="AC212" s="94"/>
      <c r="AD212" s="94"/>
      <c r="AE212" s="94"/>
      <c r="AF212" s="94"/>
      <c r="AG212" s="94"/>
      <c r="AH212" s="94"/>
      <c r="AI212" s="94"/>
      <c r="AJ212" s="94"/>
      <c r="AK212" s="94"/>
      <c r="AL212" s="94"/>
      <c r="AM212" s="94"/>
      <c r="AN212" s="94"/>
      <c r="AO212" s="94"/>
      <c r="AP212" s="94"/>
      <c r="AQ212" s="94"/>
      <c r="AR212" s="94"/>
      <c r="AS212" s="94"/>
      <c r="AT212" s="94"/>
      <c r="AU212" s="94"/>
      <c r="AV212" s="94"/>
      <c r="AW212" s="94"/>
      <c r="AX212" s="94"/>
      <c r="AY212" s="94"/>
      <c r="AZ212" s="94"/>
      <c r="BA212" s="94"/>
      <c r="BB212" s="94"/>
      <c r="BC212" s="94"/>
      <c r="BD212" s="94"/>
      <c r="BE212" s="94"/>
      <c r="BF212" s="94"/>
      <c r="BG212" s="94"/>
      <c r="BH212" s="94"/>
      <c r="BI212" s="94"/>
      <c r="BJ212" s="94"/>
      <c r="BK212" s="94"/>
      <c r="BL212" s="94"/>
      <c r="BM212" s="94"/>
      <c r="BN212" s="94"/>
      <c r="BO212" s="94"/>
      <c r="BP212" s="94"/>
      <c r="BQ212" s="94"/>
      <c r="BR212" s="94"/>
      <c r="BS212" s="94"/>
      <c r="BT212" s="94"/>
      <c r="BU212" s="94"/>
      <c r="BV212" s="94"/>
      <c r="BW212" s="94"/>
      <c r="BX212" s="94"/>
      <c r="BY212" s="94"/>
      <c r="BZ212" s="94"/>
      <c r="CA212" s="94"/>
      <c r="CB212" s="94"/>
      <c r="CC212" s="94"/>
      <c r="CD212" s="94"/>
      <c r="CE212" s="94"/>
      <c r="CF212" s="94"/>
      <c r="CG212" s="94"/>
      <c r="CH212" s="94"/>
      <c r="CI212" s="94"/>
      <c r="CJ212" s="94"/>
      <c r="CK212" s="94"/>
      <c r="CL212" s="94"/>
      <c r="CM212" s="94"/>
      <c r="CN212" s="94"/>
      <c r="CO212" s="94"/>
      <c r="CP212" s="94"/>
      <c r="CQ212" s="94"/>
      <c r="CR212" s="94"/>
      <c r="CS212" s="94"/>
      <c r="CT212" s="94"/>
      <c r="CU212" s="94"/>
      <c r="CV212" s="94"/>
      <c r="CW212" s="94"/>
    </row>
    <row r="213" spans="1:101" x14ac:dyDescent="0.25">
      <c r="A213" s="94"/>
      <c r="B213" s="94"/>
      <c r="C213" s="94"/>
      <c r="D213" s="94"/>
      <c r="E213" s="94"/>
      <c r="F213" s="94"/>
      <c r="G213" s="94"/>
      <c r="H213" s="94"/>
      <c r="I213" s="94"/>
      <c r="J213" s="94"/>
      <c r="K213" s="94"/>
      <c r="L213" s="94"/>
      <c r="M213" s="94"/>
      <c r="N213" s="94"/>
      <c r="O213" s="94"/>
      <c r="P213" s="94"/>
      <c r="Q213" s="94"/>
      <c r="R213" s="94"/>
      <c r="S213" s="94"/>
      <c r="T213" s="94"/>
      <c r="U213" s="94"/>
      <c r="V213" s="94"/>
      <c r="W213" s="94"/>
      <c r="X213" s="94"/>
      <c r="Y213" s="94"/>
      <c r="Z213" s="94"/>
      <c r="AA213" s="94"/>
      <c r="AB213" s="94"/>
      <c r="AC213" s="94"/>
      <c r="AD213" s="94"/>
      <c r="AE213" s="94"/>
      <c r="AF213" s="94"/>
      <c r="AG213" s="94"/>
      <c r="AH213" s="94"/>
      <c r="AI213" s="94"/>
      <c r="AJ213" s="94"/>
      <c r="AK213" s="94"/>
      <c r="AL213" s="94"/>
      <c r="AM213" s="94"/>
      <c r="AN213" s="94"/>
      <c r="AO213" s="94"/>
      <c r="AP213" s="94"/>
      <c r="AQ213" s="94"/>
      <c r="AR213" s="94"/>
      <c r="AS213" s="94"/>
      <c r="AT213" s="94"/>
      <c r="AU213" s="94"/>
      <c r="AV213" s="94"/>
      <c r="AW213" s="94"/>
      <c r="AX213" s="94"/>
      <c r="AY213" s="94"/>
      <c r="AZ213" s="94"/>
      <c r="BA213" s="94"/>
      <c r="BB213" s="94"/>
      <c r="BC213" s="94"/>
      <c r="BD213" s="94"/>
      <c r="BE213" s="94"/>
      <c r="BF213" s="94"/>
      <c r="BG213" s="94"/>
      <c r="BH213" s="94"/>
      <c r="BI213" s="94"/>
      <c r="BJ213" s="94"/>
      <c r="BK213" s="94"/>
      <c r="BL213" s="94"/>
      <c r="BM213" s="94"/>
      <c r="BN213" s="94"/>
      <c r="BO213" s="94"/>
      <c r="BP213" s="94"/>
      <c r="BQ213" s="94"/>
      <c r="BR213" s="94"/>
      <c r="BS213" s="94"/>
      <c r="BT213" s="94"/>
      <c r="BU213" s="94"/>
      <c r="BV213" s="94"/>
      <c r="BW213" s="94"/>
      <c r="BX213" s="94"/>
      <c r="BY213" s="94"/>
      <c r="BZ213" s="94"/>
      <c r="CA213" s="94"/>
      <c r="CB213" s="94"/>
      <c r="CC213" s="94"/>
      <c r="CD213" s="94"/>
      <c r="CE213" s="94"/>
      <c r="CF213" s="94"/>
      <c r="CG213" s="94"/>
      <c r="CH213" s="94"/>
      <c r="CI213" s="94"/>
      <c r="CJ213" s="94"/>
      <c r="CK213" s="94"/>
      <c r="CL213" s="94"/>
      <c r="CM213" s="94"/>
      <c r="CN213" s="94"/>
      <c r="CO213" s="94"/>
      <c r="CP213" s="94"/>
      <c r="CQ213" s="94"/>
      <c r="CR213" s="94"/>
      <c r="CS213" s="94"/>
      <c r="CT213" s="94"/>
      <c r="CU213" s="94"/>
      <c r="CV213" s="94"/>
      <c r="CW213" s="94"/>
    </row>
    <row r="214" spans="1:101" x14ac:dyDescent="0.25">
      <c r="A214" s="94"/>
      <c r="B214" s="94"/>
      <c r="C214" s="94"/>
      <c r="D214" s="94"/>
      <c r="E214" s="94"/>
      <c r="F214" s="94"/>
      <c r="G214" s="94"/>
      <c r="H214" s="94"/>
      <c r="I214" s="94"/>
      <c r="J214" s="94"/>
      <c r="K214" s="94"/>
      <c r="L214" s="94"/>
      <c r="M214" s="94"/>
      <c r="N214" s="94"/>
      <c r="O214" s="94"/>
      <c r="P214" s="94"/>
      <c r="Q214" s="94"/>
      <c r="R214" s="94"/>
      <c r="S214" s="94"/>
      <c r="T214" s="94"/>
      <c r="U214" s="94"/>
      <c r="V214" s="94"/>
      <c r="W214" s="94"/>
      <c r="X214" s="94"/>
      <c r="Y214" s="94"/>
      <c r="Z214" s="94"/>
      <c r="AA214" s="94"/>
      <c r="AB214" s="94"/>
      <c r="AC214" s="94"/>
      <c r="AD214" s="94"/>
      <c r="AE214" s="94"/>
      <c r="AF214" s="94"/>
      <c r="AG214" s="94"/>
      <c r="AH214" s="94"/>
      <c r="AI214" s="94"/>
      <c r="AJ214" s="94"/>
      <c r="AK214" s="94"/>
      <c r="AL214" s="94"/>
      <c r="AM214" s="94"/>
      <c r="AN214" s="94"/>
      <c r="AO214" s="94"/>
      <c r="AP214" s="94"/>
      <c r="AQ214" s="94"/>
      <c r="AR214" s="94"/>
      <c r="AS214" s="94"/>
      <c r="AT214" s="94"/>
      <c r="AU214" s="94"/>
      <c r="AV214" s="94"/>
      <c r="AW214" s="94"/>
      <c r="AX214" s="94"/>
      <c r="AY214" s="94"/>
      <c r="AZ214" s="94"/>
      <c r="BA214" s="94"/>
      <c r="BB214" s="94"/>
      <c r="BC214" s="94"/>
      <c r="BD214" s="94"/>
      <c r="BE214" s="94"/>
      <c r="BF214" s="94"/>
      <c r="BG214" s="94"/>
      <c r="BH214" s="94"/>
      <c r="BI214" s="94"/>
      <c r="BJ214" s="94"/>
      <c r="BK214" s="94"/>
      <c r="BL214" s="94"/>
      <c r="BM214" s="94"/>
      <c r="BN214" s="94"/>
      <c r="BO214" s="94"/>
      <c r="BP214" s="94"/>
      <c r="BQ214" s="94"/>
      <c r="BR214" s="94"/>
      <c r="BS214" s="94"/>
      <c r="BT214" s="94"/>
      <c r="BU214" s="94"/>
      <c r="BV214" s="94"/>
      <c r="BW214" s="94"/>
      <c r="BX214" s="94"/>
      <c r="BY214" s="94"/>
      <c r="BZ214" s="94"/>
      <c r="CA214" s="94"/>
      <c r="CB214" s="94"/>
      <c r="CC214" s="94"/>
      <c r="CD214" s="94"/>
      <c r="CE214" s="94"/>
      <c r="CF214" s="94"/>
      <c r="CG214" s="94"/>
      <c r="CH214" s="94"/>
      <c r="CI214" s="94"/>
      <c r="CJ214" s="94"/>
      <c r="CK214" s="94"/>
      <c r="CL214" s="94"/>
      <c r="CM214" s="94"/>
      <c r="CN214" s="94"/>
      <c r="CO214" s="94"/>
      <c r="CP214" s="94"/>
      <c r="CQ214" s="94"/>
      <c r="CR214" s="94"/>
      <c r="CS214" s="94"/>
      <c r="CT214" s="94"/>
      <c r="CU214" s="94"/>
      <c r="CV214" s="94"/>
      <c r="CW214" s="94"/>
    </row>
    <row r="215" spans="1:101" x14ac:dyDescent="0.25">
      <c r="A215" s="94"/>
      <c r="B215" s="94"/>
      <c r="C215" s="94"/>
      <c r="D215" s="94"/>
      <c r="E215" s="94"/>
      <c r="F215" s="94"/>
      <c r="G215" s="94"/>
      <c r="H215" s="94"/>
      <c r="I215" s="94"/>
      <c r="J215" s="94"/>
      <c r="K215" s="94"/>
      <c r="L215" s="94"/>
      <c r="M215" s="94"/>
      <c r="N215" s="94"/>
      <c r="O215" s="94"/>
      <c r="P215" s="94"/>
      <c r="Q215" s="94"/>
      <c r="R215" s="94"/>
      <c r="S215" s="94"/>
      <c r="T215" s="94"/>
      <c r="U215" s="94"/>
      <c r="V215" s="94"/>
      <c r="W215" s="94"/>
      <c r="X215" s="94"/>
      <c r="Y215" s="94"/>
      <c r="Z215" s="94"/>
      <c r="AA215" s="94"/>
      <c r="AB215" s="94"/>
      <c r="AC215" s="94"/>
      <c r="AD215" s="94"/>
      <c r="AE215" s="94"/>
      <c r="AF215" s="94"/>
      <c r="AG215" s="94"/>
      <c r="AH215" s="94"/>
      <c r="AI215" s="94"/>
      <c r="AJ215" s="94"/>
      <c r="AK215" s="94"/>
      <c r="AL215" s="94"/>
      <c r="AM215" s="94"/>
      <c r="AN215" s="94"/>
      <c r="AO215" s="94"/>
      <c r="AP215" s="94"/>
      <c r="AQ215" s="94"/>
      <c r="AR215" s="94"/>
      <c r="AS215" s="94"/>
      <c r="AT215" s="94"/>
      <c r="AU215" s="94"/>
      <c r="AV215" s="94"/>
      <c r="AW215" s="94"/>
      <c r="AX215" s="94"/>
      <c r="AY215" s="94"/>
      <c r="AZ215" s="94"/>
      <c r="BA215" s="94"/>
      <c r="BB215" s="94"/>
      <c r="BC215" s="94"/>
      <c r="BD215" s="94"/>
      <c r="BE215" s="94"/>
      <c r="BF215" s="94"/>
      <c r="BG215" s="94"/>
      <c r="BH215" s="94"/>
      <c r="BI215" s="94"/>
      <c r="BJ215" s="94"/>
      <c r="BK215" s="94"/>
      <c r="BL215" s="94"/>
      <c r="BM215" s="94"/>
      <c r="BN215" s="94"/>
      <c r="BO215" s="94"/>
      <c r="BP215" s="94"/>
      <c r="BQ215" s="94"/>
      <c r="BR215" s="94"/>
      <c r="BS215" s="94"/>
      <c r="BT215" s="94"/>
      <c r="BU215" s="94"/>
      <c r="BV215" s="94"/>
      <c r="BW215" s="94"/>
      <c r="BX215" s="94"/>
      <c r="BY215" s="94"/>
      <c r="BZ215" s="94"/>
      <c r="CA215" s="94"/>
      <c r="CB215" s="94"/>
      <c r="CC215" s="94"/>
      <c r="CD215" s="94"/>
      <c r="CE215" s="94"/>
      <c r="CF215" s="94"/>
      <c r="CG215" s="94"/>
      <c r="CH215" s="94"/>
      <c r="CI215" s="94"/>
      <c r="CJ215" s="94"/>
      <c r="CK215" s="94"/>
      <c r="CL215" s="94"/>
      <c r="CM215" s="94"/>
      <c r="CN215" s="94"/>
      <c r="CO215" s="94"/>
      <c r="CP215" s="94"/>
      <c r="CQ215" s="94"/>
      <c r="CR215" s="94"/>
      <c r="CS215" s="94"/>
      <c r="CT215" s="94"/>
      <c r="CU215" s="94"/>
      <c r="CV215" s="94"/>
      <c r="CW215" s="94"/>
    </row>
    <row r="216" spans="1:101" x14ac:dyDescent="0.25">
      <c r="A216" s="94"/>
      <c r="B216" s="94"/>
      <c r="C216" s="94"/>
      <c r="D216" s="94"/>
      <c r="E216" s="94"/>
      <c r="F216" s="94"/>
      <c r="G216" s="94"/>
      <c r="H216" s="94"/>
      <c r="I216" s="94"/>
      <c r="J216" s="94"/>
      <c r="K216" s="94"/>
      <c r="L216" s="94"/>
      <c r="M216" s="94"/>
      <c r="N216" s="94"/>
      <c r="O216" s="94"/>
      <c r="P216" s="94"/>
      <c r="Q216" s="94"/>
      <c r="R216" s="94"/>
      <c r="S216" s="94"/>
      <c r="T216" s="94"/>
      <c r="U216" s="94"/>
      <c r="V216" s="94"/>
      <c r="W216" s="94"/>
      <c r="X216" s="94"/>
      <c r="Y216" s="94"/>
      <c r="Z216" s="94"/>
      <c r="AA216" s="94"/>
      <c r="AB216" s="94"/>
      <c r="AC216" s="94"/>
      <c r="AD216" s="94"/>
      <c r="AE216" s="94"/>
      <c r="AF216" s="94"/>
      <c r="AG216" s="94"/>
      <c r="AH216" s="94"/>
      <c r="AI216" s="94"/>
      <c r="AJ216" s="94"/>
      <c r="AK216" s="94"/>
      <c r="AL216" s="94"/>
      <c r="AM216" s="94"/>
      <c r="AN216" s="94"/>
      <c r="AO216" s="94"/>
      <c r="AP216" s="94"/>
      <c r="AQ216" s="94"/>
      <c r="AR216" s="94"/>
      <c r="AS216" s="94"/>
      <c r="AT216" s="94"/>
      <c r="AU216" s="94"/>
      <c r="AV216" s="94"/>
      <c r="AW216" s="94"/>
      <c r="AX216" s="94"/>
      <c r="AY216" s="94"/>
      <c r="AZ216" s="94"/>
      <c r="BA216" s="94"/>
      <c r="BB216" s="94"/>
      <c r="BC216" s="94"/>
      <c r="BD216" s="94"/>
      <c r="BE216" s="94"/>
      <c r="BF216" s="94"/>
      <c r="BG216" s="94"/>
      <c r="BH216" s="94"/>
      <c r="BI216" s="94"/>
      <c r="BJ216" s="94"/>
      <c r="BK216" s="94"/>
      <c r="BL216" s="94"/>
      <c r="BM216" s="94"/>
      <c r="BN216" s="94"/>
      <c r="BO216" s="94"/>
      <c r="BP216" s="94"/>
      <c r="BQ216" s="94"/>
      <c r="BR216" s="94"/>
      <c r="BS216" s="94"/>
      <c r="BT216" s="94"/>
      <c r="BU216" s="94"/>
      <c r="BV216" s="94"/>
      <c r="BW216" s="94"/>
      <c r="BX216" s="94"/>
      <c r="BY216" s="94"/>
      <c r="BZ216" s="94"/>
      <c r="CA216" s="94"/>
      <c r="CB216" s="94"/>
      <c r="CC216" s="94"/>
      <c r="CD216" s="94"/>
      <c r="CE216" s="94"/>
      <c r="CF216" s="94"/>
      <c r="CG216" s="94"/>
      <c r="CH216" s="94"/>
      <c r="CI216" s="94"/>
      <c r="CJ216" s="94"/>
      <c r="CK216" s="94"/>
      <c r="CL216" s="94"/>
      <c r="CM216" s="94"/>
      <c r="CN216" s="94"/>
      <c r="CO216" s="94"/>
      <c r="CP216" s="94"/>
      <c r="CQ216" s="94"/>
      <c r="CR216" s="94"/>
      <c r="CS216" s="94"/>
      <c r="CT216" s="94"/>
      <c r="CU216" s="94"/>
      <c r="CV216" s="94"/>
      <c r="CW216" s="94"/>
    </row>
    <row r="217" spans="1:101" x14ac:dyDescent="0.25">
      <c r="A217" s="94"/>
      <c r="B217" s="94"/>
      <c r="C217" s="94"/>
      <c r="D217" s="94"/>
      <c r="E217" s="94"/>
      <c r="F217" s="94"/>
      <c r="G217" s="94"/>
      <c r="H217" s="94"/>
      <c r="I217" s="94"/>
      <c r="J217" s="94"/>
      <c r="K217" s="94"/>
      <c r="L217" s="94"/>
      <c r="M217" s="94"/>
      <c r="N217" s="94"/>
      <c r="O217" s="94"/>
      <c r="P217" s="94"/>
      <c r="Q217" s="94"/>
      <c r="R217" s="94"/>
      <c r="S217" s="94"/>
      <c r="T217" s="94"/>
      <c r="U217" s="94"/>
      <c r="V217" s="94"/>
      <c r="W217" s="94"/>
      <c r="X217" s="94"/>
      <c r="Y217" s="94"/>
      <c r="Z217" s="94"/>
      <c r="AA217" s="94"/>
      <c r="AB217" s="94"/>
      <c r="AC217" s="94"/>
      <c r="AD217" s="94"/>
      <c r="AE217" s="94"/>
      <c r="AF217" s="94"/>
      <c r="AG217" s="94"/>
      <c r="AH217" s="94"/>
      <c r="AI217" s="94"/>
      <c r="AJ217" s="94"/>
      <c r="AK217" s="94"/>
      <c r="AL217" s="94"/>
      <c r="AM217" s="94"/>
      <c r="AN217" s="94"/>
      <c r="AO217" s="94"/>
      <c r="AP217" s="94"/>
      <c r="AQ217" s="94"/>
      <c r="AR217" s="94"/>
      <c r="AS217" s="94"/>
      <c r="AT217" s="94"/>
      <c r="AU217" s="94"/>
      <c r="AV217" s="94"/>
      <c r="AW217" s="94"/>
      <c r="AX217" s="94"/>
      <c r="AY217" s="94"/>
      <c r="AZ217" s="94"/>
      <c r="BA217" s="94"/>
      <c r="BB217" s="94"/>
      <c r="BC217" s="94"/>
      <c r="BD217" s="94"/>
      <c r="BE217" s="94"/>
      <c r="BF217" s="94"/>
      <c r="BG217" s="94"/>
      <c r="BH217" s="94"/>
      <c r="BI217" s="94"/>
      <c r="BJ217" s="94"/>
      <c r="BK217" s="94"/>
      <c r="BL217" s="94"/>
      <c r="BM217" s="94"/>
      <c r="BN217" s="94"/>
      <c r="BO217" s="94"/>
      <c r="BP217" s="94"/>
      <c r="BQ217" s="94"/>
      <c r="BR217" s="94"/>
      <c r="BS217" s="94"/>
      <c r="BT217" s="94"/>
      <c r="BU217" s="94"/>
      <c r="BV217" s="94"/>
      <c r="BW217" s="94"/>
      <c r="BX217" s="94"/>
      <c r="BY217" s="94"/>
      <c r="BZ217" s="94"/>
      <c r="CA217" s="94"/>
      <c r="CB217" s="94"/>
      <c r="CC217" s="94"/>
      <c r="CD217" s="94"/>
      <c r="CE217" s="94"/>
      <c r="CF217" s="94"/>
      <c r="CG217" s="94"/>
      <c r="CH217" s="94"/>
      <c r="CI217" s="94"/>
      <c r="CJ217" s="94"/>
      <c r="CK217" s="94"/>
      <c r="CL217" s="94"/>
      <c r="CM217" s="94"/>
      <c r="CN217" s="94"/>
      <c r="CO217" s="94"/>
      <c r="CP217" s="94"/>
      <c r="CQ217" s="94"/>
      <c r="CR217" s="94"/>
      <c r="CS217" s="94"/>
      <c r="CT217" s="94"/>
      <c r="CU217" s="94"/>
      <c r="CV217" s="94"/>
      <c r="CW217" s="94"/>
    </row>
    <row r="218" spans="1:101" x14ac:dyDescent="0.25">
      <c r="A218" s="94"/>
      <c r="B218" s="94"/>
      <c r="C218" s="94"/>
      <c r="D218" s="94"/>
      <c r="E218" s="94"/>
      <c r="F218" s="94"/>
      <c r="G218" s="94"/>
      <c r="H218" s="94"/>
      <c r="I218" s="94"/>
      <c r="J218" s="94"/>
      <c r="K218" s="94"/>
      <c r="L218" s="94"/>
      <c r="M218" s="94"/>
      <c r="N218" s="94"/>
      <c r="O218" s="94"/>
      <c r="P218" s="94"/>
      <c r="Q218" s="94"/>
      <c r="R218" s="94"/>
      <c r="S218" s="94"/>
      <c r="T218" s="94"/>
      <c r="U218" s="94"/>
      <c r="V218" s="94"/>
      <c r="W218" s="94"/>
      <c r="X218" s="94"/>
      <c r="Y218" s="94"/>
      <c r="Z218" s="94"/>
      <c r="AA218" s="94"/>
      <c r="AB218" s="94"/>
      <c r="AC218" s="94"/>
      <c r="AD218" s="94"/>
      <c r="AE218" s="94"/>
      <c r="AF218" s="94"/>
      <c r="AG218" s="94"/>
      <c r="AH218" s="94"/>
      <c r="AI218" s="94"/>
      <c r="AJ218" s="94"/>
      <c r="AK218" s="94"/>
      <c r="AL218" s="94"/>
      <c r="AM218" s="94"/>
      <c r="AN218" s="94"/>
      <c r="AO218" s="94"/>
      <c r="AP218" s="94"/>
      <c r="AQ218" s="94"/>
      <c r="AR218" s="94"/>
      <c r="AS218" s="94"/>
      <c r="AT218" s="94"/>
      <c r="AU218" s="94"/>
      <c r="AV218" s="94"/>
      <c r="AW218" s="94"/>
      <c r="AX218" s="94"/>
      <c r="AY218" s="94"/>
      <c r="AZ218" s="94"/>
      <c r="BA218" s="94"/>
      <c r="BB218" s="94"/>
      <c r="BC218" s="94"/>
      <c r="BD218" s="94"/>
      <c r="BE218" s="94"/>
      <c r="BF218" s="94"/>
      <c r="BG218" s="94"/>
      <c r="BH218" s="94"/>
      <c r="BI218" s="94"/>
      <c r="BJ218" s="94"/>
      <c r="BK218" s="94"/>
      <c r="BL218" s="94"/>
      <c r="BM218" s="94"/>
      <c r="BN218" s="94"/>
      <c r="BO218" s="94"/>
      <c r="BP218" s="94"/>
      <c r="BQ218" s="94"/>
      <c r="BR218" s="94"/>
      <c r="BS218" s="94"/>
      <c r="BT218" s="94"/>
      <c r="BU218" s="94"/>
      <c r="BV218" s="94"/>
      <c r="BW218" s="94"/>
      <c r="BX218" s="94"/>
      <c r="BY218" s="94"/>
      <c r="BZ218" s="94"/>
      <c r="CA218" s="94"/>
      <c r="CB218" s="94"/>
      <c r="CC218" s="94"/>
      <c r="CD218" s="94"/>
      <c r="CE218" s="94"/>
      <c r="CF218" s="94"/>
      <c r="CG218" s="94"/>
      <c r="CH218" s="94"/>
      <c r="CI218" s="94"/>
      <c r="CJ218" s="94"/>
      <c r="CK218" s="94"/>
      <c r="CL218" s="94"/>
      <c r="CM218" s="94"/>
      <c r="CN218" s="94"/>
      <c r="CO218" s="94"/>
      <c r="CP218" s="94"/>
      <c r="CQ218" s="94"/>
      <c r="CR218" s="94"/>
      <c r="CS218" s="94"/>
      <c r="CT218" s="94"/>
      <c r="CU218" s="94"/>
      <c r="CV218" s="94"/>
      <c r="CW218" s="94"/>
    </row>
    <row r="219" spans="1:101" x14ac:dyDescent="0.25">
      <c r="A219" s="94"/>
      <c r="B219" s="94"/>
      <c r="C219" s="94"/>
      <c r="D219" s="94"/>
      <c r="E219" s="94"/>
      <c r="F219" s="94"/>
      <c r="G219" s="94"/>
      <c r="H219" s="94"/>
      <c r="I219" s="94"/>
      <c r="J219" s="94"/>
      <c r="K219" s="94"/>
      <c r="L219" s="94"/>
      <c r="M219" s="94"/>
      <c r="N219" s="94"/>
      <c r="O219" s="94"/>
      <c r="P219" s="94"/>
      <c r="Q219" s="94"/>
      <c r="R219" s="94"/>
      <c r="S219" s="94"/>
      <c r="T219" s="94"/>
      <c r="U219" s="94"/>
      <c r="V219" s="94"/>
      <c r="W219" s="94"/>
      <c r="X219" s="94"/>
      <c r="Y219" s="94"/>
      <c r="Z219" s="94"/>
      <c r="AA219" s="94"/>
      <c r="AB219" s="94"/>
      <c r="AC219" s="94"/>
      <c r="AD219" s="94"/>
      <c r="AE219" s="94"/>
      <c r="AF219" s="94"/>
      <c r="AG219" s="94"/>
      <c r="AH219" s="94"/>
      <c r="AI219" s="94"/>
      <c r="AJ219" s="94"/>
      <c r="AK219" s="94"/>
      <c r="AL219" s="94"/>
      <c r="AM219" s="94"/>
      <c r="AN219" s="94"/>
      <c r="AO219" s="94"/>
      <c r="AP219" s="94"/>
      <c r="AQ219" s="94"/>
      <c r="AR219" s="94"/>
      <c r="AS219" s="94"/>
      <c r="AT219" s="94"/>
      <c r="AU219" s="94"/>
      <c r="AV219" s="94"/>
      <c r="AW219" s="94"/>
      <c r="AX219" s="94"/>
      <c r="AY219" s="94"/>
      <c r="AZ219" s="94"/>
      <c r="BA219" s="94"/>
      <c r="BB219" s="94"/>
      <c r="BC219" s="94"/>
      <c r="BD219" s="94"/>
      <c r="BE219" s="94"/>
      <c r="BF219" s="94"/>
      <c r="BG219" s="94"/>
      <c r="BH219" s="94"/>
      <c r="BI219" s="94"/>
      <c r="BJ219" s="94"/>
      <c r="BK219" s="94"/>
      <c r="BL219" s="94"/>
      <c r="BM219" s="94"/>
      <c r="BN219" s="94"/>
      <c r="BO219" s="94"/>
      <c r="BP219" s="94"/>
      <c r="BQ219" s="94"/>
      <c r="BR219" s="94"/>
      <c r="BS219" s="94"/>
      <c r="BT219" s="94"/>
      <c r="BU219" s="94"/>
      <c r="BV219" s="94"/>
      <c r="BW219" s="94"/>
      <c r="BX219" s="94"/>
      <c r="BY219" s="94"/>
      <c r="BZ219" s="94"/>
      <c r="CA219" s="94"/>
      <c r="CB219" s="94"/>
      <c r="CC219" s="94"/>
      <c r="CD219" s="94"/>
      <c r="CE219" s="94"/>
      <c r="CF219" s="94"/>
      <c r="CG219" s="94"/>
      <c r="CH219" s="94"/>
      <c r="CI219" s="94"/>
      <c r="CJ219" s="94"/>
      <c r="CK219" s="94"/>
      <c r="CL219" s="94"/>
      <c r="CM219" s="94"/>
      <c r="CN219" s="94"/>
      <c r="CO219" s="94"/>
      <c r="CP219" s="94"/>
      <c r="CQ219" s="94"/>
      <c r="CR219" s="94"/>
      <c r="CS219" s="94"/>
      <c r="CT219" s="94"/>
      <c r="CU219" s="94"/>
      <c r="CV219" s="94"/>
      <c r="CW219" s="94"/>
    </row>
    <row r="220" spans="1:101" x14ac:dyDescent="0.25">
      <c r="A220" s="94"/>
      <c r="B220" s="94"/>
      <c r="C220" s="94"/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4"/>
      <c r="S220" s="94"/>
      <c r="T220" s="94"/>
      <c r="U220" s="94"/>
      <c r="V220" s="94"/>
      <c r="W220" s="94"/>
      <c r="X220" s="94"/>
      <c r="Y220" s="94"/>
      <c r="Z220" s="94"/>
      <c r="AA220" s="94"/>
      <c r="AB220" s="94"/>
      <c r="AC220" s="94"/>
      <c r="AD220" s="94"/>
      <c r="AE220" s="94"/>
      <c r="AF220" s="94"/>
      <c r="AG220" s="94"/>
      <c r="AH220" s="94"/>
      <c r="AI220" s="94"/>
      <c r="AJ220" s="94"/>
      <c r="AK220" s="94"/>
      <c r="AL220" s="94"/>
      <c r="AM220" s="94"/>
      <c r="AN220" s="94"/>
      <c r="AO220" s="94"/>
      <c r="AP220" s="94"/>
      <c r="AQ220" s="94"/>
      <c r="AR220" s="94"/>
      <c r="AS220" s="94"/>
      <c r="AT220" s="94"/>
      <c r="AU220" s="94"/>
      <c r="AV220" s="94"/>
      <c r="AW220" s="94"/>
      <c r="AX220" s="94"/>
      <c r="AY220" s="94"/>
      <c r="AZ220" s="94"/>
      <c r="BA220" s="94"/>
      <c r="BB220" s="94"/>
      <c r="BC220" s="94"/>
      <c r="BD220" s="94"/>
      <c r="BE220" s="94"/>
      <c r="BF220" s="94"/>
      <c r="BG220" s="94"/>
      <c r="BH220" s="94"/>
      <c r="BI220" s="94"/>
      <c r="BJ220" s="94"/>
      <c r="BK220" s="94"/>
      <c r="BL220" s="94"/>
      <c r="BM220" s="94"/>
      <c r="BN220" s="94"/>
      <c r="BO220" s="94"/>
      <c r="BP220" s="94"/>
      <c r="BQ220" s="94"/>
      <c r="BR220" s="94"/>
      <c r="BS220" s="94"/>
      <c r="BT220" s="94"/>
      <c r="BU220" s="94"/>
      <c r="BV220" s="94"/>
      <c r="BW220" s="94"/>
      <c r="BX220" s="94"/>
      <c r="BY220" s="94"/>
      <c r="BZ220" s="94"/>
      <c r="CA220" s="94"/>
      <c r="CB220" s="94"/>
      <c r="CC220" s="94"/>
      <c r="CD220" s="94"/>
      <c r="CE220" s="94"/>
      <c r="CF220" s="94"/>
      <c r="CG220" s="94"/>
      <c r="CH220" s="94"/>
      <c r="CI220" s="94"/>
      <c r="CJ220" s="94"/>
      <c r="CK220" s="94"/>
      <c r="CL220" s="94"/>
      <c r="CM220" s="94"/>
      <c r="CN220" s="94"/>
      <c r="CO220" s="94"/>
      <c r="CP220" s="94"/>
      <c r="CQ220" s="94"/>
      <c r="CR220" s="94"/>
      <c r="CS220" s="94"/>
      <c r="CT220" s="94"/>
      <c r="CU220" s="94"/>
      <c r="CV220" s="94"/>
      <c r="CW220" s="94"/>
    </row>
    <row r="221" spans="1:101" x14ac:dyDescent="0.25">
      <c r="A221" s="94"/>
      <c r="B221" s="94"/>
      <c r="C221" s="94"/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4"/>
      <c r="S221" s="94"/>
      <c r="T221" s="94"/>
      <c r="U221" s="94"/>
      <c r="V221" s="94"/>
      <c r="W221" s="94"/>
      <c r="X221" s="94"/>
      <c r="Y221" s="94"/>
      <c r="Z221" s="94"/>
      <c r="AA221" s="94"/>
      <c r="AB221" s="94"/>
      <c r="AC221" s="94"/>
      <c r="AD221" s="94"/>
      <c r="AE221" s="94"/>
      <c r="AF221" s="94"/>
      <c r="AG221" s="94"/>
      <c r="AH221" s="94"/>
      <c r="AI221" s="94"/>
      <c r="AJ221" s="94"/>
      <c r="AK221" s="94"/>
      <c r="AL221" s="94"/>
      <c r="AM221" s="94"/>
      <c r="AN221" s="94"/>
      <c r="AO221" s="94"/>
      <c r="AP221" s="94"/>
      <c r="AQ221" s="94"/>
      <c r="AR221" s="94"/>
      <c r="AS221" s="94"/>
      <c r="AT221" s="94"/>
      <c r="AU221" s="94"/>
      <c r="AV221" s="94"/>
      <c r="AW221" s="94"/>
      <c r="AX221" s="94"/>
      <c r="AY221" s="94"/>
      <c r="AZ221" s="94"/>
      <c r="BA221" s="94"/>
      <c r="BB221" s="94"/>
      <c r="BC221" s="94"/>
      <c r="BD221" s="94"/>
      <c r="BE221" s="94"/>
      <c r="BF221" s="94"/>
      <c r="BG221" s="94"/>
      <c r="BH221" s="94"/>
      <c r="BI221" s="94"/>
      <c r="BJ221" s="94"/>
      <c r="BK221" s="94"/>
      <c r="BL221" s="94"/>
      <c r="BM221" s="94"/>
      <c r="BN221" s="94"/>
      <c r="BO221" s="94"/>
      <c r="BP221" s="94"/>
      <c r="BQ221" s="94"/>
      <c r="BR221" s="94"/>
      <c r="BS221" s="94"/>
      <c r="BT221" s="94"/>
      <c r="BU221" s="94"/>
      <c r="BV221" s="94"/>
      <c r="BW221" s="94"/>
      <c r="BX221" s="94"/>
      <c r="BY221" s="94"/>
      <c r="BZ221" s="94"/>
      <c r="CA221" s="94"/>
      <c r="CB221" s="94"/>
      <c r="CC221" s="94"/>
      <c r="CD221" s="94"/>
      <c r="CE221" s="94"/>
      <c r="CF221" s="94"/>
      <c r="CG221" s="94"/>
      <c r="CH221" s="94"/>
      <c r="CI221" s="94"/>
      <c r="CJ221" s="94"/>
      <c r="CK221" s="94"/>
      <c r="CL221" s="94"/>
      <c r="CM221" s="94"/>
      <c r="CN221" s="94"/>
      <c r="CO221" s="94"/>
      <c r="CP221" s="94"/>
      <c r="CQ221" s="94"/>
      <c r="CR221" s="94"/>
      <c r="CS221" s="94"/>
      <c r="CT221" s="94"/>
      <c r="CU221" s="94"/>
      <c r="CV221" s="94"/>
      <c r="CW221" s="94"/>
    </row>
    <row r="222" spans="1:101" x14ac:dyDescent="0.25">
      <c r="A222" s="94"/>
      <c r="B222" s="94"/>
      <c r="C222" s="94"/>
      <c r="D222" s="94"/>
      <c r="E222" s="94"/>
      <c r="F222" s="94"/>
      <c r="G222" s="94"/>
      <c r="H222" s="94"/>
      <c r="I222" s="94"/>
      <c r="J222" s="94"/>
      <c r="K222" s="94"/>
      <c r="L222" s="94"/>
      <c r="M222" s="94"/>
      <c r="N222" s="94"/>
      <c r="O222" s="94"/>
      <c r="P222" s="94"/>
      <c r="Q222" s="94"/>
      <c r="R222" s="94"/>
      <c r="S222" s="94"/>
      <c r="T222" s="94"/>
      <c r="U222" s="94"/>
      <c r="V222" s="94"/>
      <c r="W222" s="94"/>
      <c r="X222" s="94"/>
      <c r="Y222" s="94"/>
      <c r="Z222" s="94"/>
      <c r="AA222" s="94"/>
      <c r="AB222" s="94"/>
      <c r="AC222" s="94"/>
      <c r="AD222" s="94"/>
      <c r="AE222" s="94"/>
      <c r="AF222" s="94"/>
      <c r="AG222" s="94"/>
      <c r="AH222" s="94"/>
      <c r="AI222" s="94"/>
      <c r="AJ222" s="94"/>
      <c r="AK222" s="94"/>
      <c r="AL222" s="94"/>
      <c r="AM222" s="94"/>
      <c r="AN222" s="94"/>
      <c r="AO222" s="94"/>
      <c r="AP222" s="94"/>
      <c r="AQ222" s="94"/>
      <c r="AR222" s="94"/>
      <c r="AS222" s="94"/>
      <c r="AT222" s="94"/>
      <c r="AU222" s="94"/>
      <c r="AV222" s="94"/>
      <c r="AW222" s="94"/>
      <c r="AX222" s="94"/>
      <c r="AY222" s="94"/>
      <c r="AZ222" s="94"/>
      <c r="BA222" s="94"/>
      <c r="BB222" s="94"/>
      <c r="BC222" s="94"/>
      <c r="BD222" s="94"/>
      <c r="BE222" s="94"/>
      <c r="BF222" s="94"/>
      <c r="BG222" s="94"/>
      <c r="BH222" s="94"/>
      <c r="BI222" s="94"/>
      <c r="BJ222" s="94"/>
      <c r="BK222" s="94"/>
      <c r="BL222" s="94"/>
      <c r="BM222" s="94"/>
      <c r="BN222" s="94"/>
      <c r="BO222" s="94"/>
      <c r="BP222" s="94"/>
      <c r="BQ222" s="94"/>
      <c r="BR222" s="94"/>
      <c r="BS222" s="94"/>
      <c r="BT222" s="94"/>
      <c r="BU222" s="94"/>
      <c r="BV222" s="94"/>
      <c r="BW222" s="94"/>
      <c r="BX222" s="94"/>
      <c r="BY222" s="94"/>
      <c r="BZ222" s="94"/>
      <c r="CA222" s="94"/>
      <c r="CB222" s="94"/>
      <c r="CC222" s="94"/>
      <c r="CD222" s="94"/>
      <c r="CE222" s="94"/>
      <c r="CF222" s="94"/>
      <c r="CG222" s="94"/>
      <c r="CH222" s="94"/>
      <c r="CI222" s="94"/>
      <c r="CJ222" s="94"/>
      <c r="CK222" s="94"/>
      <c r="CL222" s="94"/>
      <c r="CM222" s="94"/>
      <c r="CN222" s="94"/>
      <c r="CO222" s="94"/>
      <c r="CP222" s="94"/>
      <c r="CQ222" s="94"/>
      <c r="CR222" s="94"/>
      <c r="CS222" s="94"/>
      <c r="CT222" s="94"/>
      <c r="CU222" s="94"/>
      <c r="CV222" s="94"/>
      <c r="CW222" s="94"/>
    </row>
    <row r="223" spans="1:101" x14ac:dyDescent="0.25">
      <c r="A223" s="94"/>
      <c r="B223" s="94"/>
      <c r="C223" s="94"/>
      <c r="D223" s="94"/>
      <c r="E223" s="94"/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4"/>
      <c r="S223" s="94"/>
      <c r="T223" s="94"/>
      <c r="U223" s="94"/>
      <c r="V223" s="94"/>
      <c r="W223" s="94"/>
      <c r="X223" s="94"/>
      <c r="Y223" s="94"/>
      <c r="Z223" s="94"/>
      <c r="AA223" s="94"/>
      <c r="AB223" s="94"/>
      <c r="AC223" s="94"/>
      <c r="AD223" s="94"/>
      <c r="AE223" s="94"/>
      <c r="AF223" s="94"/>
      <c r="AG223" s="94"/>
      <c r="AH223" s="94"/>
      <c r="AI223" s="94"/>
      <c r="AJ223" s="94"/>
      <c r="AK223" s="94"/>
      <c r="AL223" s="94"/>
      <c r="AM223" s="94"/>
      <c r="AN223" s="94"/>
      <c r="AO223" s="94"/>
      <c r="AP223" s="94"/>
      <c r="AQ223" s="94"/>
      <c r="AR223" s="94"/>
      <c r="AS223" s="94"/>
      <c r="AT223" s="94"/>
      <c r="AU223" s="94"/>
      <c r="AV223" s="94"/>
      <c r="AW223" s="94"/>
      <c r="AX223" s="94"/>
      <c r="AY223" s="94"/>
      <c r="AZ223" s="94"/>
      <c r="BA223" s="94"/>
      <c r="BB223" s="94"/>
      <c r="BC223" s="94"/>
      <c r="BD223" s="94"/>
      <c r="BE223" s="94"/>
      <c r="BF223" s="94"/>
      <c r="BG223" s="94"/>
      <c r="BH223" s="94"/>
      <c r="BI223" s="94"/>
      <c r="BJ223" s="94"/>
      <c r="BK223" s="94"/>
      <c r="BL223" s="94"/>
      <c r="BM223" s="94"/>
      <c r="BN223" s="94"/>
      <c r="BO223" s="94"/>
      <c r="BP223" s="94"/>
      <c r="BQ223" s="94"/>
      <c r="BR223" s="94"/>
      <c r="BS223" s="94"/>
      <c r="BT223" s="94"/>
      <c r="BU223" s="94"/>
      <c r="BV223" s="94"/>
      <c r="BW223" s="94"/>
      <c r="BX223" s="94"/>
      <c r="BY223" s="94"/>
      <c r="BZ223" s="94"/>
      <c r="CA223" s="94"/>
      <c r="CB223" s="94"/>
      <c r="CC223" s="94"/>
      <c r="CD223" s="94"/>
      <c r="CE223" s="94"/>
      <c r="CF223" s="94"/>
      <c r="CG223" s="94"/>
      <c r="CH223" s="94"/>
      <c r="CI223" s="94"/>
      <c r="CJ223" s="94"/>
      <c r="CK223" s="94"/>
      <c r="CL223" s="94"/>
      <c r="CM223" s="94"/>
      <c r="CN223" s="94"/>
      <c r="CO223" s="94"/>
      <c r="CP223" s="94"/>
      <c r="CQ223" s="94"/>
      <c r="CR223" s="94"/>
      <c r="CS223" s="94"/>
      <c r="CT223" s="94"/>
      <c r="CU223" s="94"/>
      <c r="CV223" s="94"/>
      <c r="CW223" s="94"/>
    </row>
    <row r="224" spans="1:101" x14ac:dyDescent="0.25">
      <c r="A224" s="94"/>
      <c r="B224" s="94"/>
      <c r="C224" s="94"/>
      <c r="D224" s="94"/>
      <c r="E224" s="94"/>
      <c r="F224" s="94"/>
      <c r="G224" s="94"/>
      <c r="H224" s="94"/>
      <c r="I224" s="94"/>
      <c r="J224" s="94"/>
      <c r="K224" s="94"/>
      <c r="L224" s="94"/>
      <c r="M224" s="94"/>
      <c r="N224" s="94"/>
      <c r="O224" s="94"/>
      <c r="P224" s="94"/>
      <c r="Q224" s="94"/>
      <c r="R224" s="94"/>
      <c r="S224" s="94"/>
      <c r="T224" s="94"/>
      <c r="U224" s="94"/>
      <c r="V224" s="94"/>
      <c r="W224" s="94"/>
      <c r="X224" s="94"/>
      <c r="Y224" s="94"/>
      <c r="Z224" s="94"/>
      <c r="AA224" s="94"/>
      <c r="AB224" s="94"/>
      <c r="AC224" s="94"/>
      <c r="AD224" s="94"/>
      <c r="AE224" s="94"/>
      <c r="AF224" s="94"/>
      <c r="AG224" s="94"/>
      <c r="AH224" s="94"/>
      <c r="AI224" s="94"/>
      <c r="AJ224" s="94"/>
      <c r="AK224" s="94"/>
      <c r="AL224" s="94"/>
      <c r="AM224" s="94"/>
      <c r="AN224" s="94"/>
      <c r="AO224" s="94"/>
      <c r="AP224" s="94"/>
      <c r="AQ224" s="94"/>
      <c r="AR224" s="94"/>
      <c r="AS224" s="94"/>
      <c r="AT224" s="94"/>
      <c r="AU224" s="94"/>
      <c r="AV224" s="94"/>
      <c r="AW224" s="94"/>
      <c r="AX224" s="94"/>
      <c r="AY224" s="94"/>
      <c r="AZ224" s="94"/>
      <c r="BA224" s="94"/>
      <c r="BB224" s="94"/>
      <c r="BC224" s="94"/>
      <c r="BD224" s="94"/>
      <c r="BE224" s="94"/>
      <c r="BF224" s="94"/>
      <c r="BG224" s="94"/>
      <c r="BH224" s="94"/>
      <c r="BI224" s="94"/>
      <c r="BJ224" s="94"/>
      <c r="BK224" s="94"/>
      <c r="BL224" s="94"/>
      <c r="BM224" s="94"/>
      <c r="BN224" s="94"/>
      <c r="BO224" s="94"/>
      <c r="BP224" s="94"/>
      <c r="BQ224" s="94"/>
      <c r="BR224" s="94"/>
      <c r="BS224" s="94"/>
      <c r="BT224" s="94"/>
      <c r="BU224" s="94"/>
      <c r="BV224" s="94"/>
      <c r="BW224" s="94"/>
      <c r="BX224" s="94"/>
      <c r="BY224" s="94"/>
      <c r="BZ224" s="94"/>
      <c r="CA224" s="94"/>
      <c r="CB224" s="94"/>
      <c r="CC224" s="94"/>
      <c r="CD224" s="94"/>
      <c r="CE224" s="94"/>
      <c r="CF224" s="94"/>
      <c r="CG224" s="94"/>
      <c r="CH224" s="94"/>
      <c r="CI224" s="94"/>
      <c r="CJ224" s="94"/>
      <c r="CK224" s="94"/>
      <c r="CL224" s="94"/>
      <c r="CM224" s="94"/>
      <c r="CN224" s="94"/>
      <c r="CO224" s="94"/>
      <c r="CP224" s="94"/>
      <c r="CQ224" s="94"/>
      <c r="CR224" s="94"/>
      <c r="CS224" s="94"/>
      <c r="CT224" s="94"/>
      <c r="CU224" s="94"/>
      <c r="CV224" s="94"/>
      <c r="CW224" s="94"/>
    </row>
    <row r="225" spans="1:101" x14ac:dyDescent="0.25">
      <c r="A225" s="94"/>
      <c r="B225" s="94"/>
      <c r="C225" s="94"/>
      <c r="D225" s="94"/>
      <c r="E225" s="94"/>
      <c r="F225" s="94"/>
      <c r="G225" s="94"/>
      <c r="H225" s="94"/>
      <c r="I225" s="94"/>
      <c r="J225" s="94"/>
      <c r="K225" s="94"/>
      <c r="L225" s="94"/>
      <c r="M225" s="94"/>
      <c r="N225" s="94"/>
      <c r="O225" s="94"/>
      <c r="P225" s="94"/>
      <c r="Q225" s="94"/>
      <c r="R225" s="94"/>
      <c r="S225" s="94"/>
      <c r="T225" s="94"/>
      <c r="U225" s="94"/>
      <c r="V225" s="94"/>
      <c r="W225" s="94"/>
      <c r="X225" s="94"/>
      <c r="Y225" s="94"/>
      <c r="Z225" s="94"/>
      <c r="AA225" s="94"/>
      <c r="AB225" s="94"/>
      <c r="AC225" s="94"/>
      <c r="AD225" s="94"/>
      <c r="AE225" s="94"/>
      <c r="AF225" s="94"/>
      <c r="AG225" s="94"/>
      <c r="AH225" s="94"/>
      <c r="AI225" s="94"/>
      <c r="AJ225" s="94"/>
      <c r="AK225" s="94"/>
      <c r="AL225" s="94"/>
      <c r="AM225" s="94"/>
      <c r="AN225" s="94"/>
      <c r="AO225" s="94"/>
      <c r="AP225" s="94"/>
      <c r="AQ225" s="94"/>
      <c r="AR225" s="94"/>
      <c r="AS225" s="94"/>
      <c r="AT225" s="94"/>
      <c r="AU225" s="94"/>
      <c r="AV225" s="94"/>
      <c r="AW225" s="94"/>
      <c r="AX225" s="94"/>
      <c r="AY225" s="94"/>
      <c r="AZ225" s="94"/>
      <c r="BA225" s="94"/>
      <c r="BB225" s="94"/>
      <c r="BC225" s="94"/>
      <c r="BD225" s="94"/>
      <c r="BE225" s="94"/>
      <c r="BF225" s="94"/>
      <c r="BG225" s="94"/>
      <c r="BH225" s="94"/>
      <c r="BI225" s="94"/>
      <c r="BJ225" s="94"/>
      <c r="BK225" s="94"/>
      <c r="BL225" s="94"/>
      <c r="BM225" s="94"/>
      <c r="BN225" s="94"/>
      <c r="BO225" s="94"/>
      <c r="BP225" s="94"/>
      <c r="BQ225" s="94"/>
      <c r="BR225" s="94"/>
      <c r="BS225" s="94"/>
      <c r="BT225" s="94"/>
      <c r="BU225" s="94"/>
      <c r="BV225" s="94"/>
      <c r="BW225" s="94"/>
      <c r="BX225" s="94"/>
      <c r="BY225" s="94"/>
      <c r="BZ225" s="94"/>
      <c r="CA225" s="94"/>
      <c r="CB225" s="94"/>
      <c r="CC225" s="94"/>
      <c r="CD225" s="94"/>
      <c r="CE225" s="94"/>
      <c r="CF225" s="94"/>
      <c r="CG225" s="94"/>
      <c r="CH225" s="94"/>
      <c r="CI225" s="94"/>
      <c r="CJ225" s="94"/>
      <c r="CK225" s="94"/>
      <c r="CL225" s="94"/>
      <c r="CM225" s="94"/>
      <c r="CN225" s="94"/>
      <c r="CO225" s="94"/>
      <c r="CP225" s="94"/>
      <c r="CQ225" s="94"/>
      <c r="CR225" s="94"/>
      <c r="CS225" s="94"/>
      <c r="CT225" s="94"/>
      <c r="CU225" s="94"/>
      <c r="CV225" s="94"/>
      <c r="CW225" s="94"/>
    </row>
    <row r="226" spans="1:101" x14ac:dyDescent="0.25">
      <c r="A226" s="94"/>
      <c r="B226" s="94"/>
      <c r="C226" s="94"/>
      <c r="D226" s="94"/>
      <c r="E226" s="94"/>
      <c r="F226" s="94"/>
      <c r="G226" s="94"/>
      <c r="H226" s="94"/>
      <c r="I226" s="94"/>
      <c r="J226" s="94"/>
      <c r="K226" s="94"/>
      <c r="L226" s="94"/>
      <c r="M226" s="94"/>
      <c r="N226" s="94"/>
      <c r="O226" s="94"/>
      <c r="P226" s="94"/>
      <c r="Q226" s="94"/>
      <c r="R226" s="94"/>
      <c r="S226" s="94"/>
      <c r="T226" s="94"/>
      <c r="U226" s="94"/>
      <c r="V226" s="94"/>
      <c r="W226" s="94"/>
      <c r="X226" s="94"/>
      <c r="Y226" s="94"/>
      <c r="Z226" s="94"/>
      <c r="AA226" s="94"/>
      <c r="AB226" s="94"/>
      <c r="AC226" s="94"/>
      <c r="AD226" s="94"/>
      <c r="AE226" s="94"/>
      <c r="AF226" s="94"/>
      <c r="AG226" s="94"/>
      <c r="AH226" s="94"/>
      <c r="AI226" s="94"/>
      <c r="AJ226" s="94"/>
      <c r="AK226" s="94"/>
      <c r="AL226" s="94"/>
      <c r="AM226" s="94"/>
      <c r="AN226" s="94"/>
      <c r="AO226" s="94"/>
      <c r="AP226" s="94"/>
      <c r="AQ226" s="94"/>
      <c r="AR226" s="94"/>
      <c r="AS226" s="94"/>
      <c r="AT226" s="94"/>
      <c r="AU226" s="94"/>
      <c r="AV226" s="94"/>
      <c r="AW226" s="94"/>
      <c r="AX226" s="94"/>
      <c r="AY226" s="94"/>
      <c r="AZ226" s="94"/>
      <c r="BA226" s="94"/>
      <c r="BB226" s="94"/>
      <c r="BC226" s="94"/>
      <c r="BD226" s="94"/>
      <c r="BE226" s="94"/>
      <c r="BF226" s="94"/>
      <c r="BG226" s="94"/>
      <c r="BH226" s="94"/>
      <c r="BI226" s="94"/>
      <c r="BJ226" s="94"/>
      <c r="BK226" s="94"/>
      <c r="BL226" s="94"/>
      <c r="BM226" s="94"/>
      <c r="BN226" s="94"/>
      <c r="BO226" s="94"/>
      <c r="BP226" s="94"/>
      <c r="BQ226" s="94"/>
      <c r="BR226" s="94"/>
      <c r="BS226" s="94"/>
      <c r="BT226" s="94"/>
      <c r="BU226" s="94"/>
      <c r="BV226" s="94"/>
      <c r="BW226" s="94"/>
      <c r="BX226" s="94"/>
      <c r="BY226" s="94"/>
      <c r="BZ226" s="94"/>
      <c r="CA226" s="94"/>
      <c r="CB226" s="94"/>
      <c r="CC226" s="94"/>
      <c r="CD226" s="94"/>
      <c r="CE226" s="94"/>
      <c r="CF226" s="94"/>
      <c r="CG226" s="94"/>
      <c r="CH226" s="94"/>
      <c r="CI226" s="94"/>
      <c r="CJ226" s="94"/>
      <c r="CK226" s="94"/>
      <c r="CL226" s="94"/>
      <c r="CM226" s="94"/>
      <c r="CN226" s="94"/>
      <c r="CO226" s="94"/>
      <c r="CP226" s="94"/>
      <c r="CQ226" s="94"/>
      <c r="CR226" s="94"/>
      <c r="CS226" s="94"/>
      <c r="CT226" s="94"/>
      <c r="CU226" s="94"/>
      <c r="CV226" s="94"/>
      <c r="CW226" s="94"/>
    </row>
    <row r="227" spans="1:101" x14ac:dyDescent="0.25">
      <c r="A227" s="94"/>
      <c r="B227" s="94"/>
      <c r="C227" s="94"/>
      <c r="D227" s="94"/>
      <c r="E227" s="94"/>
      <c r="F227" s="94"/>
      <c r="G227" s="94"/>
      <c r="H227" s="94"/>
      <c r="I227" s="94"/>
      <c r="J227" s="94"/>
      <c r="K227" s="94"/>
      <c r="L227" s="94"/>
      <c r="M227" s="94"/>
      <c r="N227" s="94"/>
      <c r="O227" s="94"/>
      <c r="P227" s="94"/>
      <c r="Q227" s="94"/>
      <c r="R227" s="94"/>
      <c r="S227" s="94"/>
      <c r="T227" s="94"/>
      <c r="U227" s="94"/>
      <c r="V227" s="94"/>
      <c r="W227" s="94"/>
      <c r="X227" s="94"/>
      <c r="Y227" s="94"/>
      <c r="Z227" s="94"/>
      <c r="AA227" s="94"/>
      <c r="AB227" s="94"/>
      <c r="AC227" s="94"/>
      <c r="AD227" s="94"/>
      <c r="AE227" s="94"/>
      <c r="AF227" s="94"/>
      <c r="AG227" s="94"/>
      <c r="AH227" s="94"/>
      <c r="AI227" s="94"/>
      <c r="AJ227" s="94"/>
      <c r="AK227" s="94"/>
      <c r="AL227" s="94"/>
      <c r="AM227" s="94"/>
      <c r="AN227" s="94"/>
      <c r="AO227" s="94"/>
      <c r="AP227" s="94"/>
      <c r="AQ227" s="94"/>
      <c r="AR227" s="94"/>
      <c r="AS227" s="94"/>
      <c r="AT227" s="94"/>
      <c r="AU227" s="94"/>
      <c r="AV227" s="94"/>
      <c r="AW227" s="94"/>
      <c r="AX227" s="94"/>
      <c r="AY227" s="94"/>
      <c r="AZ227" s="94"/>
      <c r="BA227" s="94"/>
      <c r="BB227" s="94"/>
      <c r="BC227" s="94"/>
      <c r="BD227" s="94"/>
      <c r="BE227" s="94"/>
      <c r="BF227" s="94"/>
      <c r="BG227" s="94"/>
      <c r="BH227" s="94"/>
      <c r="BI227" s="94"/>
      <c r="BJ227" s="94"/>
      <c r="BK227" s="94"/>
      <c r="BL227" s="94"/>
      <c r="BM227" s="94"/>
      <c r="BN227" s="94"/>
      <c r="BO227" s="94"/>
      <c r="BP227" s="94"/>
      <c r="BQ227" s="94"/>
      <c r="BR227" s="94"/>
      <c r="BS227" s="94"/>
      <c r="BT227" s="94"/>
      <c r="BU227" s="94"/>
      <c r="BV227" s="94"/>
      <c r="BW227" s="94"/>
      <c r="BX227" s="94"/>
      <c r="BY227" s="94"/>
      <c r="BZ227" s="94"/>
      <c r="CA227" s="94"/>
      <c r="CB227" s="94"/>
      <c r="CC227" s="94"/>
      <c r="CD227" s="94"/>
      <c r="CE227" s="94"/>
      <c r="CF227" s="94"/>
      <c r="CG227" s="94"/>
      <c r="CH227" s="94"/>
      <c r="CI227" s="94"/>
      <c r="CJ227" s="94"/>
      <c r="CK227" s="94"/>
      <c r="CL227" s="94"/>
      <c r="CM227" s="94"/>
      <c r="CN227" s="94"/>
      <c r="CO227" s="94"/>
      <c r="CP227" s="94"/>
      <c r="CQ227" s="94"/>
      <c r="CR227" s="94"/>
      <c r="CS227" s="94"/>
      <c r="CT227" s="94"/>
      <c r="CU227" s="94"/>
      <c r="CV227" s="94"/>
      <c r="CW227" s="94"/>
    </row>
    <row r="228" spans="1:101" x14ac:dyDescent="0.25">
      <c r="A228" s="94"/>
      <c r="B228" s="94"/>
      <c r="C228" s="94"/>
      <c r="D228" s="94"/>
      <c r="E228" s="94"/>
      <c r="F228" s="94"/>
      <c r="G228" s="94"/>
      <c r="H228" s="94"/>
      <c r="I228" s="94"/>
      <c r="J228" s="94"/>
      <c r="K228" s="94"/>
      <c r="L228" s="94"/>
      <c r="M228" s="94"/>
      <c r="N228" s="94"/>
      <c r="O228" s="94"/>
      <c r="P228" s="94"/>
      <c r="Q228" s="94"/>
      <c r="R228" s="94"/>
      <c r="S228" s="94"/>
      <c r="T228" s="94"/>
      <c r="U228" s="94"/>
      <c r="V228" s="94"/>
      <c r="W228" s="94"/>
      <c r="X228" s="94"/>
      <c r="Y228" s="94"/>
      <c r="Z228" s="94"/>
      <c r="AA228" s="94"/>
      <c r="AB228" s="94"/>
      <c r="AC228" s="94"/>
      <c r="AD228" s="94"/>
      <c r="AE228" s="94"/>
      <c r="AF228" s="94"/>
      <c r="AG228" s="94"/>
      <c r="AH228" s="94"/>
      <c r="AI228" s="94"/>
      <c r="AJ228" s="94"/>
      <c r="AK228" s="94"/>
      <c r="AL228" s="94"/>
      <c r="AM228" s="94"/>
      <c r="AN228" s="94"/>
      <c r="AO228" s="94"/>
      <c r="AP228" s="94"/>
      <c r="AQ228" s="94"/>
      <c r="AR228" s="94"/>
      <c r="AS228" s="94"/>
      <c r="AT228" s="94"/>
      <c r="AU228" s="94"/>
      <c r="AV228" s="94"/>
      <c r="AW228" s="94"/>
      <c r="AX228" s="94"/>
      <c r="AY228" s="94"/>
      <c r="AZ228" s="94"/>
      <c r="BA228" s="94"/>
      <c r="BB228" s="94"/>
      <c r="BC228" s="94"/>
      <c r="BD228" s="94"/>
      <c r="BE228" s="94"/>
      <c r="BF228" s="94"/>
      <c r="BG228" s="94"/>
      <c r="BH228" s="94"/>
      <c r="BI228" s="94"/>
      <c r="BJ228" s="94"/>
      <c r="BK228" s="94"/>
      <c r="BL228" s="94"/>
      <c r="BM228" s="94"/>
      <c r="BN228" s="94"/>
      <c r="BO228" s="94"/>
      <c r="BP228" s="94"/>
      <c r="BQ228" s="94"/>
      <c r="BR228" s="94"/>
      <c r="BS228" s="94"/>
      <c r="BT228" s="94"/>
      <c r="BU228" s="94"/>
      <c r="BV228" s="94"/>
      <c r="BW228" s="94"/>
      <c r="BX228" s="94"/>
      <c r="BY228" s="94"/>
      <c r="BZ228" s="94"/>
      <c r="CA228" s="94"/>
      <c r="CB228" s="94"/>
      <c r="CC228" s="94"/>
      <c r="CD228" s="94"/>
      <c r="CE228" s="94"/>
      <c r="CF228" s="94"/>
      <c r="CG228" s="94"/>
      <c r="CH228" s="94"/>
      <c r="CI228" s="94"/>
      <c r="CJ228" s="94"/>
      <c r="CK228" s="94"/>
      <c r="CL228" s="94"/>
      <c r="CM228" s="94"/>
      <c r="CN228" s="94"/>
      <c r="CO228" s="94"/>
      <c r="CP228" s="94"/>
      <c r="CQ228" s="94"/>
      <c r="CR228" s="94"/>
      <c r="CS228" s="94"/>
      <c r="CT228" s="94"/>
      <c r="CU228" s="94"/>
      <c r="CV228" s="94"/>
      <c r="CW228" s="94"/>
    </row>
    <row r="229" spans="1:101" x14ac:dyDescent="0.25">
      <c r="A229" s="94"/>
      <c r="B229" s="94"/>
      <c r="C229" s="94"/>
      <c r="D229" s="94"/>
      <c r="E229" s="94"/>
      <c r="F229" s="94"/>
      <c r="G229" s="94"/>
      <c r="H229" s="94"/>
      <c r="I229" s="94"/>
      <c r="J229" s="94"/>
      <c r="K229" s="94"/>
      <c r="L229" s="94"/>
      <c r="M229" s="94"/>
      <c r="N229" s="94"/>
      <c r="O229" s="94"/>
      <c r="P229" s="94"/>
      <c r="Q229" s="94"/>
      <c r="R229" s="94"/>
      <c r="S229" s="94"/>
      <c r="T229" s="94"/>
      <c r="U229" s="94"/>
      <c r="V229" s="94"/>
      <c r="W229" s="94"/>
      <c r="X229" s="94"/>
      <c r="Y229" s="94"/>
      <c r="Z229" s="94"/>
      <c r="AA229" s="94"/>
      <c r="AB229" s="94"/>
      <c r="AC229" s="94"/>
      <c r="AD229" s="94"/>
      <c r="AE229" s="94"/>
      <c r="AF229" s="94"/>
      <c r="AG229" s="94"/>
      <c r="AH229" s="94"/>
      <c r="AI229" s="94"/>
      <c r="AJ229" s="94"/>
      <c r="AK229" s="94"/>
      <c r="AL229" s="94"/>
      <c r="AM229" s="94"/>
      <c r="AN229" s="94"/>
      <c r="AO229" s="94"/>
      <c r="AP229" s="94"/>
      <c r="AQ229" s="94"/>
      <c r="AR229" s="94"/>
      <c r="AS229" s="94"/>
      <c r="AT229" s="94"/>
      <c r="AU229" s="94"/>
      <c r="AV229" s="94"/>
      <c r="AW229" s="94"/>
      <c r="AX229" s="94"/>
      <c r="AY229" s="94"/>
      <c r="AZ229" s="94"/>
      <c r="BA229" s="94"/>
      <c r="BB229" s="94"/>
      <c r="BC229" s="94"/>
      <c r="BD229" s="94"/>
      <c r="BE229" s="94"/>
      <c r="BF229" s="94"/>
      <c r="BG229" s="94"/>
      <c r="BH229" s="94"/>
      <c r="BI229" s="94"/>
      <c r="BJ229" s="94"/>
      <c r="BK229" s="94"/>
      <c r="BL229" s="94"/>
      <c r="BM229" s="94"/>
      <c r="BN229" s="94"/>
      <c r="BO229" s="94"/>
      <c r="BP229" s="94"/>
      <c r="BQ229" s="94"/>
      <c r="BR229" s="94"/>
      <c r="BS229" s="94"/>
      <c r="BT229" s="94"/>
      <c r="BU229" s="94"/>
      <c r="BV229" s="94"/>
      <c r="BW229" s="94"/>
      <c r="BX229" s="94"/>
      <c r="BY229" s="94"/>
      <c r="BZ229" s="94"/>
      <c r="CA229" s="94"/>
      <c r="CB229" s="94"/>
      <c r="CC229" s="94"/>
      <c r="CD229" s="94"/>
      <c r="CE229" s="94"/>
      <c r="CF229" s="94"/>
      <c r="CG229" s="94"/>
      <c r="CH229" s="94"/>
      <c r="CI229" s="94"/>
      <c r="CJ229" s="94"/>
      <c r="CK229" s="94"/>
      <c r="CL229" s="94"/>
      <c r="CM229" s="94"/>
      <c r="CN229" s="94"/>
      <c r="CO229" s="94"/>
      <c r="CP229" s="94"/>
      <c r="CQ229" s="94"/>
      <c r="CR229" s="94"/>
      <c r="CS229" s="94"/>
      <c r="CT229" s="94"/>
      <c r="CU229" s="94"/>
      <c r="CV229" s="94"/>
      <c r="CW229" s="94"/>
    </row>
    <row r="230" spans="1:101" x14ac:dyDescent="0.25">
      <c r="A230" s="94"/>
      <c r="B230" s="94"/>
      <c r="C230" s="94"/>
      <c r="D230" s="94"/>
      <c r="E230" s="94"/>
      <c r="F230" s="94"/>
      <c r="G230" s="94"/>
      <c r="H230" s="94"/>
      <c r="I230" s="94"/>
      <c r="J230" s="94"/>
      <c r="K230" s="94"/>
      <c r="L230" s="94"/>
      <c r="M230" s="94"/>
      <c r="N230" s="94"/>
      <c r="O230" s="94"/>
      <c r="P230" s="94"/>
      <c r="Q230" s="94"/>
      <c r="R230" s="94"/>
      <c r="S230" s="94"/>
      <c r="T230" s="94"/>
      <c r="U230" s="94"/>
      <c r="V230" s="94"/>
      <c r="W230" s="94"/>
      <c r="X230" s="94"/>
      <c r="Y230" s="94"/>
      <c r="Z230" s="94"/>
      <c r="AA230" s="94"/>
      <c r="AB230" s="94"/>
      <c r="AC230" s="94"/>
      <c r="AD230" s="94"/>
      <c r="AE230" s="94"/>
      <c r="AF230" s="94"/>
      <c r="AG230" s="94"/>
      <c r="AH230" s="94"/>
      <c r="AI230" s="94"/>
      <c r="AJ230" s="94"/>
      <c r="AK230" s="94"/>
      <c r="AL230" s="94"/>
      <c r="AM230" s="94"/>
      <c r="AN230" s="94"/>
      <c r="AO230" s="94"/>
      <c r="AP230" s="94"/>
      <c r="AQ230" s="94"/>
      <c r="AR230" s="94"/>
      <c r="AS230" s="94"/>
      <c r="AT230" s="94"/>
      <c r="AU230" s="94"/>
      <c r="AV230" s="94"/>
      <c r="AW230" s="94"/>
      <c r="AX230" s="94"/>
      <c r="AY230" s="94"/>
      <c r="AZ230" s="94"/>
      <c r="BA230" s="94"/>
      <c r="BB230" s="94"/>
      <c r="BC230" s="94"/>
      <c r="BD230" s="94"/>
      <c r="BE230" s="94"/>
      <c r="BF230" s="94"/>
      <c r="BG230" s="94"/>
      <c r="BH230" s="94"/>
      <c r="BI230" s="94"/>
      <c r="BJ230" s="94"/>
      <c r="BK230" s="94"/>
      <c r="BL230" s="94"/>
      <c r="BM230" s="94"/>
      <c r="BN230" s="94"/>
      <c r="BO230" s="94"/>
      <c r="BP230" s="94"/>
      <c r="BQ230" s="94"/>
      <c r="BR230" s="94"/>
      <c r="BS230" s="94"/>
      <c r="BT230" s="94"/>
      <c r="BU230" s="94"/>
      <c r="BV230" s="94"/>
      <c r="BW230" s="94"/>
      <c r="BX230" s="94"/>
      <c r="BY230" s="94"/>
      <c r="BZ230" s="94"/>
      <c r="CA230" s="94"/>
      <c r="CB230" s="94"/>
      <c r="CC230" s="94"/>
      <c r="CD230" s="94"/>
      <c r="CE230" s="94"/>
      <c r="CF230" s="94"/>
      <c r="CG230" s="94"/>
      <c r="CH230" s="94"/>
      <c r="CI230" s="94"/>
      <c r="CJ230" s="94"/>
      <c r="CK230" s="94"/>
      <c r="CL230" s="94"/>
      <c r="CM230" s="94"/>
      <c r="CN230" s="94"/>
      <c r="CO230" s="94"/>
      <c r="CP230" s="94"/>
      <c r="CQ230" s="94"/>
      <c r="CR230" s="94"/>
      <c r="CS230" s="94"/>
      <c r="CT230" s="94"/>
      <c r="CU230" s="94"/>
      <c r="CV230" s="94"/>
      <c r="CW230" s="94"/>
    </row>
    <row r="231" spans="1:101" x14ac:dyDescent="0.25">
      <c r="A231" s="94"/>
      <c r="B231" s="94"/>
      <c r="C231" s="94"/>
      <c r="D231" s="94"/>
      <c r="E231" s="94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4"/>
      <c r="S231" s="94"/>
      <c r="T231" s="94"/>
      <c r="U231" s="94"/>
      <c r="V231" s="94"/>
      <c r="W231" s="94"/>
      <c r="X231" s="94"/>
      <c r="Y231" s="94"/>
      <c r="Z231" s="94"/>
      <c r="AA231" s="94"/>
      <c r="AB231" s="94"/>
      <c r="AC231" s="94"/>
      <c r="AD231" s="94"/>
      <c r="AE231" s="94"/>
      <c r="AF231" s="94"/>
      <c r="AG231" s="94"/>
      <c r="AH231" s="94"/>
      <c r="AI231" s="94"/>
      <c r="AJ231" s="94"/>
      <c r="AK231" s="94"/>
      <c r="AL231" s="94"/>
      <c r="AM231" s="94"/>
      <c r="AN231" s="94"/>
      <c r="AO231" s="94"/>
      <c r="AP231" s="94"/>
      <c r="AQ231" s="94"/>
      <c r="AR231" s="94"/>
      <c r="AS231" s="94"/>
      <c r="AT231" s="94"/>
      <c r="AU231" s="94"/>
      <c r="AV231" s="94"/>
      <c r="AW231" s="94"/>
      <c r="AX231" s="94"/>
      <c r="AY231" s="94"/>
      <c r="AZ231" s="94"/>
      <c r="BA231" s="94"/>
      <c r="BB231" s="94"/>
      <c r="BC231" s="94"/>
      <c r="BD231" s="94"/>
      <c r="BE231" s="94"/>
      <c r="BF231" s="94"/>
      <c r="BG231" s="94"/>
      <c r="BH231" s="94"/>
      <c r="BI231" s="94"/>
      <c r="BJ231" s="94"/>
      <c r="BK231" s="94"/>
      <c r="BL231" s="94"/>
      <c r="BM231" s="94"/>
      <c r="BN231" s="94"/>
      <c r="BO231" s="94"/>
      <c r="BP231" s="94"/>
      <c r="BQ231" s="94"/>
      <c r="BR231" s="94"/>
      <c r="BS231" s="94"/>
      <c r="BT231" s="94"/>
      <c r="BU231" s="94"/>
      <c r="BV231" s="94"/>
      <c r="BW231" s="94"/>
      <c r="BX231" s="94"/>
      <c r="BY231" s="94"/>
      <c r="BZ231" s="94"/>
      <c r="CA231" s="94"/>
      <c r="CB231" s="94"/>
      <c r="CC231" s="94"/>
      <c r="CD231" s="94"/>
      <c r="CE231" s="94"/>
      <c r="CF231" s="94"/>
      <c r="CG231" s="94"/>
      <c r="CH231" s="94"/>
      <c r="CI231" s="94"/>
      <c r="CJ231" s="94"/>
      <c r="CK231" s="94"/>
      <c r="CL231" s="94"/>
      <c r="CM231" s="94"/>
      <c r="CN231" s="94"/>
      <c r="CO231" s="94"/>
      <c r="CP231" s="94"/>
      <c r="CQ231" s="94"/>
      <c r="CR231" s="94"/>
      <c r="CS231" s="94"/>
      <c r="CT231" s="94"/>
      <c r="CU231" s="94"/>
      <c r="CV231" s="94"/>
      <c r="CW231" s="94"/>
    </row>
    <row r="232" spans="1:101" x14ac:dyDescent="0.25">
      <c r="A232" s="94"/>
      <c r="B232" s="94"/>
      <c r="C232" s="94"/>
      <c r="D232" s="94"/>
      <c r="E232" s="94"/>
      <c r="F232" s="94"/>
      <c r="G232" s="94"/>
      <c r="H232" s="94"/>
      <c r="I232" s="94"/>
      <c r="J232" s="94"/>
      <c r="K232" s="94"/>
      <c r="L232" s="94"/>
      <c r="M232" s="94"/>
      <c r="N232" s="94"/>
      <c r="O232" s="94"/>
      <c r="P232" s="94"/>
      <c r="Q232" s="94"/>
      <c r="R232" s="94"/>
      <c r="S232" s="94"/>
      <c r="T232" s="94"/>
      <c r="U232" s="94"/>
      <c r="V232" s="94"/>
      <c r="W232" s="94"/>
      <c r="X232" s="94"/>
      <c r="Y232" s="94"/>
      <c r="Z232" s="94"/>
      <c r="AA232" s="94"/>
      <c r="AB232" s="94"/>
      <c r="AC232" s="94"/>
      <c r="AD232" s="94"/>
      <c r="AE232" s="94"/>
      <c r="AF232" s="94"/>
      <c r="AG232" s="94"/>
      <c r="AH232" s="94"/>
      <c r="AI232" s="94"/>
      <c r="AJ232" s="94"/>
      <c r="AK232" s="94"/>
      <c r="AL232" s="94"/>
      <c r="AM232" s="94"/>
      <c r="AN232" s="94"/>
      <c r="AO232" s="94"/>
      <c r="AP232" s="94"/>
      <c r="AQ232" s="94"/>
      <c r="AR232" s="94"/>
      <c r="AS232" s="94"/>
      <c r="AT232" s="94"/>
      <c r="AU232" s="94"/>
      <c r="AV232" s="94"/>
      <c r="AW232" s="94"/>
      <c r="AX232" s="94"/>
      <c r="AY232" s="94"/>
      <c r="AZ232" s="94"/>
      <c r="BA232" s="94"/>
      <c r="BB232" s="94"/>
      <c r="BC232" s="94"/>
      <c r="BD232" s="94"/>
      <c r="BE232" s="94"/>
      <c r="BF232" s="94"/>
      <c r="BG232" s="94"/>
      <c r="BH232" s="94"/>
      <c r="BI232" s="94"/>
      <c r="BJ232" s="94"/>
      <c r="BK232" s="94"/>
      <c r="BL232" s="94"/>
      <c r="BM232" s="94"/>
      <c r="BN232" s="94"/>
      <c r="BO232" s="94"/>
      <c r="BP232" s="94"/>
      <c r="BQ232" s="94"/>
      <c r="BR232" s="94"/>
      <c r="BS232" s="94"/>
      <c r="BT232" s="94"/>
      <c r="BU232" s="94"/>
      <c r="BV232" s="94"/>
      <c r="BW232" s="94"/>
      <c r="BX232" s="94"/>
      <c r="BY232" s="94"/>
      <c r="BZ232" s="94"/>
      <c r="CA232" s="94"/>
      <c r="CB232" s="94"/>
      <c r="CC232" s="94"/>
      <c r="CD232" s="94"/>
      <c r="CE232" s="94"/>
      <c r="CF232" s="94"/>
      <c r="CG232" s="94"/>
      <c r="CH232" s="94"/>
      <c r="CI232" s="94"/>
      <c r="CJ232" s="94"/>
      <c r="CK232" s="94"/>
      <c r="CL232" s="94"/>
      <c r="CM232" s="94"/>
      <c r="CN232" s="94"/>
      <c r="CO232" s="94"/>
      <c r="CP232" s="94"/>
      <c r="CQ232" s="94"/>
      <c r="CR232" s="94"/>
      <c r="CS232" s="94"/>
      <c r="CT232" s="94"/>
      <c r="CU232" s="94"/>
      <c r="CV232" s="94"/>
      <c r="CW232" s="94"/>
    </row>
    <row r="233" spans="1:101" x14ac:dyDescent="0.25">
      <c r="A233" s="94"/>
      <c r="B233" s="94"/>
      <c r="C233" s="94"/>
      <c r="D233" s="94"/>
      <c r="E233" s="94"/>
      <c r="F233" s="94"/>
      <c r="G233" s="94"/>
      <c r="H233" s="94"/>
      <c r="I233" s="94"/>
      <c r="J233" s="94"/>
      <c r="K233" s="94"/>
      <c r="L233" s="94"/>
      <c r="M233" s="94"/>
      <c r="N233" s="94"/>
      <c r="O233" s="94"/>
      <c r="P233" s="94"/>
      <c r="Q233" s="94"/>
      <c r="R233" s="94"/>
      <c r="S233" s="94"/>
      <c r="T233" s="94"/>
      <c r="U233" s="94"/>
      <c r="V233" s="94"/>
      <c r="W233" s="94"/>
      <c r="X233" s="94"/>
      <c r="Y233" s="94"/>
      <c r="Z233" s="94"/>
      <c r="AA233" s="94"/>
      <c r="AB233" s="94"/>
      <c r="AC233" s="94"/>
      <c r="AD233" s="94"/>
      <c r="AE233" s="94"/>
      <c r="AF233" s="94"/>
      <c r="AG233" s="94"/>
      <c r="AH233" s="94"/>
      <c r="AI233" s="94"/>
      <c r="AJ233" s="94"/>
      <c r="AK233" s="94"/>
      <c r="AL233" s="94"/>
      <c r="AM233" s="94"/>
      <c r="AN233" s="94"/>
      <c r="AO233" s="94"/>
      <c r="AP233" s="94"/>
      <c r="AQ233" s="94"/>
      <c r="AR233" s="94"/>
      <c r="AS233" s="94"/>
      <c r="AT233" s="94"/>
      <c r="AU233" s="94"/>
      <c r="AV233" s="94"/>
      <c r="AW233" s="94"/>
      <c r="AX233" s="94"/>
      <c r="AY233" s="94"/>
      <c r="AZ233" s="94"/>
      <c r="BA233" s="94"/>
      <c r="BB233" s="94"/>
      <c r="BC233" s="94"/>
      <c r="BD233" s="94"/>
      <c r="BE233" s="94"/>
      <c r="BF233" s="94"/>
      <c r="BG233" s="94"/>
      <c r="BH233" s="94"/>
      <c r="BI233" s="94"/>
      <c r="BJ233" s="94"/>
      <c r="BK233" s="94"/>
      <c r="BL233" s="94"/>
      <c r="BM233" s="94"/>
      <c r="BN233" s="94"/>
      <c r="BO233" s="94"/>
      <c r="BP233" s="94"/>
      <c r="BQ233" s="94"/>
      <c r="BR233" s="94"/>
      <c r="BS233" s="94"/>
      <c r="BT233" s="94"/>
      <c r="BU233" s="94"/>
      <c r="BV233" s="94"/>
      <c r="BW233" s="94"/>
      <c r="BX233" s="94"/>
      <c r="BY233" s="94"/>
      <c r="BZ233" s="94"/>
      <c r="CA233" s="94"/>
      <c r="CB233" s="94"/>
      <c r="CC233" s="94"/>
      <c r="CD233" s="94"/>
      <c r="CE233" s="94"/>
      <c r="CF233" s="94"/>
      <c r="CG233" s="94"/>
      <c r="CH233" s="94"/>
      <c r="CI233" s="94"/>
      <c r="CJ233" s="94"/>
      <c r="CK233" s="94"/>
      <c r="CL233" s="94"/>
      <c r="CM233" s="94"/>
      <c r="CN233" s="94"/>
      <c r="CO233" s="94"/>
      <c r="CP233" s="94"/>
      <c r="CQ233" s="94"/>
      <c r="CR233" s="94"/>
      <c r="CS233" s="94"/>
      <c r="CT233" s="94"/>
      <c r="CU233" s="94"/>
      <c r="CV233" s="94"/>
      <c r="CW233" s="94"/>
    </row>
    <row r="234" spans="1:101" x14ac:dyDescent="0.25">
      <c r="A234" s="94"/>
      <c r="B234" s="94"/>
      <c r="C234" s="94"/>
      <c r="D234" s="94"/>
      <c r="E234" s="94"/>
      <c r="F234" s="94"/>
      <c r="G234" s="94"/>
      <c r="H234" s="94"/>
      <c r="I234" s="94"/>
      <c r="J234" s="94"/>
      <c r="K234" s="94"/>
      <c r="L234" s="94"/>
      <c r="M234" s="94"/>
      <c r="N234" s="94"/>
      <c r="O234" s="94"/>
      <c r="P234" s="94"/>
      <c r="Q234" s="94"/>
      <c r="R234" s="94"/>
      <c r="S234" s="94"/>
      <c r="T234" s="94"/>
      <c r="U234" s="94"/>
      <c r="V234" s="94"/>
      <c r="W234" s="94"/>
      <c r="X234" s="94"/>
      <c r="Y234" s="94"/>
      <c r="Z234" s="94"/>
      <c r="AA234" s="94"/>
      <c r="AB234" s="94"/>
      <c r="AC234" s="94"/>
      <c r="AD234" s="94"/>
      <c r="AE234" s="94"/>
      <c r="AF234" s="94"/>
      <c r="AG234" s="94"/>
      <c r="AH234" s="94"/>
      <c r="AI234" s="94"/>
      <c r="AJ234" s="94"/>
      <c r="AK234" s="94"/>
      <c r="AL234" s="94"/>
      <c r="AM234" s="94"/>
      <c r="AN234" s="94"/>
      <c r="AO234" s="94"/>
      <c r="AP234" s="94"/>
      <c r="AQ234" s="94"/>
      <c r="AR234" s="94"/>
      <c r="AS234" s="94"/>
      <c r="AT234" s="94"/>
      <c r="AU234" s="94"/>
      <c r="AV234" s="94"/>
      <c r="AW234" s="94"/>
      <c r="AX234" s="94"/>
      <c r="AY234" s="94"/>
      <c r="AZ234" s="94"/>
      <c r="BA234" s="94"/>
      <c r="BB234" s="94"/>
      <c r="BC234" s="94"/>
      <c r="BD234" s="94"/>
      <c r="BE234" s="94"/>
      <c r="BF234" s="94"/>
      <c r="BG234" s="94"/>
      <c r="BH234" s="94"/>
      <c r="BI234" s="94"/>
      <c r="BJ234" s="94"/>
      <c r="BK234" s="94"/>
      <c r="BL234" s="94"/>
      <c r="BM234" s="94"/>
      <c r="BN234" s="94"/>
      <c r="BO234" s="94"/>
      <c r="BP234" s="94"/>
      <c r="BQ234" s="94"/>
      <c r="BR234" s="94"/>
      <c r="BS234" s="94"/>
      <c r="BT234" s="94"/>
      <c r="BU234" s="94"/>
      <c r="BV234" s="94"/>
      <c r="BW234" s="94"/>
      <c r="BX234" s="94"/>
      <c r="BY234" s="94"/>
      <c r="BZ234" s="94"/>
      <c r="CA234" s="94"/>
      <c r="CB234" s="94"/>
      <c r="CC234" s="94"/>
      <c r="CD234" s="94"/>
      <c r="CE234" s="94"/>
      <c r="CF234" s="94"/>
      <c r="CG234" s="94"/>
      <c r="CH234" s="94"/>
      <c r="CI234" s="94"/>
      <c r="CJ234" s="94"/>
      <c r="CK234" s="94"/>
      <c r="CL234" s="94"/>
      <c r="CM234" s="94"/>
      <c r="CN234" s="94"/>
      <c r="CO234" s="94"/>
      <c r="CP234" s="94"/>
      <c r="CQ234" s="94"/>
      <c r="CR234" s="94"/>
      <c r="CS234" s="94"/>
      <c r="CT234" s="94"/>
      <c r="CU234" s="94"/>
      <c r="CV234" s="94"/>
      <c r="CW234" s="94"/>
    </row>
    <row r="235" spans="1:101" x14ac:dyDescent="0.25">
      <c r="A235" s="94"/>
      <c r="B235" s="94"/>
      <c r="C235" s="94"/>
      <c r="D235" s="94"/>
      <c r="E235" s="94"/>
      <c r="F235" s="94"/>
      <c r="G235" s="94"/>
      <c r="H235" s="94"/>
      <c r="I235" s="94"/>
      <c r="J235" s="94"/>
      <c r="K235" s="94"/>
      <c r="L235" s="94"/>
      <c r="M235" s="94"/>
      <c r="N235" s="94"/>
      <c r="O235" s="94"/>
      <c r="P235" s="94"/>
      <c r="Q235" s="94"/>
      <c r="R235" s="94"/>
      <c r="S235" s="94"/>
      <c r="T235" s="94"/>
      <c r="U235" s="94"/>
      <c r="V235" s="94"/>
      <c r="W235" s="94"/>
      <c r="X235" s="94"/>
      <c r="Y235" s="94"/>
      <c r="Z235" s="94"/>
      <c r="AA235" s="94"/>
      <c r="AB235" s="94"/>
      <c r="AC235" s="94"/>
      <c r="AD235" s="94"/>
      <c r="AE235" s="94"/>
      <c r="AF235" s="94"/>
      <c r="AG235" s="94"/>
      <c r="AH235" s="94"/>
      <c r="AI235" s="94"/>
      <c r="AJ235" s="94"/>
      <c r="AK235" s="94"/>
      <c r="AL235" s="94"/>
      <c r="AM235" s="94"/>
      <c r="AN235" s="94"/>
      <c r="AO235" s="94"/>
      <c r="AP235" s="94"/>
      <c r="AQ235" s="94"/>
      <c r="AR235" s="94"/>
      <c r="AS235" s="94"/>
      <c r="AT235" s="94"/>
      <c r="AU235" s="94"/>
      <c r="AV235" s="94"/>
      <c r="AW235" s="94"/>
      <c r="AX235" s="94"/>
      <c r="AY235" s="94"/>
      <c r="AZ235" s="94"/>
      <c r="BA235" s="94"/>
      <c r="BB235" s="94"/>
      <c r="BC235" s="94"/>
      <c r="BD235" s="94"/>
      <c r="BE235" s="94"/>
      <c r="BF235" s="94"/>
      <c r="BG235" s="94"/>
      <c r="BH235" s="94"/>
      <c r="BI235" s="94"/>
      <c r="BJ235" s="94"/>
      <c r="BK235" s="94"/>
      <c r="BL235" s="94"/>
      <c r="BM235" s="94"/>
      <c r="BN235" s="94"/>
      <c r="BO235" s="94"/>
      <c r="BP235" s="94"/>
      <c r="BQ235" s="94"/>
      <c r="BR235" s="94"/>
      <c r="BS235" s="94"/>
      <c r="BT235" s="94"/>
      <c r="BU235" s="94"/>
      <c r="BV235" s="94"/>
      <c r="BW235" s="94"/>
      <c r="BX235" s="94"/>
      <c r="BY235" s="94"/>
      <c r="BZ235" s="94"/>
      <c r="CA235" s="94"/>
      <c r="CB235" s="94"/>
      <c r="CC235" s="94"/>
      <c r="CD235" s="94"/>
      <c r="CE235" s="94"/>
      <c r="CF235" s="94"/>
      <c r="CG235" s="94"/>
      <c r="CH235" s="94"/>
      <c r="CI235" s="94"/>
      <c r="CJ235" s="94"/>
      <c r="CK235" s="94"/>
      <c r="CL235" s="94"/>
      <c r="CM235" s="94"/>
      <c r="CN235" s="94"/>
      <c r="CO235" s="94"/>
      <c r="CP235" s="94"/>
      <c r="CQ235" s="94"/>
      <c r="CR235" s="94"/>
      <c r="CS235" s="94"/>
      <c r="CT235" s="94"/>
      <c r="CU235" s="94"/>
      <c r="CV235" s="94"/>
      <c r="CW235" s="94"/>
    </row>
    <row r="236" spans="1:101" x14ac:dyDescent="0.25">
      <c r="A236" s="94"/>
      <c r="B236" s="94"/>
      <c r="C236" s="94"/>
      <c r="D236" s="94"/>
      <c r="E236" s="94"/>
      <c r="F236" s="94"/>
      <c r="G236" s="94"/>
      <c r="H236" s="94"/>
      <c r="I236" s="94"/>
      <c r="J236" s="94"/>
      <c r="K236" s="94"/>
      <c r="L236" s="94"/>
      <c r="M236" s="94"/>
      <c r="N236" s="94"/>
      <c r="O236" s="94"/>
      <c r="P236" s="94"/>
      <c r="Q236" s="94"/>
      <c r="R236" s="94"/>
      <c r="S236" s="94"/>
      <c r="T236" s="94"/>
      <c r="U236" s="94"/>
      <c r="V236" s="94"/>
      <c r="W236" s="94"/>
      <c r="X236" s="94"/>
      <c r="Y236" s="94"/>
      <c r="Z236" s="94"/>
      <c r="AA236" s="94"/>
      <c r="AB236" s="94"/>
      <c r="AC236" s="94"/>
      <c r="AD236" s="94"/>
      <c r="AE236" s="94"/>
      <c r="AF236" s="94"/>
      <c r="AG236" s="94"/>
      <c r="AH236" s="94"/>
      <c r="AI236" s="94"/>
      <c r="AJ236" s="94"/>
      <c r="AK236" s="94"/>
      <c r="AL236" s="94"/>
      <c r="AM236" s="94"/>
      <c r="AN236" s="94"/>
      <c r="AO236" s="94"/>
      <c r="AP236" s="94"/>
      <c r="AQ236" s="94"/>
      <c r="AR236" s="94"/>
      <c r="AS236" s="94"/>
      <c r="AT236" s="94"/>
      <c r="AU236" s="94"/>
      <c r="AV236" s="94"/>
      <c r="AW236" s="94"/>
      <c r="AX236" s="94"/>
      <c r="AY236" s="94"/>
      <c r="AZ236" s="94"/>
      <c r="BA236" s="94"/>
      <c r="BB236" s="94"/>
      <c r="BC236" s="94"/>
      <c r="BD236" s="94"/>
      <c r="BE236" s="94"/>
      <c r="BF236" s="94"/>
      <c r="BG236" s="94"/>
      <c r="BH236" s="94"/>
      <c r="BI236" s="94"/>
      <c r="BJ236" s="94"/>
      <c r="BK236" s="94"/>
      <c r="BL236" s="94"/>
      <c r="BM236" s="94"/>
      <c r="BN236" s="94"/>
      <c r="BO236" s="94"/>
      <c r="BP236" s="94"/>
      <c r="BQ236" s="94"/>
      <c r="BR236" s="94"/>
      <c r="BS236" s="94"/>
      <c r="BT236" s="94"/>
      <c r="BU236" s="94"/>
      <c r="BV236" s="94"/>
      <c r="BW236" s="94"/>
      <c r="BX236" s="94"/>
      <c r="BY236" s="94"/>
      <c r="BZ236" s="94"/>
      <c r="CA236" s="94"/>
      <c r="CB236" s="94"/>
      <c r="CC236" s="94"/>
      <c r="CD236" s="94"/>
      <c r="CE236" s="94"/>
      <c r="CF236" s="94"/>
      <c r="CG236" s="94"/>
      <c r="CH236" s="94"/>
      <c r="CI236" s="94"/>
      <c r="CJ236" s="94"/>
      <c r="CK236" s="94"/>
      <c r="CL236" s="94"/>
      <c r="CM236" s="94"/>
      <c r="CN236" s="94"/>
      <c r="CO236" s="94"/>
      <c r="CP236" s="94"/>
      <c r="CQ236" s="94"/>
      <c r="CR236" s="94"/>
      <c r="CS236" s="94"/>
      <c r="CT236" s="94"/>
      <c r="CU236" s="94"/>
      <c r="CV236" s="94"/>
      <c r="CW236" s="94"/>
    </row>
    <row r="237" spans="1:101" x14ac:dyDescent="0.25">
      <c r="A237" s="94"/>
      <c r="B237" s="94"/>
      <c r="C237" s="94"/>
      <c r="D237" s="94"/>
      <c r="E237" s="94"/>
      <c r="F237" s="94"/>
      <c r="G237" s="94"/>
      <c r="H237" s="94"/>
      <c r="I237" s="94"/>
      <c r="J237" s="94"/>
      <c r="K237" s="94"/>
      <c r="L237" s="94"/>
      <c r="M237" s="94"/>
      <c r="N237" s="94"/>
      <c r="O237" s="94"/>
      <c r="P237" s="94"/>
      <c r="Q237" s="94"/>
      <c r="R237" s="94"/>
      <c r="S237" s="94"/>
      <c r="T237" s="94"/>
      <c r="U237" s="94"/>
      <c r="V237" s="94"/>
      <c r="W237" s="94"/>
      <c r="X237" s="94"/>
      <c r="Y237" s="94"/>
      <c r="Z237" s="94"/>
      <c r="AA237" s="94"/>
      <c r="AB237" s="94"/>
      <c r="AC237" s="94"/>
      <c r="AD237" s="94"/>
      <c r="AE237" s="94"/>
      <c r="AF237" s="94"/>
      <c r="AG237" s="94"/>
      <c r="AH237" s="94"/>
      <c r="AI237" s="94"/>
      <c r="AJ237" s="94"/>
      <c r="AK237" s="94"/>
      <c r="AL237" s="94"/>
      <c r="AM237" s="94"/>
      <c r="AN237" s="94"/>
      <c r="AO237" s="94"/>
      <c r="AP237" s="94"/>
      <c r="AQ237" s="94"/>
      <c r="AR237" s="94"/>
      <c r="AS237" s="94"/>
      <c r="AT237" s="94"/>
      <c r="AU237" s="94"/>
      <c r="AV237" s="94"/>
      <c r="AW237" s="94"/>
      <c r="AX237" s="94"/>
      <c r="AY237" s="94"/>
      <c r="AZ237" s="94"/>
      <c r="BA237" s="94"/>
      <c r="BB237" s="94"/>
      <c r="BC237" s="94"/>
      <c r="BD237" s="94"/>
      <c r="BE237" s="94"/>
      <c r="BF237" s="94"/>
      <c r="BG237" s="94"/>
      <c r="BH237" s="94"/>
      <c r="BI237" s="94"/>
      <c r="BJ237" s="94"/>
      <c r="BK237" s="94"/>
      <c r="BL237" s="94"/>
      <c r="BM237" s="94"/>
      <c r="BN237" s="94"/>
      <c r="BO237" s="94"/>
      <c r="BP237" s="94"/>
      <c r="BQ237" s="94"/>
      <c r="BR237" s="94"/>
      <c r="BS237" s="94"/>
      <c r="BT237" s="94"/>
      <c r="BU237" s="94"/>
      <c r="BV237" s="94"/>
      <c r="BW237" s="94"/>
      <c r="BX237" s="94"/>
      <c r="BY237" s="94"/>
      <c r="BZ237" s="94"/>
      <c r="CA237" s="94"/>
      <c r="CB237" s="94"/>
      <c r="CC237" s="94"/>
      <c r="CD237" s="94"/>
      <c r="CE237" s="94"/>
      <c r="CF237" s="94"/>
      <c r="CG237" s="94"/>
      <c r="CH237" s="94"/>
      <c r="CI237" s="94"/>
      <c r="CJ237" s="94"/>
      <c r="CK237" s="94"/>
      <c r="CL237" s="94"/>
      <c r="CM237" s="94"/>
      <c r="CN237" s="94"/>
      <c r="CO237" s="94"/>
      <c r="CP237" s="94"/>
      <c r="CQ237" s="94"/>
      <c r="CR237" s="94"/>
      <c r="CS237" s="94"/>
      <c r="CT237" s="94"/>
      <c r="CU237" s="94"/>
      <c r="CV237" s="94"/>
      <c r="CW237" s="94"/>
    </row>
    <row r="238" spans="1:101" x14ac:dyDescent="0.25">
      <c r="A238" s="94"/>
      <c r="B238" s="94"/>
      <c r="C238" s="94"/>
      <c r="D238" s="94"/>
      <c r="E238" s="94"/>
      <c r="F238" s="94"/>
      <c r="G238" s="94"/>
      <c r="H238" s="94"/>
      <c r="I238" s="94"/>
      <c r="J238" s="94"/>
      <c r="K238" s="94"/>
      <c r="L238" s="94"/>
      <c r="M238" s="94"/>
      <c r="N238" s="94"/>
      <c r="O238" s="94"/>
      <c r="P238" s="94"/>
      <c r="Q238" s="94"/>
      <c r="R238" s="94"/>
      <c r="S238" s="94"/>
      <c r="T238" s="94"/>
      <c r="U238" s="94"/>
      <c r="V238" s="94"/>
      <c r="W238" s="94"/>
      <c r="X238" s="94"/>
      <c r="Y238" s="94"/>
      <c r="Z238" s="94"/>
      <c r="AA238" s="94"/>
      <c r="AB238" s="94"/>
      <c r="AC238" s="94"/>
      <c r="AD238" s="94"/>
      <c r="AE238" s="94"/>
      <c r="AF238" s="94"/>
      <c r="AG238" s="94"/>
      <c r="AH238" s="94"/>
      <c r="AI238" s="94"/>
      <c r="AJ238" s="94"/>
      <c r="AK238" s="94"/>
      <c r="AL238" s="94"/>
      <c r="AM238" s="94"/>
      <c r="AN238" s="94"/>
      <c r="AO238" s="94"/>
      <c r="AP238" s="94"/>
      <c r="AQ238" s="94"/>
      <c r="AR238" s="94"/>
      <c r="AS238" s="94"/>
      <c r="AT238" s="94"/>
      <c r="AU238" s="94"/>
      <c r="AV238" s="94"/>
      <c r="AW238" s="94"/>
      <c r="AX238" s="94"/>
      <c r="AY238" s="94"/>
      <c r="AZ238" s="94"/>
      <c r="BA238" s="94"/>
      <c r="BB238" s="94"/>
      <c r="BC238" s="94"/>
      <c r="BD238" s="94"/>
      <c r="BE238" s="94"/>
      <c r="BF238" s="94"/>
      <c r="BG238" s="94"/>
      <c r="BH238" s="94"/>
      <c r="BI238" s="94"/>
      <c r="BJ238" s="94"/>
      <c r="BK238" s="94"/>
      <c r="BL238" s="94"/>
      <c r="BM238" s="94"/>
      <c r="BN238" s="94"/>
      <c r="BO238" s="94"/>
      <c r="BP238" s="94"/>
      <c r="BQ238" s="94"/>
      <c r="BR238" s="94"/>
      <c r="BS238" s="94"/>
      <c r="BT238" s="94"/>
      <c r="BU238" s="94"/>
      <c r="BV238" s="94"/>
      <c r="BW238" s="94"/>
      <c r="BX238" s="94"/>
      <c r="BY238" s="94"/>
      <c r="BZ238" s="94"/>
      <c r="CA238" s="94"/>
      <c r="CB238" s="94"/>
      <c r="CC238" s="94"/>
      <c r="CD238" s="94"/>
      <c r="CE238" s="94"/>
      <c r="CF238" s="94"/>
      <c r="CG238" s="94"/>
      <c r="CH238" s="94"/>
      <c r="CI238" s="94"/>
      <c r="CJ238" s="94"/>
      <c r="CK238" s="94"/>
      <c r="CL238" s="94"/>
      <c r="CM238" s="94"/>
      <c r="CN238" s="94"/>
      <c r="CO238" s="94"/>
      <c r="CP238" s="94"/>
      <c r="CQ238" s="94"/>
      <c r="CR238" s="94"/>
      <c r="CS238" s="94"/>
      <c r="CT238" s="94"/>
      <c r="CU238" s="94"/>
      <c r="CV238" s="94"/>
      <c r="CW238" s="94"/>
    </row>
    <row r="239" spans="1:101" x14ac:dyDescent="0.25">
      <c r="A239" s="94"/>
      <c r="B239" s="94"/>
      <c r="C239" s="94"/>
      <c r="D239" s="94"/>
      <c r="E239" s="94"/>
      <c r="F239" s="94"/>
      <c r="G239" s="94"/>
      <c r="H239" s="94"/>
      <c r="I239" s="94"/>
      <c r="J239" s="94"/>
      <c r="K239" s="94"/>
      <c r="L239" s="94"/>
      <c r="M239" s="94"/>
      <c r="N239" s="94"/>
      <c r="O239" s="94"/>
      <c r="P239" s="94"/>
      <c r="Q239" s="94"/>
      <c r="R239" s="94"/>
      <c r="S239" s="94"/>
      <c r="T239" s="94"/>
      <c r="U239" s="94"/>
      <c r="V239" s="94"/>
      <c r="W239" s="94"/>
      <c r="X239" s="94"/>
      <c r="Y239" s="94"/>
      <c r="Z239" s="94"/>
      <c r="AA239" s="94"/>
      <c r="AB239" s="94"/>
      <c r="AC239" s="94"/>
      <c r="AD239" s="94"/>
      <c r="AE239" s="94"/>
      <c r="AF239" s="94"/>
      <c r="AG239" s="94"/>
      <c r="AH239" s="94"/>
      <c r="AI239" s="94"/>
      <c r="AJ239" s="94"/>
      <c r="AK239" s="94"/>
      <c r="AL239" s="94"/>
      <c r="AM239" s="94"/>
      <c r="AN239" s="94"/>
      <c r="AO239" s="94"/>
      <c r="AP239" s="94"/>
      <c r="AQ239" s="94"/>
      <c r="AR239" s="94"/>
      <c r="AS239" s="94"/>
      <c r="AT239" s="94"/>
      <c r="AU239" s="94"/>
      <c r="AV239" s="94"/>
      <c r="AW239" s="94"/>
      <c r="AX239" s="94"/>
      <c r="AY239" s="94"/>
      <c r="AZ239" s="94"/>
      <c r="BA239" s="94"/>
      <c r="BB239" s="94"/>
      <c r="BC239" s="94"/>
      <c r="BD239" s="94"/>
      <c r="BE239" s="94"/>
      <c r="BF239" s="94"/>
      <c r="BG239" s="94"/>
      <c r="BH239" s="94"/>
      <c r="BI239" s="94"/>
      <c r="BJ239" s="94"/>
      <c r="BK239" s="94"/>
      <c r="BL239" s="94"/>
      <c r="BM239" s="94"/>
      <c r="BN239" s="94"/>
      <c r="BO239" s="94"/>
      <c r="BP239" s="94"/>
      <c r="BQ239" s="94"/>
      <c r="BR239" s="94"/>
      <c r="BS239" s="94"/>
      <c r="BT239" s="94"/>
      <c r="BU239" s="94"/>
      <c r="BV239" s="94"/>
      <c r="BW239" s="94"/>
      <c r="BX239" s="94"/>
      <c r="BY239" s="94"/>
      <c r="BZ239" s="94"/>
      <c r="CA239" s="94"/>
      <c r="CB239" s="94"/>
      <c r="CC239" s="94"/>
      <c r="CD239" s="94"/>
      <c r="CE239" s="94"/>
      <c r="CF239" s="94"/>
      <c r="CG239" s="94"/>
      <c r="CH239" s="94"/>
      <c r="CI239" s="94"/>
      <c r="CJ239" s="94"/>
      <c r="CK239" s="94"/>
      <c r="CL239" s="94"/>
      <c r="CM239" s="94"/>
      <c r="CN239" s="94"/>
      <c r="CO239" s="94"/>
      <c r="CP239" s="94"/>
      <c r="CQ239" s="94"/>
      <c r="CR239" s="94"/>
      <c r="CS239" s="94"/>
      <c r="CT239" s="94"/>
      <c r="CU239" s="94"/>
      <c r="CV239" s="94"/>
      <c r="CW239" s="94"/>
    </row>
    <row r="240" spans="1:101" x14ac:dyDescent="0.25">
      <c r="A240" s="94"/>
      <c r="B240" s="94"/>
      <c r="C240" s="94"/>
      <c r="D240" s="94"/>
      <c r="E240" s="94"/>
      <c r="F240" s="94"/>
      <c r="G240" s="94"/>
      <c r="H240" s="94"/>
      <c r="I240" s="94"/>
      <c r="J240" s="94"/>
      <c r="K240" s="94"/>
      <c r="L240" s="94"/>
      <c r="M240" s="94"/>
      <c r="N240" s="94"/>
      <c r="O240" s="94"/>
      <c r="P240" s="94"/>
      <c r="Q240" s="94"/>
      <c r="R240" s="94"/>
      <c r="S240" s="94"/>
      <c r="T240" s="94"/>
      <c r="U240" s="94"/>
      <c r="V240" s="94"/>
      <c r="W240" s="94"/>
      <c r="X240" s="94"/>
      <c r="Y240" s="94"/>
      <c r="Z240" s="94"/>
      <c r="AA240" s="94"/>
      <c r="AB240" s="94"/>
      <c r="AC240" s="94"/>
      <c r="AD240" s="94"/>
      <c r="AE240" s="94"/>
      <c r="AF240" s="94"/>
      <c r="AG240" s="94"/>
      <c r="AH240" s="94"/>
      <c r="AI240" s="94"/>
      <c r="AJ240" s="94"/>
      <c r="AK240" s="94"/>
      <c r="AL240" s="94"/>
      <c r="AM240" s="94"/>
      <c r="AN240" s="94"/>
      <c r="AO240" s="94"/>
      <c r="AP240" s="94"/>
      <c r="AQ240" s="94"/>
      <c r="AR240" s="94"/>
      <c r="AS240" s="94"/>
      <c r="AT240" s="94"/>
      <c r="AU240" s="94"/>
      <c r="AV240" s="94"/>
      <c r="AW240" s="94"/>
      <c r="AX240" s="94"/>
      <c r="AY240" s="94"/>
      <c r="AZ240" s="94"/>
      <c r="BA240" s="94"/>
      <c r="BB240" s="94"/>
      <c r="BC240" s="94"/>
      <c r="BD240" s="94"/>
      <c r="BE240" s="94"/>
      <c r="BF240" s="94"/>
      <c r="BG240" s="94"/>
      <c r="BH240" s="94"/>
      <c r="BI240" s="94"/>
      <c r="BJ240" s="94"/>
      <c r="BK240" s="94"/>
      <c r="BL240" s="94"/>
      <c r="BM240" s="94"/>
      <c r="BN240" s="94"/>
      <c r="BO240" s="94"/>
      <c r="BP240" s="94"/>
      <c r="BQ240" s="94"/>
      <c r="BR240" s="94"/>
      <c r="BS240" s="94"/>
      <c r="BT240" s="94"/>
      <c r="BU240" s="94"/>
      <c r="BV240" s="94"/>
      <c r="BW240" s="94"/>
      <c r="BX240" s="94"/>
      <c r="BY240" s="94"/>
      <c r="BZ240" s="94"/>
      <c r="CA240" s="94"/>
      <c r="CB240" s="94"/>
      <c r="CC240" s="94"/>
      <c r="CD240" s="94"/>
      <c r="CE240" s="94"/>
      <c r="CF240" s="94"/>
      <c r="CG240" s="94"/>
      <c r="CH240" s="94"/>
      <c r="CI240" s="94"/>
      <c r="CJ240" s="94"/>
      <c r="CK240" s="94"/>
      <c r="CL240" s="94"/>
      <c r="CM240" s="94"/>
      <c r="CN240" s="94"/>
      <c r="CO240" s="94"/>
      <c r="CP240" s="94"/>
      <c r="CQ240" s="94"/>
      <c r="CR240" s="94"/>
      <c r="CS240" s="94"/>
      <c r="CT240" s="94"/>
      <c r="CU240" s="94"/>
      <c r="CV240" s="94"/>
      <c r="CW240" s="94"/>
    </row>
    <row r="241" spans="1:101" x14ac:dyDescent="0.25">
      <c r="A241" s="94"/>
      <c r="B241" s="94"/>
      <c r="C241" s="94"/>
      <c r="D241" s="94"/>
      <c r="E241" s="94"/>
      <c r="F241" s="94"/>
      <c r="G241" s="94"/>
      <c r="H241" s="94"/>
      <c r="I241" s="94"/>
      <c r="J241" s="94"/>
      <c r="K241" s="94"/>
      <c r="L241" s="94"/>
      <c r="M241" s="94"/>
      <c r="N241" s="94"/>
      <c r="O241" s="94"/>
      <c r="P241" s="94"/>
      <c r="Q241" s="94"/>
      <c r="R241" s="94"/>
      <c r="S241" s="94"/>
      <c r="T241" s="94"/>
      <c r="U241" s="94"/>
      <c r="V241" s="94"/>
      <c r="W241" s="94"/>
      <c r="X241" s="94"/>
      <c r="Y241" s="94"/>
      <c r="Z241" s="94"/>
      <c r="AA241" s="94"/>
      <c r="AB241" s="94"/>
      <c r="AC241" s="94"/>
      <c r="AD241" s="94"/>
      <c r="AE241" s="94"/>
      <c r="AF241" s="94"/>
      <c r="AG241" s="94"/>
      <c r="AH241" s="94"/>
      <c r="AI241" s="94"/>
      <c r="AJ241" s="94"/>
      <c r="AK241" s="94"/>
      <c r="AL241" s="94"/>
      <c r="AM241" s="94"/>
      <c r="AN241" s="94"/>
      <c r="AO241" s="94"/>
      <c r="AP241" s="94"/>
      <c r="AQ241" s="94"/>
      <c r="AR241" s="94"/>
      <c r="AS241" s="94"/>
      <c r="AT241" s="94"/>
      <c r="AU241" s="94"/>
      <c r="AV241" s="94"/>
      <c r="AW241" s="94"/>
      <c r="AX241" s="94"/>
      <c r="AY241" s="94"/>
      <c r="AZ241" s="94"/>
      <c r="BA241" s="94"/>
      <c r="BB241" s="94"/>
      <c r="BC241" s="94"/>
      <c r="BD241" s="94"/>
      <c r="BE241" s="94"/>
      <c r="BF241" s="94"/>
      <c r="BG241" s="94"/>
      <c r="BH241" s="94"/>
      <c r="BI241" s="94"/>
      <c r="BJ241" s="94"/>
      <c r="BK241" s="94"/>
      <c r="BL241" s="94"/>
      <c r="BM241" s="94"/>
      <c r="BN241" s="94"/>
      <c r="BO241" s="94"/>
      <c r="BP241" s="94"/>
      <c r="BQ241" s="94"/>
      <c r="BR241" s="94"/>
      <c r="BS241" s="94"/>
      <c r="BT241" s="94"/>
      <c r="BU241" s="94"/>
      <c r="BV241" s="94"/>
      <c r="BW241" s="94"/>
      <c r="BX241" s="94"/>
      <c r="BY241" s="94"/>
      <c r="BZ241" s="94"/>
      <c r="CA241" s="94"/>
      <c r="CB241" s="94"/>
      <c r="CC241" s="94"/>
      <c r="CD241" s="94"/>
      <c r="CE241" s="94"/>
      <c r="CF241" s="94"/>
      <c r="CG241" s="94"/>
      <c r="CH241" s="94"/>
      <c r="CI241" s="94"/>
      <c r="CJ241" s="94"/>
      <c r="CK241" s="94"/>
      <c r="CL241" s="94"/>
      <c r="CM241" s="94"/>
      <c r="CN241" s="94"/>
      <c r="CO241" s="94"/>
      <c r="CP241" s="94"/>
      <c r="CQ241" s="94"/>
      <c r="CR241" s="94"/>
      <c r="CS241" s="94"/>
      <c r="CT241" s="94"/>
      <c r="CU241" s="94"/>
      <c r="CV241" s="94"/>
      <c r="CW241" s="94"/>
    </row>
    <row r="242" spans="1:101" x14ac:dyDescent="0.25">
      <c r="A242" s="94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94"/>
      <c r="AG242" s="94"/>
      <c r="AH242" s="94"/>
      <c r="AI242" s="94"/>
      <c r="AJ242" s="94"/>
      <c r="AK242" s="94"/>
      <c r="AL242" s="94"/>
      <c r="AM242" s="94"/>
      <c r="AN242" s="94"/>
      <c r="AO242" s="94"/>
      <c r="AP242" s="94"/>
      <c r="AQ242" s="94"/>
      <c r="AR242" s="94"/>
      <c r="AS242" s="94"/>
      <c r="AT242" s="94"/>
      <c r="AU242" s="94"/>
      <c r="AV242" s="94"/>
      <c r="AW242" s="94"/>
      <c r="AX242" s="94"/>
      <c r="AY242" s="94"/>
      <c r="AZ242" s="94"/>
      <c r="BA242" s="94"/>
      <c r="BB242" s="94"/>
      <c r="BC242" s="94"/>
      <c r="BD242" s="94"/>
      <c r="BE242" s="94"/>
      <c r="BF242" s="94"/>
      <c r="BG242" s="94"/>
      <c r="BH242" s="94"/>
      <c r="BI242" s="94"/>
      <c r="BJ242" s="94"/>
      <c r="BK242" s="94"/>
      <c r="BL242" s="94"/>
      <c r="BM242" s="94"/>
      <c r="BN242" s="94"/>
      <c r="BO242" s="94"/>
      <c r="BP242" s="94"/>
      <c r="BQ242" s="94"/>
      <c r="BR242" s="94"/>
      <c r="BS242" s="94"/>
      <c r="BT242" s="94"/>
      <c r="BU242" s="94"/>
      <c r="BV242" s="94"/>
      <c r="BW242" s="94"/>
      <c r="BX242" s="94"/>
      <c r="BY242" s="94"/>
      <c r="BZ242" s="94"/>
      <c r="CA242" s="94"/>
      <c r="CB242" s="94"/>
      <c r="CC242" s="94"/>
      <c r="CD242" s="94"/>
      <c r="CE242" s="94"/>
      <c r="CF242" s="94"/>
      <c r="CG242" s="94"/>
      <c r="CH242" s="94"/>
      <c r="CI242" s="94"/>
      <c r="CJ242" s="94"/>
      <c r="CK242" s="94"/>
      <c r="CL242" s="94"/>
      <c r="CM242" s="94"/>
      <c r="CN242" s="94"/>
      <c r="CO242" s="94"/>
      <c r="CP242" s="94"/>
      <c r="CQ242" s="94"/>
      <c r="CR242" s="94"/>
      <c r="CS242" s="94"/>
      <c r="CT242" s="94"/>
      <c r="CU242" s="94"/>
      <c r="CV242" s="94"/>
      <c r="CW242" s="94"/>
    </row>
    <row r="243" spans="1:10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  <c r="AM243" s="94"/>
      <c r="AN243" s="94"/>
      <c r="AO243" s="94"/>
      <c r="AP243" s="94"/>
      <c r="AQ243" s="94"/>
      <c r="AR243" s="94"/>
      <c r="AS243" s="94"/>
      <c r="AT243" s="94"/>
      <c r="AU243" s="94"/>
      <c r="AV243" s="94"/>
      <c r="AW243" s="94"/>
      <c r="AX243" s="94"/>
      <c r="AY243" s="94"/>
      <c r="AZ243" s="94"/>
      <c r="BA243" s="94"/>
      <c r="BB243" s="94"/>
      <c r="BC243" s="94"/>
      <c r="BD243" s="94"/>
      <c r="BE243" s="94"/>
      <c r="BF243" s="94"/>
      <c r="BG243" s="94"/>
      <c r="BH243" s="94"/>
      <c r="BI243" s="94"/>
      <c r="BJ243" s="94"/>
      <c r="BK243" s="94"/>
      <c r="BL243" s="94"/>
      <c r="BM243" s="94"/>
      <c r="BN243" s="94"/>
      <c r="BO243" s="94"/>
      <c r="BP243" s="94"/>
      <c r="BQ243" s="94"/>
      <c r="BR243" s="94"/>
      <c r="BS243" s="94"/>
      <c r="BT243" s="94"/>
      <c r="BU243" s="94"/>
      <c r="BV243" s="94"/>
      <c r="BW243" s="94"/>
      <c r="BX243" s="94"/>
      <c r="BY243" s="94"/>
      <c r="BZ243" s="94"/>
      <c r="CA243" s="94"/>
      <c r="CB243" s="94"/>
      <c r="CC243" s="94"/>
      <c r="CD243" s="94"/>
      <c r="CE243" s="94"/>
      <c r="CF243" s="94"/>
      <c r="CG243" s="94"/>
      <c r="CH243" s="94"/>
      <c r="CI243" s="94"/>
      <c r="CJ243" s="94"/>
      <c r="CK243" s="94"/>
      <c r="CL243" s="94"/>
      <c r="CM243" s="94"/>
      <c r="CN243" s="94"/>
      <c r="CO243" s="94"/>
      <c r="CP243" s="94"/>
      <c r="CQ243" s="94"/>
      <c r="CR243" s="94"/>
      <c r="CS243" s="94"/>
      <c r="CT243" s="94"/>
      <c r="CU243" s="94"/>
      <c r="CV243" s="94"/>
      <c r="CW243" s="94"/>
    </row>
    <row r="244" spans="1:101" x14ac:dyDescent="0.25">
      <c r="A244" s="94"/>
      <c r="B244" s="94"/>
      <c r="C244" s="94"/>
      <c r="D244" s="94"/>
      <c r="E244" s="94"/>
      <c r="F244" s="94"/>
      <c r="G244" s="94"/>
      <c r="H244" s="94"/>
      <c r="I244" s="94"/>
      <c r="J244" s="94"/>
      <c r="K244" s="94"/>
      <c r="L244" s="94"/>
      <c r="M244" s="94"/>
      <c r="N244" s="94"/>
      <c r="O244" s="94"/>
      <c r="P244" s="94"/>
      <c r="Q244" s="94"/>
      <c r="R244" s="94"/>
      <c r="S244" s="94"/>
      <c r="T244" s="94"/>
      <c r="U244" s="94"/>
      <c r="V244" s="94"/>
      <c r="W244" s="94"/>
      <c r="X244" s="94"/>
      <c r="Y244" s="94"/>
      <c r="Z244" s="94"/>
      <c r="AA244" s="94"/>
      <c r="AB244" s="94"/>
      <c r="AC244" s="94"/>
      <c r="AD244" s="94"/>
      <c r="AE244" s="94"/>
      <c r="AF244" s="94"/>
      <c r="AG244" s="94"/>
      <c r="AH244" s="94"/>
      <c r="AI244" s="94"/>
      <c r="AJ244" s="94"/>
      <c r="AK244" s="94"/>
      <c r="AL244" s="94"/>
      <c r="AM244" s="94"/>
      <c r="AN244" s="94"/>
      <c r="AO244" s="94"/>
      <c r="AP244" s="94"/>
      <c r="AQ244" s="94"/>
      <c r="AR244" s="94"/>
      <c r="AS244" s="94"/>
      <c r="AT244" s="94"/>
      <c r="AU244" s="94"/>
      <c r="AV244" s="94"/>
      <c r="AW244" s="94"/>
      <c r="AX244" s="94"/>
      <c r="AY244" s="94"/>
      <c r="AZ244" s="94"/>
      <c r="BA244" s="94"/>
      <c r="BB244" s="94"/>
      <c r="BC244" s="94"/>
      <c r="BD244" s="94"/>
      <c r="BE244" s="94"/>
      <c r="BF244" s="94"/>
      <c r="BG244" s="94"/>
      <c r="BH244" s="94"/>
      <c r="BI244" s="94"/>
      <c r="BJ244" s="94"/>
      <c r="BK244" s="94"/>
      <c r="BL244" s="94"/>
      <c r="BM244" s="94"/>
      <c r="BN244" s="94"/>
      <c r="BO244" s="94"/>
      <c r="BP244" s="94"/>
      <c r="BQ244" s="94"/>
      <c r="BR244" s="94"/>
      <c r="BS244" s="94"/>
      <c r="BT244" s="94"/>
      <c r="BU244" s="94"/>
      <c r="BV244" s="94"/>
      <c r="BW244" s="94"/>
      <c r="BX244" s="94"/>
      <c r="BY244" s="94"/>
      <c r="BZ244" s="94"/>
      <c r="CA244" s="94"/>
      <c r="CB244" s="94"/>
      <c r="CC244" s="94"/>
      <c r="CD244" s="94"/>
      <c r="CE244" s="94"/>
      <c r="CF244" s="94"/>
      <c r="CG244" s="94"/>
      <c r="CH244" s="94"/>
      <c r="CI244" s="94"/>
      <c r="CJ244" s="94"/>
      <c r="CK244" s="94"/>
      <c r="CL244" s="94"/>
      <c r="CM244" s="94"/>
      <c r="CN244" s="94"/>
      <c r="CO244" s="94"/>
      <c r="CP244" s="94"/>
      <c r="CQ244" s="94"/>
      <c r="CR244" s="94"/>
      <c r="CS244" s="94"/>
      <c r="CT244" s="94"/>
      <c r="CU244" s="94"/>
      <c r="CV244" s="94"/>
      <c r="CW244" s="94"/>
    </row>
    <row r="245" spans="1:10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  <c r="AM245" s="94"/>
      <c r="AN245" s="94"/>
      <c r="AO245" s="94"/>
      <c r="AP245" s="94"/>
      <c r="AQ245" s="94"/>
      <c r="AR245" s="94"/>
      <c r="AS245" s="94"/>
      <c r="AT245" s="94"/>
      <c r="AU245" s="94"/>
      <c r="AV245" s="94"/>
      <c r="AW245" s="94"/>
      <c r="AX245" s="94"/>
      <c r="AY245" s="94"/>
      <c r="AZ245" s="94"/>
      <c r="BA245" s="94"/>
      <c r="BB245" s="94"/>
      <c r="BC245" s="94"/>
      <c r="BD245" s="94"/>
      <c r="BE245" s="94"/>
      <c r="BF245" s="94"/>
      <c r="BG245" s="94"/>
      <c r="BH245" s="94"/>
      <c r="BI245" s="94"/>
      <c r="BJ245" s="94"/>
      <c r="BK245" s="94"/>
      <c r="BL245" s="94"/>
      <c r="BM245" s="94"/>
      <c r="BN245" s="94"/>
      <c r="BO245" s="94"/>
      <c r="BP245" s="94"/>
      <c r="BQ245" s="94"/>
      <c r="BR245" s="94"/>
      <c r="BS245" s="94"/>
      <c r="BT245" s="94"/>
      <c r="BU245" s="94"/>
      <c r="BV245" s="94"/>
      <c r="BW245" s="94"/>
      <c r="BX245" s="94"/>
      <c r="BY245" s="94"/>
      <c r="BZ245" s="94"/>
      <c r="CA245" s="94"/>
      <c r="CB245" s="94"/>
      <c r="CC245" s="94"/>
      <c r="CD245" s="94"/>
      <c r="CE245" s="94"/>
      <c r="CF245" s="94"/>
      <c r="CG245" s="94"/>
      <c r="CH245" s="94"/>
      <c r="CI245" s="94"/>
      <c r="CJ245" s="94"/>
      <c r="CK245" s="94"/>
      <c r="CL245" s="94"/>
      <c r="CM245" s="94"/>
      <c r="CN245" s="94"/>
      <c r="CO245" s="94"/>
      <c r="CP245" s="94"/>
      <c r="CQ245" s="94"/>
      <c r="CR245" s="94"/>
      <c r="CS245" s="94"/>
      <c r="CT245" s="94"/>
      <c r="CU245" s="94"/>
      <c r="CV245" s="94"/>
      <c r="CW245" s="94"/>
    </row>
    <row r="246" spans="1:101" x14ac:dyDescent="0.25">
      <c r="A246" s="94"/>
      <c r="B246" s="94"/>
      <c r="C246" s="94"/>
      <c r="D246" s="94"/>
      <c r="E246" s="94"/>
      <c r="F246" s="94"/>
      <c r="G246" s="94"/>
      <c r="H246" s="94"/>
      <c r="I246" s="94"/>
      <c r="J246" s="94"/>
      <c r="K246" s="94"/>
      <c r="L246" s="94"/>
      <c r="M246" s="94"/>
      <c r="N246" s="94"/>
      <c r="O246" s="94"/>
      <c r="P246" s="94"/>
      <c r="Q246" s="94"/>
      <c r="R246" s="94"/>
      <c r="S246" s="94"/>
      <c r="T246" s="94"/>
      <c r="U246" s="94"/>
      <c r="V246" s="94"/>
      <c r="W246" s="94"/>
      <c r="X246" s="94"/>
      <c r="Y246" s="94"/>
      <c r="Z246" s="94"/>
      <c r="AA246" s="94"/>
      <c r="AB246" s="94"/>
      <c r="AC246" s="94"/>
      <c r="AD246" s="94"/>
      <c r="AE246" s="94"/>
      <c r="AF246" s="94"/>
      <c r="AG246" s="94"/>
      <c r="AH246" s="94"/>
      <c r="AI246" s="94"/>
      <c r="AJ246" s="94"/>
      <c r="AK246" s="94"/>
      <c r="AL246" s="94"/>
      <c r="AM246" s="94"/>
      <c r="AN246" s="94"/>
      <c r="AO246" s="94"/>
      <c r="AP246" s="94"/>
      <c r="AQ246" s="94"/>
      <c r="AR246" s="94"/>
      <c r="AS246" s="94"/>
      <c r="AT246" s="94"/>
      <c r="AU246" s="94"/>
      <c r="AV246" s="94"/>
      <c r="AW246" s="94"/>
      <c r="AX246" s="94"/>
      <c r="AY246" s="94"/>
      <c r="AZ246" s="94"/>
      <c r="BA246" s="94"/>
      <c r="BB246" s="94"/>
      <c r="BC246" s="94"/>
      <c r="BD246" s="94"/>
      <c r="BE246" s="94"/>
      <c r="BF246" s="94"/>
      <c r="BG246" s="94"/>
      <c r="BH246" s="94"/>
      <c r="BI246" s="94"/>
      <c r="BJ246" s="94"/>
      <c r="BK246" s="94"/>
      <c r="BL246" s="94"/>
      <c r="BM246" s="94"/>
      <c r="BN246" s="94"/>
      <c r="BO246" s="94"/>
      <c r="BP246" s="94"/>
      <c r="BQ246" s="94"/>
      <c r="BR246" s="94"/>
      <c r="BS246" s="94"/>
      <c r="BT246" s="94"/>
      <c r="BU246" s="94"/>
      <c r="BV246" s="94"/>
      <c r="BW246" s="94"/>
      <c r="BX246" s="94"/>
      <c r="BY246" s="94"/>
      <c r="BZ246" s="94"/>
      <c r="CA246" s="94"/>
      <c r="CB246" s="94"/>
      <c r="CC246" s="94"/>
      <c r="CD246" s="94"/>
      <c r="CE246" s="94"/>
      <c r="CF246" s="94"/>
      <c r="CG246" s="94"/>
      <c r="CH246" s="94"/>
      <c r="CI246" s="94"/>
      <c r="CJ246" s="94"/>
      <c r="CK246" s="94"/>
      <c r="CL246" s="94"/>
      <c r="CM246" s="94"/>
      <c r="CN246" s="94"/>
      <c r="CO246" s="94"/>
      <c r="CP246" s="94"/>
      <c r="CQ246" s="94"/>
      <c r="CR246" s="94"/>
      <c r="CS246" s="94"/>
      <c r="CT246" s="94"/>
      <c r="CU246" s="94"/>
      <c r="CV246" s="94"/>
      <c r="CW246" s="94"/>
    </row>
    <row r="247" spans="1:101" x14ac:dyDescent="0.25">
      <c r="A247" s="94"/>
      <c r="B247" s="94"/>
      <c r="C247" s="94"/>
      <c r="D247" s="94"/>
      <c r="E247" s="94"/>
      <c r="F247" s="94"/>
      <c r="G247" s="94"/>
      <c r="H247" s="94"/>
      <c r="I247" s="94"/>
      <c r="J247" s="94"/>
      <c r="K247" s="94"/>
      <c r="L247" s="94"/>
      <c r="M247" s="94"/>
      <c r="N247" s="94"/>
      <c r="O247" s="94"/>
      <c r="P247" s="94"/>
      <c r="Q247" s="94"/>
      <c r="R247" s="94"/>
      <c r="S247" s="94"/>
      <c r="T247" s="94"/>
      <c r="U247" s="94"/>
      <c r="V247" s="94"/>
      <c r="W247" s="94"/>
      <c r="X247" s="94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  <c r="AM247" s="94"/>
      <c r="AN247" s="94"/>
      <c r="AO247" s="94"/>
      <c r="AP247" s="94"/>
      <c r="AQ247" s="94"/>
      <c r="AR247" s="94"/>
      <c r="AS247" s="94"/>
      <c r="AT247" s="94"/>
      <c r="AU247" s="94"/>
      <c r="AV247" s="94"/>
      <c r="AW247" s="94"/>
      <c r="AX247" s="94"/>
      <c r="AY247" s="94"/>
      <c r="AZ247" s="94"/>
      <c r="BA247" s="94"/>
      <c r="BB247" s="94"/>
      <c r="BC247" s="94"/>
      <c r="BD247" s="94"/>
      <c r="BE247" s="94"/>
      <c r="BF247" s="94"/>
      <c r="BG247" s="94"/>
      <c r="BH247" s="94"/>
      <c r="BI247" s="94"/>
      <c r="BJ247" s="94"/>
      <c r="BK247" s="94"/>
      <c r="BL247" s="94"/>
      <c r="BM247" s="94"/>
      <c r="BN247" s="94"/>
      <c r="BO247" s="94"/>
      <c r="BP247" s="94"/>
      <c r="BQ247" s="94"/>
      <c r="BR247" s="94"/>
      <c r="BS247" s="94"/>
      <c r="BT247" s="94"/>
      <c r="BU247" s="94"/>
      <c r="BV247" s="94"/>
      <c r="BW247" s="94"/>
      <c r="BX247" s="94"/>
      <c r="BY247" s="94"/>
      <c r="BZ247" s="94"/>
      <c r="CA247" s="94"/>
      <c r="CB247" s="94"/>
      <c r="CC247" s="94"/>
      <c r="CD247" s="94"/>
      <c r="CE247" s="94"/>
      <c r="CF247" s="94"/>
      <c r="CG247" s="94"/>
      <c r="CH247" s="94"/>
      <c r="CI247" s="94"/>
      <c r="CJ247" s="94"/>
      <c r="CK247" s="94"/>
      <c r="CL247" s="94"/>
      <c r="CM247" s="94"/>
      <c r="CN247" s="94"/>
      <c r="CO247" s="94"/>
      <c r="CP247" s="94"/>
      <c r="CQ247" s="94"/>
      <c r="CR247" s="94"/>
      <c r="CS247" s="94"/>
      <c r="CT247" s="94"/>
      <c r="CU247" s="94"/>
      <c r="CV247" s="94"/>
      <c r="CW247" s="94"/>
    </row>
    <row r="248" spans="1:101" x14ac:dyDescent="0.25">
      <c r="A248" s="94"/>
      <c r="B248" s="94"/>
      <c r="C248" s="94"/>
      <c r="D248" s="94"/>
      <c r="E248" s="94"/>
      <c r="F248" s="94"/>
      <c r="G248" s="94"/>
      <c r="H248" s="94"/>
      <c r="I248" s="94"/>
      <c r="J248" s="94"/>
      <c r="K248" s="94"/>
      <c r="L248" s="94"/>
      <c r="M248" s="94"/>
      <c r="N248" s="94"/>
      <c r="O248" s="94"/>
      <c r="P248" s="94"/>
      <c r="Q248" s="94"/>
      <c r="R248" s="94"/>
      <c r="S248" s="94"/>
      <c r="T248" s="94"/>
      <c r="U248" s="94"/>
      <c r="V248" s="94"/>
      <c r="W248" s="94"/>
      <c r="X248" s="94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  <c r="AM248" s="94"/>
      <c r="AN248" s="94"/>
      <c r="AO248" s="94"/>
      <c r="AP248" s="94"/>
      <c r="AQ248" s="94"/>
      <c r="AR248" s="94"/>
      <c r="AS248" s="94"/>
      <c r="AT248" s="94"/>
      <c r="AU248" s="94"/>
      <c r="AV248" s="94"/>
      <c r="AW248" s="94"/>
      <c r="AX248" s="94"/>
      <c r="AY248" s="94"/>
      <c r="AZ248" s="94"/>
      <c r="BA248" s="94"/>
      <c r="BB248" s="94"/>
      <c r="BC248" s="94"/>
      <c r="BD248" s="94"/>
      <c r="BE248" s="94"/>
      <c r="BF248" s="94"/>
      <c r="BG248" s="94"/>
      <c r="BH248" s="94"/>
      <c r="BI248" s="94"/>
      <c r="BJ248" s="94"/>
      <c r="BK248" s="94"/>
      <c r="BL248" s="94"/>
      <c r="BM248" s="94"/>
      <c r="BN248" s="94"/>
      <c r="BO248" s="94"/>
      <c r="BP248" s="94"/>
      <c r="BQ248" s="94"/>
      <c r="BR248" s="94"/>
      <c r="BS248" s="94"/>
      <c r="BT248" s="94"/>
      <c r="BU248" s="94"/>
      <c r="BV248" s="94"/>
      <c r="BW248" s="94"/>
      <c r="BX248" s="94"/>
      <c r="BY248" s="94"/>
      <c r="BZ248" s="94"/>
      <c r="CA248" s="94"/>
      <c r="CB248" s="94"/>
      <c r="CC248" s="94"/>
      <c r="CD248" s="94"/>
      <c r="CE248" s="94"/>
      <c r="CF248" s="94"/>
      <c r="CG248" s="94"/>
      <c r="CH248" s="94"/>
      <c r="CI248" s="94"/>
      <c r="CJ248" s="94"/>
      <c r="CK248" s="94"/>
      <c r="CL248" s="94"/>
      <c r="CM248" s="94"/>
      <c r="CN248" s="94"/>
      <c r="CO248" s="94"/>
      <c r="CP248" s="94"/>
      <c r="CQ248" s="94"/>
      <c r="CR248" s="94"/>
      <c r="CS248" s="94"/>
      <c r="CT248" s="94"/>
      <c r="CU248" s="94"/>
      <c r="CV248" s="94"/>
      <c r="CW248" s="94"/>
    </row>
    <row r="249" spans="1:101" x14ac:dyDescent="0.25">
      <c r="A249" s="94"/>
      <c r="B249" s="94"/>
      <c r="C249" s="94"/>
      <c r="D249" s="94"/>
      <c r="E249" s="94"/>
      <c r="F249" s="94"/>
      <c r="G249" s="94"/>
      <c r="H249" s="94"/>
      <c r="I249" s="94"/>
      <c r="J249" s="94"/>
      <c r="K249" s="94"/>
      <c r="L249" s="94"/>
      <c r="M249" s="94"/>
      <c r="N249" s="94"/>
      <c r="O249" s="94"/>
      <c r="P249" s="94"/>
      <c r="Q249" s="94"/>
      <c r="R249" s="94"/>
      <c r="S249" s="94"/>
      <c r="T249" s="94"/>
      <c r="U249" s="94"/>
      <c r="V249" s="94"/>
      <c r="W249" s="94"/>
      <c r="X249" s="94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  <c r="AM249" s="94"/>
      <c r="AN249" s="94"/>
      <c r="AO249" s="94"/>
      <c r="AP249" s="94"/>
      <c r="AQ249" s="94"/>
      <c r="AR249" s="94"/>
      <c r="AS249" s="94"/>
      <c r="AT249" s="94"/>
      <c r="AU249" s="94"/>
      <c r="AV249" s="94"/>
      <c r="AW249" s="94"/>
      <c r="AX249" s="94"/>
      <c r="AY249" s="94"/>
      <c r="AZ249" s="94"/>
      <c r="BA249" s="94"/>
      <c r="BB249" s="94"/>
      <c r="BC249" s="94"/>
      <c r="BD249" s="94"/>
      <c r="BE249" s="94"/>
      <c r="BF249" s="94"/>
      <c r="BG249" s="94"/>
      <c r="BH249" s="94"/>
      <c r="BI249" s="94"/>
      <c r="BJ249" s="94"/>
      <c r="BK249" s="94"/>
      <c r="BL249" s="94"/>
      <c r="BM249" s="94"/>
      <c r="BN249" s="94"/>
      <c r="BO249" s="94"/>
      <c r="BP249" s="94"/>
      <c r="BQ249" s="94"/>
      <c r="BR249" s="94"/>
      <c r="BS249" s="94"/>
      <c r="BT249" s="94"/>
      <c r="BU249" s="94"/>
      <c r="BV249" s="94"/>
      <c r="BW249" s="94"/>
      <c r="BX249" s="94"/>
      <c r="BY249" s="94"/>
      <c r="BZ249" s="94"/>
      <c r="CA249" s="94"/>
      <c r="CB249" s="94"/>
      <c r="CC249" s="94"/>
      <c r="CD249" s="94"/>
      <c r="CE249" s="94"/>
      <c r="CF249" s="94"/>
      <c r="CG249" s="94"/>
      <c r="CH249" s="94"/>
      <c r="CI249" s="94"/>
      <c r="CJ249" s="94"/>
      <c r="CK249" s="94"/>
      <c r="CL249" s="94"/>
      <c r="CM249" s="94"/>
      <c r="CN249" s="94"/>
      <c r="CO249" s="94"/>
      <c r="CP249" s="94"/>
      <c r="CQ249" s="94"/>
      <c r="CR249" s="94"/>
      <c r="CS249" s="94"/>
      <c r="CT249" s="94"/>
      <c r="CU249" s="94"/>
      <c r="CV249" s="94"/>
      <c r="CW249" s="94"/>
    </row>
    <row r="250" spans="1:101" x14ac:dyDescent="0.25">
      <c r="A250" s="94"/>
      <c r="B250" s="94"/>
      <c r="C250" s="94"/>
      <c r="D250" s="94"/>
      <c r="E250" s="94"/>
      <c r="F250" s="94"/>
      <c r="G250" s="94"/>
      <c r="H250" s="94"/>
      <c r="I250" s="94"/>
      <c r="J250" s="94"/>
      <c r="K250" s="94"/>
      <c r="L250" s="94"/>
      <c r="M250" s="94"/>
      <c r="N250" s="94"/>
      <c r="O250" s="94"/>
      <c r="P250" s="94"/>
      <c r="Q250" s="94"/>
      <c r="R250" s="94"/>
      <c r="S250" s="94"/>
      <c r="T250" s="94"/>
      <c r="U250" s="94"/>
      <c r="V250" s="94"/>
      <c r="W250" s="94"/>
      <c r="X250" s="94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  <c r="AM250" s="94"/>
      <c r="AN250" s="94"/>
      <c r="AO250" s="94"/>
      <c r="AP250" s="94"/>
      <c r="AQ250" s="94"/>
      <c r="AR250" s="94"/>
      <c r="AS250" s="94"/>
      <c r="AT250" s="94"/>
      <c r="AU250" s="94"/>
      <c r="AV250" s="94"/>
      <c r="AW250" s="94"/>
      <c r="AX250" s="94"/>
      <c r="AY250" s="94"/>
      <c r="AZ250" s="94"/>
      <c r="BA250" s="94"/>
      <c r="BB250" s="94"/>
      <c r="BC250" s="94"/>
      <c r="BD250" s="94"/>
      <c r="BE250" s="94"/>
      <c r="BF250" s="94"/>
      <c r="BG250" s="94"/>
      <c r="BH250" s="94"/>
      <c r="BI250" s="94"/>
      <c r="BJ250" s="94"/>
      <c r="BK250" s="94"/>
      <c r="BL250" s="94"/>
      <c r="BM250" s="94"/>
      <c r="BN250" s="94"/>
      <c r="BO250" s="94"/>
      <c r="BP250" s="94"/>
      <c r="BQ250" s="94"/>
      <c r="BR250" s="94"/>
      <c r="BS250" s="94"/>
      <c r="BT250" s="94"/>
      <c r="BU250" s="94"/>
      <c r="BV250" s="94"/>
      <c r="BW250" s="94"/>
      <c r="BX250" s="94"/>
      <c r="BY250" s="94"/>
      <c r="BZ250" s="94"/>
      <c r="CA250" s="94"/>
      <c r="CB250" s="94"/>
      <c r="CC250" s="94"/>
      <c r="CD250" s="94"/>
      <c r="CE250" s="94"/>
      <c r="CF250" s="94"/>
      <c r="CG250" s="94"/>
      <c r="CH250" s="94"/>
      <c r="CI250" s="94"/>
      <c r="CJ250" s="94"/>
      <c r="CK250" s="94"/>
      <c r="CL250" s="94"/>
      <c r="CM250" s="94"/>
      <c r="CN250" s="94"/>
      <c r="CO250" s="94"/>
      <c r="CP250" s="94"/>
      <c r="CQ250" s="94"/>
      <c r="CR250" s="94"/>
      <c r="CS250" s="94"/>
      <c r="CT250" s="94"/>
      <c r="CU250" s="94"/>
      <c r="CV250" s="94"/>
      <c r="CW250" s="94"/>
    </row>
    <row r="251" spans="1:101" x14ac:dyDescent="0.25">
      <c r="A251" s="94"/>
      <c r="B251" s="94"/>
      <c r="C251" s="94"/>
      <c r="D251" s="94"/>
      <c r="E251" s="94"/>
      <c r="F251" s="94"/>
      <c r="G251" s="94"/>
      <c r="H251" s="94"/>
      <c r="I251" s="94"/>
      <c r="J251" s="94"/>
      <c r="K251" s="94"/>
      <c r="L251" s="94"/>
      <c r="M251" s="94"/>
      <c r="N251" s="94"/>
      <c r="O251" s="94"/>
      <c r="P251" s="94"/>
      <c r="Q251" s="94"/>
      <c r="R251" s="94"/>
      <c r="S251" s="94"/>
      <c r="T251" s="94"/>
      <c r="U251" s="94"/>
      <c r="V251" s="94"/>
      <c r="W251" s="94"/>
      <c r="X251" s="94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  <c r="AM251" s="94"/>
      <c r="AN251" s="94"/>
      <c r="AO251" s="94"/>
      <c r="AP251" s="94"/>
      <c r="AQ251" s="94"/>
      <c r="AR251" s="94"/>
      <c r="AS251" s="94"/>
      <c r="AT251" s="94"/>
      <c r="AU251" s="94"/>
      <c r="AV251" s="94"/>
      <c r="AW251" s="94"/>
      <c r="AX251" s="94"/>
      <c r="AY251" s="94"/>
      <c r="AZ251" s="94"/>
      <c r="BA251" s="94"/>
      <c r="BB251" s="94"/>
      <c r="BC251" s="94"/>
      <c r="BD251" s="94"/>
      <c r="BE251" s="94"/>
      <c r="BF251" s="94"/>
      <c r="BG251" s="94"/>
      <c r="BH251" s="94"/>
      <c r="BI251" s="94"/>
      <c r="BJ251" s="94"/>
      <c r="BK251" s="94"/>
      <c r="BL251" s="94"/>
      <c r="BM251" s="94"/>
      <c r="BN251" s="94"/>
      <c r="BO251" s="94"/>
      <c r="BP251" s="94"/>
      <c r="BQ251" s="94"/>
      <c r="BR251" s="94"/>
      <c r="BS251" s="94"/>
      <c r="BT251" s="94"/>
      <c r="BU251" s="94"/>
      <c r="BV251" s="94"/>
      <c r="BW251" s="94"/>
      <c r="BX251" s="94"/>
      <c r="BY251" s="94"/>
      <c r="BZ251" s="94"/>
      <c r="CA251" s="94"/>
      <c r="CB251" s="94"/>
      <c r="CC251" s="94"/>
      <c r="CD251" s="94"/>
      <c r="CE251" s="94"/>
      <c r="CF251" s="94"/>
      <c r="CG251" s="94"/>
      <c r="CH251" s="94"/>
      <c r="CI251" s="94"/>
      <c r="CJ251" s="94"/>
      <c r="CK251" s="94"/>
      <c r="CL251" s="94"/>
      <c r="CM251" s="94"/>
      <c r="CN251" s="94"/>
      <c r="CO251" s="94"/>
      <c r="CP251" s="94"/>
      <c r="CQ251" s="94"/>
      <c r="CR251" s="94"/>
      <c r="CS251" s="94"/>
      <c r="CT251" s="94"/>
      <c r="CU251" s="94"/>
      <c r="CV251" s="94"/>
      <c r="CW251" s="94"/>
    </row>
    <row r="252" spans="1:101" x14ac:dyDescent="0.25">
      <c r="A252" s="94"/>
      <c r="B252" s="94"/>
      <c r="C252" s="94"/>
      <c r="D252" s="94"/>
      <c r="E252" s="94"/>
      <c r="F252" s="94"/>
      <c r="G252" s="94"/>
      <c r="H252" s="94"/>
      <c r="I252" s="94"/>
      <c r="J252" s="94"/>
      <c r="K252" s="94"/>
      <c r="L252" s="94"/>
      <c r="M252" s="94"/>
      <c r="N252" s="94"/>
      <c r="O252" s="94"/>
      <c r="P252" s="94"/>
      <c r="Q252" s="94"/>
      <c r="R252" s="94"/>
      <c r="S252" s="94"/>
      <c r="T252" s="94"/>
      <c r="U252" s="94"/>
      <c r="V252" s="94"/>
      <c r="W252" s="94"/>
      <c r="X252" s="94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  <c r="AM252" s="94"/>
      <c r="AN252" s="94"/>
      <c r="AO252" s="94"/>
      <c r="AP252" s="94"/>
      <c r="AQ252" s="94"/>
      <c r="AR252" s="94"/>
      <c r="AS252" s="94"/>
      <c r="AT252" s="94"/>
      <c r="AU252" s="94"/>
      <c r="AV252" s="94"/>
      <c r="AW252" s="94"/>
      <c r="AX252" s="94"/>
      <c r="AY252" s="94"/>
      <c r="AZ252" s="94"/>
      <c r="BA252" s="94"/>
      <c r="BB252" s="94"/>
      <c r="BC252" s="94"/>
      <c r="BD252" s="94"/>
      <c r="BE252" s="94"/>
      <c r="BF252" s="94"/>
      <c r="BG252" s="94"/>
      <c r="BH252" s="94"/>
      <c r="BI252" s="94"/>
      <c r="BJ252" s="94"/>
      <c r="BK252" s="94"/>
      <c r="BL252" s="94"/>
      <c r="BM252" s="94"/>
      <c r="BN252" s="94"/>
      <c r="BO252" s="94"/>
      <c r="BP252" s="94"/>
      <c r="BQ252" s="94"/>
      <c r="BR252" s="94"/>
      <c r="BS252" s="94"/>
      <c r="BT252" s="94"/>
      <c r="BU252" s="94"/>
      <c r="BV252" s="94"/>
      <c r="BW252" s="94"/>
      <c r="BX252" s="94"/>
      <c r="BY252" s="94"/>
      <c r="BZ252" s="94"/>
      <c r="CA252" s="94"/>
      <c r="CB252" s="94"/>
      <c r="CC252" s="94"/>
      <c r="CD252" s="94"/>
      <c r="CE252" s="94"/>
      <c r="CF252" s="94"/>
      <c r="CG252" s="94"/>
      <c r="CH252" s="94"/>
      <c r="CI252" s="94"/>
      <c r="CJ252" s="94"/>
      <c r="CK252" s="94"/>
      <c r="CL252" s="94"/>
      <c r="CM252" s="94"/>
      <c r="CN252" s="94"/>
      <c r="CO252" s="94"/>
      <c r="CP252" s="94"/>
      <c r="CQ252" s="94"/>
      <c r="CR252" s="94"/>
      <c r="CS252" s="94"/>
      <c r="CT252" s="94"/>
      <c r="CU252" s="94"/>
      <c r="CV252" s="94"/>
      <c r="CW252" s="94"/>
    </row>
    <row r="253" spans="1:101" x14ac:dyDescent="0.25">
      <c r="A253" s="94"/>
      <c r="B253" s="94"/>
      <c r="C253" s="94"/>
      <c r="D253" s="94"/>
      <c r="E253" s="94"/>
      <c r="F253" s="94"/>
      <c r="G253" s="94"/>
      <c r="H253" s="94"/>
      <c r="I253" s="94"/>
      <c r="J253" s="94"/>
      <c r="K253" s="94"/>
      <c r="L253" s="94"/>
      <c r="M253" s="94"/>
      <c r="N253" s="94"/>
      <c r="O253" s="94"/>
      <c r="P253" s="94"/>
      <c r="Q253" s="94"/>
      <c r="R253" s="94"/>
      <c r="S253" s="94"/>
      <c r="T253" s="94"/>
      <c r="U253" s="94"/>
      <c r="V253" s="94"/>
      <c r="W253" s="94"/>
      <c r="X253" s="94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  <c r="AM253" s="94"/>
      <c r="AN253" s="94"/>
      <c r="AO253" s="94"/>
      <c r="AP253" s="94"/>
      <c r="AQ253" s="94"/>
      <c r="AR253" s="94"/>
      <c r="AS253" s="94"/>
      <c r="AT253" s="94"/>
      <c r="AU253" s="94"/>
      <c r="AV253" s="94"/>
      <c r="AW253" s="94"/>
      <c r="AX253" s="94"/>
      <c r="AY253" s="94"/>
      <c r="AZ253" s="94"/>
      <c r="BA253" s="94"/>
      <c r="BB253" s="94"/>
      <c r="BC253" s="94"/>
      <c r="BD253" s="94"/>
      <c r="BE253" s="94"/>
      <c r="BF253" s="94"/>
      <c r="BG253" s="94"/>
      <c r="BH253" s="94"/>
      <c r="BI253" s="94"/>
      <c r="BJ253" s="94"/>
      <c r="BK253" s="94"/>
      <c r="BL253" s="94"/>
      <c r="BM253" s="94"/>
      <c r="BN253" s="94"/>
      <c r="BO253" s="94"/>
      <c r="BP253" s="94"/>
      <c r="BQ253" s="94"/>
      <c r="BR253" s="94"/>
      <c r="BS253" s="94"/>
      <c r="BT253" s="94"/>
      <c r="BU253" s="94"/>
      <c r="BV253" s="94"/>
      <c r="BW253" s="94"/>
      <c r="BX253" s="94"/>
      <c r="BY253" s="94"/>
      <c r="BZ253" s="94"/>
      <c r="CA253" s="94"/>
      <c r="CB253" s="94"/>
      <c r="CC253" s="94"/>
      <c r="CD253" s="94"/>
      <c r="CE253" s="94"/>
      <c r="CF253" s="94"/>
      <c r="CG253" s="94"/>
      <c r="CH253" s="94"/>
      <c r="CI253" s="94"/>
      <c r="CJ253" s="94"/>
      <c r="CK253" s="94"/>
      <c r="CL253" s="94"/>
      <c r="CM253" s="94"/>
      <c r="CN253" s="94"/>
      <c r="CO253" s="94"/>
      <c r="CP253" s="94"/>
      <c r="CQ253" s="94"/>
      <c r="CR253" s="94"/>
      <c r="CS253" s="94"/>
      <c r="CT253" s="94"/>
      <c r="CU253" s="94"/>
      <c r="CV253" s="94"/>
      <c r="CW253" s="94"/>
    </row>
    <row r="254" spans="1:10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94"/>
      <c r="M254" s="94"/>
      <c r="N254" s="94"/>
      <c r="O254" s="94"/>
      <c r="P254" s="94"/>
      <c r="Q254" s="94"/>
      <c r="R254" s="94"/>
      <c r="S254" s="94"/>
      <c r="T254" s="94"/>
      <c r="U254" s="94"/>
      <c r="V254" s="94"/>
      <c r="W254" s="94"/>
      <c r="X254" s="94"/>
      <c r="Y254" s="9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  <c r="AM254" s="94"/>
      <c r="AN254" s="94"/>
      <c r="AO254" s="94"/>
      <c r="AP254" s="94"/>
      <c r="AQ254" s="94"/>
      <c r="AR254" s="94"/>
      <c r="AS254" s="94"/>
      <c r="AT254" s="94"/>
      <c r="AU254" s="94"/>
      <c r="AV254" s="94"/>
      <c r="AW254" s="94"/>
      <c r="AX254" s="94"/>
      <c r="AY254" s="94"/>
      <c r="AZ254" s="94"/>
      <c r="BA254" s="94"/>
      <c r="BB254" s="94"/>
      <c r="BC254" s="94"/>
      <c r="BD254" s="94"/>
      <c r="BE254" s="94"/>
      <c r="BF254" s="94"/>
      <c r="BG254" s="94"/>
      <c r="BH254" s="94"/>
      <c r="BI254" s="94"/>
      <c r="BJ254" s="94"/>
      <c r="BK254" s="94"/>
      <c r="BL254" s="94"/>
      <c r="BM254" s="94"/>
      <c r="BN254" s="94"/>
      <c r="BO254" s="94"/>
      <c r="BP254" s="94"/>
      <c r="BQ254" s="94"/>
      <c r="BR254" s="94"/>
      <c r="BS254" s="94"/>
      <c r="BT254" s="94"/>
      <c r="BU254" s="94"/>
      <c r="BV254" s="94"/>
      <c r="BW254" s="94"/>
      <c r="BX254" s="94"/>
      <c r="BY254" s="94"/>
      <c r="BZ254" s="94"/>
      <c r="CA254" s="94"/>
      <c r="CB254" s="94"/>
      <c r="CC254" s="94"/>
      <c r="CD254" s="94"/>
      <c r="CE254" s="94"/>
      <c r="CF254" s="94"/>
      <c r="CG254" s="94"/>
      <c r="CH254" s="94"/>
      <c r="CI254" s="94"/>
      <c r="CJ254" s="94"/>
      <c r="CK254" s="94"/>
      <c r="CL254" s="94"/>
      <c r="CM254" s="94"/>
      <c r="CN254" s="94"/>
      <c r="CO254" s="94"/>
      <c r="CP254" s="94"/>
      <c r="CQ254" s="94"/>
      <c r="CR254" s="94"/>
      <c r="CS254" s="94"/>
      <c r="CT254" s="94"/>
      <c r="CU254" s="94"/>
      <c r="CV254" s="94"/>
      <c r="CW254" s="94"/>
    </row>
    <row r="255" spans="1:101" x14ac:dyDescent="0.25">
      <c r="A255" s="94"/>
      <c r="B255" s="94"/>
      <c r="C255" s="94"/>
      <c r="D255" s="94"/>
      <c r="E255" s="94"/>
      <c r="F255" s="94"/>
      <c r="G255" s="94"/>
      <c r="H255" s="94"/>
      <c r="I255" s="94"/>
      <c r="J255" s="94"/>
      <c r="K255" s="94"/>
      <c r="L255" s="94"/>
      <c r="M255" s="94"/>
      <c r="N255" s="94"/>
      <c r="O255" s="94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94"/>
      <c r="AG255" s="94"/>
      <c r="AH255" s="94"/>
      <c r="AI255" s="94"/>
      <c r="AJ255" s="94"/>
      <c r="AK255" s="94"/>
      <c r="AL255" s="94"/>
      <c r="AM255" s="94"/>
      <c r="AN255" s="94"/>
      <c r="AO255" s="94"/>
      <c r="AP255" s="94"/>
      <c r="AQ255" s="94"/>
      <c r="AR255" s="94"/>
      <c r="AS255" s="94"/>
      <c r="AT255" s="94"/>
      <c r="AU255" s="94"/>
      <c r="AV255" s="94"/>
      <c r="AW255" s="94"/>
      <c r="AX255" s="94"/>
      <c r="AY255" s="94"/>
      <c r="AZ255" s="94"/>
      <c r="BA255" s="94"/>
      <c r="BB255" s="94"/>
      <c r="BC255" s="94"/>
      <c r="BD255" s="94"/>
      <c r="BE255" s="94"/>
      <c r="BF255" s="94"/>
      <c r="BG255" s="94"/>
      <c r="BH255" s="94"/>
      <c r="BI255" s="94"/>
      <c r="BJ255" s="94"/>
      <c r="BK255" s="94"/>
      <c r="BL255" s="94"/>
      <c r="BM255" s="94"/>
      <c r="BN255" s="94"/>
      <c r="BO255" s="94"/>
      <c r="BP255" s="94"/>
      <c r="BQ255" s="94"/>
      <c r="BR255" s="94"/>
      <c r="BS255" s="94"/>
      <c r="BT255" s="94"/>
      <c r="BU255" s="94"/>
      <c r="BV255" s="94"/>
      <c r="BW255" s="94"/>
      <c r="BX255" s="94"/>
      <c r="BY255" s="94"/>
      <c r="BZ255" s="94"/>
      <c r="CA255" s="94"/>
      <c r="CB255" s="94"/>
      <c r="CC255" s="94"/>
      <c r="CD255" s="94"/>
      <c r="CE255" s="94"/>
      <c r="CF255" s="94"/>
      <c r="CG255" s="94"/>
      <c r="CH255" s="94"/>
      <c r="CI255" s="94"/>
      <c r="CJ255" s="94"/>
      <c r="CK255" s="94"/>
      <c r="CL255" s="94"/>
      <c r="CM255" s="94"/>
      <c r="CN255" s="94"/>
      <c r="CO255" s="94"/>
      <c r="CP255" s="94"/>
      <c r="CQ255" s="94"/>
      <c r="CR255" s="94"/>
      <c r="CS255" s="94"/>
      <c r="CT255" s="94"/>
      <c r="CU255" s="94"/>
      <c r="CV255" s="94"/>
      <c r="CW255" s="94"/>
    </row>
    <row r="256" spans="1:101" x14ac:dyDescent="0.25">
      <c r="A256" s="94"/>
      <c r="B256" s="94"/>
      <c r="C256" s="94"/>
      <c r="D256" s="94"/>
      <c r="E256" s="94"/>
      <c r="F256" s="94"/>
      <c r="G256" s="94"/>
      <c r="H256" s="94"/>
      <c r="I256" s="94"/>
      <c r="J256" s="94"/>
      <c r="K256" s="94"/>
      <c r="L256" s="94"/>
      <c r="M256" s="94"/>
      <c r="N256" s="94"/>
      <c r="O256" s="94"/>
      <c r="P256" s="94"/>
      <c r="Q256" s="94"/>
      <c r="R256" s="94"/>
      <c r="S256" s="94"/>
      <c r="T256" s="94"/>
      <c r="U256" s="94"/>
      <c r="V256" s="94"/>
      <c r="W256" s="94"/>
      <c r="X256" s="94"/>
      <c r="Y256" s="94"/>
      <c r="Z256" s="94"/>
      <c r="AA256" s="94"/>
      <c r="AB256" s="94"/>
      <c r="AC256" s="94"/>
      <c r="AD256" s="94"/>
      <c r="AE256" s="94"/>
      <c r="AF256" s="94"/>
      <c r="AG256" s="94"/>
      <c r="AH256" s="94"/>
      <c r="AI256" s="94"/>
      <c r="AJ256" s="94"/>
      <c r="AK256" s="94"/>
      <c r="AL256" s="94"/>
      <c r="AM256" s="94"/>
      <c r="AN256" s="94"/>
      <c r="AO256" s="94"/>
      <c r="AP256" s="94"/>
      <c r="AQ256" s="94"/>
      <c r="AR256" s="94"/>
      <c r="AS256" s="94"/>
      <c r="AT256" s="94"/>
      <c r="AU256" s="94"/>
      <c r="AV256" s="94"/>
      <c r="AW256" s="94"/>
      <c r="AX256" s="94"/>
      <c r="AY256" s="94"/>
      <c r="AZ256" s="94"/>
      <c r="BA256" s="94"/>
      <c r="BB256" s="94"/>
      <c r="BC256" s="94"/>
      <c r="BD256" s="94"/>
      <c r="BE256" s="94"/>
      <c r="BF256" s="94"/>
      <c r="BG256" s="94"/>
      <c r="BH256" s="94"/>
      <c r="BI256" s="94"/>
      <c r="BJ256" s="94"/>
      <c r="BK256" s="94"/>
      <c r="BL256" s="94"/>
      <c r="BM256" s="94"/>
      <c r="BN256" s="94"/>
      <c r="BO256" s="94"/>
      <c r="BP256" s="94"/>
      <c r="BQ256" s="94"/>
      <c r="BR256" s="94"/>
      <c r="BS256" s="94"/>
      <c r="BT256" s="94"/>
      <c r="BU256" s="94"/>
      <c r="BV256" s="94"/>
      <c r="BW256" s="94"/>
      <c r="BX256" s="94"/>
      <c r="BY256" s="94"/>
      <c r="BZ256" s="94"/>
      <c r="CA256" s="94"/>
      <c r="CB256" s="94"/>
      <c r="CC256" s="94"/>
      <c r="CD256" s="94"/>
      <c r="CE256" s="94"/>
      <c r="CF256" s="94"/>
      <c r="CG256" s="94"/>
      <c r="CH256" s="94"/>
      <c r="CI256" s="94"/>
      <c r="CJ256" s="94"/>
      <c r="CK256" s="94"/>
      <c r="CL256" s="94"/>
      <c r="CM256" s="94"/>
      <c r="CN256" s="94"/>
      <c r="CO256" s="94"/>
      <c r="CP256" s="94"/>
      <c r="CQ256" s="94"/>
      <c r="CR256" s="94"/>
      <c r="CS256" s="94"/>
      <c r="CT256" s="94"/>
      <c r="CU256" s="94"/>
      <c r="CV256" s="94"/>
      <c r="CW256" s="94"/>
    </row>
    <row r="257" spans="1:101" x14ac:dyDescent="0.25">
      <c r="A257" s="94"/>
      <c r="B257" s="94"/>
      <c r="C257" s="94"/>
      <c r="D257" s="94"/>
      <c r="E257" s="94"/>
      <c r="F257" s="94"/>
      <c r="G257" s="94"/>
      <c r="H257" s="94"/>
      <c r="I257" s="94"/>
      <c r="J257" s="94"/>
      <c r="K257" s="94"/>
      <c r="L257" s="94"/>
      <c r="M257" s="94"/>
      <c r="N257" s="94"/>
      <c r="O257" s="94"/>
      <c r="P257" s="94"/>
      <c r="Q257" s="94"/>
      <c r="R257" s="94"/>
      <c r="S257" s="94"/>
      <c r="T257" s="94"/>
      <c r="U257" s="94"/>
      <c r="V257" s="94"/>
      <c r="W257" s="94"/>
      <c r="X257" s="94"/>
      <c r="Y257" s="94"/>
      <c r="Z257" s="94"/>
      <c r="AA257" s="94"/>
      <c r="AB257" s="94"/>
      <c r="AC257" s="94"/>
      <c r="AD257" s="94"/>
      <c r="AE257" s="94"/>
      <c r="AF257" s="94"/>
      <c r="AG257" s="94"/>
      <c r="AH257" s="94"/>
      <c r="AI257" s="94"/>
      <c r="AJ257" s="94"/>
      <c r="AK257" s="94"/>
      <c r="AL257" s="94"/>
      <c r="AM257" s="94"/>
      <c r="AN257" s="94"/>
      <c r="AO257" s="94"/>
      <c r="AP257" s="94"/>
      <c r="AQ257" s="94"/>
      <c r="AR257" s="94"/>
      <c r="AS257" s="94"/>
      <c r="AT257" s="94"/>
      <c r="AU257" s="94"/>
      <c r="AV257" s="94"/>
      <c r="AW257" s="94"/>
      <c r="AX257" s="94"/>
      <c r="AY257" s="94"/>
      <c r="AZ257" s="94"/>
      <c r="BA257" s="94"/>
      <c r="BB257" s="94"/>
      <c r="BC257" s="94"/>
      <c r="BD257" s="94"/>
      <c r="BE257" s="94"/>
      <c r="BF257" s="94"/>
      <c r="BG257" s="94"/>
      <c r="BH257" s="94"/>
      <c r="BI257" s="94"/>
      <c r="BJ257" s="94"/>
      <c r="BK257" s="94"/>
      <c r="BL257" s="94"/>
      <c r="BM257" s="94"/>
      <c r="BN257" s="94"/>
      <c r="BO257" s="94"/>
      <c r="BP257" s="94"/>
      <c r="BQ257" s="94"/>
      <c r="BR257" s="94"/>
      <c r="BS257" s="94"/>
      <c r="BT257" s="94"/>
      <c r="BU257" s="94"/>
      <c r="BV257" s="94"/>
      <c r="BW257" s="94"/>
      <c r="BX257" s="94"/>
      <c r="BY257" s="94"/>
      <c r="BZ257" s="94"/>
      <c r="CA257" s="94"/>
      <c r="CB257" s="94"/>
      <c r="CC257" s="94"/>
      <c r="CD257" s="94"/>
      <c r="CE257" s="94"/>
      <c r="CF257" s="94"/>
      <c r="CG257" s="94"/>
      <c r="CH257" s="94"/>
      <c r="CI257" s="94"/>
      <c r="CJ257" s="94"/>
      <c r="CK257" s="94"/>
      <c r="CL257" s="94"/>
      <c r="CM257" s="94"/>
      <c r="CN257" s="94"/>
      <c r="CO257" s="94"/>
      <c r="CP257" s="94"/>
      <c r="CQ257" s="94"/>
      <c r="CR257" s="94"/>
      <c r="CS257" s="94"/>
      <c r="CT257" s="94"/>
      <c r="CU257" s="94"/>
      <c r="CV257" s="94"/>
      <c r="CW257" s="94"/>
    </row>
    <row r="258" spans="1:101" x14ac:dyDescent="0.25">
      <c r="A258" s="94"/>
      <c r="B258" s="94"/>
      <c r="C258" s="94"/>
      <c r="D258" s="94"/>
      <c r="E258" s="94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4"/>
      <c r="S258" s="94"/>
      <c r="T258" s="94"/>
      <c r="U258" s="94"/>
      <c r="V258" s="94"/>
      <c r="W258" s="94"/>
      <c r="X258" s="94"/>
      <c r="Y258" s="94"/>
      <c r="Z258" s="94"/>
      <c r="AA258" s="94"/>
      <c r="AB258" s="94"/>
      <c r="AC258" s="94"/>
      <c r="AD258" s="94"/>
      <c r="AE258" s="94"/>
      <c r="AF258" s="94"/>
      <c r="AG258" s="94"/>
      <c r="AH258" s="94"/>
      <c r="AI258" s="94"/>
      <c r="AJ258" s="94"/>
      <c r="AK258" s="94"/>
      <c r="AL258" s="94"/>
      <c r="AM258" s="94"/>
      <c r="AN258" s="94"/>
      <c r="AO258" s="94"/>
      <c r="AP258" s="94"/>
      <c r="AQ258" s="94"/>
      <c r="AR258" s="94"/>
      <c r="AS258" s="94"/>
      <c r="AT258" s="94"/>
      <c r="AU258" s="94"/>
      <c r="AV258" s="94"/>
      <c r="AW258" s="94"/>
      <c r="AX258" s="94"/>
      <c r="AY258" s="94"/>
      <c r="AZ258" s="94"/>
      <c r="BA258" s="94"/>
      <c r="BB258" s="94"/>
      <c r="BC258" s="94"/>
      <c r="BD258" s="94"/>
      <c r="BE258" s="94"/>
      <c r="BF258" s="94"/>
      <c r="BG258" s="94"/>
      <c r="BH258" s="94"/>
      <c r="BI258" s="94"/>
      <c r="BJ258" s="94"/>
      <c r="BK258" s="94"/>
      <c r="BL258" s="94"/>
      <c r="BM258" s="94"/>
      <c r="BN258" s="94"/>
      <c r="BO258" s="94"/>
      <c r="BP258" s="94"/>
      <c r="BQ258" s="94"/>
      <c r="BR258" s="94"/>
      <c r="BS258" s="94"/>
      <c r="BT258" s="94"/>
      <c r="BU258" s="94"/>
      <c r="BV258" s="94"/>
      <c r="BW258" s="94"/>
      <c r="BX258" s="94"/>
      <c r="BY258" s="94"/>
      <c r="BZ258" s="94"/>
      <c r="CA258" s="94"/>
      <c r="CB258" s="94"/>
      <c r="CC258" s="94"/>
      <c r="CD258" s="94"/>
      <c r="CE258" s="94"/>
      <c r="CF258" s="94"/>
      <c r="CG258" s="94"/>
      <c r="CH258" s="94"/>
      <c r="CI258" s="94"/>
      <c r="CJ258" s="94"/>
      <c r="CK258" s="94"/>
      <c r="CL258" s="94"/>
      <c r="CM258" s="94"/>
      <c r="CN258" s="94"/>
      <c r="CO258" s="94"/>
      <c r="CP258" s="94"/>
      <c r="CQ258" s="94"/>
      <c r="CR258" s="94"/>
      <c r="CS258" s="94"/>
      <c r="CT258" s="94"/>
      <c r="CU258" s="94"/>
      <c r="CV258" s="94"/>
      <c r="CW258" s="94"/>
    </row>
    <row r="259" spans="1:101" x14ac:dyDescent="0.25">
      <c r="A259" s="94"/>
      <c r="B259" s="94"/>
      <c r="C259" s="94"/>
      <c r="D259" s="94"/>
      <c r="E259" s="94"/>
      <c r="F259" s="94"/>
      <c r="G259" s="94"/>
      <c r="H259" s="94"/>
      <c r="I259" s="94"/>
      <c r="J259" s="94"/>
      <c r="K259" s="94"/>
      <c r="L259" s="94"/>
      <c r="M259" s="94"/>
      <c r="N259" s="94"/>
      <c r="O259" s="94"/>
      <c r="P259" s="94"/>
      <c r="Q259" s="94"/>
      <c r="R259" s="94"/>
      <c r="S259" s="94"/>
      <c r="T259" s="94"/>
      <c r="U259" s="94"/>
      <c r="V259" s="94"/>
      <c r="W259" s="94"/>
      <c r="X259" s="94"/>
      <c r="Y259" s="94"/>
      <c r="Z259" s="94"/>
      <c r="AA259" s="94"/>
      <c r="AB259" s="94"/>
      <c r="AC259" s="94"/>
      <c r="AD259" s="94"/>
      <c r="AE259" s="94"/>
      <c r="AF259" s="94"/>
      <c r="AG259" s="94"/>
      <c r="AH259" s="94"/>
      <c r="AI259" s="94"/>
      <c r="AJ259" s="94"/>
      <c r="AK259" s="94"/>
      <c r="AL259" s="94"/>
      <c r="AM259" s="94"/>
      <c r="AN259" s="94"/>
      <c r="AO259" s="94"/>
      <c r="AP259" s="94"/>
      <c r="AQ259" s="94"/>
      <c r="AR259" s="94"/>
      <c r="AS259" s="94"/>
      <c r="AT259" s="94"/>
      <c r="AU259" s="94"/>
      <c r="AV259" s="94"/>
      <c r="AW259" s="94"/>
      <c r="AX259" s="94"/>
      <c r="AY259" s="94"/>
      <c r="AZ259" s="94"/>
      <c r="BA259" s="94"/>
      <c r="BB259" s="94"/>
      <c r="BC259" s="94"/>
      <c r="BD259" s="94"/>
      <c r="BE259" s="94"/>
      <c r="BF259" s="94"/>
      <c r="BG259" s="94"/>
      <c r="BH259" s="94"/>
      <c r="BI259" s="94"/>
      <c r="BJ259" s="94"/>
      <c r="BK259" s="94"/>
      <c r="BL259" s="94"/>
      <c r="BM259" s="94"/>
      <c r="BN259" s="94"/>
      <c r="BO259" s="94"/>
      <c r="BP259" s="94"/>
      <c r="BQ259" s="94"/>
      <c r="BR259" s="94"/>
      <c r="BS259" s="94"/>
      <c r="BT259" s="94"/>
      <c r="BU259" s="94"/>
      <c r="BV259" s="94"/>
      <c r="BW259" s="94"/>
      <c r="BX259" s="94"/>
      <c r="BY259" s="94"/>
      <c r="BZ259" s="94"/>
      <c r="CA259" s="94"/>
      <c r="CB259" s="94"/>
      <c r="CC259" s="94"/>
      <c r="CD259" s="94"/>
      <c r="CE259" s="94"/>
      <c r="CF259" s="94"/>
      <c r="CG259" s="94"/>
      <c r="CH259" s="94"/>
      <c r="CI259" s="94"/>
      <c r="CJ259" s="94"/>
      <c r="CK259" s="94"/>
      <c r="CL259" s="94"/>
      <c r="CM259" s="94"/>
      <c r="CN259" s="94"/>
      <c r="CO259" s="94"/>
      <c r="CP259" s="94"/>
      <c r="CQ259" s="94"/>
      <c r="CR259" s="94"/>
      <c r="CS259" s="94"/>
      <c r="CT259" s="94"/>
      <c r="CU259" s="94"/>
      <c r="CV259" s="94"/>
      <c r="CW259" s="94"/>
    </row>
    <row r="260" spans="1:101" x14ac:dyDescent="0.25">
      <c r="A260" s="94"/>
      <c r="B260" s="94"/>
      <c r="C260" s="94"/>
      <c r="D260" s="94"/>
      <c r="E260" s="94"/>
      <c r="F260" s="94"/>
      <c r="G260" s="94"/>
      <c r="H260" s="94"/>
      <c r="I260" s="94"/>
      <c r="J260" s="94"/>
      <c r="K260" s="94"/>
      <c r="L260" s="94"/>
      <c r="M260" s="94"/>
      <c r="N260" s="94"/>
      <c r="O260" s="94"/>
      <c r="P260" s="94"/>
      <c r="Q260" s="94"/>
      <c r="R260" s="94"/>
      <c r="S260" s="94"/>
      <c r="T260" s="94"/>
      <c r="U260" s="94"/>
      <c r="V260" s="94"/>
      <c r="W260" s="94"/>
      <c r="X260" s="94"/>
      <c r="Y260" s="94"/>
      <c r="Z260" s="94"/>
      <c r="AA260" s="94"/>
      <c r="AB260" s="94"/>
      <c r="AC260" s="94"/>
      <c r="AD260" s="94"/>
      <c r="AE260" s="94"/>
      <c r="AF260" s="94"/>
      <c r="AG260" s="94"/>
      <c r="AH260" s="94"/>
      <c r="AI260" s="94"/>
      <c r="AJ260" s="94"/>
      <c r="AK260" s="94"/>
      <c r="AL260" s="94"/>
      <c r="AM260" s="94"/>
      <c r="AN260" s="94"/>
      <c r="AO260" s="94"/>
      <c r="AP260" s="94"/>
      <c r="AQ260" s="94"/>
      <c r="AR260" s="94"/>
      <c r="AS260" s="94"/>
      <c r="AT260" s="94"/>
      <c r="AU260" s="94"/>
      <c r="AV260" s="94"/>
      <c r="AW260" s="94"/>
      <c r="AX260" s="94"/>
      <c r="AY260" s="94"/>
      <c r="AZ260" s="94"/>
      <c r="BA260" s="94"/>
      <c r="BB260" s="94"/>
      <c r="BC260" s="94"/>
      <c r="BD260" s="94"/>
      <c r="BE260" s="94"/>
      <c r="BF260" s="94"/>
      <c r="BG260" s="94"/>
      <c r="BH260" s="94"/>
      <c r="BI260" s="94"/>
      <c r="BJ260" s="94"/>
      <c r="BK260" s="94"/>
      <c r="BL260" s="94"/>
      <c r="BM260" s="94"/>
      <c r="BN260" s="94"/>
      <c r="BO260" s="94"/>
      <c r="BP260" s="94"/>
      <c r="BQ260" s="94"/>
      <c r="BR260" s="94"/>
      <c r="BS260" s="94"/>
      <c r="BT260" s="94"/>
      <c r="BU260" s="94"/>
      <c r="BV260" s="94"/>
      <c r="BW260" s="94"/>
      <c r="BX260" s="94"/>
      <c r="BY260" s="94"/>
      <c r="BZ260" s="94"/>
      <c r="CA260" s="94"/>
      <c r="CB260" s="94"/>
      <c r="CC260" s="94"/>
      <c r="CD260" s="94"/>
      <c r="CE260" s="94"/>
      <c r="CF260" s="94"/>
      <c r="CG260" s="94"/>
      <c r="CH260" s="94"/>
      <c r="CI260" s="94"/>
      <c r="CJ260" s="94"/>
      <c r="CK260" s="94"/>
      <c r="CL260" s="94"/>
      <c r="CM260" s="94"/>
      <c r="CN260" s="94"/>
      <c r="CO260" s="94"/>
      <c r="CP260" s="94"/>
      <c r="CQ260" s="94"/>
      <c r="CR260" s="94"/>
      <c r="CS260" s="94"/>
      <c r="CT260" s="94"/>
      <c r="CU260" s="94"/>
      <c r="CV260" s="94"/>
      <c r="CW260" s="94"/>
    </row>
    <row r="261" spans="1:101" x14ac:dyDescent="0.25">
      <c r="A261" s="94"/>
      <c r="B261" s="94"/>
      <c r="C261" s="94"/>
      <c r="D261" s="94"/>
      <c r="E261" s="94"/>
      <c r="F261" s="94"/>
      <c r="G261" s="94"/>
      <c r="H261" s="94"/>
      <c r="I261" s="94"/>
      <c r="J261" s="94"/>
      <c r="K261" s="94"/>
      <c r="L261" s="94"/>
      <c r="M261" s="94"/>
      <c r="N261" s="94"/>
      <c r="O261" s="94"/>
      <c r="P261" s="94"/>
      <c r="Q261" s="94"/>
      <c r="R261" s="94"/>
      <c r="S261" s="94"/>
      <c r="T261" s="94"/>
      <c r="U261" s="94"/>
      <c r="V261" s="94"/>
      <c r="W261" s="94"/>
      <c r="X261" s="94"/>
      <c r="Y261" s="94"/>
      <c r="Z261" s="94"/>
      <c r="AA261" s="94"/>
      <c r="AB261" s="94"/>
      <c r="AC261" s="94"/>
      <c r="AD261" s="94"/>
      <c r="AE261" s="94"/>
      <c r="AF261" s="94"/>
      <c r="AG261" s="94"/>
      <c r="AH261" s="94"/>
      <c r="AI261" s="94"/>
      <c r="AJ261" s="94"/>
      <c r="AK261" s="94"/>
      <c r="AL261" s="94"/>
      <c r="AM261" s="94"/>
      <c r="AN261" s="94"/>
      <c r="AO261" s="94"/>
      <c r="AP261" s="94"/>
      <c r="AQ261" s="94"/>
      <c r="AR261" s="94"/>
      <c r="AS261" s="94"/>
      <c r="AT261" s="94"/>
      <c r="AU261" s="94"/>
      <c r="AV261" s="94"/>
      <c r="AW261" s="94"/>
      <c r="AX261" s="94"/>
      <c r="AY261" s="94"/>
      <c r="AZ261" s="94"/>
      <c r="BA261" s="94"/>
      <c r="BB261" s="94"/>
      <c r="BC261" s="94"/>
      <c r="BD261" s="94"/>
      <c r="BE261" s="94"/>
      <c r="BF261" s="94"/>
      <c r="BG261" s="94"/>
      <c r="BH261" s="94"/>
      <c r="BI261" s="94"/>
      <c r="BJ261" s="94"/>
      <c r="BK261" s="94"/>
      <c r="BL261" s="94"/>
      <c r="BM261" s="94"/>
      <c r="BN261" s="94"/>
      <c r="BO261" s="94"/>
      <c r="BP261" s="94"/>
      <c r="BQ261" s="94"/>
      <c r="BR261" s="94"/>
      <c r="BS261" s="94"/>
      <c r="BT261" s="94"/>
      <c r="BU261" s="94"/>
      <c r="BV261" s="94"/>
      <c r="BW261" s="94"/>
      <c r="BX261" s="94"/>
      <c r="BY261" s="94"/>
      <c r="BZ261" s="94"/>
      <c r="CA261" s="94"/>
      <c r="CB261" s="94"/>
      <c r="CC261" s="94"/>
      <c r="CD261" s="94"/>
      <c r="CE261" s="94"/>
      <c r="CF261" s="94"/>
      <c r="CG261" s="94"/>
      <c r="CH261" s="94"/>
      <c r="CI261" s="94"/>
      <c r="CJ261" s="94"/>
      <c r="CK261" s="94"/>
      <c r="CL261" s="94"/>
      <c r="CM261" s="94"/>
      <c r="CN261" s="94"/>
      <c r="CO261" s="94"/>
      <c r="CP261" s="94"/>
      <c r="CQ261" s="94"/>
      <c r="CR261" s="94"/>
      <c r="CS261" s="94"/>
      <c r="CT261" s="94"/>
      <c r="CU261" s="94"/>
      <c r="CV261" s="94"/>
      <c r="CW261" s="94"/>
    </row>
    <row r="262" spans="1:101" x14ac:dyDescent="0.25">
      <c r="A262" s="94"/>
      <c r="B262" s="94"/>
      <c r="C262" s="94"/>
      <c r="D262" s="94"/>
      <c r="E262" s="94"/>
      <c r="F262" s="94"/>
      <c r="G262" s="94"/>
      <c r="H262" s="94"/>
      <c r="I262" s="94"/>
      <c r="J262" s="94"/>
      <c r="K262" s="94"/>
      <c r="L262" s="94"/>
      <c r="M262" s="94"/>
      <c r="N262" s="94"/>
      <c r="O262" s="94"/>
      <c r="P262" s="94"/>
      <c r="Q262" s="94"/>
      <c r="R262" s="94"/>
      <c r="S262" s="94"/>
      <c r="T262" s="94"/>
      <c r="U262" s="94"/>
      <c r="V262" s="94"/>
      <c r="W262" s="94"/>
      <c r="X262" s="94"/>
      <c r="Y262" s="94"/>
      <c r="Z262" s="94"/>
      <c r="AA262" s="94"/>
      <c r="AB262" s="94"/>
      <c r="AC262" s="94"/>
      <c r="AD262" s="94"/>
      <c r="AE262" s="94"/>
      <c r="AF262" s="94"/>
      <c r="AG262" s="94"/>
      <c r="AH262" s="94"/>
      <c r="AI262" s="94"/>
      <c r="AJ262" s="94"/>
      <c r="AK262" s="94"/>
      <c r="AL262" s="94"/>
      <c r="AM262" s="94"/>
      <c r="AN262" s="94"/>
      <c r="AO262" s="94"/>
      <c r="AP262" s="94"/>
      <c r="AQ262" s="94"/>
      <c r="AR262" s="94"/>
      <c r="AS262" s="94"/>
      <c r="AT262" s="94"/>
      <c r="AU262" s="94"/>
      <c r="AV262" s="94"/>
      <c r="AW262" s="94"/>
      <c r="AX262" s="94"/>
      <c r="AY262" s="94"/>
      <c r="AZ262" s="94"/>
      <c r="BA262" s="94"/>
      <c r="BB262" s="94"/>
      <c r="BC262" s="94"/>
      <c r="BD262" s="94"/>
      <c r="BE262" s="94"/>
      <c r="BF262" s="94"/>
      <c r="BG262" s="94"/>
      <c r="BH262" s="94"/>
      <c r="BI262" s="94"/>
      <c r="BJ262" s="94"/>
      <c r="BK262" s="94"/>
      <c r="BL262" s="94"/>
      <c r="BM262" s="94"/>
      <c r="BN262" s="94"/>
      <c r="BO262" s="94"/>
      <c r="BP262" s="94"/>
      <c r="BQ262" s="94"/>
      <c r="BR262" s="94"/>
      <c r="BS262" s="94"/>
      <c r="BT262" s="94"/>
      <c r="BU262" s="94"/>
      <c r="BV262" s="94"/>
      <c r="BW262" s="94"/>
      <c r="BX262" s="94"/>
      <c r="BY262" s="94"/>
      <c r="BZ262" s="94"/>
      <c r="CA262" s="94"/>
      <c r="CB262" s="94"/>
      <c r="CC262" s="94"/>
      <c r="CD262" s="94"/>
      <c r="CE262" s="94"/>
      <c r="CF262" s="94"/>
      <c r="CG262" s="94"/>
      <c r="CH262" s="94"/>
      <c r="CI262" s="94"/>
      <c r="CJ262" s="94"/>
      <c r="CK262" s="94"/>
      <c r="CL262" s="94"/>
      <c r="CM262" s="94"/>
      <c r="CN262" s="94"/>
      <c r="CO262" s="94"/>
      <c r="CP262" s="94"/>
      <c r="CQ262" s="94"/>
      <c r="CR262" s="94"/>
      <c r="CS262" s="94"/>
      <c r="CT262" s="94"/>
      <c r="CU262" s="94"/>
      <c r="CV262" s="94"/>
      <c r="CW262" s="94"/>
    </row>
    <row r="263" spans="1:101" x14ac:dyDescent="0.25">
      <c r="A263" s="94"/>
      <c r="B263" s="94"/>
      <c r="C263" s="94"/>
      <c r="D263" s="94"/>
      <c r="E263" s="94"/>
      <c r="F263" s="94"/>
      <c r="G263" s="94"/>
      <c r="H263" s="94"/>
      <c r="I263" s="94"/>
      <c r="J263" s="94"/>
      <c r="K263" s="94"/>
      <c r="L263" s="94"/>
      <c r="M263" s="94"/>
      <c r="N263" s="94"/>
      <c r="O263" s="94"/>
      <c r="P263" s="94"/>
      <c r="Q263" s="94"/>
      <c r="R263" s="94"/>
      <c r="S263" s="94"/>
      <c r="T263" s="94"/>
      <c r="U263" s="94"/>
      <c r="V263" s="94"/>
      <c r="W263" s="94"/>
      <c r="X263" s="94"/>
      <c r="Y263" s="94"/>
      <c r="Z263" s="94"/>
      <c r="AA263" s="94"/>
      <c r="AB263" s="94"/>
      <c r="AC263" s="94"/>
      <c r="AD263" s="94"/>
      <c r="AE263" s="94"/>
      <c r="AF263" s="94"/>
      <c r="AG263" s="94"/>
      <c r="AH263" s="94"/>
      <c r="AI263" s="94"/>
      <c r="AJ263" s="94"/>
      <c r="AK263" s="94"/>
      <c r="AL263" s="94"/>
      <c r="AM263" s="94"/>
      <c r="AN263" s="94"/>
      <c r="AO263" s="94"/>
      <c r="AP263" s="94"/>
      <c r="AQ263" s="94"/>
      <c r="AR263" s="94"/>
      <c r="AS263" s="94"/>
      <c r="AT263" s="94"/>
      <c r="AU263" s="94"/>
      <c r="AV263" s="94"/>
      <c r="AW263" s="94"/>
      <c r="AX263" s="94"/>
      <c r="AY263" s="94"/>
      <c r="AZ263" s="94"/>
      <c r="BA263" s="94"/>
      <c r="BB263" s="94"/>
      <c r="BC263" s="94"/>
      <c r="BD263" s="94"/>
      <c r="BE263" s="94"/>
      <c r="BF263" s="94"/>
      <c r="BG263" s="94"/>
      <c r="BH263" s="94"/>
      <c r="BI263" s="94"/>
      <c r="BJ263" s="94"/>
      <c r="BK263" s="94"/>
      <c r="BL263" s="94"/>
      <c r="BM263" s="94"/>
      <c r="BN263" s="94"/>
      <c r="BO263" s="94"/>
      <c r="BP263" s="94"/>
      <c r="BQ263" s="94"/>
      <c r="BR263" s="94"/>
      <c r="BS263" s="94"/>
      <c r="BT263" s="94"/>
      <c r="BU263" s="94"/>
      <c r="BV263" s="94"/>
      <c r="BW263" s="94"/>
      <c r="BX263" s="94"/>
      <c r="BY263" s="94"/>
      <c r="BZ263" s="94"/>
      <c r="CA263" s="94"/>
      <c r="CB263" s="94"/>
      <c r="CC263" s="94"/>
      <c r="CD263" s="94"/>
      <c r="CE263" s="94"/>
      <c r="CF263" s="94"/>
      <c r="CG263" s="94"/>
      <c r="CH263" s="94"/>
      <c r="CI263" s="94"/>
      <c r="CJ263" s="94"/>
      <c r="CK263" s="94"/>
      <c r="CL263" s="94"/>
      <c r="CM263" s="94"/>
      <c r="CN263" s="94"/>
      <c r="CO263" s="94"/>
      <c r="CP263" s="94"/>
      <c r="CQ263" s="94"/>
      <c r="CR263" s="94"/>
      <c r="CS263" s="94"/>
      <c r="CT263" s="94"/>
      <c r="CU263" s="94"/>
      <c r="CV263" s="94"/>
      <c r="CW263" s="94"/>
    </row>
    <row r="264" spans="1:101" x14ac:dyDescent="0.25">
      <c r="A264" s="94"/>
      <c r="B264" s="94"/>
      <c r="C264" s="94"/>
      <c r="D264" s="94"/>
      <c r="E264" s="94"/>
      <c r="F264" s="94"/>
      <c r="G264" s="94"/>
      <c r="H264" s="94"/>
      <c r="I264" s="94"/>
      <c r="J264" s="94"/>
      <c r="K264" s="94"/>
      <c r="L264" s="94"/>
      <c r="M264" s="94"/>
      <c r="N264" s="94"/>
      <c r="O264" s="94"/>
      <c r="P264" s="94"/>
      <c r="Q264" s="94"/>
      <c r="R264" s="94"/>
      <c r="S264" s="94"/>
      <c r="T264" s="94"/>
      <c r="U264" s="94"/>
      <c r="V264" s="94"/>
      <c r="W264" s="94"/>
      <c r="X264" s="94"/>
      <c r="Y264" s="94"/>
      <c r="Z264" s="94"/>
      <c r="AA264" s="94"/>
      <c r="AB264" s="94"/>
      <c r="AC264" s="94"/>
      <c r="AD264" s="94"/>
      <c r="AE264" s="94"/>
      <c r="AF264" s="94"/>
      <c r="AG264" s="94"/>
      <c r="AH264" s="94"/>
      <c r="AI264" s="94"/>
      <c r="AJ264" s="94"/>
      <c r="AK264" s="94"/>
      <c r="AL264" s="94"/>
      <c r="AM264" s="94"/>
      <c r="AN264" s="94"/>
      <c r="AO264" s="94"/>
      <c r="AP264" s="94"/>
      <c r="AQ264" s="94"/>
      <c r="AR264" s="94"/>
      <c r="AS264" s="94"/>
      <c r="AT264" s="94"/>
      <c r="AU264" s="94"/>
      <c r="AV264" s="94"/>
      <c r="AW264" s="94"/>
      <c r="AX264" s="94"/>
      <c r="AY264" s="94"/>
      <c r="AZ264" s="94"/>
      <c r="BA264" s="94"/>
      <c r="BB264" s="94"/>
      <c r="BC264" s="94"/>
      <c r="BD264" s="94"/>
      <c r="BE264" s="94"/>
      <c r="BF264" s="94"/>
      <c r="BG264" s="94"/>
      <c r="BH264" s="94"/>
      <c r="BI264" s="94"/>
      <c r="BJ264" s="94"/>
      <c r="BK264" s="94"/>
      <c r="BL264" s="94"/>
      <c r="BM264" s="94"/>
      <c r="BN264" s="94"/>
      <c r="BO264" s="94"/>
      <c r="BP264" s="94"/>
      <c r="BQ264" s="94"/>
      <c r="BR264" s="94"/>
      <c r="BS264" s="94"/>
      <c r="BT264" s="94"/>
      <c r="BU264" s="94"/>
      <c r="BV264" s="94"/>
      <c r="BW264" s="94"/>
      <c r="BX264" s="94"/>
      <c r="BY264" s="94"/>
      <c r="BZ264" s="94"/>
      <c r="CA264" s="94"/>
      <c r="CB264" s="94"/>
      <c r="CC264" s="94"/>
      <c r="CD264" s="94"/>
      <c r="CE264" s="94"/>
      <c r="CF264" s="94"/>
      <c r="CG264" s="94"/>
      <c r="CH264" s="94"/>
      <c r="CI264" s="94"/>
      <c r="CJ264" s="94"/>
      <c r="CK264" s="94"/>
      <c r="CL264" s="94"/>
      <c r="CM264" s="94"/>
      <c r="CN264" s="94"/>
      <c r="CO264" s="94"/>
      <c r="CP264" s="94"/>
      <c r="CQ264" s="94"/>
      <c r="CR264" s="94"/>
      <c r="CS264" s="94"/>
      <c r="CT264" s="94"/>
      <c r="CU264" s="94"/>
      <c r="CV264" s="94"/>
      <c r="CW264" s="94"/>
    </row>
    <row r="265" spans="1:101" x14ac:dyDescent="0.25">
      <c r="A265" s="94"/>
      <c r="B265" s="94"/>
      <c r="C265" s="94"/>
      <c r="D265" s="94"/>
      <c r="E265" s="94"/>
      <c r="F265" s="94"/>
      <c r="G265" s="94"/>
      <c r="H265" s="94"/>
      <c r="I265" s="94"/>
      <c r="J265" s="94"/>
      <c r="K265" s="94"/>
      <c r="L265" s="94"/>
      <c r="M265" s="94"/>
      <c r="N265" s="94"/>
      <c r="O265" s="94"/>
      <c r="P265" s="94"/>
      <c r="Q265" s="94"/>
      <c r="R265" s="94"/>
      <c r="S265" s="94"/>
      <c r="T265" s="94"/>
      <c r="U265" s="94"/>
      <c r="V265" s="94"/>
      <c r="W265" s="94"/>
      <c r="X265" s="94"/>
      <c r="Y265" s="94"/>
      <c r="Z265" s="94"/>
      <c r="AA265" s="94"/>
      <c r="AB265" s="94"/>
      <c r="AC265" s="94"/>
      <c r="AD265" s="94"/>
      <c r="AE265" s="94"/>
      <c r="AF265" s="94"/>
      <c r="AG265" s="94"/>
      <c r="AH265" s="94"/>
      <c r="AI265" s="94"/>
      <c r="AJ265" s="94"/>
      <c r="AK265" s="94"/>
      <c r="AL265" s="94"/>
      <c r="AM265" s="94"/>
      <c r="AN265" s="94"/>
      <c r="AO265" s="94"/>
      <c r="AP265" s="94"/>
      <c r="AQ265" s="94"/>
      <c r="AR265" s="94"/>
      <c r="AS265" s="94"/>
      <c r="AT265" s="94"/>
      <c r="AU265" s="94"/>
      <c r="AV265" s="94"/>
      <c r="AW265" s="94"/>
      <c r="AX265" s="94"/>
      <c r="AY265" s="94"/>
      <c r="AZ265" s="94"/>
      <c r="BA265" s="94"/>
      <c r="BB265" s="94"/>
      <c r="BC265" s="94"/>
      <c r="BD265" s="94"/>
      <c r="BE265" s="94"/>
      <c r="BF265" s="94"/>
      <c r="BG265" s="94"/>
      <c r="BH265" s="94"/>
      <c r="BI265" s="94"/>
      <c r="BJ265" s="94"/>
      <c r="BK265" s="94"/>
      <c r="BL265" s="94"/>
      <c r="BM265" s="94"/>
      <c r="BN265" s="94"/>
      <c r="BO265" s="94"/>
      <c r="BP265" s="94"/>
      <c r="BQ265" s="94"/>
      <c r="BR265" s="94"/>
      <c r="BS265" s="94"/>
      <c r="BT265" s="94"/>
      <c r="BU265" s="94"/>
      <c r="BV265" s="94"/>
      <c r="BW265" s="94"/>
      <c r="BX265" s="94"/>
      <c r="BY265" s="94"/>
      <c r="BZ265" s="94"/>
      <c r="CA265" s="94"/>
      <c r="CB265" s="94"/>
      <c r="CC265" s="94"/>
      <c r="CD265" s="94"/>
      <c r="CE265" s="94"/>
      <c r="CF265" s="94"/>
      <c r="CG265" s="94"/>
      <c r="CH265" s="94"/>
      <c r="CI265" s="94"/>
      <c r="CJ265" s="94"/>
      <c r="CK265" s="94"/>
      <c r="CL265" s="94"/>
      <c r="CM265" s="94"/>
      <c r="CN265" s="94"/>
      <c r="CO265" s="94"/>
      <c r="CP265" s="94"/>
      <c r="CQ265" s="94"/>
      <c r="CR265" s="94"/>
      <c r="CS265" s="94"/>
      <c r="CT265" s="94"/>
      <c r="CU265" s="94"/>
      <c r="CV265" s="94"/>
      <c r="CW265" s="94"/>
    </row>
    <row r="266" spans="1:101" x14ac:dyDescent="0.25">
      <c r="A266" s="94"/>
      <c r="B266" s="94"/>
      <c r="C266" s="94"/>
      <c r="D266" s="94"/>
      <c r="E266" s="94"/>
      <c r="F266" s="94"/>
      <c r="G266" s="94"/>
      <c r="H266" s="94"/>
      <c r="I266" s="94"/>
      <c r="J266" s="94"/>
      <c r="K266" s="94"/>
      <c r="L266" s="94"/>
      <c r="M266" s="94"/>
      <c r="N266" s="94"/>
      <c r="O266" s="94"/>
      <c r="P266" s="94"/>
      <c r="Q266" s="94"/>
      <c r="R266" s="94"/>
      <c r="S266" s="94"/>
      <c r="T266" s="94"/>
      <c r="U266" s="94"/>
      <c r="V266" s="94"/>
      <c r="W266" s="94"/>
      <c r="X266" s="94"/>
      <c r="Y266" s="94"/>
      <c r="Z266" s="94"/>
      <c r="AA266" s="94"/>
      <c r="AB266" s="94"/>
      <c r="AC266" s="94"/>
      <c r="AD266" s="94"/>
      <c r="AE266" s="94"/>
      <c r="AF266" s="94"/>
      <c r="AG266" s="94"/>
      <c r="AH266" s="94"/>
      <c r="AI266" s="94"/>
      <c r="AJ266" s="94"/>
      <c r="AK266" s="94"/>
      <c r="AL266" s="94"/>
      <c r="AM266" s="94"/>
      <c r="AN266" s="94"/>
      <c r="AO266" s="94"/>
      <c r="AP266" s="94"/>
      <c r="AQ266" s="94"/>
      <c r="AR266" s="94"/>
      <c r="AS266" s="94"/>
      <c r="AT266" s="94"/>
      <c r="AU266" s="94"/>
      <c r="AV266" s="94"/>
      <c r="AW266" s="94"/>
      <c r="AX266" s="94"/>
      <c r="AY266" s="94"/>
      <c r="AZ266" s="94"/>
      <c r="BA266" s="94"/>
      <c r="BB266" s="94"/>
      <c r="BC266" s="94"/>
      <c r="BD266" s="94"/>
      <c r="BE266" s="94"/>
      <c r="BF266" s="94"/>
      <c r="BG266" s="94"/>
      <c r="BH266" s="94"/>
      <c r="BI266" s="94"/>
      <c r="BJ266" s="94"/>
      <c r="BK266" s="94"/>
      <c r="BL266" s="94"/>
      <c r="BM266" s="94"/>
      <c r="BN266" s="94"/>
      <c r="BO266" s="94"/>
      <c r="BP266" s="94"/>
      <c r="BQ266" s="94"/>
      <c r="BR266" s="94"/>
      <c r="BS266" s="94"/>
      <c r="BT266" s="94"/>
      <c r="BU266" s="94"/>
      <c r="BV266" s="94"/>
      <c r="BW266" s="94"/>
      <c r="BX266" s="94"/>
      <c r="BY266" s="94"/>
      <c r="BZ266" s="94"/>
      <c r="CA266" s="94"/>
      <c r="CB266" s="94"/>
      <c r="CC266" s="94"/>
      <c r="CD266" s="94"/>
      <c r="CE266" s="94"/>
      <c r="CF266" s="94"/>
      <c r="CG266" s="94"/>
      <c r="CH266" s="94"/>
      <c r="CI266" s="94"/>
      <c r="CJ266" s="94"/>
      <c r="CK266" s="94"/>
      <c r="CL266" s="94"/>
      <c r="CM266" s="94"/>
      <c r="CN266" s="94"/>
      <c r="CO266" s="94"/>
      <c r="CP266" s="94"/>
      <c r="CQ266" s="94"/>
      <c r="CR266" s="94"/>
      <c r="CS266" s="94"/>
      <c r="CT266" s="94"/>
      <c r="CU266" s="94"/>
      <c r="CV266" s="94"/>
      <c r="CW266" s="94"/>
    </row>
    <row r="267" spans="1:101" x14ac:dyDescent="0.25">
      <c r="A267" s="94"/>
      <c r="B267" s="94"/>
      <c r="C267" s="94"/>
      <c r="D267" s="94"/>
      <c r="E267" s="94"/>
      <c r="F267" s="94"/>
      <c r="G267" s="94"/>
      <c r="H267" s="94"/>
      <c r="I267" s="94"/>
      <c r="J267" s="94"/>
      <c r="K267" s="94"/>
      <c r="L267" s="94"/>
      <c r="M267" s="94"/>
      <c r="N267" s="94"/>
      <c r="O267" s="94"/>
      <c r="P267" s="94"/>
      <c r="Q267" s="94"/>
      <c r="R267" s="94"/>
      <c r="S267" s="94"/>
      <c r="T267" s="94"/>
      <c r="U267" s="94"/>
      <c r="V267" s="94"/>
      <c r="W267" s="94"/>
      <c r="X267" s="94"/>
      <c r="Y267" s="94"/>
      <c r="Z267" s="94"/>
      <c r="AA267" s="94"/>
      <c r="AB267" s="94"/>
      <c r="AC267" s="94"/>
      <c r="AD267" s="94"/>
      <c r="AE267" s="94"/>
      <c r="AF267" s="94"/>
      <c r="AG267" s="94"/>
      <c r="AH267" s="94"/>
      <c r="AI267" s="94"/>
      <c r="AJ267" s="94"/>
      <c r="AK267" s="94"/>
      <c r="AL267" s="94"/>
      <c r="AM267" s="94"/>
      <c r="AN267" s="94"/>
      <c r="AO267" s="94"/>
      <c r="AP267" s="94"/>
      <c r="AQ267" s="94"/>
      <c r="AR267" s="94"/>
      <c r="AS267" s="94"/>
      <c r="AT267" s="94"/>
      <c r="AU267" s="94"/>
      <c r="AV267" s="94"/>
      <c r="AW267" s="94"/>
      <c r="AX267" s="94"/>
      <c r="AY267" s="94"/>
      <c r="AZ267" s="94"/>
      <c r="BA267" s="94"/>
      <c r="BB267" s="94"/>
      <c r="BC267" s="94"/>
      <c r="BD267" s="94"/>
      <c r="BE267" s="94"/>
      <c r="BF267" s="94"/>
      <c r="BG267" s="94"/>
      <c r="BH267" s="94"/>
      <c r="BI267" s="94"/>
      <c r="BJ267" s="94"/>
      <c r="BK267" s="94"/>
      <c r="BL267" s="94"/>
      <c r="BM267" s="94"/>
      <c r="BN267" s="94"/>
      <c r="BO267" s="94"/>
      <c r="BP267" s="94"/>
      <c r="BQ267" s="94"/>
      <c r="BR267" s="94"/>
      <c r="BS267" s="94"/>
      <c r="BT267" s="94"/>
      <c r="BU267" s="94"/>
      <c r="BV267" s="94"/>
      <c r="BW267" s="94"/>
      <c r="BX267" s="94"/>
      <c r="BY267" s="94"/>
      <c r="BZ267" s="94"/>
      <c r="CA267" s="94"/>
      <c r="CB267" s="94"/>
      <c r="CC267" s="94"/>
      <c r="CD267" s="94"/>
      <c r="CE267" s="94"/>
      <c r="CF267" s="94"/>
      <c r="CG267" s="94"/>
      <c r="CH267" s="94"/>
      <c r="CI267" s="94"/>
      <c r="CJ267" s="94"/>
      <c r="CK267" s="94"/>
      <c r="CL267" s="94"/>
      <c r="CM267" s="94"/>
      <c r="CN267" s="94"/>
      <c r="CO267" s="94"/>
      <c r="CP267" s="94"/>
      <c r="CQ267" s="94"/>
      <c r="CR267" s="94"/>
      <c r="CS267" s="94"/>
      <c r="CT267" s="94"/>
      <c r="CU267" s="94"/>
      <c r="CV267" s="94"/>
      <c r="CW267" s="94"/>
    </row>
    <row r="268" spans="1:101" x14ac:dyDescent="0.25">
      <c r="A268" s="94"/>
      <c r="B268" s="94"/>
      <c r="C268" s="94"/>
      <c r="D268" s="94"/>
      <c r="E268" s="94"/>
      <c r="F268" s="94"/>
      <c r="G268" s="94"/>
      <c r="H268" s="94"/>
      <c r="I268" s="94"/>
      <c r="J268" s="94"/>
      <c r="K268" s="94"/>
      <c r="L268" s="94"/>
      <c r="M268" s="94"/>
      <c r="N268" s="94"/>
      <c r="O268" s="94"/>
      <c r="P268" s="94"/>
      <c r="Q268" s="94"/>
      <c r="R268" s="94"/>
      <c r="S268" s="94"/>
      <c r="T268" s="94"/>
      <c r="U268" s="94"/>
      <c r="V268" s="94"/>
      <c r="W268" s="94"/>
      <c r="X268" s="94"/>
      <c r="Y268" s="94"/>
      <c r="Z268" s="94"/>
      <c r="AA268" s="94"/>
      <c r="AB268" s="94"/>
      <c r="AC268" s="94"/>
      <c r="AD268" s="94"/>
      <c r="AE268" s="94"/>
      <c r="AF268" s="94"/>
      <c r="AG268" s="94"/>
      <c r="AH268" s="94"/>
      <c r="AI268" s="94"/>
      <c r="AJ268" s="94"/>
      <c r="AK268" s="94"/>
      <c r="AL268" s="94"/>
      <c r="AM268" s="94"/>
      <c r="AN268" s="94"/>
      <c r="AO268" s="94"/>
      <c r="AP268" s="94"/>
      <c r="AQ268" s="94"/>
      <c r="AR268" s="94"/>
      <c r="AS268" s="94"/>
      <c r="AT268" s="94"/>
      <c r="AU268" s="94"/>
      <c r="AV268" s="94"/>
      <c r="AW268" s="94"/>
      <c r="AX268" s="94"/>
      <c r="AY268" s="94"/>
      <c r="AZ268" s="94"/>
      <c r="BA268" s="94"/>
      <c r="BB268" s="94"/>
      <c r="BC268" s="94"/>
      <c r="BD268" s="94"/>
      <c r="BE268" s="94"/>
      <c r="BF268" s="94"/>
      <c r="BG268" s="94"/>
      <c r="BH268" s="94"/>
      <c r="BI268" s="94"/>
      <c r="BJ268" s="94"/>
      <c r="BK268" s="94"/>
      <c r="BL268" s="94"/>
      <c r="BM268" s="94"/>
      <c r="BN268" s="94"/>
      <c r="BO268" s="94"/>
      <c r="BP268" s="94"/>
      <c r="BQ268" s="94"/>
      <c r="BR268" s="94"/>
      <c r="BS268" s="94"/>
      <c r="BT268" s="94"/>
      <c r="BU268" s="94"/>
      <c r="BV268" s="94"/>
      <c r="BW268" s="94"/>
      <c r="BX268" s="94"/>
      <c r="BY268" s="94"/>
      <c r="BZ268" s="94"/>
      <c r="CA268" s="94"/>
      <c r="CB268" s="94"/>
      <c r="CC268" s="94"/>
      <c r="CD268" s="94"/>
      <c r="CE268" s="94"/>
      <c r="CF268" s="94"/>
      <c r="CG268" s="94"/>
      <c r="CH268" s="94"/>
      <c r="CI268" s="94"/>
      <c r="CJ268" s="94"/>
      <c r="CK268" s="94"/>
      <c r="CL268" s="94"/>
      <c r="CM268" s="94"/>
      <c r="CN268" s="94"/>
      <c r="CO268" s="94"/>
      <c r="CP268" s="94"/>
      <c r="CQ268" s="94"/>
      <c r="CR268" s="94"/>
      <c r="CS268" s="94"/>
      <c r="CT268" s="94"/>
      <c r="CU268" s="94"/>
      <c r="CV268" s="94"/>
      <c r="CW268" s="94"/>
    </row>
    <row r="269" spans="1:101" x14ac:dyDescent="0.25">
      <c r="A269" s="94"/>
      <c r="B269" s="94"/>
      <c r="C269" s="94"/>
      <c r="D269" s="94"/>
      <c r="E269" s="94"/>
      <c r="F269" s="94"/>
      <c r="G269" s="94"/>
      <c r="H269" s="94"/>
      <c r="I269" s="94"/>
      <c r="J269" s="94"/>
      <c r="K269" s="94"/>
      <c r="L269" s="94"/>
      <c r="M269" s="94"/>
      <c r="N269" s="94"/>
      <c r="O269" s="94"/>
      <c r="P269" s="94"/>
      <c r="Q269" s="94"/>
      <c r="R269" s="94"/>
      <c r="S269" s="94"/>
      <c r="T269" s="94"/>
      <c r="U269" s="94"/>
      <c r="V269" s="94"/>
      <c r="W269" s="94"/>
      <c r="X269" s="94"/>
      <c r="Y269" s="94"/>
      <c r="Z269" s="94"/>
      <c r="AA269" s="94"/>
      <c r="AB269" s="94"/>
      <c r="AC269" s="94"/>
      <c r="AD269" s="94"/>
      <c r="AE269" s="94"/>
      <c r="AF269" s="94"/>
      <c r="AG269" s="94"/>
      <c r="AH269" s="94"/>
      <c r="AI269" s="94"/>
      <c r="AJ269" s="94"/>
      <c r="AK269" s="94"/>
      <c r="AL269" s="94"/>
      <c r="AM269" s="94"/>
      <c r="AN269" s="94"/>
      <c r="AO269" s="94"/>
      <c r="AP269" s="94"/>
      <c r="AQ269" s="94"/>
      <c r="AR269" s="94"/>
      <c r="AS269" s="94"/>
      <c r="AT269" s="94"/>
      <c r="AU269" s="94"/>
      <c r="AV269" s="94"/>
      <c r="AW269" s="94"/>
      <c r="AX269" s="94"/>
      <c r="AY269" s="94"/>
      <c r="AZ269" s="94"/>
      <c r="BA269" s="94"/>
      <c r="BB269" s="94"/>
      <c r="BC269" s="94"/>
      <c r="BD269" s="94"/>
      <c r="BE269" s="94"/>
      <c r="BF269" s="94"/>
      <c r="BG269" s="94"/>
      <c r="BH269" s="94"/>
      <c r="BI269" s="94"/>
      <c r="BJ269" s="94"/>
      <c r="BK269" s="94"/>
      <c r="BL269" s="94"/>
      <c r="BM269" s="94"/>
      <c r="BN269" s="94"/>
      <c r="BO269" s="94"/>
      <c r="BP269" s="94"/>
      <c r="BQ269" s="94"/>
      <c r="BR269" s="94"/>
      <c r="BS269" s="94"/>
      <c r="BT269" s="94"/>
      <c r="BU269" s="94"/>
      <c r="BV269" s="94"/>
      <c r="BW269" s="94"/>
      <c r="BX269" s="94"/>
      <c r="BY269" s="94"/>
      <c r="BZ269" s="94"/>
      <c r="CA269" s="94"/>
      <c r="CB269" s="94"/>
      <c r="CC269" s="94"/>
      <c r="CD269" s="94"/>
      <c r="CE269" s="94"/>
      <c r="CF269" s="94"/>
      <c r="CG269" s="94"/>
      <c r="CH269" s="94"/>
      <c r="CI269" s="94"/>
      <c r="CJ269" s="94"/>
      <c r="CK269" s="94"/>
      <c r="CL269" s="94"/>
      <c r="CM269" s="94"/>
      <c r="CN269" s="94"/>
      <c r="CO269" s="94"/>
      <c r="CP269" s="94"/>
      <c r="CQ269" s="94"/>
      <c r="CR269" s="94"/>
      <c r="CS269" s="94"/>
      <c r="CT269" s="94"/>
      <c r="CU269" s="94"/>
      <c r="CV269" s="94"/>
      <c r="CW269" s="94"/>
    </row>
    <row r="270" spans="1:101" x14ac:dyDescent="0.25">
      <c r="A270" s="94"/>
      <c r="B270" s="94"/>
      <c r="C270" s="94"/>
      <c r="D270" s="94"/>
      <c r="E270" s="94"/>
      <c r="F270" s="94"/>
      <c r="G270" s="94"/>
      <c r="H270" s="94"/>
      <c r="I270" s="94"/>
      <c r="J270" s="94"/>
      <c r="K270" s="94"/>
      <c r="L270" s="94"/>
      <c r="M270" s="94"/>
      <c r="N270" s="94"/>
      <c r="O270" s="94"/>
      <c r="P270" s="94"/>
      <c r="Q270" s="94"/>
      <c r="R270" s="94"/>
      <c r="S270" s="94"/>
      <c r="T270" s="94"/>
      <c r="U270" s="94"/>
      <c r="V270" s="94"/>
      <c r="W270" s="94"/>
      <c r="X270" s="94"/>
      <c r="Y270" s="94"/>
      <c r="Z270" s="94"/>
      <c r="AA270" s="94"/>
      <c r="AB270" s="94"/>
      <c r="AC270" s="94"/>
      <c r="AD270" s="94"/>
      <c r="AE270" s="94"/>
      <c r="AF270" s="94"/>
      <c r="AG270" s="94"/>
      <c r="AH270" s="94"/>
      <c r="AI270" s="94"/>
      <c r="AJ270" s="94"/>
      <c r="AK270" s="94"/>
      <c r="AL270" s="94"/>
      <c r="AM270" s="94"/>
      <c r="AN270" s="94"/>
      <c r="AO270" s="94"/>
      <c r="AP270" s="94"/>
      <c r="AQ270" s="94"/>
      <c r="AR270" s="94"/>
      <c r="AS270" s="94"/>
      <c r="AT270" s="94"/>
      <c r="AU270" s="94"/>
      <c r="AV270" s="94"/>
      <c r="AW270" s="94"/>
      <c r="AX270" s="94"/>
      <c r="AY270" s="94"/>
      <c r="AZ270" s="94"/>
      <c r="BA270" s="94"/>
      <c r="BB270" s="94"/>
      <c r="BC270" s="94"/>
      <c r="BD270" s="94"/>
      <c r="BE270" s="94"/>
      <c r="BF270" s="94"/>
      <c r="BG270" s="94"/>
      <c r="BH270" s="94"/>
      <c r="BI270" s="94"/>
      <c r="BJ270" s="94"/>
      <c r="BK270" s="94"/>
      <c r="BL270" s="94"/>
      <c r="BM270" s="94"/>
      <c r="BN270" s="94"/>
      <c r="BO270" s="94"/>
      <c r="BP270" s="94"/>
      <c r="BQ270" s="94"/>
      <c r="BR270" s="94"/>
      <c r="BS270" s="94"/>
      <c r="BT270" s="94"/>
      <c r="BU270" s="94"/>
      <c r="BV270" s="94"/>
      <c r="BW270" s="94"/>
      <c r="BX270" s="94"/>
      <c r="BY270" s="94"/>
      <c r="BZ270" s="94"/>
      <c r="CA270" s="94"/>
      <c r="CB270" s="94"/>
      <c r="CC270" s="94"/>
      <c r="CD270" s="94"/>
      <c r="CE270" s="94"/>
      <c r="CF270" s="94"/>
      <c r="CG270" s="94"/>
      <c r="CH270" s="94"/>
      <c r="CI270" s="94"/>
      <c r="CJ270" s="94"/>
      <c r="CK270" s="94"/>
      <c r="CL270" s="94"/>
      <c r="CM270" s="94"/>
      <c r="CN270" s="94"/>
      <c r="CO270" s="94"/>
      <c r="CP270" s="94"/>
      <c r="CQ270" s="94"/>
      <c r="CR270" s="94"/>
      <c r="CS270" s="94"/>
      <c r="CT270" s="94"/>
      <c r="CU270" s="94"/>
      <c r="CV270" s="94"/>
      <c r="CW270" s="94"/>
    </row>
    <row r="271" spans="1:101" x14ac:dyDescent="0.25">
      <c r="A271" s="94"/>
      <c r="B271" s="94"/>
      <c r="C271" s="94"/>
      <c r="D271" s="94"/>
      <c r="E271" s="94"/>
      <c r="F271" s="94"/>
      <c r="G271" s="94"/>
      <c r="H271" s="94"/>
      <c r="I271" s="94"/>
      <c r="J271" s="94"/>
      <c r="K271" s="94"/>
      <c r="L271" s="94"/>
      <c r="M271" s="94"/>
      <c r="N271" s="94"/>
      <c r="O271" s="94"/>
      <c r="P271" s="94"/>
      <c r="Q271" s="94"/>
      <c r="R271" s="94"/>
      <c r="S271" s="94"/>
      <c r="T271" s="94"/>
      <c r="U271" s="94"/>
      <c r="V271" s="94"/>
      <c r="W271" s="94"/>
      <c r="X271" s="94"/>
      <c r="Y271" s="94"/>
      <c r="Z271" s="94"/>
      <c r="AA271" s="94"/>
      <c r="AB271" s="94"/>
      <c r="AC271" s="94"/>
      <c r="AD271" s="94"/>
      <c r="AE271" s="94"/>
      <c r="AF271" s="94"/>
      <c r="AG271" s="94"/>
      <c r="AH271" s="94"/>
      <c r="AI271" s="94"/>
      <c r="AJ271" s="94"/>
      <c r="AK271" s="94"/>
      <c r="AL271" s="94"/>
      <c r="AM271" s="94"/>
      <c r="AN271" s="94"/>
      <c r="AO271" s="94"/>
      <c r="AP271" s="94"/>
      <c r="AQ271" s="94"/>
      <c r="AR271" s="94"/>
      <c r="AS271" s="94"/>
      <c r="AT271" s="94"/>
      <c r="AU271" s="94"/>
      <c r="AV271" s="94"/>
      <c r="AW271" s="94"/>
      <c r="AX271" s="94"/>
      <c r="AY271" s="94"/>
      <c r="AZ271" s="94"/>
      <c r="BA271" s="94"/>
      <c r="BB271" s="94"/>
      <c r="BC271" s="94"/>
      <c r="BD271" s="94"/>
      <c r="BE271" s="94"/>
      <c r="BF271" s="94"/>
      <c r="BG271" s="94"/>
      <c r="BH271" s="94"/>
      <c r="BI271" s="94"/>
      <c r="BJ271" s="94"/>
      <c r="BK271" s="94"/>
      <c r="BL271" s="94"/>
      <c r="BM271" s="94"/>
      <c r="BN271" s="94"/>
      <c r="BO271" s="94"/>
      <c r="BP271" s="94"/>
      <c r="BQ271" s="94"/>
      <c r="BR271" s="94"/>
      <c r="BS271" s="94"/>
      <c r="BT271" s="94"/>
      <c r="BU271" s="94"/>
      <c r="BV271" s="94"/>
      <c r="BW271" s="94"/>
      <c r="BX271" s="94"/>
      <c r="BY271" s="94"/>
      <c r="BZ271" s="94"/>
      <c r="CA271" s="94"/>
      <c r="CB271" s="94"/>
      <c r="CC271" s="94"/>
      <c r="CD271" s="94"/>
      <c r="CE271" s="94"/>
      <c r="CF271" s="94"/>
      <c r="CG271" s="94"/>
      <c r="CH271" s="94"/>
      <c r="CI271" s="94"/>
      <c r="CJ271" s="94"/>
      <c r="CK271" s="94"/>
      <c r="CL271" s="94"/>
      <c r="CM271" s="94"/>
      <c r="CN271" s="94"/>
      <c r="CO271" s="94"/>
      <c r="CP271" s="94"/>
      <c r="CQ271" s="94"/>
      <c r="CR271" s="94"/>
      <c r="CS271" s="94"/>
      <c r="CT271" s="94"/>
      <c r="CU271" s="94"/>
      <c r="CV271" s="94"/>
      <c r="CW271" s="94"/>
    </row>
    <row r="272" spans="1:101" x14ac:dyDescent="0.25">
      <c r="A272" s="94"/>
      <c r="B272" s="94"/>
      <c r="C272" s="94"/>
      <c r="D272" s="94"/>
      <c r="E272" s="94"/>
      <c r="F272" s="94"/>
      <c r="G272" s="94"/>
      <c r="H272" s="94"/>
      <c r="I272" s="94"/>
      <c r="J272" s="94"/>
      <c r="K272" s="94"/>
      <c r="L272" s="94"/>
      <c r="M272" s="94"/>
      <c r="N272" s="94"/>
      <c r="O272" s="94"/>
      <c r="P272" s="94"/>
      <c r="Q272" s="94"/>
      <c r="R272" s="94"/>
      <c r="S272" s="94"/>
      <c r="T272" s="94"/>
      <c r="U272" s="94"/>
      <c r="V272" s="94"/>
      <c r="W272" s="94"/>
      <c r="X272" s="94"/>
      <c r="Y272" s="94"/>
      <c r="Z272" s="94"/>
      <c r="AA272" s="94"/>
      <c r="AB272" s="94"/>
      <c r="AC272" s="94"/>
      <c r="AD272" s="94"/>
      <c r="AE272" s="94"/>
      <c r="AF272" s="94"/>
      <c r="AG272" s="94"/>
      <c r="AH272" s="94"/>
      <c r="AI272" s="94"/>
      <c r="AJ272" s="94"/>
      <c r="AK272" s="94"/>
      <c r="AL272" s="94"/>
      <c r="AM272" s="94"/>
      <c r="AN272" s="94"/>
      <c r="AO272" s="94"/>
      <c r="AP272" s="94"/>
      <c r="AQ272" s="94"/>
      <c r="AR272" s="94"/>
      <c r="AS272" s="94"/>
      <c r="AT272" s="94"/>
      <c r="AU272" s="94"/>
      <c r="AV272" s="94"/>
      <c r="AW272" s="94"/>
      <c r="AX272" s="94"/>
      <c r="AY272" s="94"/>
      <c r="AZ272" s="94"/>
      <c r="BA272" s="94"/>
      <c r="BB272" s="94"/>
      <c r="BC272" s="94"/>
      <c r="BD272" s="94"/>
      <c r="BE272" s="94"/>
      <c r="BF272" s="94"/>
      <c r="BG272" s="94"/>
      <c r="BH272" s="94"/>
      <c r="BI272" s="94"/>
      <c r="BJ272" s="94"/>
      <c r="BK272" s="94"/>
      <c r="BL272" s="94"/>
      <c r="BM272" s="94"/>
      <c r="BN272" s="94"/>
      <c r="BO272" s="94"/>
      <c r="BP272" s="94"/>
      <c r="BQ272" s="94"/>
      <c r="BR272" s="94"/>
      <c r="BS272" s="94"/>
      <c r="BT272" s="94"/>
      <c r="BU272" s="94"/>
      <c r="BV272" s="94"/>
      <c r="BW272" s="94"/>
      <c r="BX272" s="94"/>
      <c r="BY272" s="94"/>
      <c r="BZ272" s="94"/>
      <c r="CA272" s="94"/>
      <c r="CB272" s="94"/>
      <c r="CC272" s="94"/>
      <c r="CD272" s="94"/>
      <c r="CE272" s="94"/>
      <c r="CF272" s="94"/>
      <c r="CG272" s="94"/>
      <c r="CH272" s="94"/>
      <c r="CI272" s="94"/>
      <c r="CJ272" s="94"/>
      <c r="CK272" s="94"/>
      <c r="CL272" s="94"/>
      <c r="CM272" s="94"/>
      <c r="CN272" s="94"/>
      <c r="CO272" s="94"/>
      <c r="CP272" s="94"/>
      <c r="CQ272" s="94"/>
      <c r="CR272" s="94"/>
      <c r="CS272" s="94"/>
      <c r="CT272" s="94"/>
      <c r="CU272" s="94"/>
      <c r="CV272" s="94"/>
      <c r="CW272" s="94"/>
    </row>
    <row r="273" spans="1:101" x14ac:dyDescent="0.25">
      <c r="A273" s="94"/>
      <c r="B273" s="94"/>
      <c r="C273" s="94"/>
      <c r="D273" s="94"/>
      <c r="E273" s="94"/>
      <c r="F273" s="94"/>
      <c r="G273" s="94"/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4"/>
      <c r="S273" s="94"/>
      <c r="T273" s="94"/>
      <c r="U273" s="94"/>
      <c r="V273" s="94"/>
      <c r="W273" s="94"/>
      <c r="X273" s="94"/>
      <c r="Y273" s="94"/>
      <c r="Z273" s="94"/>
      <c r="AA273" s="94"/>
      <c r="AB273" s="94"/>
      <c r="AC273" s="94"/>
      <c r="AD273" s="94"/>
      <c r="AE273" s="94"/>
      <c r="AF273" s="94"/>
      <c r="AG273" s="94"/>
      <c r="AH273" s="94"/>
      <c r="AI273" s="94"/>
      <c r="AJ273" s="94"/>
      <c r="AK273" s="94"/>
      <c r="AL273" s="94"/>
      <c r="AM273" s="94"/>
      <c r="AN273" s="94"/>
      <c r="AO273" s="94"/>
      <c r="AP273" s="94"/>
      <c r="AQ273" s="94"/>
      <c r="AR273" s="94"/>
      <c r="AS273" s="94"/>
      <c r="AT273" s="94"/>
      <c r="AU273" s="94"/>
      <c r="AV273" s="94"/>
      <c r="AW273" s="94"/>
      <c r="AX273" s="94"/>
      <c r="AY273" s="94"/>
      <c r="AZ273" s="94"/>
      <c r="BA273" s="94"/>
      <c r="BB273" s="94"/>
      <c r="BC273" s="94"/>
      <c r="BD273" s="94"/>
      <c r="BE273" s="94"/>
      <c r="BF273" s="94"/>
      <c r="BG273" s="94"/>
      <c r="BH273" s="94"/>
      <c r="BI273" s="94"/>
      <c r="BJ273" s="94"/>
      <c r="BK273" s="94"/>
      <c r="BL273" s="94"/>
      <c r="BM273" s="94"/>
      <c r="BN273" s="94"/>
      <c r="BO273" s="94"/>
      <c r="BP273" s="94"/>
      <c r="BQ273" s="94"/>
      <c r="BR273" s="94"/>
      <c r="BS273" s="94"/>
      <c r="BT273" s="94"/>
      <c r="BU273" s="94"/>
      <c r="BV273" s="94"/>
      <c r="BW273" s="94"/>
      <c r="BX273" s="94"/>
      <c r="BY273" s="94"/>
      <c r="BZ273" s="94"/>
      <c r="CA273" s="94"/>
      <c r="CB273" s="94"/>
      <c r="CC273" s="94"/>
      <c r="CD273" s="94"/>
      <c r="CE273" s="94"/>
      <c r="CF273" s="94"/>
      <c r="CG273" s="94"/>
      <c r="CH273" s="94"/>
      <c r="CI273" s="94"/>
      <c r="CJ273" s="94"/>
      <c r="CK273" s="94"/>
      <c r="CL273" s="94"/>
      <c r="CM273" s="94"/>
      <c r="CN273" s="94"/>
      <c r="CO273" s="94"/>
      <c r="CP273" s="94"/>
      <c r="CQ273" s="94"/>
      <c r="CR273" s="94"/>
      <c r="CS273" s="94"/>
      <c r="CT273" s="94"/>
      <c r="CU273" s="94"/>
      <c r="CV273" s="94"/>
      <c r="CW273" s="94"/>
    </row>
    <row r="274" spans="1:101" x14ac:dyDescent="0.25">
      <c r="A274" s="94"/>
      <c r="B274" s="94"/>
      <c r="C274" s="94"/>
      <c r="D274" s="94"/>
      <c r="E274" s="94"/>
      <c r="F274" s="94"/>
      <c r="G274" s="94"/>
      <c r="H274" s="94"/>
      <c r="I274" s="94"/>
      <c r="J274" s="94"/>
      <c r="K274" s="94"/>
      <c r="L274" s="94"/>
      <c r="M274" s="94"/>
      <c r="N274" s="94"/>
      <c r="O274" s="94"/>
      <c r="P274" s="94"/>
      <c r="Q274" s="94"/>
      <c r="R274" s="94"/>
      <c r="S274" s="94"/>
      <c r="T274" s="94"/>
      <c r="U274" s="94"/>
      <c r="V274" s="94"/>
      <c r="W274" s="94"/>
      <c r="X274" s="94"/>
      <c r="Y274" s="94"/>
      <c r="Z274" s="94"/>
      <c r="AA274" s="94"/>
      <c r="AB274" s="94"/>
      <c r="AC274" s="94"/>
      <c r="AD274" s="94"/>
      <c r="AE274" s="94"/>
      <c r="AF274" s="94"/>
      <c r="AG274" s="94"/>
      <c r="AH274" s="94"/>
      <c r="AI274" s="94"/>
      <c r="AJ274" s="94"/>
      <c r="AK274" s="94"/>
      <c r="AL274" s="94"/>
      <c r="AM274" s="94"/>
      <c r="AN274" s="94"/>
      <c r="AO274" s="94"/>
      <c r="AP274" s="94"/>
      <c r="AQ274" s="94"/>
      <c r="AR274" s="94"/>
      <c r="AS274" s="94"/>
      <c r="AT274" s="94"/>
      <c r="AU274" s="94"/>
      <c r="AV274" s="94"/>
      <c r="AW274" s="94"/>
      <c r="AX274" s="94"/>
      <c r="AY274" s="94"/>
      <c r="AZ274" s="94"/>
      <c r="BA274" s="94"/>
      <c r="BB274" s="94"/>
      <c r="BC274" s="94"/>
      <c r="BD274" s="94"/>
      <c r="BE274" s="94"/>
      <c r="BF274" s="94"/>
      <c r="BG274" s="94"/>
      <c r="BH274" s="94"/>
      <c r="BI274" s="94"/>
      <c r="BJ274" s="94"/>
      <c r="BK274" s="94"/>
      <c r="BL274" s="94"/>
      <c r="BM274" s="94"/>
      <c r="BN274" s="94"/>
      <c r="BO274" s="94"/>
      <c r="BP274" s="94"/>
      <c r="BQ274" s="94"/>
      <c r="BR274" s="94"/>
      <c r="BS274" s="94"/>
      <c r="BT274" s="94"/>
      <c r="BU274" s="94"/>
      <c r="BV274" s="94"/>
      <c r="BW274" s="94"/>
      <c r="BX274" s="94"/>
      <c r="BY274" s="94"/>
      <c r="BZ274" s="94"/>
      <c r="CA274" s="94"/>
      <c r="CB274" s="94"/>
      <c r="CC274" s="94"/>
      <c r="CD274" s="94"/>
      <c r="CE274" s="94"/>
      <c r="CF274" s="94"/>
      <c r="CG274" s="94"/>
      <c r="CH274" s="94"/>
      <c r="CI274" s="94"/>
      <c r="CJ274" s="94"/>
      <c r="CK274" s="94"/>
      <c r="CL274" s="94"/>
      <c r="CM274" s="94"/>
      <c r="CN274" s="94"/>
      <c r="CO274" s="94"/>
      <c r="CP274" s="94"/>
      <c r="CQ274" s="94"/>
      <c r="CR274" s="94"/>
      <c r="CS274" s="94"/>
      <c r="CT274" s="94"/>
      <c r="CU274" s="94"/>
      <c r="CV274" s="94"/>
      <c r="CW274" s="94"/>
    </row>
    <row r="275" spans="1:101" x14ac:dyDescent="0.25">
      <c r="A275" s="94"/>
      <c r="B275" s="94"/>
      <c r="C275" s="94"/>
      <c r="D275" s="94"/>
      <c r="E275" s="94"/>
      <c r="F275" s="94"/>
      <c r="G275" s="94"/>
      <c r="H275" s="94"/>
      <c r="I275" s="94"/>
      <c r="J275" s="94"/>
      <c r="K275" s="94"/>
      <c r="L275" s="94"/>
      <c r="M275" s="94"/>
      <c r="N275" s="94"/>
      <c r="O275" s="94"/>
      <c r="P275" s="94"/>
      <c r="Q275" s="94"/>
      <c r="R275" s="94"/>
      <c r="S275" s="94"/>
      <c r="T275" s="94"/>
      <c r="U275" s="94"/>
      <c r="V275" s="94"/>
      <c r="W275" s="94"/>
      <c r="X275" s="94"/>
      <c r="Y275" s="94"/>
      <c r="Z275" s="94"/>
      <c r="AA275" s="94"/>
      <c r="AB275" s="94"/>
      <c r="AC275" s="94"/>
      <c r="AD275" s="94"/>
      <c r="AE275" s="94"/>
      <c r="AF275" s="94"/>
      <c r="AG275" s="94"/>
      <c r="AH275" s="94"/>
      <c r="AI275" s="94"/>
      <c r="AJ275" s="94"/>
      <c r="AK275" s="94"/>
      <c r="AL275" s="94"/>
      <c r="AM275" s="94"/>
      <c r="AN275" s="94"/>
      <c r="AO275" s="94"/>
      <c r="AP275" s="94"/>
      <c r="AQ275" s="94"/>
      <c r="AR275" s="94"/>
      <c r="AS275" s="94"/>
      <c r="AT275" s="94"/>
      <c r="AU275" s="94"/>
      <c r="AV275" s="94"/>
      <c r="AW275" s="94"/>
      <c r="AX275" s="94"/>
      <c r="AY275" s="94"/>
      <c r="AZ275" s="94"/>
      <c r="BA275" s="94"/>
      <c r="BB275" s="94"/>
      <c r="BC275" s="94"/>
      <c r="BD275" s="94"/>
      <c r="BE275" s="94"/>
      <c r="BF275" s="94"/>
      <c r="BG275" s="94"/>
      <c r="BH275" s="94"/>
      <c r="BI275" s="94"/>
      <c r="BJ275" s="94"/>
      <c r="BK275" s="94"/>
      <c r="BL275" s="94"/>
      <c r="BM275" s="94"/>
      <c r="BN275" s="94"/>
      <c r="BO275" s="94"/>
      <c r="BP275" s="94"/>
      <c r="BQ275" s="94"/>
      <c r="BR275" s="94"/>
      <c r="BS275" s="94"/>
      <c r="BT275" s="94"/>
      <c r="BU275" s="94"/>
      <c r="BV275" s="94"/>
      <c r="BW275" s="94"/>
      <c r="BX275" s="94"/>
      <c r="BY275" s="94"/>
      <c r="BZ275" s="94"/>
      <c r="CA275" s="94"/>
      <c r="CB275" s="94"/>
      <c r="CC275" s="94"/>
      <c r="CD275" s="94"/>
      <c r="CE275" s="94"/>
      <c r="CF275" s="94"/>
      <c r="CG275" s="94"/>
      <c r="CH275" s="94"/>
      <c r="CI275" s="94"/>
      <c r="CJ275" s="94"/>
      <c r="CK275" s="94"/>
      <c r="CL275" s="94"/>
      <c r="CM275" s="94"/>
      <c r="CN275" s="94"/>
      <c r="CO275" s="94"/>
      <c r="CP275" s="94"/>
      <c r="CQ275" s="94"/>
      <c r="CR275" s="94"/>
      <c r="CS275" s="94"/>
      <c r="CT275" s="94"/>
      <c r="CU275" s="94"/>
      <c r="CV275" s="94"/>
      <c r="CW275" s="94"/>
    </row>
    <row r="276" spans="1:101" x14ac:dyDescent="0.25">
      <c r="A276" s="94"/>
      <c r="B276" s="94"/>
      <c r="C276" s="94"/>
      <c r="D276" s="94"/>
      <c r="E276" s="94"/>
      <c r="F276" s="94"/>
      <c r="G276" s="94"/>
      <c r="H276" s="94"/>
      <c r="I276" s="94"/>
      <c r="J276" s="94"/>
      <c r="K276" s="94"/>
      <c r="L276" s="94"/>
      <c r="M276" s="94"/>
      <c r="N276" s="94"/>
      <c r="O276" s="94"/>
      <c r="P276" s="94"/>
      <c r="Q276" s="94"/>
      <c r="R276" s="94"/>
      <c r="S276" s="94"/>
      <c r="T276" s="94"/>
      <c r="U276" s="94"/>
      <c r="V276" s="94"/>
      <c r="W276" s="94"/>
      <c r="X276" s="94"/>
      <c r="Y276" s="94"/>
      <c r="Z276" s="94"/>
      <c r="AA276" s="94"/>
      <c r="AB276" s="94"/>
      <c r="AC276" s="94"/>
      <c r="AD276" s="94"/>
      <c r="AE276" s="94"/>
      <c r="AF276" s="94"/>
      <c r="AG276" s="94"/>
      <c r="AH276" s="94"/>
      <c r="AI276" s="94"/>
      <c r="AJ276" s="94"/>
      <c r="AK276" s="94"/>
      <c r="AL276" s="94"/>
      <c r="AM276" s="94"/>
      <c r="AN276" s="94"/>
      <c r="AO276" s="94"/>
      <c r="AP276" s="94"/>
      <c r="AQ276" s="94"/>
      <c r="AR276" s="94"/>
      <c r="AS276" s="94"/>
      <c r="AT276" s="94"/>
      <c r="AU276" s="94"/>
      <c r="AV276" s="94"/>
      <c r="AW276" s="94"/>
      <c r="AX276" s="94"/>
      <c r="AY276" s="94"/>
      <c r="AZ276" s="94"/>
      <c r="BA276" s="94"/>
      <c r="BB276" s="94"/>
      <c r="BC276" s="94"/>
      <c r="BD276" s="94"/>
      <c r="BE276" s="94"/>
      <c r="BF276" s="94"/>
      <c r="BG276" s="94"/>
      <c r="BH276" s="94"/>
      <c r="BI276" s="94"/>
      <c r="BJ276" s="94"/>
      <c r="BK276" s="94"/>
      <c r="BL276" s="94"/>
      <c r="BM276" s="94"/>
      <c r="BN276" s="94"/>
      <c r="BO276" s="94"/>
      <c r="BP276" s="94"/>
      <c r="BQ276" s="94"/>
      <c r="BR276" s="94"/>
      <c r="BS276" s="94"/>
      <c r="BT276" s="94"/>
      <c r="BU276" s="94"/>
      <c r="BV276" s="94"/>
      <c r="BW276" s="94"/>
      <c r="BX276" s="94"/>
      <c r="BY276" s="94"/>
      <c r="BZ276" s="94"/>
      <c r="CA276" s="94"/>
      <c r="CB276" s="94"/>
      <c r="CC276" s="94"/>
      <c r="CD276" s="94"/>
      <c r="CE276" s="94"/>
      <c r="CF276" s="94"/>
      <c r="CG276" s="94"/>
      <c r="CH276" s="94"/>
      <c r="CI276" s="94"/>
      <c r="CJ276" s="94"/>
      <c r="CK276" s="94"/>
      <c r="CL276" s="94"/>
      <c r="CM276" s="94"/>
      <c r="CN276" s="94"/>
      <c r="CO276" s="94"/>
      <c r="CP276" s="94"/>
      <c r="CQ276" s="94"/>
      <c r="CR276" s="94"/>
      <c r="CS276" s="94"/>
      <c r="CT276" s="94"/>
      <c r="CU276" s="94"/>
      <c r="CV276" s="94"/>
      <c r="CW276" s="94"/>
    </row>
    <row r="277" spans="1:101" x14ac:dyDescent="0.25">
      <c r="A277" s="94"/>
      <c r="B277" s="94"/>
      <c r="C277" s="94"/>
      <c r="D277" s="94"/>
      <c r="E277" s="94"/>
      <c r="F277" s="94"/>
      <c r="G277" s="94"/>
      <c r="H277" s="94"/>
      <c r="I277" s="94"/>
      <c r="J277" s="94"/>
      <c r="K277" s="94"/>
      <c r="L277" s="94"/>
      <c r="M277" s="94"/>
      <c r="N277" s="94"/>
      <c r="O277" s="94"/>
      <c r="P277" s="94"/>
      <c r="Q277" s="94"/>
      <c r="R277" s="94"/>
      <c r="S277" s="94"/>
      <c r="T277" s="94"/>
      <c r="U277" s="94"/>
      <c r="V277" s="94"/>
      <c r="W277" s="94"/>
      <c r="X277" s="94"/>
      <c r="Y277" s="94"/>
      <c r="Z277" s="94"/>
      <c r="AA277" s="94"/>
      <c r="AB277" s="94"/>
      <c r="AC277" s="94"/>
      <c r="AD277" s="94"/>
      <c r="AE277" s="94"/>
      <c r="AF277" s="94"/>
      <c r="AG277" s="94"/>
      <c r="AH277" s="94"/>
      <c r="AI277" s="94"/>
      <c r="AJ277" s="94"/>
      <c r="AK277" s="94"/>
      <c r="AL277" s="94"/>
      <c r="AM277" s="94"/>
      <c r="AN277" s="94"/>
      <c r="AO277" s="94"/>
      <c r="AP277" s="94"/>
      <c r="AQ277" s="94"/>
      <c r="AR277" s="94"/>
      <c r="AS277" s="94"/>
      <c r="AT277" s="94"/>
      <c r="AU277" s="94"/>
      <c r="AV277" s="94"/>
      <c r="AW277" s="94"/>
      <c r="AX277" s="94"/>
      <c r="AY277" s="94"/>
      <c r="AZ277" s="94"/>
      <c r="BA277" s="94"/>
      <c r="BB277" s="94"/>
      <c r="BC277" s="94"/>
      <c r="BD277" s="94"/>
      <c r="BE277" s="94"/>
      <c r="BF277" s="94"/>
      <c r="BG277" s="94"/>
      <c r="BH277" s="94"/>
      <c r="BI277" s="94"/>
      <c r="BJ277" s="94"/>
      <c r="BK277" s="94"/>
      <c r="BL277" s="94"/>
      <c r="BM277" s="94"/>
      <c r="BN277" s="94"/>
      <c r="BO277" s="94"/>
      <c r="BP277" s="94"/>
      <c r="BQ277" s="94"/>
      <c r="BR277" s="94"/>
      <c r="BS277" s="94"/>
      <c r="BT277" s="94"/>
      <c r="BU277" s="94"/>
      <c r="BV277" s="94"/>
      <c r="BW277" s="94"/>
      <c r="BX277" s="94"/>
      <c r="BY277" s="94"/>
      <c r="BZ277" s="94"/>
      <c r="CA277" s="94"/>
      <c r="CB277" s="94"/>
      <c r="CC277" s="94"/>
      <c r="CD277" s="94"/>
      <c r="CE277" s="94"/>
      <c r="CF277" s="94"/>
      <c r="CG277" s="94"/>
      <c r="CH277" s="94"/>
      <c r="CI277" s="94"/>
      <c r="CJ277" s="94"/>
      <c r="CK277" s="94"/>
      <c r="CL277" s="94"/>
      <c r="CM277" s="94"/>
      <c r="CN277" s="94"/>
      <c r="CO277" s="94"/>
      <c r="CP277" s="94"/>
      <c r="CQ277" s="94"/>
      <c r="CR277" s="94"/>
      <c r="CS277" s="94"/>
      <c r="CT277" s="94"/>
      <c r="CU277" s="94"/>
      <c r="CV277" s="94"/>
      <c r="CW277" s="94"/>
    </row>
    <row r="278" spans="1:101" x14ac:dyDescent="0.25">
      <c r="A278" s="94"/>
      <c r="B278" s="94"/>
      <c r="C278" s="94"/>
      <c r="D278" s="94"/>
      <c r="E278" s="94"/>
      <c r="F278" s="94"/>
      <c r="G278" s="94"/>
      <c r="H278" s="94"/>
      <c r="I278" s="94"/>
      <c r="J278" s="94"/>
      <c r="K278" s="94"/>
      <c r="L278" s="94"/>
      <c r="M278" s="94"/>
      <c r="N278" s="94"/>
      <c r="O278" s="94"/>
      <c r="P278" s="94"/>
      <c r="Q278" s="94"/>
      <c r="R278" s="94"/>
      <c r="S278" s="94"/>
      <c r="T278" s="94"/>
      <c r="U278" s="94"/>
      <c r="V278" s="94"/>
      <c r="W278" s="94"/>
      <c r="X278" s="94"/>
      <c r="Y278" s="94"/>
      <c r="Z278" s="94"/>
      <c r="AA278" s="94"/>
      <c r="AB278" s="94"/>
      <c r="AC278" s="94"/>
      <c r="AD278" s="94"/>
      <c r="AE278" s="94"/>
      <c r="AF278" s="94"/>
      <c r="AG278" s="94"/>
      <c r="AH278" s="94"/>
      <c r="AI278" s="94"/>
      <c r="AJ278" s="94"/>
      <c r="AK278" s="94"/>
      <c r="AL278" s="94"/>
      <c r="AM278" s="94"/>
      <c r="AN278" s="94"/>
      <c r="AO278" s="94"/>
      <c r="AP278" s="94"/>
      <c r="AQ278" s="94"/>
      <c r="AR278" s="94"/>
      <c r="AS278" s="94"/>
      <c r="AT278" s="94"/>
      <c r="AU278" s="94"/>
      <c r="AV278" s="94"/>
      <c r="AW278" s="94"/>
      <c r="AX278" s="94"/>
      <c r="AY278" s="94"/>
      <c r="AZ278" s="94"/>
      <c r="BA278" s="94"/>
      <c r="BB278" s="94"/>
      <c r="BC278" s="94"/>
      <c r="BD278" s="94"/>
      <c r="BE278" s="94"/>
      <c r="BF278" s="94"/>
      <c r="BG278" s="94"/>
      <c r="BH278" s="94"/>
      <c r="BI278" s="94"/>
      <c r="BJ278" s="94"/>
      <c r="BK278" s="94"/>
      <c r="BL278" s="94"/>
      <c r="BM278" s="94"/>
      <c r="BN278" s="94"/>
      <c r="BO278" s="94"/>
      <c r="BP278" s="94"/>
      <c r="BQ278" s="94"/>
      <c r="BR278" s="94"/>
      <c r="BS278" s="94"/>
      <c r="BT278" s="94"/>
      <c r="BU278" s="94"/>
      <c r="BV278" s="94"/>
      <c r="BW278" s="94"/>
      <c r="BX278" s="94"/>
      <c r="BY278" s="94"/>
      <c r="BZ278" s="94"/>
      <c r="CA278" s="94"/>
      <c r="CB278" s="94"/>
      <c r="CC278" s="94"/>
      <c r="CD278" s="94"/>
      <c r="CE278" s="94"/>
      <c r="CF278" s="94"/>
      <c r="CG278" s="94"/>
      <c r="CH278" s="94"/>
      <c r="CI278" s="94"/>
      <c r="CJ278" s="94"/>
      <c r="CK278" s="94"/>
      <c r="CL278" s="94"/>
      <c r="CM278" s="94"/>
      <c r="CN278" s="94"/>
      <c r="CO278" s="94"/>
      <c r="CP278" s="94"/>
      <c r="CQ278" s="94"/>
      <c r="CR278" s="94"/>
      <c r="CS278" s="94"/>
      <c r="CT278" s="94"/>
      <c r="CU278" s="94"/>
      <c r="CV278" s="94"/>
      <c r="CW278" s="94"/>
    </row>
    <row r="279" spans="1:101" x14ac:dyDescent="0.25">
      <c r="A279" s="94"/>
      <c r="B279" s="94"/>
      <c r="C279" s="94"/>
      <c r="D279" s="94"/>
      <c r="E279" s="94"/>
      <c r="F279" s="94"/>
      <c r="G279" s="94"/>
      <c r="H279" s="94"/>
      <c r="I279" s="94"/>
      <c r="J279" s="94"/>
      <c r="K279" s="94"/>
      <c r="L279" s="94"/>
      <c r="M279" s="94"/>
      <c r="N279" s="94"/>
      <c r="O279" s="94"/>
      <c r="P279" s="94"/>
      <c r="Q279" s="94"/>
      <c r="R279" s="94"/>
      <c r="S279" s="94"/>
      <c r="T279" s="94"/>
      <c r="U279" s="94"/>
      <c r="V279" s="94"/>
      <c r="W279" s="94"/>
      <c r="X279" s="94"/>
      <c r="Y279" s="94"/>
      <c r="Z279" s="94"/>
      <c r="AA279" s="94"/>
      <c r="AB279" s="94"/>
      <c r="AC279" s="94"/>
      <c r="AD279" s="94"/>
      <c r="AE279" s="94"/>
      <c r="AF279" s="94"/>
      <c r="AG279" s="94"/>
      <c r="AH279" s="94"/>
      <c r="AI279" s="94"/>
      <c r="AJ279" s="94"/>
      <c r="AK279" s="94"/>
      <c r="AL279" s="94"/>
      <c r="AM279" s="94"/>
      <c r="AN279" s="94"/>
      <c r="AO279" s="94"/>
      <c r="AP279" s="94"/>
      <c r="AQ279" s="94"/>
      <c r="AR279" s="94"/>
      <c r="AS279" s="94"/>
      <c r="AT279" s="94"/>
      <c r="AU279" s="94"/>
      <c r="AV279" s="94"/>
      <c r="AW279" s="94"/>
      <c r="AX279" s="94"/>
      <c r="AY279" s="94"/>
      <c r="AZ279" s="94"/>
      <c r="BA279" s="94"/>
      <c r="BB279" s="94"/>
      <c r="BC279" s="94"/>
      <c r="BD279" s="94"/>
      <c r="BE279" s="94"/>
      <c r="BF279" s="94"/>
      <c r="BG279" s="94"/>
      <c r="BH279" s="94"/>
      <c r="BI279" s="94"/>
      <c r="BJ279" s="94"/>
      <c r="BK279" s="94"/>
      <c r="BL279" s="94"/>
      <c r="BM279" s="94"/>
      <c r="BN279" s="94"/>
      <c r="BO279" s="94"/>
      <c r="BP279" s="94"/>
      <c r="BQ279" s="94"/>
      <c r="BR279" s="94"/>
      <c r="BS279" s="94"/>
      <c r="BT279" s="94"/>
      <c r="BU279" s="94"/>
      <c r="BV279" s="94"/>
      <c r="BW279" s="94"/>
      <c r="BX279" s="94"/>
      <c r="BY279" s="94"/>
      <c r="BZ279" s="94"/>
      <c r="CA279" s="94"/>
      <c r="CB279" s="94"/>
      <c r="CC279" s="94"/>
      <c r="CD279" s="94"/>
      <c r="CE279" s="94"/>
      <c r="CF279" s="94"/>
      <c r="CG279" s="94"/>
      <c r="CH279" s="94"/>
      <c r="CI279" s="94"/>
      <c r="CJ279" s="94"/>
      <c r="CK279" s="94"/>
      <c r="CL279" s="94"/>
      <c r="CM279" s="94"/>
      <c r="CN279" s="94"/>
      <c r="CO279" s="94"/>
      <c r="CP279" s="94"/>
      <c r="CQ279" s="94"/>
      <c r="CR279" s="94"/>
      <c r="CS279" s="94"/>
      <c r="CT279" s="94"/>
      <c r="CU279" s="94"/>
      <c r="CV279" s="94"/>
      <c r="CW279" s="94"/>
    </row>
    <row r="280" spans="1:101" x14ac:dyDescent="0.25">
      <c r="A280" s="94"/>
      <c r="B280" s="94"/>
      <c r="C280" s="94"/>
      <c r="D280" s="94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4"/>
      <c r="S280" s="94"/>
      <c r="T280" s="94"/>
      <c r="U280" s="94"/>
      <c r="V280" s="94"/>
      <c r="W280" s="94"/>
      <c r="X280" s="94"/>
      <c r="Y280" s="94"/>
      <c r="Z280" s="94"/>
      <c r="AA280" s="94"/>
      <c r="AB280" s="94"/>
      <c r="AC280" s="94"/>
      <c r="AD280" s="94"/>
      <c r="AE280" s="94"/>
      <c r="AF280" s="94"/>
      <c r="AG280" s="94"/>
      <c r="AH280" s="94"/>
      <c r="AI280" s="94"/>
      <c r="AJ280" s="94"/>
      <c r="AK280" s="94"/>
      <c r="AL280" s="94"/>
      <c r="AM280" s="94"/>
      <c r="AN280" s="94"/>
      <c r="AO280" s="94"/>
      <c r="AP280" s="94"/>
      <c r="AQ280" s="94"/>
      <c r="AR280" s="94"/>
      <c r="AS280" s="94"/>
      <c r="AT280" s="94"/>
      <c r="AU280" s="94"/>
      <c r="AV280" s="94"/>
      <c r="AW280" s="94"/>
      <c r="AX280" s="94"/>
      <c r="AY280" s="94"/>
      <c r="AZ280" s="94"/>
      <c r="BA280" s="94"/>
      <c r="BB280" s="94"/>
      <c r="BC280" s="94"/>
      <c r="BD280" s="94"/>
      <c r="BE280" s="94"/>
      <c r="BF280" s="94"/>
      <c r="BG280" s="94"/>
      <c r="BH280" s="94"/>
      <c r="BI280" s="94"/>
      <c r="BJ280" s="94"/>
      <c r="BK280" s="94"/>
      <c r="BL280" s="94"/>
      <c r="BM280" s="94"/>
      <c r="BN280" s="94"/>
      <c r="BO280" s="94"/>
      <c r="BP280" s="94"/>
      <c r="BQ280" s="94"/>
      <c r="BR280" s="94"/>
      <c r="BS280" s="94"/>
      <c r="BT280" s="94"/>
      <c r="BU280" s="94"/>
      <c r="BV280" s="94"/>
      <c r="BW280" s="94"/>
      <c r="BX280" s="94"/>
      <c r="BY280" s="94"/>
      <c r="BZ280" s="94"/>
      <c r="CA280" s="94"/>
      <c r="CB280" s="94"/>
      <c r="CC280" s="94"/>
      <c r="CD280" s="94"/>
      <c r="CE280" s="94"/>
      <c r="CF280" s="94"/>
      <c r="CG280" s="94"/>
      <c r="CH280" s="94"/>
      <c r="CI280" s="94"/>
      <c r="CJ280" s="94"/>
      <c r="CK280" s="94"/>
      <c r="CL280" s="94"/>
      <c r="CM280" s="94"/>
      <c r="CN280" s="94"/>
      <c r="CO280" s="94"/>
      <c r="CP280" s="94"/>
      <c r="CQ280" s="94"/>
      <c r="CR280" s="94"/>
      <c r="CS280" s="94"/>
      <c r="CT280" s="94"/>
      <c r="CU280" s="94"/>
      <c r="CV280" s="94"/>
      <c r="CW280" s="94"/>
    </row>
    <row r="281" spans="1:101" x14ac:dyDescent="0.25">
      <c r="A281" s="94"/>
      <c r="B281" s="94"/>
      <c r="C281" s="94"/>
      <c r="D281" s="94"/>
      <c r="E281" s="94"/>
      <c r="F281" s="94"/>
      <c r="G281" s="94"/>
      <c r="H281" s="94"/>
      <c r="I281" s="94"/>
      <c r="J281" s="94"/>
      <c r="K281" s="94"/>
      <c r="L281" s="94"/>
      <c r="M281" s="94"/>
      <c r="N281" s="94"/>
      <c r="O281" s="94"/>
      <c r="P281" s="94"/>
      <c r="Q281" s="94"/>
      <c r="R281" s="94"/>
      <c r="S281" s="94"/>
      <c r="T281" s="94"/>
      <c r="U281" s="94"/>
      <c r="V281" s="94"/>
      <c r="W281" s="94"/>
      <c r="X281" s="94"/>
      <c r="Y281" s="94"/>
      <c r="Z281" s="94"/>
      <c r="AA281" s="94"/>
      <c r="AB281" s="94"/>
      <c r="AC281" s="94"/>
      <c r="AD281" s="94"/>
      <c r="AE281" s="94"/>
      <c r="AF281" s="94"/>
      <c r="AG281" s="94"/>
      <c r="AH281" s="94"/>
      <c r="AI281" s="94"/>
      <c r="AJ281" s="94"/>
      <c r="AK281" s="94"/>
      <c r="AL281" s="94"/>
      <c r="AM281" s="94"/>
      <c r="AN281" s="94"/>
      <c r="AO281" s="94"/>
      <c r="AP281" s="94"/>
      <c r="AQ281" s="94"/>
      <c r="AR281" s="94"/>
      <c r="AS281" s="94"/>
      <c r="AT281" s="94"/>
      <c r="AU281" s="94"/>
      <c r="AV281" s="94"/>
      <c r="AW281" s="94"/>
      <c r="AX281" s="94"/>
      <c r="AY281" s="94"/>
      <c r="AZ281" s="94"/>
      <c r="BA281" s="94"/>
      <c r="BB281" s="94"/>
      <c r="BC281" s="94"/>
      <c r="BD281" s="94"/>
      <c r="BE281" s="94"/>
      <c r="BF281" s="94"/>
      <c r="BG281" s="94"/>
      <c r="BH281" s="94"/>
      <c r="BI281" s="94"/>
      <c r="BJ281" s="94"/>
      <c r="BK281" s="94"/>
      <c r="BL281" s="94"/>
      <c r="BM281" s="94"/>
      <c r="BN281" s="94"/>
      <c r="BO281" s="94"/>
      <c r="BP281" s="94"/>
      <c r="BQ281" s="94"/>
      <c r="BR281" s="94"/>
      <c r="BS281" s="94"/>
      <c r="BT281" s="94"/>
      <c r="BU281" s="94"/>
      <c r="BV281" s="94"/>
      <c r="BW281" s="94"/>
      <c r="BX281" s="94"/>
      <c r="BY281" s="94"/>
      <c r="BZ281" s="94"/>
      <c r="CA281" s="94"/>
      <c r="CB281" s="94"/>
      <c r="CC281" s="94"/>
      <c r="CD281" s="94"/>
      <c r="CE281" s="94"/>
      <c r="CF281" s="94"/>
      <c r="CG281" s="94"/>
      <c r="CH281" s="94"/>
      <c r="CI281" s="94"/>
      <c r="CJ281" s="94"/>
      <c r="CK281" s="94"/>
      <c r="CL281" s="94"/>
      <c r="CM281" s="94"/>
      <c r="CN281" s="94"/>
      <c r="CO281" s="94"/>
      <c r="CP281" s="94"/>
      <c r="CQ281" s="94"/>
      <c r="CR281" s="94"/>
      <c r="CS281" s="94"/>
      <c r="CT281" s="94"/>
      <c r="CU281" s="94"/>
      <c r="CV281" s="94"/>
      <c r="CW281" s="94"/>
    </row>
    <row r="282" spans="1:101" x14ac:dyDescent="0.25">
      <c r="A282" s="94"/>
      <c r="B282" s="94"/>
      <c r="C282" s="94"/>
      <c r="D282" s="94"/>
      <c r="E282" s="94"/>
      <c r="F282" s="94"/>
      <c r="G282" s="94"/>
      <c r="H282" s="94"/>
      <c r="I282" s="94"/>
      <c r="J282" s="94"/>
      <c r="K282" s="94"/>
      <c r="L282" s="94"/>
      <c r="M282" s="94"/>
      <c r="N282" s="94"/>
      <c r="O282" s="94"/>
      <c r="P282" s="94"/>
      <c r="Q282" s="94"/>
      <c r="R282" s="94"/>
      <c r="S282" s="94"/>
      <c r="T282" s="94"/>
      <c r="U282" s="94"/>
      <c r="V282" s="94"/>
      <c r="W282" s="94"/>
      <c r="X282" s="94"/>
      <c r="Y282" s="94"/>
      <c r="Z282" s="94"/>
      <c r="AA282" s="94"/>
      <c r="AB282" s="94"/>
      <c r="AC282" s="94"/>
      <c r="AD282" s="94"/>
      <c r="AE282" s="94"/>
      <c r="AF282" s="94"/>
      <c r="AG282" s="94"/>
      <c r="AH282" s="94"/>
      <c r="AI282" s="94"/>
      <c r="AJ282" s="94"/>
      <c r="AK282" s="94"/>
      <c r="AL282" s="94"/>
      <c r="AM282" s="94"/>
      <c r="AN282" s="94"/>
      <c r="AO282" s="94"/>
      <c r="AP282" s="94"/>
      <c r="AQ282" s="94"/>
      <c r="AR282" s="94"/>
      <c r="AS282" s="94"/>
      <c r="AT282" s="94"/>
      <c r="AU282" s="94"/>
      <c r="AV282" s="94"/>
      <c r="AW282" s="94"/>
      <c r="AX282" s="94"/>
      <c r="AY282" s="94"/>
      <c r="AZ282" s="94"/>
      <c r="BA282" s="94"/>
      <c r="BB282" s="94"/>
      <c r="BC282" s="94"/>
      <c r="BD282" s="94"/>
      <c r="BE282" s="94"/>
      <c r="BF282" s="94"/>
      <c r="BG282" s="94"/>
      <c r="BH282" s="94"/>
      <c r="BI282" s="94"/>
      <c r="BJ282" s="94"/>
      <c r="BK282" s="94"/>
      <c r="BL282" s="94"/>
      <c r="BM282" s="94"/>
      <c r="BN282" s="94"/>
      <c r="BO282" s="94"/>
      <c r="BP282" s="94"/>
      <c r="BQ282" s="94"/>
      <c r="BR282" s="94"/>
      <c r="BS282" s="94"/>
      <c r="BT282" s="94"/>
      <c r="BU282" s="94"/>
      <c r="BV282" s="94"/>
      <c r="BW282" s="94"/>
      <c r="BX282" s="94"/>
      <c r="BY282" s="94"/>
      <c r="BZ282" s="94"/>
      <c r="CA282" s="94"/>
      <c r="CB282" s="94"/>
      <c r="CC282" s="94"/>
      <c r="CD282" s="94"/>
      <c r="CE282" s="94"/>
      <c r="CF282" s="94"/>
      <c r="CG282" s="94"/>
      <c r="CH282" s="94"/>
      <c r="CI282" s="94"/>
      <c r="CJ282" s="94"/>
      <c r="CK282" s="94"/>
      <c r="CL282" s="94"/>
      <c r="CM282" s="94"/>
      <c r="CN282" s="94"/>
      <c r="CO282" s="94"/>
      <c r="CP282" s="94"/>
      <c r="CQ282" s="94"/>
      <c r="CR282" s="94"/>
      <c r="CS282" s="94"/>
      <c r="CT282" s="94"/>
      <c r="CU282" s="94"/>
      <c r="CV282" s="94"/>
      <c r="CW282" s="94"/>
    </row>
    <row r="283" spans="1:101" x14ac:dyDescent="0.25">
      <c r="A283" s="94"/>
      <c r="B283" s="94"/>
      <c r="C283" s="94"/>
      <c r="D283" s="94"/>
      <c r="E283" s="94"/>
      <c r="F283" s="94"/>
      <c r="G283" s="94"/>
      <c r="H283" s="94"/>
      <c r="I283" s="94"/>
      <c r="J283" s="94"/>
      <c r="K283" s="94"/>
      <c r="L283" s="94"/>
      <c r="M283" s="94"/>
      <c r="N283" s="94"/>
      <c r="O283" s="94"/>
      <c r="P283" s="94"/>
      <c r="Q283" s="94"/>
      <c r="R283" s="94"/>
      <c r="S283" s="94"/>
      <c r="T283" s="94"/>
      <c r="U283" s="94"/>
      <c r="V283" s="94"/>
      <c r="W283" s="94"/>
      <c r="X283" s="94"/>
      <c r="Y283" s="94"/>
      <c r="Z283" s="94"/>
      <c r="AA283" s="94"/>
      <c r="AB283" s="94"/>
      <c r="AC283" s="94"/>
      <c r="AD283" s="94"/>
      <c r="AE283" s="94"/>
      <c r="AF283" s="94"/>
      <c r="AG283" s="94"/>
      <c r="AH283" s="94"/>
      <c r="AI283" s="94"/>
      <c r="AJ283" s="94"/>
      <c r="AK283" s="94"/>
      <c r="AL283" s="94"/>
      <c r="AM283" s="94"/>
      <c r="AN283" s="94"/>
      <c r="AO283" s="94"/>
      <c r="AP283" s="94"/>
      <c r="AQ283" s="94"/>
      <c r="AR283" s="94"/>
      <c r="AS283" s="94"/>
      <c r="AT283" s="94"/>
      <c r="AU283" s="94"/>
      <c r="AV283" s="94"/>
      <c r="AW283" s="94"/>
      <c r="AX283" s="94"/>
      <c r="AY283" s="94"/>
      <c r="AZ283" s="94"/>
      <c r="BA283" s="94"/>
      <c r="BB283" s="94"/>
      <c r="BC283" s="94"/>
      <c r="BD283" s="94"/>
      <c r="BE283" s="94"/>
      <c r="BF283" s="94"/>
      <c r="BG283" s="94"/>
      <c r="BH283" s="94"/>
      <c r="BI283" s="94"/>
      <c r="BJ283" s="94"/>
      <c r="BK283" s="94"/>
      <c r="BL283" s="94"/>
      <c r="BM283" s="94"/>
      <c r="BN283" s="94"/>
      <c r="BO283" s="94"/>
      <c r="BP283" s="94"/>
      <c r="BQ283" s="94"/>
      <c r="BR283" s="94"/>
      <c r="BS283" s="94"/>
      <c r="BT283" s="94"/>
      <c r="BU283" s="94"/>
      <c r="BV283" s="94"/>
      <c r="BW283" s="94"/>
      <c r="BX283" s="94"/>
      <c r="BY283" s="94"/>
      <c r="BZ283" s="94"/>
      <c r="CA283" s="94"/>
      <c r="CB283" s="94"/>
      <c r="CC283" s="94"/>
      <c r="CD283" s="94"/>
      <c r="CE283" s="94"/>
      <c r="CF283" s="94"/>
      <c r="CG283" s="94"/>
      <c r="CH283" s="94"/>
      <c r="CI283" s="94"/>
      <c r="CJ283" s="94"/>
      <c r="CK283" s="94"/>
      <c r="CL283" s="94"/>
      <c r="CM283" s="94"/>
      <c r="CN283" s="94"/>
      <c r="CO283" s="94"/>
      <c r="CP283" s="94"/>
      <c r="CQ283" s="94"/>
      <c r="CR283" s="94"/>
      <c r="CS283" s="94"/>
      <c r="CT283" s="94"/>
      <c r="CU283" s="94"/>
      <c r="CV283" s="94"/>
      <c r="CW283" s="94"/>
    </row>
    <row r="284" spans="1:101" x14ac:dyDescent="0.25">
      <c r="A284" s="94"/>
      <c r="B284" s="94"/>
      <c r="C284" s="94"/>
      <c r="D284" s="94"/>
      <c r="E284" s="94"/>
      <c r="F284" s="94"/>
      <c r="G284" s="94"/>
      <c r="H284" s="94"/>
      <c r="I284" s="94"/>
      <c r="J284" s="94"/>
      <c r="K284" s="94"/>
      <c r="L284" s="94"/>
      <c r="M284" s="94"/>
      <c r="N284" s="94"/>
      <c r="O284" s="94"/>
      <c r="P284" s="94"/>
      <c r="Q284" s="94"/>
      <c r="R284" s="94"/>
      <c r="S284" s="94"/>
      <c r="T284" s="94"/>
      <c r="U284" s="94"/>
      <c r="V284" s="94"/>
      <c r="W284" s="94"/>
      <c r="X284" s="94"/>
      <c r="Y284" s="94"/>
      <c r="Z284" s="94"/>
      <c r="AA284" s="94"/>
      <c r="AB284" s="94"/>
      <c r="AC284" s="94"/>
      <c r="AD284" s="94"/>
      <c r="AE284" s="94"/>
      <c r="AF284" s="94"/>
      <c r="AG284" s="94"/>
      <c r="AH284" s="94"/>
      <c r="AI284" s="94"/>
      <c r="AJ284" s="94"/>
      <c r="AK284" s="94"/>
      <c r="AL284" s="94"/>
      <c r="AM284" s="94"/>
      <c r="AN284" s="94"/>
      <c r="AO284" s="94"/>
      <c r="AP284" s="94"/>
      <c r="AQ284" s="94"/>
      <c r="AR284" s="94"/>
      <c r="AS284" s="94"/>
      <c r="AT284" s="94"/>
      <c r="AU284" s="94"/>
      <c r="AV284" s="94"/>
      <c r="AW284" s="94"/>
      <c r="AX284" s="94"/>
      <c r="AY284" s="94"/>
      <c r="AZ284" s="94"/>
      <c r="BA284" s="94"/>
      <c r="BB284" s="94"/>
      <c r="BC284" s="94"/>
      <c r="BD284" s="94"/>
      <c r="BE284" s="94"/>
      <c r="BF284" s="94"/>
      <c r="BG284" s="94"/>
      <c r="BH284" s="94"/>
      <c r="BI284" s="94"/>
      <c r="BJ284" s="94"/>
      <c r="BK284" s="94"/>
      <c r="BL284" s="94"/>
      <c r="BM284" s="94"/>
      <c r="BN284" s="94"/>
      <c r="BO284" s="94"/>
      <c r="BP284" s="94"/>
      <c r="BQ284" s="94"/>
      <c r="BR284" s="94"/>
      <c r="BS284" s="94"/>
      <c r="BT284" s="94"/>
      <c r="BU284" s="94"/>
      <c r="BV284" s="94"/>
      <c r="BW284" s="94"/>
      <c r="BX284" s="94"/>
      <c r="BY284" s="94"/>
      <c r="BZ284" s="94"/>
      <c r="CA284" s="94"/>
      <c r="CB284" s="94"/>
      <c r="CC284" s="94"/>
      <c r="CD284" s="94"/>
      <c r="CE284" s="94"/>
      <c r="CF284" s="94"/>
      <c r="CG284" s="94"/>
      <c r="CH284" s="94"/>
      <c r="CI284" s="94"/>
      <c r="CJ284" s="94"/>
      <c r="CK284" s="94"/>
      <c r="CL284" s="94"/>
      <c r="CM284" s="94"/>
      <c r="CN284" s="94"/>
      <c r="CO284" s="94"/>
      <c r="CP284" s="94"/>
      <c r="CQ284" s="94"/>
      <c r="CR284" s="94"/>
      <c r="CS284" s="94"/>
      <c r="CT284" s="94"/>
      <c r="CU284" s="94"/>
      <c r="CV284" s="94"/>
      <c r="CW284" s="94"/>
    </row>
    <row r="285" spans="1:101" x14ac:dyDescent="0.25">
      <c r="A285" s="94"/>
      <c r="B285" s="94"/>
      <c r="C285" s="94"/>
      <c r="D285" s="94"/>
      <c r="E285" s="94"/>
      <c r="F285" s="94"/>
      <c r="G285" s="94"/>
      <c r="H285" s="94"/>
      <c r="I285" s="94"/>
      <c r="J285" s="94"/>
      <c r="K285" s="94"/>
      <c r="L285" s="94"/>
      <c r="M285" s="94"/>
      <c r="N285" s="94"/>
      <c r="O285" s="94"/>
      <c r="P285" s="94"/>
      <c r="Q285" s="94"/>
      <c r="R285" s="94"/>
      <c r="S285" s="94"/>
      <c r="T285" s="94"/>
      <c r="U285" s="94"/>
      <c r="V285" s="94"/>
      <c r="W285" s="94"/>
      <c r="X285" s="94"/>
      <c r="Y285" s="94"/>
      <c r="Z285" s="94"/>
      <c r="AA285" s="94"/>
      <c r="AB285" s="94"/>
      <c r="AC285" s="94"/>
      <c r="AD285" s="94"/>
      <c r="AE285" s="94"/>
      <c r="AF285" s="94"/>
      <c r="AG285" s="94"/>
      <c r="AH285" s="94"/>
      <c r="AI285" s="94"/>
      <c r="AJ285" s="94"/>
      <c r="AK285" s="94"/>
      <c r="AL285" s="94"/>
      <c r="AM285" s="94"/>
      <c r="AN285" s="94"/>
      <c r="AO285" s="94"/>
      <c r="AP285" s="94"/>
      <c r="AQ285" s="94"/>
      <c r="AR285" s="94"/>
      <c r="AS285" s="94"/>
      <c r="AT285" s="94"/>
      <c r="AU285" s="94"/>
      <c r="AV285" s="94"/>
      <c r="AW285" s="94"/>
      <c r="AX285" s="94"/>
      <c r="AY285" s="94"/>
      <c r="AZ285" s="94"/>
      <c r="BA285" s="94"/>
      <c r="BB285" s="94"/>
      <c r="BC285" s="94"/>
      <c r="BD285" s="94"/>
      <c r="BE285" s="94"/>
      <c r="BF285" s="94"/>
      <c r="BG285" s="94"/>
      <c r="BH285" s="94"/>
      <c r="BI285" s="94"/>
      <c r="BJ285" s="94"/>
      <c r="BK285" s="94"/>
      <c r="BL285" s="94"/>
      <c r="BM285" s="94"/>
      <c r="BN285" s="94"/>
      <c r="BO285" s="94"/>
      <c r="BP285" s="94"/>
      <c r="BQ285" s="94"/>
      <c r="BR285" s="94"/>
      <c r="BS285" s="94"/>
      <c r="BT285" s="94"/>
      <c r="BU285" s="94"/>
      <c r="BV285" s="94"/>
      <c r="BW285" s="94"/>
      <c r="BX285" s="94"/>
      <c r="BY285" s="94"/>
      <c r="BZ285" s="94"/>
      <c r="CA285" s="94"/>
      <c r="CB285" s="94"/>
      <c r="CC285" s="94"/>
      <c r="CD285" s="94"/>
      <c r="CE285" s="94"/>
      <c r="CF285" s="94"/>
      <c r="CG285" s="94"/>
      <c r="CH285" s="94"/>
      <c r="CI285" s="94"/>
      <c r="CJ285" s="94"/>
      <c r="CK285" s="94"/>
      <c r="CL285" s="94"/>
      <c r="CM285" s="94"/>
      <c r="CN285" s="94"/>
      <c r="CO285" s="94"/>
      <c r="CP285" s="94"/>
      <c r="CQ285" s="94"/>
      <c r="CR285" s="94"/>
      <c r="CS285" s="94"/>
      <c r="CT285" s="94"/>
      <c r="CU285" s="94"/>
      <c r="CV285" s="94"/>
      <c r="CW285" s="94"/>
    </row>
    <row r="286" spans="1:101" x14ac:dyDescent="0.25">
      <c r="A286" s="94"/>
      <c r="B286" s="94"/>
      <c r="C286" s="94"/>
      <c r="D286" s="94"/>
      <c r="E286" s="94"/>
      <c r="F286" s="94"/>
      <c r="G286" s="94"/>
      <c r="H286" s="94"/>
      <c r="I286" s="94"/>
      <c r="J286" s="94"/>
      <c r="K286" s="94"/>
      <c r="L286" s="94"/>
      <c r="M286" s="94"/>
      <c r="N286" s="94"/>
      <c r="O286" s="94"/>
      <c r="P286" s="94"/>
      <c r="Q286" s="94"/>
      <c r="R286" s="94"/>
      <c r="S286" s="94"/>
      <c r="T286" s="94"/>
      <c r="U286" s="94"/>
      <c r="V286" s="94"/>
      <c r="W286" s="94"/>
      <c r="X286" s="94"/>
      <c r="Y286" s="94"/>
      <c r="Z286" s="94"/>
      <c r="AA286" s="94"/>
      <c r="AB286" s="94"/>
      <c r="AC286" s="94"/>
      <c r="AD286" s="94"/>
      <c r="AE286" s="94"/>
      <c r="AF286" s="94"/>
      <c r="AG286" s="94"/>
      <c r="AH286" s="94"/>
      <c r="AI286" s="94"/>
      <c r="AJ286" s="94"/>
      <c r="AK286" s="94"/>
      <c r="AL286" s="94"/>
      <c r="AM286" s="94"/>
      <c r="AN286" s="94"/>
      <c r="AO286" s="94"/>
      <c r="AP286" s="94"/>
      <c r="AQ286" s="94"/>
      <c r="AR286" s="94"/>
      <c r="AS286" s="94"/>
      <c r="AT286" s="94"/>
      <c r="AU286" s="94"/>
      <c r="AV286" s="94"/>
      <c r="AW286" s="94"/>
      <c r="AX286" s="94"/>
      <c r="AY286" s="94"/>
      <c r="AZ286" s="94"/>
      <c r="BA286" s="94"/>
      <c r="BB286" s="94"/>
      <c r="BC286" s="94"/>
      <c r="BD286" s="94"/>
      <c r="BE286" s="94"/>
      <c r="BF286" s="94"/>
      <c r="BG286" s="94"/>
      <c r="BH286" s="94"/>
      <c r="BI286" s="94"/>
      <c r="BJ286" s="94"/>
      <c r="BK286" s="94"/>
      <c r="BL286" s="94"/>
      <c r="BM286" s="94"/>
      <c r="BN286" s="94"/>
      <c r="BO286" s="94"/>
      <c r="BP286" s="94"/>
      <c r="BQ286" s="94"/>
      <c r="BR286" s="94"/>
      <c r="BS286" s="94"/>
      <c r="BT286" s="94"/>
      <c r="BU286" s="94"/>
      <c r="BV286" s="94"/>
      <c r="BW286" s="94"/>
      <c r="BX286" s="94"/>
      <c r="BY286" s="94"/>
      <c r="BZ286" s="94"/>
      <c r="CA286" s="94"/>
      <c r="CB286" s="94"/>
      <c r="CC286" s="94"/>
      <c r="CD286" s="94"/>
      <c r="CE286" s="94"/>
      <c r="CF286" s="94"/>
      <c r="CG286" s="94"/>
      <c r="CH286" s="94"/>
      <c r="CI286" s="94"/>
      <c r="CJ286" s="94"/>
      <c r="CK286" s="94"/>
      <c r="CL286" s="94"/>
      <c r="CM286" s="94"/>
      <c r="CN286" s="94"/>
      <c r="CO286" s="94"/>
      <c r="CP286" s="94"/>
      <c r="CQ286" s="94"/>
      <c r="CR286" s="94"/>
      <c r="CS286" s="94"/>
      <c r="CT286" s="94"/>
      <c r="CU286" s="94"/>
      <c r="CV286" s="94"/>
      <c r="CW286" s="94"/>
    </row>
    <row r="287" spans="1:101" x14ac:dyDescent="0.25">
      <c r="A287" s="94"/>
      <c r="B287" s="94"/>
      <c r="C287" s="94"/>
      <c r="D287" s="94"/>
      <c r="E287" s="94"/>
      <c r="F287" s="94"/>
      <c r="G287" s="94"/>
      <c r="H287" s="94"/>
      <c r="I287" s="94"/>
      <c r="J287" s="94"/>
      <c r="K287" s="94"/>
      <c r="L287" s="94"/>
      <c r="M287" s="94"/>
      <c r="N287" s="94"/>
      <c r="O287" s="94"/>
      <c r="P287" s="94"/>
      <c r="Q287" s="94"/>
      <c r="R287" s="94"/>
      <c r="S287" s="94"/>
      <c r="T287" s="94"/>
      <c r="U287" s="94"/>
      <c r="V287" s="94"/>
      <c r="W287" s="94"/>
      <c r="X287" s="94"/>
      <c r="Y287" s="94"/>
      <c r="Z287" s="94"/>
      <c r="AA287" s="94"/>
      <c r="AB287" s="94"/>
      <c r="AC287" s="94"/>
      <c r="AD287" s="94"/>
      <c r="AE287" s="94"/>
      <c r="AF287" s="94"/>
      <c r="AG287" s="94"/>
      <c r="AH287" s="94"/>
      <c r="AI287" s="94"/>
      <c r="AJ287" s="94"/>
      <c r="AK287" s="94"/>
      <c r="AL287" s="94"/>
      <c r="AM287" s="94"/>
      <c r="AN287" s="94"/>
      <c r="AO287" s="94"/>
      <c r="AP287" s="94"/>
      <c r="AQ287" s="94"/>
      <c r="AR287" s="94"/>
      <c r="AS287" s="94"/>
      <c r="AT287" s="94"/>
      <c r="AU287" s="94"/>
      <c r="AV287" s="94"/>
      <c r="AW287" s="94"/>
      <c r="AX287" s="94"/>
      <c r="AY287" s="94"/>
      <c r="AZ287" s="94"/>
      <c r="BA287" s="94"/>
      <c r="BB287" s="94"/>
      <c r="BC287" s="94"/>
      <c r="BD287" s="94"/>
      <c r="BE287" s="94"/>
      <c r="BF287" s="94"/>
      <c r="BG287" s="94"/>
      <c r="BH287" s="94"/>
      <c r="BI287" s="94"/>
      <c r="BJ287" s="94"/>
      <c r="BK287" s="94"/>
      <c r="BL287" s="94"/>
      <c r="BM287" s="94"/>
      <c r="BN287" s="94"/>
      <c r="BO287" s="94"/>
      <c r="BP287" s="94"/>
      <c r="BQ287" s="94"/>
      <c r="BR287" s="94"/>
      <c r="BS287" s="94"/>
      <c r="BT287" s="94"/>
      <c r="BU287" s="94"/>
      <c r="BV287" s="94"/>
      <c r="BW287" s="94"/>
      <c r="BX287" s="94"/>
      <c r="BY287" s="94"/>
      <c r="BZ287" s="94"/>
      <c r="CA287" s="94"/>
      <c r="CB287" s="94"/>
      <c r="CC287" s="94"/>
      <c r="CD287" s="94"/>
      <c r="CE287" s="94"/>
      <c r="CF287" s="94"/>
      <c r="CG287" s="94"/>
      <c r="CH287" s="94"/>
      <c r="CI287" s="94"/>
      <c r="CJ287" s="94"/>
      <c r="CK287" s="94"/>
      <c r="CL287" s="94"/>
      <c r="CM287" s="94"/>
      <c r="CN287" s="94"/>
      <c r="CO287" s="94"/>
      <c r="CP287" s="94"/>
      <c r="CQ287" s="94"/>
      <c r="CR287" s="94"/>
      <c r="CS287" s="94"/>
      <c r="CT287" s="94"/>
      <c r="CU287" s="94"/>
      <c r="CV287" s="94"/>
      <c r="CW287" s="94"/>
    </row>
    <row r="288" spans="1:101" x14ac:dyDescent="0.25">
      <c r="A288" s="94"/>
      <c r="B288" s="94"/>
      <c r="C288" s="94"/>
      <c r="D288" s="94"/>
      <c r="E288" s="94"/>
      <c r="F288" s="94"/>
      <c r="G288" s="94"/>
      <c r="H288" s="94"/>
      <c r="I288" s="94"/>
      <c r="J288" s="94"/>
      <c r="K288" s="94"/>
      <c r="L288" s="94"/>
      <c r="M288" s="94"/>
      <c r="N288" s="94"/>
      <c r="O288" s="94"/>
      <c r="P288" s="94"/>
      <c r="Q288" s="94"/>
      <c r="R288" s="94"/>
      <c r="S288" s="94"/>
      <c r="T288" s="94"/>
      <c r="U288" s="94"/>
      <c r="V288" s="94"/>
      <c r="W288" s="94"/>
      <c r="X288" s="94"/>
      <c r="Y288" s="94"/>
      <c r="Z288" s="94"/>
      <c r="AA288" s="94"/>
      <c r="AB288" s="94"/>
      <c r="AC288" s="94"/>
      <c r="AD288" s="94"/>
      <c r="AE288" s="94"/>
      <c r="AF288" s="94"/>
      <c r="AG288" s="94"/>
      <c r="AH288" s="94"/>
      <c r="AI288" s="94"/>
      <c r="AJ288" s="94"/>
      <c r="AK288" s="94"/>
      <c r="AL288" s="94"/>
      <c r="AM288" s="94"/>
      <c r="AN288" s="94"/>
      <c r="AO288" s="94"/>
      <c r="AP288" s="94"/>
      <c r="AQ288" s="94"/>
      <c r="AR288" s="94"/>
      <c r="AS288" s="94"/>
      <c r="AT288" s="94"/>
      <c r="AU288" s="94"/>
      <c r="AV288" s="94"/>
      <c r="AW288" s="94"/>
      <c r="AX288" s="94"/>
      <c r="AY288" s="94"/>
      <c r="AZ288" s="94"/>
      <c r="BA288" s="94"/>
      <c r="BB288" s="94"/>
      <c r="BC288" s="94"/>
      <c r="BD288" s="94"/>
      <c r="BE288" s="94"/>
      <c r="BF288" s="94"/>
      <c r="BG288" s="94"/>
      <c r="BH288" s="94"/>
      <c r="BI288" s="94"/>
      <c r="BJ288" s="94"/>
      <c r="BK288" s="94"/>
      <c r="BL288" s="94"/>
      <c r="BM288" s="94"/>
      <c r="BN288" s="94"/>
      <c r="BO288" s="94"/>
      <c r="BP288" s="94"/>
      <c r="BQ288" s="94"/>
      <c r="BR288" s="94"/>
      <c r="BS288" s="94"/>
      <c r="BT288" s="94"/>
      <c r="BU288" s="94"/>
      <c r="BV288" s="94"/>
      <c r="BW288" s="94"/>
      <c r="BX288" s="94"/>
      <c r="BY288" s="94"/>
      <c r="BZ288" s="94"/>
      <c r="CA288" s="94"/>
      <c r="CB288" s="94"/>
      <c r="CC288" s="94"/>
      <c r="CD288" s="94"/>
      <c r="CE288" s="94"/>
      <c r="CF288" s="94"/>
      <c r="CG288" s="94"/>
      <c r="CH288" s="94"/>
      <c r="CI288" s="94"/>
      <c r="CJ288" s="94"/>
      <c r="CK288" s="94"/>
      <c r="CL288" s="94"/>
      <c r="CM288" s="94"/>
      <c r="CN288" s="94"/>
      <c r="CO288" s="94"/>
      <c r="CP288" s="94"/>
      <c r="CQ288" s="94"/>
      <c r="CR288" s="94"/>
      <c r="CS288" s="94"/>
      <c r="CT288" s="94"/>
      <c r="CU288" s="94"/>
      <c r="CV288" s="94"/>
      <c r="CW288" s="94"/>
    </row>
    <row r="289" spans="1:101" x14ac:dyDescent="0.25">
      <c r="A289" s="94"/>
      <c r="B289" s="94"/>
      <c r="C289" s="94"/>
      <c r="D289" s="94"/>
      <c r="E289" s="94"/>
      <c r="F289" s="94"/>
      <c r="G289" s="94"/>
      <c r="H289" s="94"/>
      <c r="I289" s="94"/>
      <c r="J289" s="94"/>
      <c r="K289" s="94"/>
      <c r="L289" s="94"/>
      <c r="M289" s="94"/>
      <c r="N289" s="94"/>
      <c r="O289" s="94"/>
      <c r="P289" s="94"/>
      <c r="Q289" s="94"/>
      <c r="R289" s="94"/>
      <c r="S289" s="94"/>
      <c r="T289" s="94"/>
      <c r="U289" s="94"/>
      <c r="V289" s="94"/>
      <c r="W289" s="94"/>
      <c r="X289" s="94"/>
      <c r="Y289" s="94"/>
      <c r="Z289" s="94"/>
      <c r="AA289" s="94"/>
      <c r="AB289" s="94"/>
      <c r="AC289" s="94"/>
      <c r="AD289" s="94"/>
      <c r="AE289" s="94"/>
      <c r="AF289" s="94"/>
      <c r="AG289" s="94"/>
      <c r="AH289" s="94"/>
      <c r="AI289" s="94"/>
      <c r="AJ289" s="94"/>
      <c r="AK289" s="94"/>
      <c r="AL289" s="94"/>
      <c r="AM289" s="94"/>
      <c r="AN289" s="94"/>
      <c r="AO289" s="94"/>
      <c r="AP289" s="94"/>
      <c r="AQ289" s="94"/>
      <c r="AR289" s="94"/>
      <c r="AS289" s="94"/>
      <c r="AT289" s="94"/>
      <c r="AU289" s="94"/>
      <c r="AV289" s="94"/>
      <c r="AW289" s="94"/>
      <c r="AX289" s="94"/>
      <c r="AY289" s="94"/>
      <c r="AZ289" s="94"/>
      <c r="BA289" s="94"/>
      <c r="BB289" s="94"/>
      <c r="BC289" s="94"/>
      <c r="BD289" s="94"/>
      <c r="BE289" s="94"/>
      <c r="BF289" s="94"/>
      <c r="BG289" s="94"/>
      <c r="BH289" s="94"/>
      <c r="BI289" s="94"/>
      <c r="BJ289" s="94"/>
      <c r="BK289" s="94"/>
      <c r="BL289" s="94"/>
      <c r="BM289" s="94"/>
      <c r="BN289" s="94"/>
      <c r="BO289" s="94"/>
      <c r="BP289" s="94"/>
      <c r="BQ289" s="94"/>
      <c r="BR289" s="94"/>
      <c r="BS289" s="94"/>
      <c r="BT289" s="94"/>
      <c r="BU289" s="94"/>
      <c r="BV289" s="94"/>
      <c r="BW289" s="94"/>
      <c r="BX289" s="94"/>
      <c r="BY289" s="94"/>
      <c r="BZ289" s="94"/>
      <c r="CA289" s="94"/>
      <c r="CB289" s="94"/>
      <c r="CC289" s="94"/>
      <c r="CD289" s="94"/>
      <c r="CE289" s="94"/>
      <c r="CF289" s="94"/>
      <c r="CG289" s="94"/>
      <c r="CH289" s="94"/>
      <c r="CI289" s="94"/>
      <c r="CJ289" s="94"/>
      <c r="CK289" s="94"/>
      <c r="CL289" s="94"/>
      <c r="CM289" s="94"/>
      <c r="CN289" s="94"/>
      <c r="CO289" s="94"/>
      <c r="CP289" s="94"/>
      <c r="CQ289" s="94"/>
      <c r="CR289" s="94"/>
      <c r="CS289" s="94"/>
      <c r="CT289" s="94"/>
      <c r="CU289" s="94"/>
      <c r="CV289" s="94"/>
      <c r="CW289" s="94"/>
    </row>
    <row r="290" spans="1:101" x14ac:dyDescent="0.25">
      <c r="A290" s="94"/>
      <c r="B290" s="94"/>
      <c r="C290" s="94"/>
      <c r="D290" s="94"/>
      <c r="E290" s="94"/>
      <c r="F290" s="94"/>
      <c r="G290" s="94"/>
      <c r="H290" s="94"/>
      <c r="I290" s="94"/>
      <c r="J290" s="94"/>
      <c r="K290" s="94"/>
      <c r="L290" s="94"/>
      <c r="M290" s="94"/>
      <c r="N290" s="94"/>
      <c r="O290" s="94"/>
      <c r="P290" s="94"/>
      <c r="Q290" s="94"/>
      <c r="R290" s="94"/>
      <c r="S290" s="94"/>
      <c r="T290" s="94"/>
      <c r="U290" s="94"/>
      <c r="V290" s="94"/>
      <c r="W290" s="94"/>
      <c r="X290" s="94"/>
      <c r="Y290" s="94"/>
      <c r="Z290" s="94"/>
      <c r="AA290" s="94"/>
      <c r="AB290" s="94"/>
      <c r="AC290" s="94"/>
      <c r="AD290" s="94"/>
      <c r="AE290" s="94"/>
      <c r="AF290" s="94"/>
      <c r="AG290" s="94"/>
      <c r="AH290" s="94"/>
      <c r="AI290" s="94"/>
      <c r="AJ290" s="94"/>
      <c r="AK290" s="94"/>
      <c r="AL290" s="94"/>
      <c r="AM290" s="94"/>
      <c r="AN290" s="94"/>
      <c r="AO290" s="94"/>
      <c r="AP290" s="94"/>
      <c r="AQ290" s="94"/>
      <c r="AR290" s="94"/>
      <c r="AS290" s="94"/>
      <c r="AT290" s="94"/>
      <c r="AU290" s="94"/>
      <c r="AV290" s="94"/>
      <c r="AW290" s="94"/>
      <c r="AX290" s="94"/>
      <c r="AY290" s="94"/>
      <c r="AZ290" s="94"/>
      <c r="BA290" s="94"/>
      <c r="BB290" s="94"/>
      <c r="BC290" s="94"/>
      <c r="BD290" s="94"/>
      <c r="BE290" s="94"/>
      <c r="BF290" s="94"/>
      <c r="BG290" s="94"/>
      <c r="BH290" s="94"/>
      <c r="BI290" s="94"/>
      <c r="BJ290" s="94"/>
      <c r="BK290" s="94"/>
      <c r="BL290" s="94"/>
      <c r="BM290" s="94"/>
      <c r="BN290" s="94"/>
      <c r="BO290" s="94"/>
      <c r="BP290" s="94"/>
      <c r="BQ290" s="94"/>
      <c r="BR290" s="94"/>
      <c r="BS290" s="94"/>
      <c r="BT290" s="94"/>
      <c r="BU290" s="94"/>
      <c r="BV290" s="94"/>
      <c r="BW290" s="94"/>
      <c r="BX290" s="94"/>
      <c r="BY290" s="94"/>
      <c r="BZ290" s="94"/>
      <c r="CA290" s="94"/>
      <c r="CB290" s="94"/>
      <c r="CC290" s="94"/>
      <c r="CD290" s="94"/>
      <c r="CE290" s="94"/>
      <c r="CF290" s="94"/>
      <c r="CG290" s="94"/>
      <c r="CH290" s="94"/>
      <c r="CI290" s="94"/>
      <c r="CJ290" s="94"/>
      <c r="CK290" s="94"/>
      <c r="CL290" s="94"/>
      <c r="CM290" s="94"/>
      <c r="CN290" s="94"/>
      <c r="CO290" s="94"/>
      <c r="CP290" s="94"/>
      <c r="CQ290" s="94"/>
      <c r="CR290" s="94"/>
      <c r="CS290" s="94"/>
      <c r="CT290" s="94"/>
      <c r="CU290" s="94"/>
      <c r="CV290" s="94"/>
      <c r="CW290" s="94"/>
    </row>
    <row r="291" spans="1:101" x14ac:dyDescent="0.25">
      <c r="A291" s="94"/>
      <c r="B291" s="94"/>
      <c r="C291" s="94"/>
      <c r="D291" s="94"/>
      <c r="E291" s="94"/>
      <c r="F291" s="94"/>
      <c r="G291" s="94"/>
      <c r="H291" s="94"/>
      <c r="I291" s="94"/>
      <c r="J291" s="94"/>
      <c r="K291" s="94"/>
      <c r="L291" s="94"/>
      <c r="M291" s="94"/>
      <c r="N291" s="94"/>
      <c r="O291" s="94"/>
      <c r="P291" s="94"/>
      <c r="Q291" s="94"/>
      <c r="R291" s="94"/>
      <c r="S291" s="94"/>
      <c r="T291" s="94"/>
      <c r="U291" s="94"/>
      <c r="V291" s="94"/>
      <c r="W291" s="94"/>
      <c r="X291" s="94"/>
      <c r="Y291" s="94"/>
      <c r="Z291" s="94"/>
      <c r="AA291" s="94"/>
      <c r="AB291" s="94"/>
      <c r="AC291" s="94"/>
      <c r="AD291" s="94"/>
      <c r="AE291" s="94"/>
      <c r="AF291" s="94"/>
      <c r="AG291" s="94"/>
      <c r="AH291" s="94"/>
      <c r="AI291" s="94"/>
      <c r="AJ291" s="94"/>
      <c r="AK291" s="94"/>
      <c r="AL291" s="94"/>
      <c r="AM291" s="94"/>
      <c r="AN291" s="94"/>
      <c r="AO291" s="94"/>
      <c r="AP291" s="94"/>
      <c r="AQ291" s="94"/>
      <c r="AR291" s="94"/>
      <c r="AS291" s="94"/>
      <c r="AT291" s="94"/>
      <c r="AU291" s="94"/>
      <c r="AV291" s="94"/>
      <c r="AW291" s="94"/>
      <c r="AX291" s="94"/>
      <c r="AY291" s="94"/>
      <c r="AZ291" s="94"/>
      <c r="BA291" s="94"/>
      <c r="BB291" s="94"/>
      <c r="BC291" s="94"/>
      <c r="BD291" s="94"/>
      <c r="BE291" s="94"/>
      <c r="BF291" s="94"/>
      <c r="BG291" s="94"/>
      <c r="BH291" s="94"/>
      <c r="BI291" s="94"/>
      <c r="BJ291" s="94"/>
      <c r="BK291" s="94"/>
      <c r="BL291" s="94"/>
      <c r="BM291" s="94"/>
      <c r="BN291" s="94"/>
      <c r="BO291" s="94"/>
      <c r="BP291" s="94"/>
      <c r="BQ291" s="94"/>
      <c r="BR291" s="94"/>
      <c r="BS291" s="94"/>
      <c r="BT291" s="94"/>
      <c r="BU291" s="94"/>
      <c r="BV291" s="94"/>
      <c r="BW291" s="94"/>
      <c r="BX291" s="94"/>
      <c r="BY291" s="94"/>
      <c r="BZ291" s="94"/>
      <c r="CA291" s="94"/>
      <c r="CB291" s="94"/>
      <c r="CC291" s="94"/>
      <c r="CD291" s="94"/>
      <c r="CE291" s="94"/>
      <c r="CF291" s="94"/>
      <c r="CG291" s="94"/>
      <c r="CH291" s="94"/>
      <c r="CI291" s="94"/>
      <c r="CJ291" s="94"/>
      <c r="CK291" s="94"/>
      <c r="CL291" s="94"/>
      <c r="CM291" s="94"/>
      <c r="CN291" s="94"/>
      <c r="CO291" s="94"/>
      <c r="CP291" s="94"/>
      <c r="CQ291" s="94"/>
      <c r="CR291" s="94"/>
      <c r="CS291" s="94"/>
      <c r="CT291" s="94"/>
      <c r="CU291" s="94"/>
      <c r="CV291" s="94"/>
      <c r="CW291" s="94"/>
    </row>
    <row r="292" spans="1:101" x14ac:dyDescent="0.25">
      <c r="A292" s="94"/>
      <c r="B292" s="94"/>
      <c r="C292" s="94"/>
      <c r="D292" s="94"/>
      <c r="E292" s="94"/>
      <c r="F292" s="94"/>
      <c r="G292" s="94"/>
      <c r="H292" s="94"/>
      <c r="I292" s="94"/>
      <c r="J292" s="94"/>
      <c r="K292" s="94"/>
      <c r="L292" s="94"/>
      <c r="M292" s="94"/>
      <c r="N292" s="94"/>
      <c r="O292" s="94"/>
      <c r="P292" s="94"/>
      <c r="Q292" s="94"/>
      <c r="R292" s="94"/>
      <c r="S292" s="94"/>
      <c r="T292" s="94"/>
      <c r="U292" s="94"/>
      <c r="V292" s="94"/>
      <c r="W292" s="94"/>
      <c r="X292" s="94"/>
      <c r="Y292" s="94"/>
      <c r="Z292" s="94"/>
      <c r="AA292" s="94"/>
      <c r="AB292" s="94"/>
      <c r="AC292" s="94"/>
      <c r="AD292" s="94"/>
      <c r="AE292" s="94"/>
      <c r="AF292" s="94"/>
      <c r="AG292" s="94"/>
      <c r="AH292" s="94"/>
      <c r="AI292" s="94"/>
      <c r="AJ292" s="94"/>
      <c r="AK292" s="94"/>
      <c r="AL292" s="94"/>
      <c r="AM292" s="94"/>
      <c r="AN292" s="94"/>
      <c r="AO292" s="94"/>
      <c r="AP292" s="94"/>
      <c r="AQ292" s="94"/>
      <c r="AR292" s="94"/>
      <c r="AS292" s="94"/>
      <c r="AT292" s="94"/>
      <c r="AU292" s="94"/>
      <c r="AV292" s="94"/>
      <c r="AW292" s="94"/>
      <c r="AX292" s="94"/>
      <c r="AY292" s="94"/>
      <c r="AZ292" s="94"/>
      <c r="BA292" s="94"/>
      <c r="BB292" s="94"/>
      <c r="BC292" s="94"/>
      <c r="BD292" s="94"/>
      <c r="BE292" s="94"/>
      <c r="BF292" s="94"/>
      <c r="BG292" s="94"/>
      <c r="BH292" s="94"/>
      <c r="BI292" s="94"/>
      <c r="BJ292" s="94"/>
      <c r="BK292" s="94"/>
      <c r="BL292" s="94"/>
      <c r="BM292" s="94"/>
      <c r="BN292" s="94"/>
      <c r="BO292" s="94"/>
      <c r="BP292" s="94"/>
      <c r="BQ292" s="94"/>
      <c r="BR292" s="94"/>
      <c r="BS292" s="94"/>
      <c r="BT292" s="94"/>
      <c r="BU292" s="94"/>
      <c r="BV292" s="94"/>
      <c r="BW292" s="94"/>
      <c r="BX292" s="94"/>
      <c r="BY292" s="94"/>
      <c r="BZ292" s="94"/>
      <c r="CA292" s="94"/>
      <c r="CB292" s="94"/>
      <c r="CC292" s="94"/>
      <c r="CD292" s="94"/>
      <c r="CE292" s="94"/>
      <c r="CF292" s="94"/>
      <c r="CG292" s="94"/>
      <c r="CH292" s="94"/>
      <c r="CI292" s="94"/>
      <c r="CJ292" s="94"/>
      <c r="CK292" s="94"/>
      <c r="CL292" s="94"/>
      <c r="CM292" s="94"/>
      <c r="CN292" s="94"/>
      <c r="CO292" s="94"/>
      <c r="CP292" s="94"/>
      <c r="CQ292" s="94"/>
      <c r="CR292" s="94"/>
      <c r="CS292" s="94"/>
      <c r="CT292" s="94"/>
      <c r="CU292" s="94"/>
      <c r="CV292" s="94"/>
      <c r="CW292" s="94"/>
    </row>
    <row r="293" spans="1:101" x14ac:dyDescent="0.25">
      <c r="A293" s="94"/>
      <c r="B293" s="94"/>
      <c r="C293" s="94"/>
      <c r="D293" s="94"/>
      <c r="E293" s="94"/>
      <c r="F293" s="94"/>
      <c r="G293" s="94"/>
      <c r="H293" s="94"/>
      <c r="I293" s="94"/>
      <c r="J293" s="94"/>
      <c r="K293" s="94"/>
      <c r="L293" s="94"/>
      <c r="M293" s="94"/>
      <c r="N293" s="94"/>
      <c r="O293" s="94"/>
      <c r="P293" s="94"/>
      <c r="Q293" s="94"/>
      <c r="R293" s="94"/>
      <c r="S293" s="94"/>
      <c r="T293" s="94"/>
      <c r="U293" s="94"/>
      <c r="V293" s="94"/>
      <c r="W293" s="94"/>
      <c r="X293" s="94"/>
      <c r="Y293" s="94"/>
      <c r="Z293" s="94"/>
      <c r="AA293" s="94"/>
      <c r="AB293" s="94"/>
      <c r="AC293" s="94"/>
      <c r="AD293" s="94"/>
      <c r="AE293" s="94"/>
      <c r="AF293" s="94"/>
      <c r="AG293" s="94"/>
      <c r="AH293" s="94"/>
      <c r="AI293" s="94"/>
      <c r="AJ293" s="94"/>
      <c r="AK293" s="94"/>
      <c r="AL293" s="94"/>
      <c r="AM293" s="94"/>
      <c r="AN293" s="94"/>
      <c r="AO293" s="94"/>
      <c r="AP293" s="94"/>
      <c r="AQ293" s="94"/>
      <c r="AR293" s="94"/>
      <c r="AS293" s="94"/>
      <c r="AT293" s="94"/>
      <c r="AU293" s="94"/>
      <c r="AV293" s="94"/>
      <c r="AW293" s="94"/>
      <c r="AX293" s="94"/>
      <c r="AY293" s="94"/>
      <c r="AZ293" s="94"/>
      <c r="BA293" s="94"/>
      <c r="BB293" s="94"/>
      <c r="BC293" s="94"/>
      <c r="BD293" s="94"/>
      <c r="BE293" s="94"/>
      <c r="BF293" s="94"/>
      <c r="BG293" s="94"/>
      <c r="BH293" s="94"/>
      <c r="BI293" s="94"/>
      <c r="BJ293" s="94"/>
      <c r="BK293" s="94"/>
      <c r="BL293" s="94"/>
      <c r="BM293" s="94"/>
      <c r="BN293" s="94"/>
      <c r="BO293" s="94"/>
      <c r="BP293" s="94"/>
      <c r="BQ293" s="94"/>
      <c r="BR293" s="94"/>
      <c r="BS293" s="94"/>
      <c r="BT293" s="94"/>
      <c r="BU293" s="94"/>
      <c r="BV293" s="94"/>
      <c r="BW293" s="94"/>
      <c r="BX293" s="94"/>
      <c r="BY293" s="94"/>
      <c r="BZ293" s="94"/>
      <c r="CA293" s="94"/>
      <c r="CB293" s="94"/>
      <c r="CC293" s="94"/>
      <c r="CD293" s="94"/>
      <c r="CE293" s="94"/>
      <c r="CF293" s="94"/>
      <c r="CG293" s="94"/>
      <c r="CH293" s="94"/>
      <c r="CI293" s="94"/>
      <c r="CJ293" s="94"/>
      <c r="CK293" s="94"/>
      <c r="CL293" s="94"/>
      <c r="CM293" s="94"/>
      <c r="CN293" s="94"/>
      <c r="CO293" s="94"/>
      <c r="CP293" s="94"/>
      <c r="CQ293" s="94"/>
      <c r="CR293" s="94"/>
      <c r="CS293" s="94"/>
      <c r="CT293" s="94"/>
      <c r="CU293" s="94"/>
      <c r="CV293" s="94"/>
      <c r="CW293" s="94"/>
    </row>
    <row r="294" spans="1:101" x14ac:dyDescent="0.25">
      <c r="A294" s="94"/>
      <c r="B294" s="94"/>
      <c r="C294" s="94"/>
      <c r="D294" s="94"/>
      <c r="E294" s="94"/>
      <c r="F294" s="94"/>
      <c r="G294" s="94"/>
      <c r="H294" s="94"/>
      <c r="I294" s="94"/>
      <c r="J294" s="94"/>
      <c r="K294" s="94"/>
      <c r="L294" s="94"/>
      <c r="M294" s="94"/>
      <c r="N294" s="94"/>
      <c r="O294" s="94"/>
      <c r="P294" s="94"/>
      <c r="Q294" s="94"/>
      <c r="R294" s="94"/>
      <c r="S294" s="94"/>
      <c r="T294" s="94"/>
      <c r="U294" s="94"/>
      <c r="V294" s="94"/>
      <c r="W294" s="94"/>
      <c r="X294" s="94"/>
      <c r="Y294" s="94"/>
      <c r="Z294" s="94"/>
      <c r="AA294" s="94"/>
      <c r="AB294" s="94"/>
      <c r="AC294" s="94"/>
      <c r="AD294" s="94"/>
      <c r="AE294" s="94"/>
      <c r="AF294" s="94"/>
      <c r="AG294" s="94"/>
      <c r="AH294" s="94"/>
      <c r="AI294" s="94"/>
      <c r="AJ294" s="94"/>
      <c r="AK294" s="94"/>
      <c r="AL294" s="94"/>
      <c r="AM294" s="94"/>
      <c r="AN294" s="94"/>
      <c r="AO294" s="94"/>
      <c r="AP294" s="94"/>
      <c r="AQ294" s="94"/>
      <c r="AR294" s="94"/>
      <c r="AS294" s="94"/>
      <c r="AT294" s="94"/>
      <c r="AU294" s="94"/>
      <c r="AV294" s="94"/>
      <c r="AW294" s="94"/>
      <c r="AX294" s="94"/>
      <c r="AY294" s="94"/>
      <c r="AZ294" s="94"/>
      <c r="BA294" s="94"/>
      <c r="BB294" s="94"/>
      <c r="BC294" s="94"/>
      <c r="BD294" s="94"/>
      <c r="BE294" s="94"/>
      <c r="BF294" s="94"/>
      <c r="BG294" s="94"/>
      <c r="BH294" s="94"/>
      <c r="BI294" s="94"/>
      <c r="BJ294" s="94"/>
      <c r="BK294" s="94"/>
      <c r="BL294" s="94"/>
      <c r="BM294" s="94"/>
      <c r="BN294" s="94"/>
      <c r="BO294" s="94"/>
      <c r="BP294" s="94"/>
      <c r="BQ294" s="94"/>
      <c r="BR294" s="94"/>
      <c r="BS294" s="94"/>
      <c r="BT294" s="94"/>
      <c r="BU294" s="94"/>
      <c r="BV294" s="94"/>
      <c r="BW294" s="94"/>
      <c r="BX294" s="94"/>
      <c r="BY294" s="94"/>
      <c r="BZ294" s="94"/>
      <c r="CA294" s="94"/>
      <c r="CB294" s="94"/>
      <c r="CC294" s="94"/>
      <c r="CD294" s="94"/>
      <c r="CE294" s="94"/>
      <c r="CF294" s="94"/>
      <c r="CG294" s="94"/>
      <c r="CH294" s="94"/>
      <c r="CI294" s="94"/>
      <c r="CJ294" s="94"/>
      <c r="CK294" s="94"/>
      <c r="CL294" s="94"/>
      <c r="CM294" s="94"/>
      <c r="CN294" s="94"/>
      <c r="CO294" s="94"/>
      <c r="CP294" s="94"/>
      <c r="CQ294" s="94"/>
      <c r="CR294" s="94"/>
      <c r="CS294" s="94"/>
      <c r="CT294" s="94"/>
      <c r="CU294" s="94"/>
      <c r="CV294" s="94"/>
      <c r="CW294" s="94"/>
    </row>
    <row r="295" spans="1:101" x14ac:dyDescent="0.25">
      <c r="A295" s="94"/>
      <c r="B295" s="94"/>
      <c r="C295" s="94"/>
      <c r="D295" s="94"/>
      <c r="E295" s="94"/>
      <c r="F295" s="94"/>
      <c r="G295" s="94"/>
      <c r="H295" s="94"/>
      <c r="I295" s="94"/>
      <c r="J295" s="94"/>
      <c r="K295" s="94"/>
      <c r="L295" s="94"/>
      <c r="M295" s="94"/>
      <c r="N295" s="94"/>
      <c r="O295" s="94"/>
      <c r="P295" s="94"/>
      <c r="Q295" s="94"/>
      <c r="R295" s="94"/>
      <c r="S295" s="94"/>
      <c r="T295" s="94"/>
      <c r="U295" s="94"/>
      <c r="V295" s="94"/>
      <c r="W295" s="94"/>
      <c r="X295" s="94"/>
      <c r="Y295" s="94"/>
      <c r="Z295" s="94"/>
      <c r="AA295" s="94"/>
      <c r="AB295" s="94"/>
      <c r="AC295" s="94"/>
      <c r="AD295" s="94"/>
      <c r="AE295" s="94"/>
      <c r="AF295" s="94"/>
      <c r="AG295" s="94"/>
      <c r="AH295" s="94"/>
      <c r="AI295" s="94"/>
      <c r="AJ295" s="94"/>
      <c r="AK295" s="94"/>
      <c r="AL295" s="94"/>
      <c r="AM295" s="94"/>
      <c r="AN295" s="94"/>
      <c r="AO295" s="94"/>
      <c r="AP295" s="94"/>
      <c r="AQ295" s="94"/>
      <c r="AR295" s="94"/>
      <c r="AS295" s="94"/>
      <c r="AT295" s="94"/>
      <c r="AU295" s="94"/>
      <c r="AV295" s="94"/>
      <c r="AW295" s="94"/>
      <c r="AX295" s="94"/>
      <c r="AY295" s="94"/>
      <c r="AZ295" s="94"/>
      <c r="BA295" s="94"/>
      <c r="BB295" s="94"/>
      <c r="BC295" s="94"/>
      <c r="BD295" s="94"/>
      <c r="BE295" s="94"/>
      <c r="BF295" s="94"/>
      <c r="BG295" s="94"/>
      <c r="BH295" s="94"/>
      <c r="BI295" s="94"/>
      <c r="BJ295" s="94"/>
      <c r="BK295" s="94"/>
      <c r="BL295" s="94"/>
      <c r="BM295" s="94"/>
      <c r="BN295" s="94"/>
      <c r="BO295" s="94"/>
      <c r="BP295" s="94"/>
      <c r="BQ295" s="94"/>
      <c r="BR295" s="94"/>
      <c r="BS295" s="94"/>
      <c r="BT295" s="94"/>
      <c r="BU295" s="94"/>
      <c r="BV295" s="94"/>
      <c r="BW295" s="94"/>
      <c r="BX295" s="94"/>
      <c r="BY295" s="94"/>
      <c r="BZ295" s="94"/>
      <c r="CA295" s="94"/>
      <c r="CB295" s="94"/>
      <c r="CC295" s="94"/>
      <c r="CD295" s="94"/>
      <c r="CE295" s="94"/>
      <c r="CF295" s="94"/>
      <c r="CG295" s="94"/>
      <c r="CH295" s="94"/>
      <c r="CI295" s="94"/>
      <c r="CJ295" s="94"/>
      <c r="CK295" s="94"/>
      <c r="CL295" s="94"/>
      <c r="CM295" s="94"/>
      <c r="CN295" s="94"/>
      <c r="CO295" s="94"/>
      <c r="CP295" s="94"/>
      <c r="CQ295" s="94"/>
      <c r="CR295" s="94"/>
      <c r="CS295" s="94"/>
      <c r="CT295" s="94"/>
      <c r="CU295" s="94"/>
      <c r="CV295" s="94"/>
      <c r="CW295" s="94"/>
    </row>
    <row r="296" spans="1:101" x14ac:dyDescent="0.25">
      <c r="A296" s="94"/>
      <c r="B296" s="94"/>
      <c r="C296" s="94"/>
      <c r="D296" s="94"/>
      <c r="E296" s="94"/>
      <c r="F296" s="94"/>
      <c r="G296" s="94"/>
      <c r="H296" s="94"/>
      <c r="I296" s="94"/>
      <c r="J296" s="94"/>
      <c r="K296" s="94"/>
      <c r="L296" s="94"/>
      <c r="M296" s="94"/>
      <c r="N296" s="94"/>
      <c r="O296" s="94"/>
      <c r="P296" s="94"/>
      <c r="Q296" s="94"/>
      <c r="R296" s="94"/>
      <c r="S296" s="94"/>
      <c r="T296" s="94"/>
      <c r="U296" s="94"/>
      <c r="V296" s="94"/>
      <c r="W296" s="94"/>
      <c r="X296" s="94"/>
      <c r="Y296" s="94"/>
      <c r="Z296" s="94"/>
      <c r="AA296" s="94"/>
      <c r="AB296" s="94"/>
      <c r="AC296" s="94"/>
      <c r="AD296" s="94"/>
      <c r="AE296" s="94"/>
      <c r="AF296" s="94"/>
      <c r="AG296" s="94"/>
      <c r="AH296" s="94"/>
      <c r="AI296" s="94"/>
      <c r="AJ296" s="94"/>
      <c r="AK296" s="94"/>
      <c r="AL296" s="94"/>
      <c r="AM296" s="94"/>
      <c r="AN296" s="94"/>
      <c r="AO296" s="94"/>
      <c r="AP296" s="94"/>
      <c r="AQ296" s="94"/>
      <c r="AR296" s="94"/>
      <c r="AS296" s="94"/>
      <c r="AT296" s="94"/>
      <c r="AU296" s="94"/>
      <c r="AV296" s="94"/>
      <c r="AW296" s="94"/>
      <c r="AX296" s="94"/>
      <c r="AY296" s="94"/>
      <c r="AZ296" s="94"/>
      <c r="BA296" s="94"/>
      <c r="BB296" s="94"/>
      <c r="BC296" s="94"/>
      <c r="BD296" s="94"/>
      <c r="BE296" s="94"/>
      <c r="BF296" s="94"/>
      <c r="BG296" s="94"/>
      <c r="BH296" s="94"/>
      <c r="BI296" s="94"/>
      <c r="BJ296" s="94"/>
      <c r="BK296" s="94"/>
      <c r="BL296" s="94"/>
      <c r="BM296" s="94"/>
      <c r="BN296" s="94"/>
      <c r="BO296" s="94"/>
      <c r="BP296" s="94"/>
      <c r="BQ296" s="94"/>
      <c r="BR296" s="94"/>
      <c r="BS296" s="94"/>
      <c r="BT296" s="94"/>
      <c r="BU296" s="94"/>
      <c r="BV296" s="94"/>
      <c r="BW296" s="94"/>
      <c r="BX296" s="94"/>
      <c r="BY296" s="94"/>
      <c r="BZ296" s="94"/>
      <c r="CA296" s="94"/>
      <c r="CB296" s="94"/>
      <c r="CC296" s="94"/>
      <c r="CD296" s="94"/>
      <c r="CE296" s="94"/>
      <c r="CF296" s="94"/>
      <c r="CG296" s="94"/>
      <c r="CH296" s="94"/>
      <c r="CI296" s="94"/>
      <c r="CJ296" s="94"/>
      <c r="CK296" s="94"/>
      <c r="CL296" s="94"/>
      <c r="CM296" s="94"/>
      <c r="CN296" s="94"/>
      <c r="CO296" s="94"/>
      <c r="CP296" s="94"/>
      <c r="CQ296" s="94"/>
      <c r="CR296" s="94"/>
      <c r="CS296" s="94"/>
      <c r="CT296" s="94"/>
      <c r="CU296" s="94"/>
      <c r="CV296" s="94"/>
      <c r="CW296" s="94"/>
    </row>
    <row r="297" spans="1:101" x14ac:dyDescent="0.25">
      <c r="A297" s="94"/>
      <c r="B297" s="94"/>
      <c r="C297" s="94"/>
      <c r="D297" s="94"/>
      <c r="E297" s="94"/>
      <c r="F297" s="94"/>
      <c r="G297" s="94"/>
      <c r="H297" s="94"/>
      <c r="I297" s="94"/>
      <c r="J297" s="94"/>
      <c r="K297" s="94"/>
      <c r="L297" s="94"/>
      <c r="M297" s="94"/>
      <c r="N297" s="94"/>
      <c r="O297" s="94"/>
      <c r="P297" s="94"/>
      <c r="Q297" s="94"/>
      <c r="R297" s="94"/>
      <c r="S297" s="94"/>
      <c r="T297" s="94"/>
      <c r="U297" s="94"/>
      <c r="V297" s="94"/>
      <c r="W297" s="94"/>
      <c r="X297" s="94"/>
      <c r="Y297" s="94"/>
      <c r="Z297" s="94"/>
      <c r="AA297" s="94"/>
      <c r="AB297" s="94"/>
      <c r="AC297" s="94"/>
      <c r="AD297" s="94"/>
      <c r="AE297" s="94"/>
      <c r="AF297" s="94"/>
      <c r="AG297" s="94"/>
      <c r="AH297" s="94"/>
      <c r="AI297" s="94"/>
      <c r="AJ297" s="94"/>
      <c r="AK297" s="94"/>
      <c r="AL297" s="94"/>
      <c r="AM297" s="94"/>
      <c r="AN297" s="94"/>
      <c r="AO297" s="94"/>
      <c r="AP297" s="94"/>
      <c r="AQ297" s="94"/>
      <c r="AR297" s="94"/>
      <c r="AS297" s="94"/>
      <c r="AT297" s="94"/>
      <c r="AU297" s="94"/>
      <c r="AV297" s="94"/>
      <c r="AW297" s="94"/>
      <c r="AX297" s="94"/>
      <c r="AY297" s="94"/>
      <c r="AZ297" s="94"/>
      <c r="BA297" s="94"/>
      <c r="BB297" s="94"/>
      <c r="BC297" s="94"/>
      <c r="BD297" s="94"/>
      <c r="BE297" s="94"/>
      <c r="BF297" s="94"/>
      <c r="BG297" s="94"/>
      <c r="BH297" s="94"/>
      <c r="BI297" s="94"/>
      <c r="BJ297" s="94"/>
      <c r="BK297" s="94"/>
      <c r="BL297" s="94"/>
      <c r="BM297" s="94"/>
      <c r="BN297" s="94"/>
      <c r="BO297" s="94"/>
      <c r="BP297" s="94"/>
      <c r="BQ297" s="94"/>
      <c r="BR297" s="94"/>
      <c r="BS297" s="94"/>
      <c r="BT297" s="94"/>
      <c r="BU297" s="94"/>
      <c r="BV297" s="94"/>
      <c r="BW297" s="94"/>
      <c r="BX297" s="94"/>
      <c r="BY297" s="94"/>
      <c r="BZ297" s="94"/>
      <c r="CA297" s="94"/>
      <c r="CB297" s="94"/>
      <c r="CC297" s="94"/>
      <c r="CD297" s="94"/>
      <c r="CE297" s="94"/>
      <c r="CF297" s="94"/>
      <c r="CG297" s="94"/>
      <c r="CH297" s="94"/>
      <c r="CI297" s="94"/>
      <c r="CJ297" s="94"/>
      <c r="CK297" s="94"/>
      <c r="CL297" s="94"/>
      <c r="CM297" s="94"/>
      <c r="CN297" s="94"/>
      <c r="CO297" s="94"/>
      <c r="CP297" s="94"/>
      <c r="CQ297" s="94"/>
      <c r="CR297" s="94"/>
      <c r="CS297" s="94"/>
      <c r="CT297" s="94"/>
      <c r="CU297" s="94"/>
      <c r="CV297" s="94"/>
      <c r="CW297" s="94"/>
    </row>
    <row r="298" spans="1:101" x14ac:dyDescent="0.25">
      <c r="A298" s="94"/>
      <c r="B298" s="94"/>
      <c r="C298" s="94"/>
      <c r="D298" s="94"/>
      <c r="E298" s="94"/>
      <c r="F298" s="94"/>
      <c r="G298" s="94"/>
      <c r="H298" s="94"/>
      <c r="I298" s="94"/>
      <c r="J298" s="94"/>
      <c r="K298" s="94"/>
      <c r="L298" s="94"/>
      <c r="M298" s="94"/>
      <c r="N298" s="94"/>
      <c r="O298" s="94"/>
      <c r="P298" s="94"/>
      <c r="Q298" s="94"/>
      <c r="R298" s="94"/>
      <c r="S298" s="94"/>
      <c r="T298" s="94"/>
      <c r="U298" s="94"/>
      <c r="V298" s="94"/>
      <c r="W298" s="94"/>
      <c r="X298" s="94"/>
      <c r="Y298" s="94"/>
      <c r="Z298" s="94"/>
      <c r="AA298" s="94"/>
      <c r="AB298" s="94"/>
      <c r="AC298" s="94"/>
      <c r="AD298" s="94"/>
      <c r="AE298" s="94"/>
      <c r="AF298" s="94"/>
      <c r="AG298" s="94"/>
      <c r="AH298" s="94"/>
      <c r="AI298" s="94"/>
      <c r="AJ298" s="94"/>
      <c r="AK298" s="94"/>
      <c r="AL298" s="94"/>
      <c r="AM298" s="94"/>
      <c r="AN298" s="94"/>
      <c r="AO298" s="94"/>
      <c r="AP298" s="94"/>
      <c r="AQ298" s="94"/>
      <c r="AR298" s="94"/>
      <c r="AS298" s="94"/>
      <c r="AT298" s="94"/>
      <c r="AU298" s="94"/>
      <c r="AV298" s="94"/>
      <c r="AW298" s="94"/>
      <c r="AX298" s="94"/>
      <c r="AY298" s="94"/>
      <c r="AZ298" s="94"/>
      <c r="BA298" s="94"/>
      <c r="BB298" s="94"/>
      <c r="BC298" s="94"/>
      <c r="BD298" s="94"/>
      <c r="BE298" s="94"/>
      <c r="BF298" s="94"/>
      <c r="BG298" s="94"/>
      <c r="BH298" s="94"/>
      <c r="BI298" s="94"/>
      <c r="BJ298" s="94"/>
      <c r="BK298" s="94"/>
      <c r="BL298" s="94"/>
      <c r="BM298" s="94"/>
      <c r="BN298" s="94"/>
      <c r="BO298" s="94"/>
      <c r="BP298" s="94"/>
      <c r="BQ298" s="94"/>
      <c r="BR298" s="94"/>
      <c r="BS298" s="94"/>
      <c r="BT298" s="94"/>
      <c r="BU298" s="94"/>
      <c r="BV298" s="94"/>
      <c r="BW298" s="94"/>
      <c r="BX298" s="94"/>
      <c r="BY298" s="94"/>
      <c r="BZ298" s="94"/>
      <c r="CA298" s="94"/>
      <c r="CB298" s="94"/>
      <c r="CC298" s="94"/>
      <c r="CD298" s="94"/>
      <c r="CE298" s="94"/>
      <c r="CF298" s="94"/>
      <c r="CG298" s="94"/>
      <c r="CH298" s="94"/>
      <c r="CI298" s="94"/>
      <c r="CJ298" s="94"/>
      <c r="CK298" s="94"/>
      <c r="CL298" s="94"/>
      <c r="CM298" s="94"/>
      <c r="CN298" s="94"/>
      <c r="CO298" s="94"/>
      <c r="CP298" s="94"/>
      <c r="CQ298" s="94"/>
      <c r="CR298" s="94"/>
      <c r="CS298" s="94"/>
      <c r="CT298" s="94"/>
      <c r="CU298" s="94"/>
      <c r="CV298" s="94"/>
      <c r="CW298" s="94"/>
    </row>
    <row r="299" spans="1:101" x14ac:dyDescent="0.25">
      <c r="A299" s="94"/>
      <c r="B299" s="94"/>
      <c r="C299" s="94"/>
      <c r="D299" s="94"/>
      <c r="E299" s="94"/>
      <c r="F299" s="94"/>
      <c r="G299" s="94"/>
      <c r="H299" s="94"/>
      <c r="I299" s="94"/>
      <c r="J299" s="94"/>
      <c r="K299" s="94"/>
      <c r="L299" s="94"/>
      <c r="M299" s="94"/>
      <c r="N299" s="94"/>
      <c r="O299" s="94"/>
      <c r="P299" s="94"/>
      <c r="Q299" s="94"/>
      <c r="R299" s="94"/>
      <c r="S299" s="94"/>
      <c r="T299" s="94"/>
      <c r="U299" s="94"/>
      <c r="V299" s="94"/>
      <c r="W299" s="94"/>
      <c r="X299" s="94"/>
      <c r="Y299" s="94"/>
      <c r="Z299" s="94"/>
      <c r="AA299" s="94"/>
      <c r="AB299" s="94"/>
      <c r="AC299" s="94"/>
      <c r="AD299" s="94"/>
      <c r="AE299" s="94"/>
      <c r="AF299" s="94"/>
      <c r="AG299" s="94"/>
      <c r="AH299" s="94"/>
      <c r="AI299" s="94"/>
      <c r="AJ299" s="94"/>
      <c r="AK299" s="94"/>
      <c r="AL299" s="94"/>
      <c r="AM299" s="94"/>
      <c r="AN299" s="94"/>
      <c r="AO299" s="94"/>
      <c r="AP299" s="94"/>
      <c r="AQ299" s="94"/>
      <c r="AR299" s="94"/>
      <c r="AS299" s="94"/>
      <c r="AT299" s="94"/>
      <c r="AU299" s="94"/>
      <c r="AV299" s="94"/>
      <c r="AW299" s="94"/>
      <c r="AX299" s="94"/>
      <c r="AY299" s="94"/>
      <c r="AZ299" s="94"/>
      <c r="BA299" s="94"/>
      <c r="BB299" s="94"/>
      <c r="BC299" s="94"/>
      <c r="BD299" s="94"/>
      <c r="BE299" s="94"/>
      <c r="BF299" s="94"/>
      <c r="BG299" s="94"/>
      <c r="BH299" s="94"/>
      <c r="BI299" s="94"/>
      <c r="BJ299" s="94"/>
      <c r="BK299" s="94"/>
      <c r="BL299" s="94"/>
      <c r="BM299" s="94"/>
      <c r="BN299" s="94"/>
      <c r="BO299" s="94"/>
      <c r="BP299" s="94"/>
      <c r="BQ299" s="94"/>
      <c r="BR299" s="94"/>
      <c r="BS299" s="94"/>
      <c r="BT299" s="94"/>
      <c r="BU299" s="94"/>
      <c r="BV299" s="94"/>
      <c r="BW299" s="94"/>
      <c r="BX299" s="94"/>
      <c r="BY299" s="94"/>
      <c r="BZ299" s="94"/>
      <c r="CA299" s="94"/>
      <c r="CB299" s="94"/>
      <c r="CC299" s="94"/>
      <c r="CD299" s="94"/>
      <c r="CE299" s="94"/>
      <c r="CF299" s="94"/>
      <c r="CG299" s="94"/>
      <c r="CH299" s="94"/>
      <c r="CI299" s="94"/>
      <c r="CJ299" s="94"/>
      <c r="CK299" s="94"/>
      <c r="CL299" s="94"/>
      <c r="CM299" s="94"/>
      <c r="CN299" s="94"/>
      <c r="CO299" s="94"/>
      <c r="CP299" s="94"/>
      <c r="CQ299" s="94"/>
      <c r="CR299" s="94"/>
      <c r="CS299" s="94"/>
      <c r="CT299" s="94"/>
      <c r="CU299" s="94"/>
      <c r="CV299" s="94"/>
      <c r="CW299" s="94"/>
    </row>
    <row r="300" spans="1:101" x14ac:dyDescent="0.25">
      <c r="A300" s="94"/>
      <c r="B300" s="94"/>
      <c r="C300" s="94"/>
      <c r="D300" s="94"/>
      <c r="E300" s="94"/>
      <c r="F300" s="94"/>
      <c r="G300" s="94"/>
      <c r="H300" s="94"/>
      <c r="I300" s="94"/>
      <c r="J300" s="94"/>
      <c r="K300" s="94"/>
      <c r="L300" s="94"/>
      <c r="M300" s="94"/>
      <c r="N300" s="94"/>
      <c r="O300" s="94"/>
      <c r="P300" s="94"/>
      <c r="Q300" s="94"/>
      <c r="R300" s="94"/>
      <c r="S300" s="94"/>
      <c r="T300" s="94"/>
      <c r="U300" s="94"/>
      <c r="V300" s="94"/>
      <c r="W300" s="94"/>
      <c r="X300" s="94"/>
      <c r="Y300" s="94"/>
      <c r="Z300" s="94"/>
      <c r="AA300" s="94"/>
      <c r="AB300" s="94"/>
      <c r="AC300" s="94"/>
      <c r="AD300" s="94"/>
      <c r="AE300" s="94"/>
      <c r="AF300" s="94"/>
      <c r="AG300" s="94"/>
      <c r="AH300" s="94"/>
      <c r="AI300" s="94"/>
      <c r="AJ300" s="94"/>
      <c r="AK300" s="94"/>
      <c r="AL300" s="94"/>
      <c r="AM300" s="94"/>
      <c r="AN300" s="94"/>
      <c r="AO300" s="94"/>
      <c r="AP300" s="94"/>
      <c r="AQ300" s="94"/>
      <c r="AR300" s="94"/>
      <c r="AS300" s="94"/>
      <c r="AT300" s="94"/>
      <c r="AU300" s="94"/>
      <c r="AV300" s="94"/>
      <c r="AW300" s="94"/>
      <c r="AX300" s="94"/>
      <c r="AY300" s="94"/>
      <c r="AZ300" s="94"/>
      <c r="BA300" s="94"/>
      <c r="BB300" s="94"/>
      <c r="BC300" s="94"/>
      <c r="BD300" s="94"/>
      <c r="BE300" s="94"/>
      <c r="BF300" s="94"/>
      <c r="BG300" s="94"/>
      <c r="BH300" s="94"/>
      <c r="BI300" s="94"/>
      <c r="BJ300" s="94"/>
      <c r="BK300" s="94"/>
      <c r="BL300" s="94"/>
      <c r="BM300" s="94"/>
      <c r="BN300" s="94"/>
      <c r="BO300" s="94"/>
      <c r="BP300" s="94"/>
      <c r="BQ300" s="94"/>
      <c r="BR300" s="94"/>
      <c r="BS300" s="94"/>
      <c r="BT300" s="94"/>
      <c r="BU300" s="94"/>
      <c r="BV300" s="94"/>
      <c r="BW300" s="94"/>
      <c r="BX300" s="94"/>
      <c r="BY300" s="94"/>
      <c r="BZ300" s="94"/>
      <c r="CA300" s="94"/>
      <c r="CB300" s="94"/>
      <c r="CC300" s="94"/>
      <c r="CD300" s="94"/>
      <c r="CE300" s="94"/>
      <c r="CF300" s="94"/>
      <c r="CG300" s="94"/>
      <c r="CH300" s="94"/>
      <c r="CI300" s="94"/>
      <c r="CJ300" s="94"/>
      <c r="CK300" s="94"/>
      <c r="CL300" s="94"/>
      <c r="CM300" s="94"/>
      <c r="CN300" s="94"/>
      <c r="CO300" s="94"/>
      <c r="CP300" s="94"/>
      <c r="CQ300" s="94"/>
      <c r="CR300" s="94"/>
      <c r="CS300" s="94"/>
      <c r="CT300" s="94"/>
      <c r="CU300" s="94"/>
      <c r="CV300" s="94"/>
      <c r="CW300" s="94"/>
    </row>
    <row r="301" spans="1:101" x14ac:dyDescent="0.25">
      <c r="A301" s="94"/>
      <c r="B301" s="94"/>
      <c r="C301" s="94"/>
      <c r="D301" s="94"/>
      <c r="E301" s="94"/>
      <c r="F301" s="94"/>
      <c r="G301" s="94"/>
      <c r="H301" s="94"/>
      <c r="I301" s="94"/>
      <c r="J301" s="94"/>
      <c r="K301" s="94"/>
      <c r="L301" s="94"/>
      <c r="M301" s="94"/>
      <c r="N301" s="94"/>
      <c r="O301" s="94"/>
      <c r="P301" s="94"/>
      <c r="Q301" s="94"/>
      <c r="R301" s="94"/>
      <c r="S301" s="94"/>
      <c r="T301" s="94"/>
      <c r="U301" s="94"/>
      <c r="V301" s="94"/>
      <c r="W301" s="94"/>
      <c r="X301" s="94"/>
      <c r="Y301" s="94"/>
      <c r="Z301" s="94"/>
      <c r="AA301" s="94"/>
      <c r="AB301" s="94"/>
      <c r="AC301" s="94"/>
      <c r="AD301" s="94"/>
      <c r="AE301" s="94"/>
      <c r="AF301" s="94"/>
      <c r="AG301" s="94"/>
      <c r="AH301" s="94"/>
      <c r="AI301" s="94"/>
      <c r="AJ301" s="94"/>
      <c r="AK301" s="94"/>
      <c r="AL301" s="94"/>
      <c r="AM301" s="94"/>
      <c r="AN301" s="94"/>
      <c r="AO301" s="94"/>
      <c r="AP301" s="94"/>
      <c r="AQ301" s="94"/>
      <c r="AR301" s="94"/>
      <c r="AS301" s="94"/>
      <c r="AT301" s="94"/>
      <c r="AU301" s="94"/>
      <c r="AV301" s="94"/>
      <c r="AW301" s="94"/>
      <c r="AX301" s="94"/>
      <c r="AY301" s="94"/>
      <c r="AZ301" s="94"/>
      <c r="BA301" s="94"/>
      <c r="BB301" s="94"/>
      <c r="BC301" s="94"/>
      <c r="BD301" s="94"/>
      <c r="BE301" s="94"/>
      <c r="BF301" s="94"/>
      <c r="BG301" s="94"/>
      <c r="BH301" s="94"/>
      <c r="BI301" s="94"/>
      <c r="BJ301" s="94"/>
      <c r="BK301" s="94"/>
      <c r="BL301" s="94"/>
      <c r="BM301" s="94"/>
      <c r="BN301" s="94"/>
      <c r="BO301" s="94"/>
      <c r="BP301" s="94"/>
      <c r="BQ301" s="94"/>
      <c r="BR301" s="94"/>
      <c r="BS301" s="94"/>
      <c r="BT301" s="94"/>
      <c r="BU301" s="94"/>
      <c r="BV301" s="94"/>
      <c r="BW301" s="94"/>
      <c r="BX301" s="94"/>
      <c r="BY301" s="94"/>
      <c r="BZ301" s="94"/>
      <c r="CA301" s="94"/>
      <c r="CB301" s="94"/>
      <c r="CC301" s="94"/>
      <c r="CD301" s="94"/>
      <c r="CE301" s="94"/>
      <c r="CF301" s="94"/>
      <c r="CG301" s="94"/>
      <c r="CH301" s="94"/>
      <c r="CI301" s="94"/>
      <c r="CJ301" s="94"/>
      <c r="CK301" s="94"/>
      <c r="CL301" s="94"/>
      <c r="CM301" s="94"/>
      <c r="CN301" s="94"/>
      <c r="CO301" s="94"/>
      <c r="CP301" s="94"/>
      <c r="CQ301" s="94"/>
      <c r="CR301" s="94"/>
      <c r="CS301" s="94"/>
      <c r="CT301" s="94"/>
      <c r="CU301" s="94"/>
      <c r="CV301" s="94"/>
      <c r="CW301" s="94"/>
    </row>
    <row r="302" spans="1:101" x14ac:dyDescent="0.25">
      <c r="A302" s="94"/>
      <c r="B302" s="94"/>
      <c r="C302" s="94"/>
      <c r="D302" s="94"/>
      <c r="E302" s="94"/>
      <c r="F302" s="94"/>
      <c r="G302" s="94"/>
      <c r="H302" s="94"/>
      <c r="I302" s="94"/>
      <c r="J302" s="94"/>
      <c r="K302" s="94"/>
      <c r="L302" s="94"/>
      <c r="M302" s="94"/>
      <c r="N302" s="94"/>
      <c r="O302" s="94"/>
      <c r="P302" s="94"/>
      <c r="Q302" s="94"/>
      <c r="R302" s="94"/>
      <c r="S302" s="94"/>
      <c r="T302" s="94"/>
      <c r="U302" s="94"/>
      <c r="V302" s="94"/>
      <c r="W302" s="94"/>
      <c r="X302" s="94"/>
      <c r="Y302" s="94"/>
      <c r="Z302" s="94"/>
      <c r="AA302" s="94"/>
      <c r="AB302" s="94"/>
      <c r="AC302" s="94"/>
      <c r="AD302" s="94"/>
      <c r="AE302" s="94"/>
      <c r="AF302" s="94"/>
      <c r="AG302" s="94"/>
      <c r="AH302" s="94"/>
      <c r="AI302" s="94"/>
      <c r="AJ302" s="94"/>
      <c r="AK302" s="94"/>
      <c r="AL302" s="94"/>
      <c r="AM302" s="94"/>
      <c r="AN302" s="94"/>
      <c r="AO302" s="94"/>
      <c r="AP302" s="94"/>
      <c r="AQ302" s="94"/>
      <c r="AR302" s="94"/>
      <c r="AS302" s="94"/>
      <c r="AT302" s="94"/>
      <c r="AU302" s="94"/>
      <c r="AV302" s="94"/>
      <c r="AW302" s="94"/>
      <c r="AX302" s="94"/>
      <c r="AY302" s="94"/>
      <c r="AZ302" s="94"/>
      <c r="BA302" s="94"/>
      <c r="BB302" s="94"/>
      <c r="BC302" s="94"/>
      <c r="BD302" s="94"/>
      <c r="BE302" s="94"/>
      <c r="BF302" s="94"/>
      <c r="BG302" s="94"/>
      <c r="BH302" s="94"/>
      <c r="BI302" s="94"/>
      <c r="BJ302" s="94"/>
      <c r="BK302" s="94"/>
      <c r="BL302" s="94"/>
      <c r="BM302" s="94"/>
      <c r="BN302" s="94"/>
      <c r="BO302" s="94"/>
      <c r="BP302" s="94"/>
      <c r="BQ302" s="94"/>
      <c r="BR302" s="94"/>
      <c r="BS302" s="94"/>
      <c r="BT302" s="94"/>
      <c r="BU302" s="94"/>
      <c r="BV302" s="94"/>
      <c r="BW302" s="94"/>
      <c r="BX302" s="94"/>
      <c r="BY302" s="94"/>
      <c r="BZ302" s="94"/>
      <c r="CA302" s="94"/>
      <c r="CB302" s="94"/>
      <c r="CC302" s="94"/>
      <c r="CD302" s="94"/>
      <c r="CE302" s="94"/>
      <c r="CF302" s="94"/>
      <c r="CG302" s="94"/>
      <c r="CH302" s="94"/>
      <c r="CI302" s="94"/>
      <c r="CJ302" s="94"/>
      <c r="CK302" s="94"/>
      <c r="CL302" s="94"/>
      <c r="CM302" s="94"/>
      <c r="CN302" s="94"/>
      <c r="CO302" s="94"/>
      <c r="CP302" s="94"/>
      <c r="CQ302" s="94"/>
      <c r="CR302" s="94"/>
      <c r="CS302" s="94"/>
      <c r="CT302" s="94"/>
      <c r="CU302" s="94"/>
      <c r="CV302" s="94"/>
      <c r="CW302" s="94"/>
    </row>
    <row r="303" spans="1:101" x14ac:dyDescent="0.25">
      <c r="A303" s="94"/>
      <c r="B303" s="94"/>
      <c r="C303" s="94"/>
      <c r="D303" s="94"/>
      <c r="E303" s="94"/>
      <c r="F303" s="94"/>
      <c r="G303" s="94"/>
      <c r="H303" s="94"/>
      <c r="I303" s="94"/>
      <c r="J303" s="94"/>
      <c r="K303" s="94"/>
      <c r="L303" s="94"/>
      <c r="M303" s="94"/>
      <c r="N303" s="94"/>
      <c r="O303" s="94"/>
      <c r="P303" s="94"/>
      <c r="Q303" s="94"/>
      <c r="R303" s="94"/>
      <c r="S303" s="94"/>
      <c r="T303" s="94"/>
      <c r="U303" s="94"/>
      <c r="V303" s="94"/>
      <c r="W303" s="94"/>
      <c r="X303" s="94"/>
      <c r="Y303" s="94"/>
      <c r="Z303" s="94"/>
      <c r="AA303" s="94"/>
      <c r="AB303" s="94"/>
      <c r="AC303" s="94"/>
      <c r="AD303" s="94"/>
      <c r="AE303" s="94"/>
      <c r="AF303" s="94"/>
      <c r="AG303" s="94"/>
      <c r="AH303" s="94"/>
      <c r="AI303" s="94"/>
      <c r="AJ303" s="94"/>
      <c r="AK303" s="94"/>
      <c r="AL303" s="94"/>
      <c r="AM303" s="94"/>
      <c r="AN303" s="94"/>
      <c r="AO303" s="94"/>
      <c r="AP303" s="94"/>
      <c r="AQ303" s="94"/>
      <c r="AR303" s="94"/>
      <c r="AS303" s="94"/>
      <c r="AT303" s="94"/>
      <c r="AU303" s="94"/>
      <c r="AV303" s="94"/>
      <c r="AW303" s="94"/>
      <c r="AX303" s="94"/>
      <c r="AY303" s="94"/>
      <c r="AZ303" s="94"/>
      <c r="BA303" s="94"/>
      <c r="BB303" s="94"/>
      <c r="BC303" s="94"/>
      <c r="BD303" s="94"/>
      <c r="BE303" s="94"/>
      <c r="BF303" s="94"/>
      <c r="BG303" s="94"/>
      <c r="BH303" s="94"/>
      <c r="BI303" s="94"/>
      <c r="BJ303" s="94"/>
      <c r="BK303" s="94"/>
      <c r="BL303" s="94"/>
      <c r="BM303" s="94"/>
      <c r="BN303" s="94"/>
      <c r="BO303" s="94"/>
      <c r="BP303" s="94"/>
      <c r="BQ303" s="94"/>
      <c r="BR303" s="94"/>
      <c r="BS303" s="94"/>
      <c r="BT303" s="94"/>
      <c r="BU303" s="94"/>
      <c r="BV303" s="94"/>
      <c r="BW303" s="94"/>
      <c r="BX303" s="94"/>
      <c r="BY303" s="94"/>
      <c r="BZ303" s="94"/>
      <c r="CA303" s="94"/>
      <c r="CB303" s="94"/>
      <c r="CC303" s="94"/>
      <c r="CD303" s="94"/>
      <c r="CE303" s="94"/>
      <c r="CF303" s="94"/>
      <c r="CG303" s="94"/>
      <c r="CH303" s="94"/>
      <c r="CI303" s="94"/>
      <c r="CJ303" s="94"/>
      <c r="CK303" s="94"/>
      <c r="CL303" s="94"/>
      <c r="CM303" s="94"/>
      <c r="CN303" s="94"/>
      <c r="CO303" s="94"/>
      <c r="CP303" s="94"/>
      <c r="CQ303" s="94"/>
      <c r="CR303" s="94"/>
      <c r="CS303" s="94"/>
      <c r="CT303" s="94"/>
      <c r="CU303" s="94"/>
      <c r="CV303" s="94"/>
      <c r="CW303" s="94"/>
    </row>
    <row r="304" spans="1:101" x14ac:dyDescent="0.25">
      <c r="A304" s="94"/>
      <c r="B304" s="94"/>
      <c r="C304" s="94"/>
      <c r="D304" s="94"/>
      <c r="E304" s="94"/>
      <c r="F304" s="94"/>
      <c r="G304" s="94"/>
      <c r="H304" s="94"/>
      <c r="I304" s="94"/>
      <c r="J304" s="94"/>
      <c r="K304" s="94"/>
      <c r="L304" s="94"/>
      <c r="M304" s="94"/>
      <c r="N304" s="94"/>
      <c r="O304" s="94"/>
      <c r="P304" s="94"/>
      <c r="Q304" s="94"/>
      <c r="R304" s="94"/>
      <c r="S304" s="94"/>
      <c r="T304" s="94"/>
      <c r="U304" s="94"/>
      <c r="V304" s="94"/>
      <c r="W304" s="94"/>
      <c r="X304" s="94"/>
      <c r="Y304" s="94"/>
      <c r="Z304" s="94"/>
      <c r="AA304" s="94"/>
      <c r="AB304" s="94"/>
      <c r="AC304" s="94"/>
      <c r="AD304" s="94"/>
      <c r="AE304" s="94"/>
      <c r="AF304" s="94"/>
      <c r="AG304" s="94"/>
      <c r="AH304" s="94"/>
      <c r="AI304" s="94"/>
      <c r="AJ304" s="94"/>
      <c r="AK304" s="94"/>
      <c r="AL304" s="94"/>
      <c r="AM304" s="94"/>
      <c r="AN304" s="94"/>
      <c r="AO304" s="94"/>
      <c r="AP304" s="94"/>
      <c r="AQ304" s="94"/>
      <c r="AR304" s="94"/>
      <c r="AS304" s="94"/>
      <c r="AT304" s="94"/>
      <c r="AU304" s="94"/>
      <c r="AV304" s="94"/>
      <c r="AW304" s="94"/>
      <c r="AX304" s="94"/>
      <c r="AY304" s="94"/>
      <c r="AZ304" s="94"/>
      <c r="BA304" s="94"/>
      <c r="BB304" s="94"/>
      <c r="BC304" s="94"/>
      <c r="BD304" s="94"/>
      <c r="BE304" s="94"/>
      <c r="BF304" s="94"/>
      <c r="BG304" s="94"/>
      <c r="BH304" s="94"/>
      <c r="BI304" s="94"/>
      <c r="BJ304" s="94"/>
      <c r="BK304" s="94"/>
      <c r="BL304" s="94"/>
      <c r="BM304" s="94"/>
      <c r="BN304" s="94"/>
      <c r="BO304" s="94"/>
      <c r="BP304" s="94"/>
      <c r="BQ304" s="94"/>
      <c r="BR304" s="94"/>
      <c r="BS304" s="94"/>
      <c r="BT304" s="94"/>
      <c r="BU304" s="94"/>
      <c r="BV304" s="94"/>
      <c r="BW304" s="94"/>
      <c r="BX304" s="94"/>
      <c r="BY304" s="94"/>
      <c r="BZ304" s="94"/>
      <c r="CA304" s="94"/>
      <c r="CB304" s="94"/>
      <c r="CC304" s="94"/>
      <c r="CD304" s="94"/>
      <c r="CE304" s="94"/>
      <c r="CF304" s="94"/>
      <c r="CG304" s="94"/>
      <c r="CH304" s="94"/>
      <c r="CI304" s="94"/>
      <c r="CJ304" s="94"/>
      <c r="CK304" s="94"/>
      <c r="CL304" s="94"/>
      <c r="CM304" s="94"/>
      <c r="CN304" s="94"/>
      <c r="CO304" s="94"/>
      <c r="CP304" s="94"/>
      <c r="CQ304" s="94"/>
      <c r="CR304" s="94"/>
      <c r="CS304" s="94"/>
      <c r="CT304" s="94"/>
      <c r="CU304" s="94"/>
      <c r="CV304" s="94"/>
      <c r="CW304" s="94"/>
    </row>
    <row r="305" spans="1:101" x14ac:dyDescent="0.25">
      <c r="A305" s="94"/>
      <c r="B305" s="94"/>
      <c r="C305" s="94"/>
      <c r="D305" s="94"/>
      <c r="E305" s="94"/>
      <c r="F305" s="94"/>
      <c r="G305" s="94"/>
      <c r="H305" s="94"/>
      <c r="I305" s="94"/>
      <c r="J305" s="94"/>
      <c r="K305" s="94"/>
      <c r="L305" s="94"/>
      <c r="M305" s="94"/>
      <c r="N305" s="94"/>
      <c r="O305" s="94"/>
      <c r="P305" s="94"/>
      <c r="Q305" s="94"/>
      <c r="R305" s="94"/>
      <c r="S305" s="94"/>
      <c r="T305" s="94"/>
      <c r="U305" s="94"/>
      <c r="V305" s="94"/>
      <c r="W305" s="94"/>
      <c r="X305" s="94"/>
      <c r="Y305" s="94"/>
      <c r="Z305" s="94"/>
      <c r="AA305" s="94"/>
      <c r="AB305" s="94"/>
      <c r="AC305" s="94"/>
      <c r="AD305" s="94"/>
      <c r="AE305" s="94"/>
      <c r="AF305" s="94"/>
      <c r="AG305" s="94"/>
      <c r="AH305" s="94"/>
      <c r="AI305" s="94"/>
      <c r="AJ305" s="94"/>
      <c r="AK305" s="94"/>
      <c r="AL305" s="94"/>
      <c r="AM305" s="94"/>
      <c r="AN305" s="94"/>
      <c r="AO305" s="94"/>
      <c r="AP305" s="94"/>
      <c r="AQ305" s="94"/>
      <c r="AR305" s="94"/>
      <c r="AS305" s="94"/>
      <c r="AT305" s="94"/>
      <c r="AU305" s="94"/>
      <c r="AV305" s="94"/>
      <c r="AW305" s="94"/>
      <c r="AX305" s="94"/>
      <c r="AY305" s="94"/>
      <c r="AZ305" s="94"/>
      <c r="BA305" s="94"/>
      <c r="BB305" s="94"/>
      <c r="BC305" s="94"/>
      <c r="BD305" s="94"/>
      <c r="BE305" s="94"/>
      <c r="BF305" s="94"/>
      <c r="BG305" s="94"/>
      <c r="BH305" s="94"/>
      <c r="BI305" s="94"/>
      <c r="BJ305" s="94"/>
      <c r="BK305" s="94"/>
      <c r="BL305" s="94"/>
      <c r="BM305" s="94"/>
      <c r="BN305" s="94"/>
      <c r="BO305" s="94"/>
      <c r="BP305" s="94"/>
      <c r="BQ305" s="94"/>
      <c r="BR305" s="94"/>
      <c r="BS305" s="94"/>
      <c r="BT305" s="94"/>
      <c r="BU305" s="94"/>
      <c r="BV305" s="94"/>
      <c r="BW305" s="94"/>
      <c r="BX305" s="94"/>
      <c r="BY305" s="94"/>
      <c r="BZ305" s="94"/>
      <c r="CA305" s="94"/>
      <c r="CB305" s="94"/>
      <c r="CC305" s="94"/>
      <c r="CD305" s="94"/>
      <c r="CE305" s="94"/>
      <c r="CF305" s="94"/>
      <c r="CG305" s="94"/>
      <c r="CH305" s="94"/>
      <c r="CI305" s="94"/>
      <c r="CJ305" s="94"/>
      <c r="CK305" s="94"/>
      <c r="CL305" s="94"/>
      <c r="CM305" s="94"/>
      <c r="CN305" s="94"/>
      <c r="CO305" s="94"/>
      <c r="CP305" s="94"/>
      <c r="CQ305" s="94"/>
      <c r="CR305" s="94"/>
      <c r="CS305" s="94"/>
      <c r="CT305" s="94"/>
      <c r="CU305" s="94"/>
      <c r="CV305" s="94"/>
      <c r="CW305" s="94"/>
    </row>
    <row r="306" spans="1:101" x14ac:dyDescent="0.25">
      <c r="A306" s="94"/>
      <c r="B306" s="94"/>
      <c r="C306" s="94"/>
      <c r="D306" s="94"/>
      <c r="E306" s="94"/>
      <c r="F306" s="94"/>
      <c r="G306" s="94"/>
      <c r="H306" s="94"/>
      <c r="I306" s="94"/>
      <c r="J306" s="94"/>
      <c r="K306" s="94"/>
      <c r="L306" s="94"/>
      <c r="M306" s="94"/>
      <c r="N306" s="94"/>
      <c r="O306" s="94"/>
      <c r="P306" s="94"/>
      <c r="Q306" s="94"/>
      <c r="R306" s="94"/>
      <c r="S306" s="94"/>
      <c r="T306" s="94"/>
      <c r="U306" s="94"/>
      <c r="V306" s="94"/>
      <c r="W306" s="94"/>
      <c r="X306" s="94"/>
      <c r="Y306" s="94"/>
      <c r="Z306" s="94"/>
      <c r="AA306" s="94"/>
      <c r="AB306" s="94"/>
      <c r="AC306" s="94"/>
      <c r="AD306" s="94"/>
      <c r="AE306" s="94"/>
      <c r="AF306" s="94"/>
      <c r="AG306" s="94"/>
      <c r="AH306" s="94"/>
      <c r="AI306" s="94"/>
      <c r="AJ306" s="94"/>
      <c r="AK306" s="94"/>
      <c r="AL306" s="94"/>
      <c r="AM306" s="94"/>
      <c r="AN306" s="94"/>
      <c r="AO306" s="94"/>
      <c r="AP306" s="94"/>
      <c r="AQ306" s="94"/>
      <c r="AR306" s="94"/>
      <c r="AS306" s="94"/>
      <c r="AT306" s="94"/>
      <c r="AU306" s="94"/>
      <c r="AV306" s="94"/>
      <c r="AW306" s="94"/>
      <c r="AX306" s="94"/>
      <c r="AY306" s="94"/>
      <c r="AZ306" s="94"/>
      <c r="BA306" s="94"/>
      <c r="BB306" s="94"/>
      <c r="BC306" s="94"/>
      <c r="BD306" s="94"/>
      <c r="BE306" s="94"/>
      <c r="BF306" s="94"/>
      <c r="BG306" s="94"/>
      <c r="BH306" s="94"/>
      <c r="BI306" s="94"/>
      <c r="BJ306" s="94"/>
      <c r="BK306" s="94"/>
      <c r="BL306" s="94"/>
      <c r="BM306" s="94"/>
      <c r="BN306" s="94"/>
      <c r="BO306" s="94"/>
      <c r="BP306" s="94"/>
      <c r="BQ306" s="94"/>
      <c r="BR306" s="94"/>
      <c r="BS306" s="94"/>
      <c r="BT306" s="94"/>
      <c r="BU306" s="94"/>
      <c r="BV306" s="94"/>
      <c r="BW306" s="94"/>
      <c r="BX306" s="94"/>
      <c r="BY306" s="94"/>
      <c r="BZ306" s="94"/>
      <c r="CA306" s="94"/>
      <c r="CB306" s="94"/>
      <c r="CC306" s="94"/>
      <c r="CD306" s="94"/>
      <c r="CE306" s="94"/>
      <c r="CF306" s="94"/>
      <c r="CG306" s="94"/>
      <c r="CH306" s="94"/>
      <c r="CI306" s="94"/>
      <c r="CJ306" s="94"/>
      <c r="CK306" s="94"/>
      <c r="CL306" s="94"/>
      <c r="CM306" s="94"/>
      <c r="CN306" s="94"/>
      <c r="CO306" s="94"/>
      <c r="CP306" s="94"/>
      <c r="CQ306" s="94"/>
      <c r="CR306" s="94"/>
      <c r="CS306" s="94"/>
      <c r="CT306" s="94"/>
      <c r="CU306" s="94"/>
      <c r="CV306" s="94"/>
      <c r="CW306" s="94"/>
    </row>
    <row r="307" spans="1:101" x14ac:dyDescent="0.25">
      <c r="A307" s="94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  <c r="AM307" s="94"/>
      <c r="AN307" s="94"/>
      <c r="AO307" s="94"/>
      <c r="AP307" s="94"/>
      <c r="AQ307" s="94"/>
      <c r="AR307" s="94"/>
      <c r="AS307" s="94"/>
      <c r="AT307" s="94"/>
      <c r="AU307" s="94"/>
      <c r="AV307" s="94"/>
      <c r="AW307" s="94"/>
      <c r="AX307" s="94"/>
      <c r="AY307" s="94"/>
      <c r="AZ307" s="94"/>
      <c r="BA307" s="94"/>
      <c r="BB307" s="94"/>
      <c r="BC307" s="94"/>
      <c r="BD307" s="94"/>
      <c r="BE307" s="94"/>
      <c r="BF307" s="94"/>
      <c r="BG307" s="94"/>
      <c r="BH307" s="94"/>
      <c r="BI307" s="94"/>
      <c r="BJ307" s="94"/>
      <c r="BK307" s="94"/>
      <c r="BL307" s="94"/>
      <c r="BM307" s="94"/>
      <c r="BN307" s="94"/>
      <c r="BO307" s="94"/>
      <c r="BP307" s="94"/>
      <c r="BQ307" s="94"/>
      <c r="BR307" s="94"/>
      <c r="BS307" s="94"/>
      <c r="BT307" s="94"/>
      <c r="BU307" s="94"/>
      <c r="BV307" s="94"/>
      <c r="BW307" s="94"/>
      <c r="BX307" s="94"/>
      <c r="BY307" s="94"/>
      <c r="BZ307" s="94"/>
      <c r="CA307" s="94"/>
      <c r="CB307" s="94"/>
      <c r="CC307" s="94"/>
      <c r="CD307" s="94"/>
      <c r="CE307" s="94"/>
      <c r="CF307" s="94"/>
      <c r="CG307" s="94"/>
      <c r="CH307" s="94"/>
      <c r="CI307" s="94"/>
      <c r="CJ307" s="94"/>
      <c r="CK307" s="94"/>
      <c r="CL307" s="94"/>
      <c r="CM307" s="94"/>
      <c r="CN307" s="94"/>
      <c r="CO307" s="94"/>
      <c r="CP307" s="94"/>
      <c r="CQ307" s="94"/>
      <c r="CR307" s="94"/>
      <c r="CS307" s="94"/>
      <c r="CT307" s="94"/>
      <c r="CU307" s="94"/>
      <c r="CV307" s="94"/>
      <c r="CW307" s="94"/>
    </row>
    <row r="308" spans="1:10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  <c r="AM308" s="94"/>
      <c r="AN308" s="94"/>
      <c r="AO308" s="94"/>
      <c r="AP308" s="94"/>
      <c r="AQ308" s="94"/>
      <c r="AR308" s="94"/>
      <c r="AS308" s="94"/>
      <c r="AT308" s="94"/>
      <c r="AU308" s="94"/>
      <c r="AV308" s="94"/>
      <c r="AW308" s="94"/>
      <c r="AX308" s="94"/>
      <c r="AY308" s="94"/>
      <c r="AZ308" s="94"/>
      <c r="BA308" s="94"/>
      <c r="BB308" s="94"/>
      <c r="BC308" s="94"/>
      <c r="BD308" s="94"/>
      <c r="BE308" s="94"/>
      <c r="BF308" s="94"/>
      <c r="BG308" s="94"/>
      <c r="BH308" s="94"/>
      <c r="BI308" s="94"/>
      <c r="BJ308" s="94"/>
      <c r="BK308" s="94"/>
      <c r="BL308" s="94"/>
      <c r="BM308" s="94"/>
      <c r="BN308" s="94"/>
      <c r="BO308" s="94"/>
      <c r="BP308" s="94"/>
      <c r="BQ308" s="94"/>
      <c r="BR308" s="94"/>
      <c r="BS308" s="94"/>
      <c r="BT308" s="94"/>
      <c r="BU308" s="94"/>
      <c r="BV308" s="94"/>
      <c r="BW308" s="94"/>
      <c r="BX308" s="94"/>
      <c r="BY308" s="94"/>
      <c r="BZ308" s="94"/>
      <c r="CA308" s="94"/>
      <c r="CB308" s="94"/>
      <c r="CC308" s="94"/>
      <c r="CD308" s="94"/>
      <c r="CE308" s="94"/>
      <c r="CF308" s="94"/>
      <c r="CG308" s="94"/>
      <c r="CH308" s="94"/>
      <c r="CI308" s="94"/>
      <c r="CJ308" s="94"/>
      <c r="CK308" s="94"/>
      <c r="CL308" s="94"/>
      <c r="CM308" s="94"/>
      <c r="CN308" s="94"/>
      <c r="CO308" s="94"/>
      <c r="CP308" s="94"/>
      <c r="CQ308" s="94"/>
      <c r="CR308" s="94"/>
      <c r="CS308" s="94"/>
      <c r="CT308" s="94"/>
      <c r="CU308" s="94"/>
      <c r="CV308" s="94"/>
      <c r="CW308" s="94"/>
    </row>
    <row r="309" spans="1:101" x14ac:dyDescent="0.25">
      <c r="A309" s="94"/>
      <c r="B309" s="94"/>
      <c r="C309" s="94"/>
      <c r="D309" s="94"/>
      <c r="E309" s="94"/>
      <c r="F309" s="94"/>
      <c r="G309" s="94"/>
      <c r="H309" s="94"/>
      <c r="I309" s="94"/>
      <c r="J309" s="94"/>
      <c r="K309" s="94"/>
      <c r="L309" s="94"/>
      <c r="M309" s="94"/>
      <c r="N309" s="94"/>
      <c r="O309" s="94"/>
      <c r="P309" s="94"/>
      <c r="Q309" s="94"/>
      <c r="R309" s="94"/>
      <c r="S309" s="94"/>
      <c r="T309" s="94"/>
      <c r="U309" s="94"/>
      <c r="V309" s="94"/>
      <c r="W309" s="94"/>
      <c r="X309" s="94"/>
      <c r="Y309" s="94"/>
      <c r="Z309" s="94"/>
      <c r="AA309" s="94"/>
      <c r="AB309" s="94"/>
      <c r="AC309" s="94"/>
      <c r="AD309" s="94"/>
      <c r="AE309" s="94"/>
      <c r="AF309" s="94"/>
      <c r="AG309" s="94"/>
      <c r="AH309" s="94"/>
      <c r="AI309" s="94"/>
      <c r="AJ309" s="94"/>
      <c r="AK309" s="94"/>
      <c r="AL309" s="94"/>
      <c r="AM309" s="94"/>
      <c r="AN309" s="94"/>
      <c r="AO309" s="94"/>
      <c r="AP309" s="94"/>
      <c r="AQ309" s="94"/>
      <c r="AR309" s="94"/>
      <c r="AS309" s="94"/>
      <c r="AT309" s="94"/>
      <c r="AU309" s="94"/>
      <c r="AV309" s="94"/>
      <c r="AW309" s="94"/>
      <c r="AX309" s="94"/>
      <c r="AY309" s="94"/>
      <c r="AZ309" s="94"/>
      <c r="BA309" s="94"/>
      <c r="BB309" s="94"/>
      <c r="BC309" s="94"/>
      <c r="BD309" s="94"/>
      <c r="BE309" s="94"/>
      <c r="BF309" s="94"/>
      <c r="BG309" s="94"/>
      <c r="BH309" s="94"/>
      <c r="BI309" s="94"/>
      <c r="BJ309" s="94"/>
      <c r="BK309" s="94"/>
      <c r="BL309" s="94"/>
      <c r="BM309" s="94"/>
      <c r="BN309" s="94"/>
      <c r="BO309" s="94"/>
      <c r="BP309" s="94"/>
      <c r="BQ309" s="94"/>
      <c r="BR309" s="94"/>
      <c r="BS309" s="94"/>
      <c r="BT309" s="94"/>
      <c r="BU309" s="94"/>
      <c r="BV309" s="94"/>
      <c r="BW309" s="94"/>
      <c r="BX309" s="94"/>
      <c r="BY309" s="94"/>
      <c r="BZ309" s="94"/>
      <c r="CA309" s="94"/>
      <c r="CB309" s="94"/>
      <c r="CC309" s="94"/>
      <c r="CD309" s="94"/>
      <c r="CE309" s="94"/>
      <c r="CF309" s="94"/>
      <c r="CG309" s="94"/>
      <c r="CH309" s="94"/>
      <c r="CI309" s="94"/>
      <c r="CJ309" s="94"/>
      <c r="CK309" s="94"/>
      <c r="CL309" s="94"/>
      <c r="CM309" s="94"/>
      <c r="CN309" s="94"/>
      <c r="CO309" s="94"/>
      <c r="CP309" s="94"/>
      <c r="CQ309" s="94"/>
      <c r="CR309" s="94"/>
      <c r="CS309" s="94"/>
      <c r="CT309" s="94"/>
      <c r="CU309" s="94"/>
      <c r="CV309" s="94"/>
      <c r="CW309" s="94"/>
    </row>
    <row r="310" spans="1:10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  <c r="AM310" s="94"/>
      <c r="AN310" s="94"/>
      <c r="AO310" s="94"/>
      <c r="AP310" s="94"/>
      <c r="AQ310" s="94"/>
      <c r="AR310" s="94"/>
      <c r="AS310" s="94"/>
      <c r="AT310" s="94"/>
      <c r="AU310" s="94"/>
      <c r="AV310" s="94"/>
      <c r="AW310" s="94"/>
      <c r="AX310" s="94"/>
      <c r="AY310" s="94"/>
      <c r="AZ310" s="94"/>
      <c r="BA310" s="94"/>
      <c r="BB310" s="94"/>
      <c r="BC310" s="94"/>
      <c r="BD310" s="94"/>
      <c r="BE310" s="94"/>
      <c r="BF310" s="94"/>
      <c r="BG310" s="94"/>
      <c r="BH310" s="94"/>
      <c r="BI310" s="94"/>
      <c r="BJ310" s="94"/>
      <c r="BK310" s="94"/>
      <c r="BL310" s="94"/>
      <c r="BM310" s="94"/>
      <c r="BN310" s="94"/>
      <c r="BO310" s="94"/>
      <c r="BP310" s="94"/>
      <c r="BQ310" s="94"/>
      <c r="BR310" s="94"/>
      <c r="BS310" s="94"/>
      <c r="BT310" s="94"/>
      <c r="BU310" s="94"/>
      <c r="BV310" s="94"/>
      <c r="BW310" s="94"/>
      <c r="BX310" s="94"/>
      <c r="BY310" s="94"/>
      <c r="BZ310" s="94"/>
      <c r="CA310" s="94"/>
      <c r="CB310" s="94"/>
      <c r="CC310" s="94"/>
      <c r="CD310" s="94"/>
      <c r="CE310" s="94"/>
      <c r="CF310" s="94"/>
      <c r="CG310" s="94"/>
      <c r="CH310" s="94"/>
      <c r="CI310" s="94"/>
      <c r="CJ310" s="94"/>
      <c r="CK310" s="94"/>
      <c r="CL310" s="94"/>
      <c r="CM310" s="94"/>
      <c r="CN310" s="94"/>
      <c r="CO310" s="94"/>
      <c r="CP310" s="94"/>
      <c r="CQ310" s="94"/>
      <c r="CR310" s="94"/>
      <c r="CS310" s="94"/>
      <c r="CT310" s="94"/>
      <c r="CU310" s="94"/>
      <c r="CV310" s="94"/>
      <c r="CW310" s="94"/>
    </row>
    <row r="311" spans="1:101" x14ac:dyDescent="0.25">
      <c r="A311" s="94"/>
      <c r="B311" s="94"/>
      <c r="C311" s="94"/>
      <c r="D311" s="94"/>
      <c r="E311" s="94"/>
      <c r="F311" s="94"/>
      <c r="G311" s="94"/>
      <c r="H311" s="94"/>
      <c r="I311" s="94"/>
      <c r="J311" s="94"/>
      <c r="K311" s="94"/>
      <c r="L311" s="94"/>
      <c r="M311" s="94"/>
      <c r="N311" s="94"/>
      <c r="O311" s="94"/>
      <c r="P311" s="94"/>
      <c r="Q311" s="94"/>
      <c r="R311" s="94"/>
      <c r="S311" s="94"/>
      <c r="T311" s="94"/>
      <c r="U311" s="94"/>
      <c r="V311" s="94"/>
      <c r="W311" s="94"/>
      <c r="X311" s="94"/>
      <c r="Y311" s="94"/>
      <c r="Z311" s="94"/>
      <c r="AA311" s="94"/>
      <c r="AB311" s="94"/>
      <c r="AC311" s="94"/>
      <c r="AD311" s="94"/>
      <c r="AE311" s="94"/>
      <c r="AF311" s="94"/>
      <c r="AG311" s="94"/>
      <c r="AH311" s="94"/>
      <c r="AI311" s="94"/>
      <c r="AJ311" s="94"/>
      <c r="AK311" s="94"/>
      <c r="AL311" s="94"/>
      <c r="AM311" s="94"/>
      <c r="AN311" s="94"/>
      <c r="AO311" s="94"/>
      <c r="AP311" s="94"/>
      <c r="AQ311" s="94"/>
      <c r="AR311" s="94"/>
      <c r="AS311" s="94"/>
      <c r="AT311" s="94"/>
      <c r="AU311" s="94"/>
      <c r="AV311" s="94"/>
      <c r="AW311" s="94"/>
      <c r="AX311" s="94"/>
      <c r="AY311" s="94"/>
      <c r="AZ311" s="94"/>
      <c r="BA311" s="94"/>
      <c r="BB311" s="94"/>
      <c r="BC311" s="94"/>
      <c r="BD311" s="94"/>
      <c r="BE311" s="94"/>
      <c r="BF311" s="94"/>
      <c r="BG311" s="94"/>
      <c r="BH311" s="94"/>
      <c r="BI311" s="94"/>
      <c r="BJ311" s="94"/>
      <c r="BK311" s="94"/>
      <c r="BL311" s="94"/>
      <c r="BM311" s="94"/>
      <c r="BN311" s="94"/>
      <c r="BO311" s="94"/>
      <c r="BP311" s="94"/>
      <c r="BQ311" s="94"/>
      <c r="BR311" s="94"/>
      <c r="BS311" s="94"/>
      <c r="BT311" s="94"/>
      <c r="BU311" s="94"/>
      <c r="BV311" s="94"/>
      <c r="BW311" s="94"/>
      <c r="BX311" s="94"/>
      <c r="BY311" s="94"/>
      <c r="BZ311" s="94"/>
      <c r="CA311" s="94"/>
      <c r="CB311" s="94"/>
      <c r="CC311" s="94"/>
      <c r="CD311" s="94"/>
      <c r="CE311" s="94"/>
      <c r="CF311" s="94"/>
      <c r="CG311" s="94"/>
      <c r="CH311" s="94"/>
      <c r="CI311" s="94"/>
      <c r="CJ311" s="94"/>
      <c r="CK311" s="94"/>
      <c r="CL311" s="94"/>
      <c r="CM311" s="94"/>
      <c r="CN311" s="94"/>
      <c r="CO311" s="94"/>
      <c r="CP311" s="94"/>
      <c r="CQ311" s="94"/>
      <c r="CR311" s="94"/>
      <c r="CS311" s="94"/>
      <c r="CT311" s="94"/>
      <c r="CU311" s="94"/>
      <c r="CV311" s="94"/>
      <c r="CW311" s="94"/>
    </row>
    <row r="312" spans="1:101" x14ac:dyDescent="0.25">
      <c r="A312" s="94"/>
      <c r="B312" s="94"/>
      <c r="C312" s="94"/>
      <c r="D312" s="94"/>
      <c r="E312" s="94"/>
      <c r="F312" s="94"/>
      <c r="G312" s="94"/>
      <c r="H312" s="94"/>
      <c r="I312" s="94"/>
      <c r="J312" s="94"/>
      <c r="K312" s="94"/>
      <c r="L312" s="94"/>
      <c r="M312" s="94"/>
      <c r="N312" s="94"/>
      <c r="O312" s="94"/>
      <c r="P312" s="94"/>
      <c r="Q312" s="94"/>
      <c r="R312" s="94"/>
      <c r="S312" s="94"/>
      <c r="T312" s="94"/>
      <c r="U312" s="94"/>
      <c r="V312" s="94"/>
      <c r="W312" s="94"/>
      <c r="X312" s="94"/>
      <c r="Y312" s="94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  <c r="AM312" s="94"/>
      <c r="AN312" s="94"/>
      <c r="AO312" s="94"/>
      <c r="AP312" s="94"/>
      <c r="AQ312" s="94"/>
      <c r="AR312" s="94"/>
      <c r="AS312" s="94"/>
      <c r="AT312" s="94"/>
      <c r="AU312" s="94"/>
      <c r="AV312" s="94"/>
      <c r="AW312" s="94"/>
      <c r="AX312" s="94"/>
      <c r="AY312" s="94"/>
      <c r="AZ312" s="94"/>
      <c r="BA312" s="94"/>
      <c r="BB312" s="94"/>
      <c r="BC312" s="94"/>
      <c r="BD312" s="94"/>
      <c r="BE312" s="94"/>
      <c r="BF312" s="94"/>
      <c r="BG312" s="94"/>
      <c r="BH312" s="94"/>
      <c r="BI312" s="94"/>
      <c r="BJ312" s="94"/>
      <c r="BK312" s="94"/>
      <c r="BL312" s="94"/>
      <c r="BM312" s="94"/>
      <c r="BN312" s="94"/>
      <c r="BO312" s="94"/>
      <c r="BP312" s="94"/>
      <c r="BQ312" s="94"/>
      <c r="BR312" s="94"/>
      <c r="BS312" s="94"/>
      <c r="BT312" s="94"/>
      <c r="BU312" s="94"/>
      <c r="BV312" s="94"/>
      <c r="BW312" s="94"/>
      <c r="BX312" s="94"/>
      <c r="BY312" s="94"/>
      <c r="BZ312" s="94"/>
      <c r="CA312" s="94"/>
      <c r="CB312" s="94"/>
      <c r="CC312" s="94"/>
      <c r="CD312" s="94"/>
      <c r="CE312" s="94"/>
      <c r="CF312" s="94"/>
      <c r="CG312" s="94"/>
      <c r="CH312" s="94"/>
      <c r="CI312" s="94"/>
      <c r="CJ312" s="94"/>
      <c r="CK312" s="94"/>
      <c r="CL312" s="94"/>
      <c r="CM312" s="94"/>
      <c r="CN312" s="94"/>
      <c r="CO312" s="94"/>
      <c r="CP312" s="94"/>
      <c r="CQ312" s="94"/>
      <c r="CR312" s="94"/>
      <c r="CS312" s="94"/>
      <c r="CT312" s="94"/>
      <c r="CU312" s="94"/>
      <c r="CV312" s="94"/>
      <c r="CW312" s="94"/>
    </row>
    <row r="313" spans="1:101" x14ac:dyDescent="0.25">
      <c r="A313" s="94"/>
      <c r="B313" s="94"/>
      <c r="C313" s="94"/>
      <c r="D313" s="94"/>
      <c r="E313" s="94"/>
      <c r="F313" s="94"/>
      <c r="G313" s="94"/>
      <c r="H313" s="94"/>
      <c r="I313" s="94"/>
      <c r="J313" s="94"/>
      <c r="K313" s="94"/>
      <c r="L313" s="94"/>
      <c r="M313" s="94"/>
      <c r="N313" s="94"/>
      <c r="O313" s="94"/>
      <c r="P313" s="94"/>
      <c r="Q313" s="94"/>
      <c r="R313" s="94"/>
      <c r="S313" s="94"/>
      <c r="T313" s="94"/>
      <c r="U313" s="94"/>
      <c r="V313" s="94"/>
      <c r="W313" s="94"/>
      <c r="X313" s="94"/>
      <c r="Y313" s="94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  <c r="AM313" s="94"/>
      <c r="AN313" s="94"/>
      <c r="AO313" s="94"/>
      <c r="AP313" s="94"/>
      <c r="AQ313" s="94"/>
      <c r="AR313" s="94"/>
      <c r="AS313" s="94"/>
      <c r="AT313" s="94"/>
      <c r="AU313" s="94"/>
      <c r="AV313" s="94"/>
      <c r="AW313" s="94"/>
      <c r="AX313" s="94"/>
      <c r="AY313" s="94"/>
      <c r="AZ313" s="94"/>
      <c r="BA313" s="94"/>
      <c r="BB313" s="94"/>
      <c r="BC313" s="94"/>
      <c r="BD313" s="94"/>
      <c r="BE313" s="94"/>
      <c r="BF313" s="94"/>
      <c r="BG313" s="94"/>
      <c r="BH313" s="94"/>
      <c r="BI313" s="94"/>
      <c r="BJ313" s="94"/>
      <c r="BK313" s="94"/>
      <c r="BL313" s="94"/>
      <c r="BM313" s="94"/>
      <c r="BN313" s="94"/>
      <c r="BO313" s="94"/>
      <c r="BP313" s="94"/>
      <c r="BQ313" s="94"/>
      <c r="BR313" s="94"/>
      <c r="BS313" s="94"/>
      <c r="BT313" s="94"/>
      <c r="BU313" s="94"/>
      <c r="BV313" s="94"/>
      <c r="BW313" s="94"/>
      <c r="BX313" s="94"/>
      <c r="BY313" s="94"/>
      <c r="BZ313" s="94"/>
      <c r="CA313" s="94"/>
      <c r="CB313" s="94"/>
      <c r="CC313" s="94"/>
      <c r="CD313" s="94"/>
      <c r="CE313" s="94"/>
      <c r="CF313" s="94"/>
      <c r="CG313" s="94"/>
      <c r="CH313" s="94"/>
      <c r="CI313" s="94"/>
      <c r="CJ313" s="94"/>
      <c r="CK313" s="94"/>
      <c r="CL313" s="94"/>
      <c r="CM313" s="94"/>
      <c r="CN313" s="94"/>
      <c r="CO313" s="94"/>
      <c r="CP313" s="94"/>
      <c r="CQ313" s="94"/>
      <c r="CR313" s="94"/>
      <c r="CS313" s="94"/>
      <c r="CT313" s="94"/>
      <c r="CU313" s="94"/>
      <c r="CV313" s="94"/>
      <c r="CW313" s="94"/>
    </row>
    <row r="314" spans="1:101" x14ac:dyDescent="0.25">
      <c r="A314" s="94"/>
      <c r="B314" s="94"/>
      <c r="C314" s="94"/>
      <c r="D314" s="94"/>
      <c r="E314" s="94"/>
      <c r="F314" s="94"/>
      <c r="G314" s="94"/>
      <c r="H314" s="94"/>
      <c r="I314" s="94"/>
      <c r="J314" s="94"/>
      <c r="K314" s="94"/>
      <c r="L314" s="94"/>
      <c r="M314" s="94"/>
      <c r="N314" s="94"/>
      <c r="O314" s="94"/>
      <c r="P314" s="94"/>
      <c r="Q314" s="94"/>
      <c r="R314" s="94"/>
      <c r="S314" s="94"/>
      <c r="T314" s="94"/>
      <c r="U314" s="94"/>
      <c r="V314" s="94"/>
      <c r="W314" s="94"/>
      <c r="X314" s="94"/>
      <c r="Y314" s="94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  <c r="AM314" s="94"/>
      <c r="AN314" s="94"/>
      <c r="AO314" s="94"/>
      <c r="AP314" s="94"/>
      <c r="AQ314" s="94"/>
      <c r="AR314" s="94"/>
      <c r="AS314" s="94"/>
      <c r="AT314" s="94"/>
      <c r="AU314" s="94"/>
      <c r="AV314" s="94"/>
      <c r="AW314" s="94"/>
      <c r="AX314" s="94"/>
      <c r="AY314" s="94"/>
      <c r="AZ314" s="94"/>
      <c r="BA314" s="94"/>
      <c r="BB314" s="94"/>
      <c r="BC314" s="94"/>
      <c r="BD314" s="94"/>
      <c r="BE314" s="94"/>
      <c r="BF314" s="94"/>
      <c r="BG314" s="94"/>
      <c r="BH314" s="94"/>
      <c r="BI314" s="94"/>
      <c r="BJ314" s="94"/>
      <c r="BK314" s="94"/>
      <c r="BL314" s="94"/>
      <c r="BM314" s="94"/>
      <c r="BN314" s="94"/>
      <c r="BO314" s="94"/>
      <c r="BP314" s="94"/>
      <c r="BQ314" s="94"/>
      <c r="BR314" s="94"/>
      <c r="BS314" s="94"/>
      <c r="BT314" s="94"/>
      <c r="BU314" s="94"/>
      <c r="BV314" s="94"/>
      <c r="BW314" s="94"/>
      <c r="BX314" s="94"/>
      <c r="BY314" s="94"/>
      <c r="BZ314" s="94"/>
      <c r="CA314" s="94"/>
      <c r="CB314" s="94"/>
      <c r="CC314" s="94"/>
      <c r="CD314" s="94"/>
      <c r="CE314" s="94"/>
      <c r="CF314" s="94"/>
      <c r="CG314" s="94"/>
      <c r="CH314" s="94"/>
      <c r="CI314" s="94"/>
      <c r="CJ314" s="94"/>
      <c r="CK314" s="94"/>
      <c r="CL314" s="94"/>
      <c r="CM314" s="94"/>
      <c r="CN314" s="94"/>
      <c r="CO314" s="94"/>
      <c r="CP314" s="94"/>
      <c r="CQ314" s="94"/>
      <c r="CR314" s="94"/>
      <c r="CS314" s="94"/>
      <c r="CT314" s="94"/>
      <c r="CU314" s="94"/>
      <c r="CV314" s="94"/>
      <c r="CW314" s="94"/>
    </row>
    <row r="315" spans="1:101" x14ac:dyDescent="0.25">
      <c r="A315" s="94"/>
      <c r="B315" s="94"/>
      <c r="C315" s="94"/>
      <c r="D315" s="94"/>
      <c r="E315" s="94"/>
      <c r="F315" s="94"/>
      <c r="G315" s="94"/>
      <c r="H315" s="94"/>
      <c r="I315" s="94"/>
      <c r="J315" s="94"/>
      <c r="K315" s="94"/>
      <c r="L315" s="94"/>
      <c r="M315" s="94"/>
      <c r="N315" s="94"/>
      <c r="O315" s="94"/>
      <c r="P315" s="94"/>
      <c r="Q315" s="94"/>
      <c r="R315" s="94"/>
      <c r="S315" s="94"/>
      <c r="T315" s="94"/>
      <c r="U315" s="94"/>
      <c r="V315" s="94"/>
      <c r="W315" s="94"/>
      <c r="X315" s="94"/>
      <c r="Y315" s="94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  <c r="AM315" s="94"/>
      <c r="AN315" s="94"/>
      <c r="AO315" s="94"/>
      <c r="AP315" s="94"/>
      <c r="AQ315" s="94"/>
      <c r="AR315" s="94"/>
      <c r="AS315" s="94"/>
      <c r="AT315" s="94"/>
      <c r="AU315" s="94"/>
      <c r="AV315" s="94"/>
      <c r="AW315" s="94"/>
      <c r="AX315" s="94"/>
      <c r="AY315" s="94"/>
      <c r="AZ315" s="94"/>
      <c r="BA315" s="94"/>
      <c r="BB315" s="94"/>
      <c r="BC315" s="94"/>
      <c r="BD315" s="94"/>
      <c r="BE315" s="94"/>
      <c r="BF315" s="94"/>
      <c r="BG315" s="94"/>
      <c r="BH315" s="94"/>
      <c r="BI315" s="94"/>
      <c r="BJ315" s="94"/>
      <c r="BK315" s="94"/>
      <c r="BL315" s="94"/>
      <c r="BM315" s="94"/>
      <c r="BN315" s="94"/>
      <c r="BO315" s="94"/>
      <c r="BP315" s="94"/>
      <c r="BQ315" s="94"/>
      <c r="BR315" s="94"/>
      <c r="BS315" s="94"/>
      <c r="BT315" s="94"/>
      <c r="BU315" s="94"/>
      <c r="BV315" s="94"/>
      <c r="BW315" s="94"/>
      <c r="BX315" s="94"/>
      <c r="BY315" s="94"/>
      <c r="BZ315" s="94"/>
      <c r="CA315" s="94"/>
      <c r="CB315" s="94"/>
      <c r="CC315" s="94"/>
      <c r="CD315" s="94"/>
      <c r="CE315" s="94"/>
      <c r="CF315" s="94"/>
      <c r="CG315" s="94"/>
      <c r="CH315" s="94"/>
      <c r="CI315" s="94"/>
      <c r="CJ315" s="94"/>
      <c r="CK315" s="94"/>
      <c r="CL315" s="94"/>
      <c r="CM315" s="94"/>
      <c r="CN315" s="94"/>
      <c r="CO315" s="94"/>
      <c r="CP315" s="94"/>
      <c r="CQ315" s="94"/>
      <c r="CR315" s="94"/>
      <c r="CS315" s="94"/>
      <c r="CT315" s="94"/>
      <c r="CU315" s="94"/>
      <c r="CV315" s="94"/>
      <c r="CW315" s="94"/>
    </row>
    <row r="316" spans="1:101" x14ac:dyDescent="0.25">
      <c r="A316" s="94"/>
      <c r="B316" s="94"/>
      <c r="C316" s="94"/>
      <c r="D316" s="94"/>
      <c r="E316" s="94"/>
      <c r="F316" s="94"/>
      <c r="G316" s="94"/>
      <c r="H316" s="94"/>
      <c r="I316" s="94"/>
      <c r="J316" s="94"/>
      <c r="K316" s="94"/>
      <c r="L316" s="94"/>
      <c r="M316" s="94"/>
      <c r="N316" s="94"/>
      <c r="O316" s="94"/>
      <c r="P316" s="94"/>
      <c r="Q316" s="94"/>
      <c r="R316" s="94"/>
      <c r="S316" s="94"/>
      <c r="T316" s="94"/>
      <c r="U316" s="94"/>
      <c r="V316" s="94"/>
      <c r="W316" s="94"/>
      <c r="X316" s="94"/>
      <c r="Y316" s="94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  <c r="AM316" s="94"/>
      <c r="AN316" s="94"/>
      <c r="AO316" s="94"/>
      <c r="AP316" s="94"/>
      <c r="AQ316" s="94"/>
      <c r="AR316" s="94"/>
      <c r="AS316" s="94"/>
      <c r="AT316" s="94"/>
      <c r="AU316" s="94"/>
      <c r="AV316" s="94"/>
      <c r="AW316" s="94"/>
      <c r="AX316" s="94"/>
      <c r="AY316" s="94"/>
      <c r="AZ316" s="94"/>
      <c r="BA316" s="94"/>
      <c r="BB316" s="94"/>
      <c r="BC316" s="94"/>
      <c r="BD316" s="94"/>
      <c r="BE316" s="94"/>
      <c r="BF316" s="94"/>
      <c r="BG316" s="94"/>
      <c r="BH316" s="94"/>
      <c r="BI316" s="94"/>
      <c r="BJ316" s="94"/>
      <c r="BK316" s="94"/>
      <c r="BL316" s="94"/>
      <c r="BM316" s="94"/>
      <c r="BN316" s="94"/>
      <c r="BO316" s="94"/>
      <c r="BP316" s="94"/>
      <c r="BQ316" s="94"/>
      <c r="BR316" s="94"/>
      <c r="BS316" s="94"/>
      <c r="BT316" s="94"/>
      <c r="BU316" s="94"/>
      <c r="BV316" s="94"/>
      <c r="BW316" s="94"/>
      <c r="BX316" s="94"/>
      <c r="BY316" s="94"/>
      <c r="BZ316" s="94"/>
      <c r="CA316" s="94"/>
      <c r="CB316" s="94"/>
      <c r="CC316" s="94"/>
      <c r="CD316" s="94"/>
      <c r="CE316" s="94"/>
      <c r="CF316" s="94"/>
      <c r="CG316" s="94"/>
      <c r="CH316" s="94"/>
      <c r="CI316" s="94"/>
      <c r="CJ316" s="94"/>
      <c r="CK316" s="94"/>
      <c r="CL316" s="94"/>
      <c r="CM316" s="94"/>
      <c r="CN316" s="94"/>
      <c r="CO316" s="94"/>
      <c r="CP316" s="94"/>
      <c r="CQ316" s="94"/>
      <c r="CR316" s="94"/>
      <c r="CS316" s="94"/>
      <c r="CT316" s="94"/>
      <c r="CU316" s="94"/>
      <c r="CV316" s="94"/>
      <c r="CW316" s="94"/>
    </row>
    <row r="317" spans="1:101" x14ac:dyDescent="0.25">
      <c r="A317" s="94"/>
      <c r="B317" s="94"/>
      <c r="C317" s="94"/>
      <c r="D317" s="94"/>
      <c r="E317" s="94"/>
      <c r="F317" s="94"/>
      <c r="G317" s="94"/>
      <c r="H317" s="94"/>
      <c r="I317" s="94"/>
      <c r="J317" s="94"/>
      <c r="K317" s="94"/>
      <c r="L317" s="94"/>
      <c r="M317" s="94"/>
      <c r="N317" s="94"/>
      <c r="O317" s="94"/>
      <c r="P317" s="94"/>
      <c r="Q317" s="94"/>
      <c r="R317" s="94"/>
      <c r="S317" s="94"/>
      <c r="T317" s="94"/>
      <c r="U317" s="94"/>
      <c r="V317" s="94"/>
      <c r="W317" s="94"/>
      <c r="X317" s="94"/>
      <c r="Y317" s="94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  <c r="AM317" s="94"/>
      <c r="AN317" s="94"/>
      <c r="AO317" s="94"/>
      <c r="AP317" s="94"/>
      <c r="AQ317" s="94"/>
      <c r="AR317" s="94"/>
      <c r="AS317" s="94"/>
      <c r="AT317" s="94"/>
      <c r="AU317" s="94"/>
      <c r="AV317" s="94"/>
      <c r="AW317" s="94"/>
      <c r="AX317" s="94"/>
      <c r="AY317" s="94"/>
      <c r="AZ317" s="94"/>
      <c r="BA317" s="94"/>
      <c r="BB317" s="94"/>
      <c r="BC317" s="94"/>
      <c r="BD317" s="94"/>
      <c r="BE317" s="94"/>
      <c r="BF317" s="94"/>
      <c r="BG317" s="94"/>
      <c r="BH317" s="94"/>
      <c r="BI317" s="94"/>
      <c r="BJ317" s="94"/>
      <c r="BK317" s="94"/>
      <c r="BL317" s="94"/>
      <c r="BM317" s="94"/>
      <c r="BN317" s="94"/>
      <c r="BO317" s="94"/>
      <c r="BP317" s="94"/>
      <c r="BQ317" s="94"/>
      <c r="BR317" s="94"/>
      <c r="BS317" s="94"/>
      <c r="BT317" s="94"/>
      <c r="BU317" s="94"/>
      <c r="BV317" s="94"/>
      <c r="BW317" s="94"/>
      <c r="BX317" s="94"/>
      <c r="BY317" s="94"/>
      <c r="BZ317" s="94"/>
      <c r="CA317" s="94"/>
      <c r="CB317" s="94"/>
      <c r="CC317" s="94"/>
      <c r="CD317" s="94"/>
      <c r="CE317" s="94"/>
      <c r="CF317" s="94"/>
      <c r="CG317" s="94"/>
      <c r="CH317" s="94"/>
      <c r="CI317" s="94"/>
      <c r="CJ317" s="94"/>
      <c r="CK317" s="94"/>
      <c r="CL317" s="94"/>
      <c r="CM317" s="94"/>
      <c r="CN317" s="94"/>
      <c r="CO317" s="94"/>
      <c r="CP317" s="94"/>
      <c r="CQ317" s="94"/>
      <c r="CR317" s="94"/>
      <c r="CS317" s="94"/>
      <c r="CT317" s="94"/>
      <c r="CU317" s="94"/>
      <c r="CV317" s="94"/>
      <c r="CW317" s="94"/>
    </row>
    <row r="318" spans="1:10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94"/>
      <c r="M318" s="94"/>
      <c r="N318" s="94"/>
      <c r="O318" s="94"/>
      <c r="P318" s="94"/>
      <c r="Q318" s="94"/>
      <c r="R318" s="94"/>
      <c r="S318" s="94"/>
      <c r="T318" s="94"/>
      <c r="U318" s="94"/>
      <c r="V318" s="94"/>
      <c r="W318" s="94"/>
      <c r="X318" s="94"/>
      <c r="Y318" s="94"/>
      <c r="Z318" s="9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  <c r="AM318" s="94"/>
      <c r="AN318" s="94"/>
      <c r="AO318" s="94"/>
      <c r="AP318" s="94"/>
      <c r="AQ318" s="94"/>
      <c r="AR318" s="94"/>
      <c r="AS318" s="94"/>
      <c r="AT318" s="94"/>
      <c r="AU318" s="94"/>
      <c r="AV318" s="94"/>
      <c r="AW318" s="94"/>
      <c r="AX318" s="94"/>
      <c r="AY318" s="94"/>
      <c r="AZ318" s="94"/>
      <c r="BA318" s="94"/>
      <c r="BB318" s="94"/>
      <c r="BC318" s="94"/>
      <c r="BD318" s="94"/>
      <c r="BE318" s="94"/>
      <c r="BF318" s="94"/>
      <c r="BG318" s="94"/>
      <c r="BH318" s="94"/>
      <c r="BI318" s="94"/>
      <c r="BJ318" s="94"/>
      <c r="BK318" s="94"/>
      <c r="BL318" s="94"/>
      <c r="BM318" s="94"/>
      <c r="BN318" s="94"/>
      <c r="BO318" s="94"/>
      <c r="BP318" s="94"/>
      <c r="BQ318" s="94"/>
      <c r="BR318" s="94"/>
      <c r="BS318" s="94"/>
      <c r="BT318" s="94"/>
      <c r="BU318" s="94"/>
      <c r="BV318" s="94"/>
      <c r="BW318" s="94"/>
      <c r="BX318" s="94"/>
      <c r="BY318" s="94"/>
      <c r="BZ318" s="94"/>
      <c r="CA318" s="94"/>
      <c r="CB318" s="94"/>
      <c r="CC318" s="94"/>
      <c r="CD318" s="94"/>
      <c r="CE318" s="94"/>
      <c r="CF318" s="94"/>
      <c r="CG318" s="94"/>
      <c r="CH318" s="94"/>
      <c r="CI318" s="94"/>
      <c r="CJ318" s="94"/>
      <c r="CK318" s="94"/>
      <c r="CL318" s="94"/>
      <c r="CM318" s="94"/>
      <c r="CN318" s="94"/>
      <c r="CO318" s="94"/>
      <c r="CP318" s="94"/>
      <c r="CQ318" s="94"/>
      <c r="CR318" s="94"/>
      <c r="CS318" s="94"/>
      <c r="CT318" s="94"/>
      <c r="CU318" s="94"/>
      <c r="CV318" s="94"/>
      <c r="CW318" s="94"/>
    </row>
    <row r="319" spans="1:101" x14ac:dyDescent="0.25">
      <c r="A319" s="94"/>
      <c r="B319" s="94"/>
      <c r="C319" s="94"/>
      <c r="D319" s="94"/>
      <c r="E319" s="94"/>
      <c r="F319" s="94"/>
      <c r="G319" s="94"/>
      <c r="H319" s="94"/>
      <c r="I319" s="94"/>
      <c r="J319" s="94"/>
      <c r="K319" s="94"/>
      <c r="L319" s="94"/>
      <c r="M319" s="94"/>
      <c r="N319" s="94"/>
      <c r="O319" s="94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  <c r="AM319" s="94"/>
      <c r="AN319" s="94"/>
      <c r="AO319" s="94"/>
      <c r="AP319" s="94"/>
      <c r="AQ319" s="94"/>
      <c r="AR319" s="94"/>
      <c r="AS319" s="94"/>
      <c r="AT319" s="94"/>
      <c r="AU319" s="94"/>
      <c r="AV319" s="94"/>
      <c r="AW319" s="94"/>
      <c r="AX319" s="94"/>
      <c r="AY319" s="94"/>
      <c r="AZ319" s="94"/>
      <c r="BA319" s="94"/>
      <c r="BB319" s="94"/>
      <c r="BC319" s="94"/>
      <c r="BD319" s="94"/>
      <c r="BE319" s="94"/>
      <c r="BF319" s="94"/>
      <c r="BG319" s="94"/>
      <c r="BH319" s="94"/>
      <c r="BI319" s="94"/>
      <c r="BJ319" s="94"/>
      <c r="BK319" s="94"/>
      <c r="BL319" s="94"/>
      <c r="BM319" s="94"/>
      <c r="BN319" s="94"/>
      <c r="BO319" s="94"/>
      <c r="BP319" s="94"/>
      <c r="BQ319" s="94"/>
      <c r="BR319" s="94"/>
      <c r="BS319" s="94"/>
      <c r="BT319" s="94"/>
      <c r="BU319" s="94"/>
      <c r="BV319" s="94"/>
      <c r="BW319" s="94"/>
      <c r="BX319" s="94"/>
      <c r="BY319" s="94"/>
      <c r="BZ319" s="94"/>
      <c r="CA319" s="94"/>
      <c r="CB319" s="94"/>
      <c r="CC319" s="94"/>
      <c r="CD319" s="94"/>
      <c r="CE319" s="94"/>
      <c r="CF319" s="94"/>
      <c r="CG319" s="94"/>
      <c r="CH319" s="94"/>
      <c r="CI319" s="94"/>
      <c r="CJ319" s="94"/>
      <c r="CK319" s="94"/>
      <c r="CL319" s="94"/>
      <c r="CM319" s="94"/>
      <c r="CN319" s="94"/>
      <c r="CO319" s="94"/>
      <c r="CP319" s="94"/>
      <c r="CQ319" s="94"/>
      <c r="CR319" s="94"/>
      <c r="CS319" s="94"/>
      <c r="CT319" s="94"/>
      <c r="CU319" s="94"/>
      <c r="CV319" s="94"/>
      <c r="CW319" s="94"/>
    </row>
    <row r="320" spans="1:101" x14ac:dyDescent="0.25">
      <c r="A320" s="94"/>
      <c r="B320" s="94"/>
      <c r="C320" s="94"/>
      <c r="D320" s="94"/>
      <c r="E320" s="94"/>
      <c r="F320" s="94"/>
      <c r="G320" s="94"/>
      <c r="H320" s="94"/>
      <c r="I320" s="94"/>
      <c r="J320" s="94"/>
      <c r="K320" s="94"/>
      <c r="L320" s="94"/>
      <c r="M320" s="94"/>
      <c r="N320" s="94"/>
      <c r="O320" s="94"/>
      <c r="P320" s="94"/>
      <c r="Q320" s="94"/>
      <c r="R320" s="94"/>
      <c r="S320" s="94"/>
      <c r="T320" s="94"/>
      <c r="U320" s="94"/>
      <c r="V320" s="94"/>
      <c r="W320" s="94"/>
      <c r="X320" s="94"/>
      <c r="Y320" s="9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  <c r="AM320" s="94"/>
      <c r="AN320" s="94"/>
      <c r="AO320" s="94"/>
      <c r="AP320" s="94"/>
      <c r="AQ320" s="94"/>
      <c r="AR320" s="94"/>
      <c r="AS320" s="94"/>
      <c r="AT320" s="94"/>
      <c r="AU320" s="94"/>
      <c r="AV320" s="94"/>
      <c r="AW320" s="94"/>
      <c r="AX320" s="94"/>
      <c r="AY320" s="94"/>
      <c r="AZ320" s="94"/>
      <c r="BA320" s="94"/>
      <c r="BB320" s="94"/>
      <c r="BC320" s="94"/>
      <c r="BD320" s="94"/>
      <c r="BE320" s="94"/>
      <c r="BF320" s="94"/>
      <c r="BG320" s="94"/>
      <c r="BH320" s="94"/>
      <c r="BI320" s="94"/>
      <c r="BJ320" s="94"/>
      <c r="BK320" s="94"/>
      <c r="BL320" s="94"/>
      <c r="BM320" s="94"/>
      <c r="BN320" s="94"/>
      <c r="BO320" s="94"/>
      <c r="BP320" s="94"/>
      <c r="BQ320" s="94"/>
      <c r="BR320" s="94"/>
      <c r="BS320" s="94"/>
      <c r="BT320" s="94"/>
      <c r="BU320" s="94"/>
      <c r="BV320" s="94"/>
      <c r="BW320" s="94"/>
      <c r="BX320" s="94"/>
      <c r="BY320" s="94"/>
      <c r="BZ320" s="94"/>
      <c r="CA320" s="94"/>
      <c r="CB320" s="94"/>
      <c r="CC320" s="94"/>
      <c r="CD320" s="94"/>
      <c r="CE320" s="94"/>
      <c r="CF320" s="94"/>
      <c r="CG320" s="94"/>
      <c r="CH320" s="94"/>
      <c r="CI320" s="94"/>
      <c r="CJ320" s="94"/>
      <c r="CK320" s="94"/>
      <c r="CL320" s="94"/>
      <c r="CM320" s="94"/>
      <c r="CN320" s="94"/>
      <c r="CO320" s="94"/>
      <c r="CP320" s="94"/>
      <c r="CQ320" s="94"/>
      <c r="CR320" s="94"/>
      <c r="CS320" s="94"/>
      <c r="CT320" s="94"/>
      <c r="CU320" s="94"/>
      <c r="CV320" s="94"/>
      <c r="CW320" s="94"/>
    </row>
    <row r="321" spans="1:101" x14ac:dyDescent="0.25">
      <c r="A321" s="94"/>
      <c r="B321" s="94"/>
      <c r="C321" s="94"/>
      <c r="D321" s="94"/>
      <c r="E321" s="94"/>
      <c r="F321" s="94"/>
      <c r="G321" s="94"/>
      <c r="H321" s="94"/>
      <c r="I321" s="94"/>
      <c r="J321" s="94"/>
      <c r="K321" s="94"/>
      <c r="L321" s="94"/>
      <c r="M321" s="94"/>
      <c r="N321" s="94"/>
      <c r="O321" s="94"/>
      <c r="P321" s="94"/>
      <c r="Q321" s="94"/>
      <c r="R321" s="94"/>
      <c r="S321" s="94"/>
      <c r="T321" s="94"/>
      <c r="U321" s="94"/>
      <c r="V321" s="94"/>
      <c r="W321" s="94"/>
      <c r="X321" s="94"/>
      <c r="Y321" s="94"/>
      <c r="Z321" s="94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  <c r="AM321" s="94"/>
      <c r="AN321" s="94"/>
      <c r="AO321" s="94"/>
      <c r="AP321" s="94"/>
      <c r="AQ321" s="94"/>
      <c r="AR321" s="94"/>
      <c r="AS321" s="94"/>
      <c r="AT321" s="94"/>
      <c r="AU321" s="94"/>
      <c r="AV321" s="94"/>
      <c r="AW321" s="94"/>
      <c r="AX321" s="94"/>
      <c r="AY321" s="94"/>
      <c r="AZ321" s="94"/>
      <c r="BA321" s="94"/>
      <c r="BB321" s="94"/>
      <c r="BC321" s="94"/>
      <c r="BD321" s="94"/>
      <c r="BE321" s="94"/>
      <c r="BF321" s="94"/>
      <c r="BG321" s="94"/>
      <c r="BH321" s="94"/>
      <c r="BI321" s="94"/>
      <c r="BJ321" s="94"/>
      <c r="BK321" s="94"/>
      <c r="BL321" s="94"/>
      <c r="BM321" s="94"/>
      <c r="BN321" s="94"/>
      <c r="BO321" s="94"/>
      <c r="BP321" s="94"/>
      <c r="BQ321" s="94"/>
      <c r="BR321" s="94"/>
      <c r="BS321" s="94"/>
      <c r="BT321" s="94"/>
      <c r="BU321" s="94"/>
      <c r="BV321" s="94"/>
      <c r="BW321" s="94"/>
      <c r="BX321" s="94"/>
      <c r="BY321" s="94"/>
      <c r="BZ321" s="94"/>
      <c r="CA321" s="94"/>
      <c r="CB321" s="94"/>
      <c r="CC321" s="94"/>
      <c r="CD321" s="94"/>
      <c r="CE321" s="94"/>
      <c r="CF321" s="94"/>
      <c r="CG321" s="94"/>
      <c r="CH321" s="94"/>
      <c r="CI321" s="94"/>
      <c r="CJ321" s="94"/>
      <c r="CK321" s="94"/>
      <c r="CL321" s="94"/>
      <c r="CM321" s="94"/>
      <c r="CN321" s="94"/>
      <c r="CO321" s="94"/>
      <c r="CP321" s="94"/>
      <c r="CQ321" s="94"/>
      <c r="CR321" s="94"/>
      <c r="CS321" s="94"/>
      <c r="CT321" s="94"/>
      <c r="CU321" s="94"/>
      <c r="CV321" s="94"/>
      <c r="CW321" s="94"/>
    </row>
    <row r="322" spans="1:101" x14ac:dyDescent="0.25">
      <c r="A322" s="94"/>
      <c r="B322" s="94"/>
      <c r="C322" s="94"/>
      <c r="D322" s="94"/>
      <c r="E322" s="94"/>
      <c r="F322" s="94"/>
      <c r="G322" s="94"/>
      <c r="H322" s="94"/>
      <c r="I322" s="94"/>
      <c r="J322" s="94"/>
      <c r="K322" s="94"/>
      <c r="L322" s="94"/>
      <c r="M322" s="94"/>
      <c r="N322" s="94"/>
      <c r="O322" s="94"/>
      <c r="P322" s="94"/>
      <c r="Q322" s="94"/>
      <c r="R322" s="94"/>
      <c r="S322" s="94"/>
      <c r="T322" s="94"/>
      <c r="U322" s="94"/>
      <c r="V322" s="94"/>
      <c r="W322" s="94"/>
      <c r="X322" s="94"/>
      <c r="Y322" s="94"/>
      <c r="Z322" s="94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  <c r="AM322" s="94"/>
      <c r="AN322" s="94"/>
      <c r="AO322" s="94"/>
      <c r="AP322" s="94"/>
      <c r="AQ322" s="94"/>
      <c r="AR322" s="94"/>
      <c r="AS322" s="94"/>
      <c r="AT322" s="94"/>
      <c r="AU322" s="94"/>
      <c r="AV322" s="94"/>
      <c r="AW322" s="94"/>
      <c r="AX322" s="94"/>
      <c r="AY322" s="94"/>
      <c r="AZ322" s="94"/>
      <c r="BA322" s="94"/>
      <c r="BB322" s="94"/>
      <c r="BC322" s="94"/>
      <c r="BD322" s="94"/>
      <c r="BE322" s="94"/>
      <c r="BF322" s="94"/>
      <c r="BG322" s="94"/>
      <c r="BH322" s="94"/>
      <c r="BI322" s="94"/>
      <c r="BJ322" s="94"/>
      <c r="BK322" s="94"/>
      <c r="BL322" s="94"/>
      <c r="BM322" s="94"/>
      <c r="BN322" s="94"/>
      <c r="BO322" s="94"/>
      <c r="BP322" s="94"/>
      <c r="BQ322" s="94"/>
      <c r="BR322" s="94"/>
      <c r="BS322" s="94"/>
      <c r="BT322" s="94"/>
      <c r="BU322" s="94"/>
      <c r="BV322" s="94"/>
      <c r="BW322" s="94"/>
      <c r="BX322" s="94"/>
      <c r="BY322" s="94"/>
      <c r="BZ322" s="94"/>
      <c r="CA322" s="94"/>
      <c r="CB322" s="94"/>
      <c r="CC322" s="94"/>
      <c r="CD322" s="94"/>
      <c r="CE322" s="94"/>
      <c r="CF322" s="94"/>
      <c r="CG322" s="94"/>
      <c r="CH322" s="94"/>
      <c r="CI322" s="94"/>
      <c r="CJ322" s="94"/>
      <c r="CK322" s="94"/>
      <c r="CL322" s="94"/>
      <c r="CM322" s="94"/>
      <c r="CN322" s="94"/>
      <c r="CO322" s="94"/>
      <c r="CP322" s="94"/>
      <c r="CQ322" s="94"/>
      <c r="CR322" s="94"/>
      <c r="CS322" s="94"/>
      <c r="CT322" s="94"/>
      <c r="CU322" s="94"/>
      <c r="CV322" s="94"/>
      <c r="CW322" s="94"/>
    </row>
    <row r="323" spans="1:101" x14ac:dyDescent="0.25">
      <c r="A323" s="94"/>
      <c r="B323" s="94"/>
      <c r="C323" s="94"/>
      <c r="D323" s="94"/>
      <c r="E323" s="94"/>
      <c r="F323" s="94"/>
      <c r="G323" s="94"/>
      <c r="H323" s="94"/>
      <c r="I323" s="94"/>
      <c r="J323" s="94"/>
      <c r="K323" s="94"/>
      <c r="L323" s="94"/>
      <c r="M323" s="94"/>
      <c r="N323" s="94"/>
      <c r="O323" s="94"/>
      <c r="P323" s="94"/>
      <c r="Q323" s="94"/>
      <c r="R323" s="94"/>
      <c r="S323" s="94"/>
      <c r="T323" s="94"/>
      <c r="U323" s="94"/>
      <c r="V323" s="94"/>
      <c r="W323" s="94"/>
      <c r="X323" s="94"/>
      <c r="Y323" s="94"/>
      <c r="Z323" s="94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  <c r="AM323" s="94"/>
      <c r="AN323" s="94"/>
      <c r="AO323" s="94"/>
      <c r="AP323" s="94"/>
      <c r="AQ323" s="94"/>
      <c r="AR323" s="94"/>
      <c r="AS323" s="94"/>
      <c r="AT323" s="94"/>
      <c r="AU323" s="94"/>
      <c r="AV323" s="94"/>
      <c r="AW323" s="94"/>
      <c r="AX323" s="94"/>
      <c r="AY323" s="94"/>
      <c r="AZ323" s="94"/>
      <c r="BA323" s="94"/>
      <c r="BB323" s="94"/>
      <c r="BC323" s="94"/>
      <c r="BD323" s="94"/>
      <c r="BE323" s="94"/>
      <c r="BF323" s="94"/>
      <c r="BG323" s="94"/>
      <c r="BH323" s="94"/>
      <c r="BI323" s="94"/>
      <c r="BJ323" s="94"/>
      <c r="BK323" s="94"/>
      <c r="BL323" s="94"/>
      <c r="BM323" s="94"/>
      <c r="BN323" s="94"/>
      <c r="BO323" s="94"/>
      <c r="BP323" s="94"/>
      <c r="BQ323" s="94"/>
      <c r="BR323" s="94"/>
      <c r="BS323" s="94"/>
      <c r="BT323" s="94"/>
      <c r="BU323" s="94"/>
      <c r="BV323" s="94"/>
      <c r="BW323" s="94"/>
      <c r="BX323" s="94"/>
      <c r="BY323" s="94"/>
      <c r="BZ323" s="94"/>
      <c r="CA323" s="94"/>
      <c r="CB323" s="94"/>
      <c r="CC323" s="94"/>
      <c r="CD323" s="94"/>
      <c r="CE323" s="94"/>
      <c r="CF323" s="94"/>
      <c r="CG323" s="94"/>
      <c r="CH323" s="94"/>
      <c r="CI323" s="94"/>
      <c r="CJ323" s="94"/>
      <c r="CK323" s="94"/>
      <c r="CL323" s="94"/>
      <c r="CM323" s="94"/>
      <c r="CN323" s="94"/>
      <c r="CO323" s="94"/>
      <c r="CP323" s="94"/>
      <c r="CQ323" s="94"/>
      <c r="CR323" s="94"/>
      <c r="CS323" s="94"/>
      <c r="CT323" s="94"/>
      <c r="CU323" s="94"/>
      <c r="CV323" s="94"/>
      <c r="CW323" s="94"/>
    </row>
    <row r="324" spans="1:101" x14ac:dyDescent="0.25">
      <c r="A324" s="94"/>
      <c r="B324" s="94"/>
      <c r="C324" s="94"/>
      <c r="D324" s="94"/>
      <c r="E324" s="94"/>
      <c r="F324" s="94"/>
      <c r="G324" s="94"/>
      <c r="H324" s="94"/>
      <c r="I324" s="94"/>
      <c r="J324" s="94"/>
      <c r="K324" s="94"/>
      <c r="L324" s="94"/>
      <c r="M324" s="94"/>
      <c r="N324" s="94"/>
      <c r="O324" s="94"/>
      <c r="P324" s="94"/>
      <c r="Q324" s="94"/>
      <c r="R324" s="94"/>
      <c r="S324" s="94"/>
      <c r="T324" s="94"/>
      <c r="U324" s="94"/>
      <c r="V324" s="94"/>
      <c r="W324" s="94"/>
      <c r="X324" s="94"/>
      <c r="Y324" s="94"/>
      <c r="Z324" s="94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  <c r="AM324" s="94"/>
      <c r="AN324" s="94"/>
      <c r="AO324" s="94"/>
      <c r="AP324" s="94"/>
      <c r="AQ324" s="94"/>
      <c r="AR324" s="94"/>
      <c r="AS324" s="94"/>
      <c r="AT324" s="94"/>
      <c r="AU324" s="94"/>
      <c r="AV324" s="94"/>
      <c r="AW324" s="94"/>
      <c r="AX324" s="94"/>
      <c r="AY324" s="94"/>
      <c r="AZ324" s="94"/>
      <c r="BA324" s="94"/>
      <c r="BB324" s="94"/>
      <c r="BC324" s="94"/>
      <c r="BD324" s="94"/>
      <c r="BE324" s="94"/>
      <c r="BF324" s="94"/>
      <c r="BG324" s="94"/>
      <c r="BH324" s="94"/>
      <c r="BI324" s="94"/>
      <c r="BJ324" s="94"/>
      <c r="BK324" s="94"/>
      <c r="BL324" s="94"/>
      <c r="BM324" s="94"/>
      <c r="BN324" s="94"/>
      <c r="BO324" s="94"/>
      <c r="BP324" s="94"/>
      <c r="BQ324" s="94"/>
      <c r="BR324" s="94"/>
      <c r="BS324" s="94"/>
      <c r="BT324" s="94"/>
      <c r="BU324" s="94"/>
      <c r="BV324" s="94"/>
      <c r="BW324" s="94"/>
      <c r="BX324" s="94"/>
      <c r="BY324" s="94"/>
      <c r="BZ324" s="94"/>
      <c r="CA324" s="94"/>
      <c r="CB324" s="94"/>
      <c r="CC324" s="94"/>
      <c r="CD324" s="94"/>
      <c r="CE324" s="94"/>
      <c r="CF324" s="94"/>
      <c r="CG324" s="94"/>
      <c r="CH324" s="94"/>
      <c r="CI324" s="94"/>
      <c r="CJ324" s="94"/>
      <c r="CK324" s="94"/>
      <c r="CL324" s="94"/>
      <c r="CM324" s="94"/>
      <c r="CN324" s="94"/>
      <c r="CO324" s="94"/>
      <c r="CP324" s="94"/>
      <c r="CQ324" s="94"/>
      <c r="CR324" s="94"/>
      <c r="CS324" s="94"/>
      <c r="CT324" s="94"/>
      <c r="CU324" s="94"/>
      <c r="CV324" s="94"/>
      <c r="CW324" s="94"/>
    </row>
    <row r="325" spans="1:101" x14ac:dyDescent="0.25">
      <c r="A325" s="94"/>
      <c r="B325" s="94"/>
      <c r="C325" s="94"/>
      <c r="D325" s="94"/>
      <c r="E325" s="94"/>
      <c r="F325" s="94"/>
      <c r="G325" s="94"/>
      <c r="H325" s="94"/>
      <c r="I325" s="94"/>
      <c r="J325" s="94"/>
      <c r="K325" s="94"/>
      <c r="L325" s="94"/>
      <c r="M325" s="94"/>
      <c r="N325" s="94"/>
      <c r="O325" s="94"/>
      <c r="P325" s="94"/>
      <c r="Q325" s="94"/>
      <c r="R325" s="94"/>
      <c r="S325" s="94"/>
      <c r="T325" s="94"/>
      <c r="U325" s="94"/>
      <c r="V325" s="94"/>
      <c r="W325" s="94"/>
      <c r="X325" s="94"/>
      <c r="Y325" s="94"/>
      <c r="Z325" s="94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  <c r="AM325" s="94"/>
      <c r="AN325" s="94"/>
      <c r="AO325" s="94"/>
      <c r="AP325" s="94"/>
      <c r="AQ325" s="94"/>
      <c r="AR325" s="94"/>
      <c r="AS325" s="94"/>
      <c r="AT325" s="94"/>
      <c r="AU325" s="94"/>
      <c r="AV325" s="94"/>
      <c r="AW325" s="94"/>
      <c r="AX325" s="94"/>
      <c r="AY325" s="94"/>
      <c r="AZ325" s="94"/>
      <c r="BA325" s="94"/>
      <c r="BB325" s="94"/>
      <c r="BC325" s="94"/>
      <c r="BD325" s="94"/>
      <c r="BE325" s="94"/>
      <c r="BF325" s="94"/>
      <c r="BG325" s="94"/>
      <c r="BH325" s="94"/>
      <c r="BI325" s="94"/>
      <c r="BJ325" s="94"/>
      <c r="BK325" s="94"/>
      <c r="BL325" s="94"/>
      <c r="BM325" s="94"/>
      <c r="BN325" s="94"/>
      <c r="BO325" s="94"/>
      <c r="BP325" s="94"/>
      <c r="BQ325" s="94"/>
      <c r="BR325" s="94"/>
      <c r="BS325" s="94"/>
      <c r="BT325" s="94"/>
      <c r="BU325" s="94"/>
      <c r="BV325" s="94"/>
      <c r="BW325" s="94"/>
      <c r="BX325" s="94"/>
      <c r="BY325" s="94"/>
      <c r="BZ325" s="94"/>
      <c r="CA325" s="94"/>
      <c r="CB325" s="94"/>
      <c r="CC325" s="94"/>
      <c r="CD325" s="94"/>
      <c r="CE325" s="94"/>
      <c r="CF325" s="94"/>
      <c r="CG325" s="94"/>
      <c r="CH325" s="94"/>
      <c r="CI325" s="94"/>
      <c r="CJ325" s="94"/>
      <c r="CK325" s="94"/>
      <c r="CL325" s="94"/>
      <c r="CM325" s="94"/>
      <c r="CN325" s="94"/>
      <c r="CO325" s="94"/>
      <c r="CP325" s="94"/>
      <c r="CQ325" s="94"/>
      <c r="CR325" s="94"/>
      <c r="CS325" s="94"/>
      <c r="CT325" s="94"/>
      <c r="CU325" s="94"/>
      <c r="CV325" s="94"/>
      <c r="CW325" s="94"/>
    </row>
    <row r="326" spans="1:101" x14ac:dyDescent="0.25">
      <c r="A326" s="94"/>
      <c r="B326" s="94"/>
      <c r="C326" s="94"/>
      <c r="D326" s="94"/>
      <c r="E326" s="94"/>
      <c r="F326" s="94"/>
      <c r="G326" s="94"/>
      <c r="H326" s="94"/>
      <c r="I326" s="94"/>
      <c r="J326" s="94"/>
      <c r="K326" s="94"/>
      <c r="L326" s="94"/>
      <c r="M326" s="94"/>
      <c r="N326" s="94"/>
      <c r="O326" s="94"/>
      <c r="P326" s="94"/>
      <c r="Q326" s="94"/>
      <c r="R326" s="94"/>
      <c r="S326" s="94"/>
      <c r="T326" s="94"/>
      <c r="U326" s="94"/>
      <c r="V326" s="94"/>
      <c r="W326" s="94"/>
      <c r="X326" s="94"/>
      <c r="Y326" s="94"/>
      <c r="Z326" s="94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  <c r="AM326" s="94"/>
      <c r="AN326" s="94"/>
      <c r="AO326" s="94"/>
      <c r="AP326" s="94"/>
      <c r="AQ326" s="94"/>
      <c r="AR326" s="94"/>
      <c r="AS326" s="94"/>
      <c r="AT326" s="94"/>
      <c r="AU326" s="94"/>
      <c r="AV326" s="94"/>
      <c r="AW326" s="94"/>
      <c r="AX326" s="94"/>
      <c r="AY326" s="94"/>
      <c r="AZ326" s="94"/>
      <c r="BA326" s="94"/>
      <c r="BB326" s="94"/>
      <c r="BC326" s="94"/>
      <c r="BD326" s="94"/>
      <c r="BE326" s="94"/>
      <c r="BF326" s="94"/>
      <c r="BG326" s="94"/>
      <c r="BH326" s="94"/>
      <c r="BI326" s="94"/>
      <c r="BJ326" s="94"/>
      <c r="BK326" s="94"/>
      <c r="BL326" s="94"/>
      <c r="BM326" s="94"/>
      <c r="BN326" s="94"/>
      <c r="BO326" s="94"/>
      <c r="BP326" s="94"/>
      <c r="BQ326" s="94"/>
      <c r="BR326" s="94"/>
      <c r="BS326" s="94"/>
      <c r="BT326" s="94"/>
      <c r="BU326" s="94"/>
      <c r="BV326" s="94"/>
      <c r="BW326" s="94"/>
      <c r="BX326" s="94"/>
      <c r="BY326" s="94"/>
      <c r="BZ326" s="94"/>
      <c r="CA326" s="94"/>
      <c r="CB326" s="94"/>
      <c r="CC326" s="94"/>
      <c r="CD326" s="94"/>
      <c r="CE326" s="94"/>
      <c r="CF326" s="94"/>
      <c r="CG326" s="94"/>
      <c r="CH326" s="94"/>
      <c r="CI326" s="94"/>
      <c r="CJ326" s="94"/>
      <c r="CK326" s="94"/>
      <c r="CL326" s="94"/>
      <c r="CM326" s="94"/>
      <c r="CN326" s="94"/>
      <c r="CO326" s="94"/>
      <c r="CP326" s="94"/>
      <c r="CQ326" s="94"/>
      <c r="CR326" s="94"/>
      <c r="CS326" s="94"/>
      <c r="CT326" s="94"/>
      <c r="CU326" s="94"/>
      <c r="CV326" s="94"/>
      <c r="CW326" s="94"/>
    </row>
    <row r="327" spans="1:101" x14ac:dyDescent="0.25">
      <c r="A327" s="94"/>
      <c r="B327" s="94"/>
      <c r="C327" s="94"/>
      <c r="D327" s="94"/>
      <c r="E327" s="94"/>
      <c r="F327" s="94"/>
      <c r="G327" s="94"/>
      <c r="H327" s="94"/>
      <c r="I327" s="94"/>
      <c r="J327" s="94"/>
      <c r="K327" s="94"/>
      <c r="L327" s="94"/>
      <c r="M327" s="94"/>
      <c r="N327" s="94"/>
      <c r="O327" s="94"/>
      <c r="P327" s="94"/>
      <c r="Q327" s="94"/>
      <c r="R327" s="94"/>
      <c r="S327" s="94"/>
      <c r="T327" s="94"/>
      <c r="U327" s="94"/>
      <c r="V327" s="94"/>
      <c r="W327" s="94"/>
      <c r="X327" s="94"/>
      <c r="Y327" s="94"/>
      <c r="Z327" s="94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  <c r="AM327" s="94"/>
      <c r="AN327" s="94"/>
      <c r="AO327" s="94"/>
      <c r="AP327" s="94"/>
      <c r="AQ327" s="94"/>
      <c r="AR327" s="94"/>
      <c r="AS327" s="94"/>
      <c r="AT327" s="94"/>
      <c r="AU327" s="94"/>
      <c r="AV327" s="94"/>
      <c r="AW327" s="94"/>
      <c r="AX327" s="94"/>
      <c r="AY327" s="94"/>
      <c r="AZ327" s="94"/>
      <c r="BA327" s="94"/>
      <c r="BB327" s="94"/>
      <c r="BC327" s="94"/>
      <c r="BD327" s="94"/>
      <c r="BE327" s="94"/>
      <c r="BF327" s="94"/>
      <c r="BG327" s="94"/>
      <c r="BH327" s="94"/>
      <c r="BI327" s="94"/>
      <c r="BJ327" s="94"/>
      <c r="BK327" s="94"/>
      <c r="BL327" s="94"/>
      <c r="BM327" s="94"/>
      <c r="BN327" s="94"/>
      <c r="BO327" s="94"/>
      <c r="BP327" s="94"/>
      <c r="BQ327" s="94"/>
      <c r="BR327" s="94"/>
      <c r="BS327" s="94"/>
      <c r="BT327" s="94"/>
      <c r="BU327" s="94"/>
      <c r="BV327" s="94"/>
      <c r="BW327" s="94"/>
      <c r="BX327" s="94"/>
      <c r="BY327" s="94"/>
      <c r="BZ327" s="94"/>
      <c r="CA327" s="94"/>
      <c r="CB327" s="94"/>
      <c r="CC327" s="94"/>
      <c r="CD327" s="94"/>
      <c r="CE327" s="94"/>
      <c r="CF327" s="94"/>
      <c r="CG327" s="94"/>
      <c r="CH327" s="94"/>
      <c r="CI327" s="94"/>
      <c r="CJ327" s="94"/>
      <c r="CK327" s="94"/>
      <c r="CL327" s="94"/>
      <c r="CM327" s="94"/>
      <c r="CN327" s="94"/>
      <c r="CO327" s="94"/>
      <c r="CP327" s="94"/>
      <c r="CQ327" s="94"/>
      <c r="CR327" s="94"/>
      <c r="CS327" s="94"/>
      <c r="CT327" s="94"/>
      <c r="CU327" s="94"/>
      <c r="CV327" s="94"/>
      <c r="CW327" s="94"/>
    </row>
    <row r="328" spans="1:101" x14ac:dyDescent="0.25">
      <c r="A328" s="94"/>
      <c r="B328" s="94"/>
      <c r="C328" s="94"/>
      <c r="D328" s="94"/>
      <c r="E328" s="94"/>
      <c r="F328" s="94"/>
      <c r="G328" s="94"/>
      <c r="H328" s="94"/>
      <c r="I328" s="94"/>
      <c r="J328" s="94"/>
      <c r="K328" s="94"/>
      <c r="L328" s="94"/>
      <c r="M328" s="94"/>
      <c r="N328" s="94"/>
      <c r="O328" s="94"/>
      <c r="P328" s="94"/>
      <c r="Q328" s="94"/>
      <c r="R328" s="94"/>
      <c r="S328" s="94"/>
      <c r="T328" s="94"/>
      <c r="U328" s="94"/>
      <c r="V328" s="94"/>
      <c r="W328" s="94"/>
      <c r="X328" s="94"/>
      <c r="Y328" s="94"/>
      <c r="Z328" s="94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  <c r="AM328" s="94"/>
      <c r="AN328" s="94"/>
      <c r="AO328" s="94"/>
      <c r="AP328" s="94"/>
      <c r="AQ328" s="94"/>
      <c r="AR328" s="94"/>
      <c r="AS328" s="94"/>
      <c r="AT328" s="94"/>
      <c r="AU328" s="94"/>
      <c r="AV328" s="94"/>
      <c r="AW328" s="94"/>
      <c r="AX328" s="94"/>
      <c r="AY328" s="94"/>
      <c r="AZ328" s="94"/>
      <c r="BA328" s="94"/>
      <c r="BB328" s="94"/>
      <c r="BC328" s="94"/>
      <c r="BD328" s="94"/>
      <c r="BE328" s="94"/>
      <c r="BF328" s="94"/>
      <c r="BG328" s="94"/>
      <c r="BH328" s="94"/>
      <c r="BI328" s="94"/>
      <c r="BJ328" s="94"/>
      <c r="BK328" s="94"/>
      <c r="BL328" s="94"/>
      <c r="BM328" s="94"/>
      <c r="BN328" s="94"/>
      <c r="BO328" s="94"/>
      <c r="BP328" s="94"/>
      <c r="BQ328" s="94"/>
      <c r="BR328" s="94"/>
      <c r="BS328" s="94"/>
      <c r="BT328" s="94"/>
      <c r="BU328" s="94"/>
      <c r="BV328" s="94"/>
      <c r="BW328" s="94"/>
      <c r="BX328" s="94"/>
      <c r="BY328" s="94"/>
      <c r="BZ328" s="94"/>
      <c r="CA328" s="94"/>
      <c r="CB328" s="94"/>
      <c r="CC328" s="94"/>
      <c r="CD328" s="94"/>
      <c r="CE328" s="94"/>
      <c r="CF328" s="94"/>
      <c r="CG328" s="94"/>
      <c r="CH328" s="94"/>
      <c r="CI328" s="94"/>
      <c r="CJ328" s="94"/>
      <c r="CK328" s="94"/>
      <c r="CL328" s="94"/>
      <c r="CM328" s="94"/>
      <c r="CN328" s="94"/>
      <c r="CO328" s="94"/>
      <c r="CP328" s="94"/>
      <c r="CQ328" s="94"/>
      <c r="CR328" s="94"/>
      <c r="CS328" s="94"/>
      <c r="CT328" s="94"/>
      <c r="CU328" s="94"/>
      <c r="CV328" s="94"/>
      <c r="CW328" s="94"/>
    </row>
    <row r="329" spans="1:101" x14ac:dyDescent="0.25">
      <c r="A329" s="94"/>
      <c r="B329" s="94"/>
      <c r="C329" s="94"/>
      <c r="D329" s="94"/>
      <c r="E329" s="94"/>
      <c r="F329" s="94"/>
      <c r="G329" s="94"/>
      <c r="H329" s="94"/>
      <c r="I329" s="94"/>
      <c r="J329" s="94"/>
      <c r="K329" s="94"/>
      <c r="L329" s="94"/>
      <c r="M329" s="94"/>
      <c r="N329" s="94"/>
      <c r="O329" s="94"/>
      <c r="P329" s="94"/>
      <c r="Q329" s="94"/>
      <c r="R329" s="94"/>
      <c r="S329" s="94"/>
      <c r="T329" s="94"/>
      <c r="U329" s="94"/>
      <c r="V329" s="94"/>
      <c r="W329" s="94"/>
      <c r="X329" s="94"/>
      <c r="Y329" s="94"/>
      <c r="Z329" s="94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  <c r="AM329" s="94"/>
      <c r="AN329" s="94"/>
      <c r="AO329" s="94"/>
      <c r="AP329" s="94"/>
      <c r="AQ329" s="94"/>
      <c r="AR329" s="94"/>
      <c r="AS329" s="94"/>
      <c r="AT329" s="94"/>
      <c r="AU329" s="94"/>
      <c r="AV329" s="94"/>
      <c r="AW329" s="94"/>
      <c r="AX329" s="94"/>
      <c r="AY329" s="94"/>
      <c r="AZ329" s="94"/>
      <c r="BA329" s="94"/>
      <c r="BB329" s="94"/>
      <c r="BC329" s="94"/>
      <c r="BD329" s="94"/>
      <c r="BE329" s="94"/>
      <c r="BF329" s="94"/>
      <c r="BG329" s="94"/>
      <c r="BH329" s="94"/>
      <c r="BI329" s="94"/>
      <c r="BJ329" s="94"/>
      <c r="BK329" s="94"/>
      <c r="BL329" s="94"/>
      <c r="BM329" s="94"/>
      <c r="BN329" s="94"/>
      <c r="BO329" s="94"/>
      <c r="BP329" s="94"/>
      <c r="BQ329" s="94"/>
      <c r="BR329" s="94"/>
      <c r="BS329" s="94"/>
      <c r="BT329" s="94"/>
      <c r="BU329" s="94"/>
      <c r="BV329" s="94"/>
      <c r="BW329" s="94"/>
      <c r="BX329" s="94"/>
      <c r="BY329" s="94"/>
      <c r="BZ329" s="94"/>
      <c r="CA329" s="94"/>
      <c r="CB329" s="94"/>
      <c r="CC329" s="94"/>
      <c r="CD329" s="94"/>
      <c r="CE329" s="94"/>
      <c r="CF329" s="94"/>
      <c r="CG329" s="94"/>
      <c r="CH329" s="94"/>
      <c r="CI329" s="94"/>
      <c r="CJ329" s="94"/>
      <c r="CK329" s="94"/>
      <c r="CL329" s="94"/>
      <c r="CM329" s="94"/>
      <c r="CN329" s="94"/>
      <c r="CO329" s="94"/>
      <c r="CP329" s="94"/>
      <c r="CQ329" s="94"/>
      <c r="CR329" s="94"/>
      <c r="CS329" s="94"/>
      <c r="CT329" s="94"/>
      <c r="CU329" s="94"/>
      <c r="CV329" s="94"/>
      <c r="CW329" s="94"/>
    </row>
    <row r="330" spans="1:101" x14ac:dyDescent="0.25">
      <c r="A330" s="94"/>
      <c r="B330" s="94"/>
      <c r="C330" s="94"/>
      <c r="D330" s="94"/>
      <c r="E330" s="94"/>
      <c r="F330" s="94"/>
      <c r="G330" s="94"/>
      <c r="H330" s="94"/>
      <c r="I330" s="94"/>
      <c r="J330" s="94"/>
      <c r="K330" s="94"/>
      <c r="L330" s="94"/>
      <c r="M330" s="94"/>
      <c r="N330" s="94"/>
      <c r="O330" s="94"/>
      <c r="P330" s="94"/>
      <c r="Q330" s="94"/>
      <c r="R330" s="94"/>
      <c r="S330" s="94"/>
      <c r="T330" s="94"/>
      <c r="U330" s="94"/>
      <c r="V330" s="94"/>
      <c r="W330" s="94"/>
      <c r="X330" s="94"/>
      <c r="Y330" s="94"/>
      <c r="Z330" s="94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  <c r="AM330" s="94"/>
      <c r="AN330" s="94"/>
      <c r="AO330" s="94"/>
      <c r="AP330" s="94"/>
      <c r="AQ330" s="94"/>
      <c r="AR330" s="94"/>
      <c r="AS330" s="94"/>
      <c r="AT330" s="94"/>
      <c r="AU330" s="94"/>
      <c r="AV330" s="94"/>
      <c r="AW330" s="94"/>
      <c r="AX330" s="94"/>
      <c r="AY330" s="94"/>
      <c r="AZ330" s="94"/>
      <c r="BA330" s="94"/>
      <c r="BB330" s="94"/>
      <c r="BC330" s="94"/>
      <c r="BD330" s="94"/>
      <c r="BE330" s="94"/>
      <c r="BF330" s="94"/>
      <c r="BG330" s="94"/>
      <c r="BH330" s="94"/>
      <c r="BI330" s="94"/>
      <c r="BJ330" s="94"/>
      <c r="BK330" s="94"/>
      <c r="BL330" s="94"/>
      <c r="BM330" s="94"/>
      <c r="BN330" s="94"/>
      <c r="BO330" s="94"/>
      <c r="BP330" s="94"/>
      <c r="BQ330" s="94"/>
      <c r="BR330" s="94"/>
      <c r="BS330" s="94"/>
      <c r="BT330" s="94"/>
      <c r="BU330" s="94"/>
      <c r="BV330" s="94"/>
      <c r="BW330" s="94"/>
      <c r="BX330" s="94"/>
      <c r="BY330" s="94"/>
      <c r="BZ330" s="94"/>
      <c r="CA330" s="94"/>
      <c r="CB330" s="94"/>
      <c r="CC330" s="94"/>
      <c r="CD330" s="94"/>
      <c r="CE330" s="94"/>
      <c r="CF330" s="94"/>
      <c r="CG330" s="94"/>
      <c r="CH330" s="94"/>
      <c r="CI330" s="94"/>
      <c r="CJ330" s="94"/>
      <c r="CK330" s="94"/>
      <c r="CL330" s="94"/>
      <c r="CM330" s="94"/>
      <c r="CN330" s="94"/>
      <c r="CO330" s="94"/>
      <c r="CP330" s="94"/>
      <c r="CQ330" s="94"/>
      <c r="CR330" s="94"/>
      <c r="CS330" s="94"/>
      <c r="CT330" s="94"/>
      <c r="CU330" s="94"/>
      <c r="CV330" s="94"/>
      <c r="CW330" s="94"/>
    </row>
    <row r="331" spans="1:101" x14ac:dyDescent="0.25">
      <c r="A331" s="94"/>
      <c r="B331" s="94"/>
      <c r="C331" s="94"/>
      <c r="D331" s="94"/>
      <c r="E331" s="94"/>
      <c r="F331" s="94"/>
      <c r="G331" s="94"/>
      <c r="H331" s="94"/>
      <c r="I331" s="94"/>
      <c r="J331" s="94"/>
      <c r="K331" s="94"/>
      <c r="L331" s="94"/>
      <c r="M331" s="94"/>
      <c r="N331" s="94"/>
      <c r="O331" s="94"/>
      <c r="P331" s="94"/>
      <c r="Q331" s="94"/>
      <c r="R331" s="94"/>
      <c r="S331" s="94"/>
      <c r="T331" s="94"/>
      <c r="U331" s="94"/>
      <c r="V331" s="94"/>
      <c r="W331" s="94"/>
      <c r="X331" s="94"/>
      <c r="Y331" s="94"/>
      <c r="Z331" s="94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  <c r="AM331" s="94"/>
      <c r="AN331" s="94"/>
      <c r="AO331" s="94"/>
      <c r="AP331" s="94"/>
      <c r="AQ331" s="94"/>
      <c r="AR331" s="94"/>
      <c r="AS331" s="94"/>
      <c r="AT331" s="94"/>
      <c r="AU331" s="94"/>
      <c r="AV331" s="94"/>
      <c r="AW331" s="94"/>
      <c r="AX331" s="94"/>
      <c r="AY331" s="94"/>
      <c r="AZ331" s="94"/>
      <c r="BA331" s="94"/>
      <c r="BB331" s="94"/>
      <c r="BC331" s="94"/>
      <c r="BD331" s="94"/>
      <c r="BE331" s="94"/>
      <c r="BF331" s="94"/>
      <c r="BG331" s="94"/>
      <c r="BH331" s="94"/>
      <c r="BI331" s="94"/>
      <c r="BJ331" s="94"/>
      <c r="BK331" s="94"/>
      <c r="BL331" s="94"/>
      <c r="BM331" s="94"/>
      <c r="BN331" s="94"/>
      <c r="BO331" s="94"/>
      <c r="BP331" s="94"/>
      <c r="BQ331" s="94"/>
      <c r="BR331" s="94"/>
      <c r="BS331" s="94"/>
      <c r="BT331" s="94"/>
      <c r="BU331" s="94"/>
      <c r="BV331" s="94"/>
      <c r="BW331" s="94"/>
      <c r="BX331" s="94"/>
      <c r="BY331" s="94"/>
      <c r="BZ331" s="94"/>
      <c r="CA331" s="94"/>
      <c r="CB331" s="94"/>
      <c r="CC331" s="94"/>
      <c r="CD331" s="94"/>
      <c r="CE331" s="94"/>
      <c r="CF331" s="94"/>
      <c r="CG331" s="94"/>
      <c r="CH331" s="94"/>
      <c r="CI331" s="94"/>
      <c r="CJ331" s="94"/>
      <c r="CK331" s="94"/>
      <c r="CL331" s="94"/>
      <c r="CM331" s="94"/>
      <c r="CN331" s="94"/>
      <c r="CO331" s="94"/>
      <c r="CP331" s="94"/>
      <c r="CQ331" s="94"/>
      <c r="CR331" s="94"/>
      <c r="CS331" s="94"/>
      <c r="CT331" s="94"/>
      <c r="CU331" s="94"/>
      <c r="CV331" s="94"/>
      <c r="CW331" s="94"/>
    </row>
    <row r="332" spans="1:101" x14ac:dyDescent="0.25">
      <c r="A332" s="94"/>
      <c r="B332" s="94"/>
      <c r="C332" s="94"/>
      <c r="D332" s="94"/>
      <c r="E332" s="94"/>
      <c r="F332" s="94"/>
      <c r="G332" s="94"/>
      <c r="H332" s="94"/>
      <c r="I332" s="94"/>
      <c r="J332" s="94"/>
      <c r="K332" s="94"/>
      <c r="L332" s="94"/>
      <c r="M332" s="94"/>
      <c r="N332" s="94"/>
      <c r="O332" s="94"/>
      <c r="P332" s="94"/>
      <c r="Q332" s="94"/>
      <c r="R332" s="94"/>
      <c r="S332" s="94"/>
      <c r="T332" s="94"/>
      <c r="U332" s="94"/>
      <c r="V332" s="94"/>
      <c r="W332" s="94"/>
      <c r="X332" s="94"/>
      <c r="Y332" s="94"/>
      <c r="Z332" s="94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  <c r="AM332" s="94"/>
      <c r="AN332" s="94"/>
      <c r="AO332" s="94"/>
      <c r="AP332" s="94"/>
      <c r="AQ332" s="94"/>
      <c r="AR332" s="94"/>
      <c r="AS332" s="94"/>
      <c r="AT332" s="94"/>
      <c r="AU332" s="94"/>
      <c r="AV332" s="94"/>
      <c r="AW332" s="94"/>
      <c r="AX332" s="94"/>
      <c r="AY332" s="94"/>
      <c r="AZ332" s="94"/>
      <c r="BA332" s="94"/>
      <c r="BB332" s="94"/>
      <c r="BC332" s="94"/>
      <c r="BD332" s="94"/>
      <c r="BE332" s="94"/>
      <c r="BF332" s="94"/>
      <c r="BG332" s="94"/>
      <c r="BH332" s="94"/>
      <c r="BI332" s="94"/>
      <c r="BJ332" s="94"/>
      <c r="BK332" s="94"/>
      <c r="BL332" s="94"/>
      <c r="BM332" s="94"/>
      <c r="BN332" s="94"/>
      <c r="BO332" s="94"/>
      <c r="BP332" s="94"/>
      <c r="BQ332" s="94"/>
      <c r="BR332" s="94"/>
      <c r="BS332" s="94"/>
      <c r="BT332" s="94"/>
      <c r="BU332" s="94"/>
      <c r="BV332" s="94"/>
      <c r="BW332" s="94"/>
      <c r="BX332" s="94"/>
      <c r="BY332" s="94"/>
      <c r="BZ332" s="94"/>
      <c r="CA332" s="94"/>
      <c r="CB332" s="94"/>
      <c r="CC332" s="94"/>
      <c r="CD332" s="94"/>
      <c r="CE332" s="94"/>
      <c r="CF332" s="94"/>
      <c r="CG332" s="94"/>
      <c r="CH332" s="94"/>
      <c r="CI332" s="94"/>
      <c r="CJ332" s="94"/>
      <c r="CK332" s="94"/>
      <c r="CL332" s="94"/>
      <c r="CM332" s="94"/>
      <c r="CN332" s="94"/>
      <c r="CO332" s="94"/>
      <c r="CP332" s="94"/>
      <c r="CQ332" s="94"/>
      <c r="CR332" s="94"/>
      <c r="CS332" s="94"/>
      <c r="CT332" s="94"/>
      <c r="CU332" s="94"/>
      <c r="CV332" s="94"/>
      <c r="CW332" s="94"/>
    </row>
    <row r="333" spans="1:101" x14ac:dyDescent="0.25">
      <c r="A333" s="94"/>
      <c r="B333" s="94"/>
      <c r="C333" s="94"/>
      <c r="D333" s="94"/>
      <c r="E333" s="94"/>
      <c r="F333" s="94"/>
      <c r="G333" s="94"/>
      <c r="H333" s="94"/>
      <c r="I333" s="94"/>
      <c r="J333" s="94"/>
      <c r="K333" s="94"/>
      <c r="L333" s="94"/>
      <c r="M333" s="94"/>
      <c r="N333" s="94"/>
      <c r="O333" s="94"/>
      <c r="P333" s="94"/>
      <c r="Q333" s="94"/>
      <c r="R333" s="94"/>
      <c r="S333" s="94"/>
      <c r="T333" s="94"/>
      <c r="U333" s="94"/>
      <c r="V333" s="94"/>
      <c r="W333" s="94"/>
      <c r="X333" s="94"/>
      <c r="Y333" s="94"/>
      <c r="Z333" s="94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  <c r="AM333" s="94"/>
      <c r="AN333" s="94"/>
      <c r="AO333" s="94"/>
      <c r="AP333" s="94"/>
      <c r="AQ333" s="94"/>
      <c r="AR333" s="94"/>
      <c r="AS333" s="94"/>
      <c r="AT333" s="94"/>
      <c r="AU333" s="94"/>
      <c r="AV333" s="94"/>
      <c r="AW333" s="94"/>
      <c r="AX333" s="94"/>
      <c r="AY333" s="94"/>
      <c r="AZ333" s="94"/>
      <c r="BA333" s="94"/>
      <c r="BB333" s="94"/>
      <c r="BC333" s="94"/>
      <c r="BD333" s="94"/>
      <c r="BE333" s="94"/>
      <c r="BF333" s="94"/>
      <c r="BG333" s="94"/>
      <c r="BH333" s="94"/>
      <c r="BI333" s="94"/>
      <c r="BJ333" s="94"/>
      <c r="BK333" s="94"/>
      <c r="BL333" s="94"/>
      <c r="BM333" s="94"/>
      <c r="BN333" s="94"/>
      <c r="BO333" s="94"/>
      <c r="BP333" s="94"/>
      <c r="BQ333" s="94"/>
      <c r="BR333" s="94"/>
      <c r="BS333" s="94"/>
      <c r="BT333" s="94"/>
      <c r="BU333" s="94"/>
      <c r="BV333" s="94"/>
      <c r="BW333" s="94"/>
      <c r="BX333" s="94"/>
      <c r="BY333" s="94"/>
      <c r="BZ333" s="94"/>
      <c r="CA333" s="94"/>
      <c r="CB333" s="94"/>
      <c r="CC333" s="94"/>
      <c r="CD333" s="94"/>
      <c r="CE333" s="94"/>
      <c r="CF333" s="94"/>
      <c r="CG333" s="94"/>
      <c r="CH333" s="94"/>
      <c r="CI333" s="94"/>
      <c r="CJ333" s="94"/>
      <c r="CK333" s="94"/>
      <c r="CL333" s="94"/>
      <c r="CM333" s="94"/>
      <c r="CN333" s="94"/>
      <c r="CO333" s="94"/>
      <c r="CP333" s="94"/>
      <c r="CQ333" s="94"/>
      <c r="CR333" s="94"/>
      <c r="CS333" s="94"/>
      <c r="CT333" s="94"/>
      <c r="CU333" s="94"/>
      <c r="CV333" s="94"/>
      <c r="CW333" s="94"/>
    </row>
    <row r="334" spans="1:101" x14ac:dyDescent="0.25">
      <c r="A334" s="94"/>
      <c r="B334" s="94"/>
      <c r="C334" s="94"/>
      <c r="D334" s="94"/>
      <c r="E334" s="94"/>
      <c r="F334" s="94"/>
      <c r="G334" s="94"/>
      <c r="H334" s="94"/>
      <c r="I334" s="94"/>
      <c r="J334" s="94"/>
      <c r="K334" s="94"/>
      <c r="L334" s="94"/>
      <c r="M334" s="94"/>
      <c r="N334" s="94"/>
      <c r="O334" s="94"/>
      <c r="P334" s="94"/>
      <c r="Q334" s="94"/>
      <c r="R334" s="94"/>
      <c r="S334" s="94"/>
      <c r="T334" s="94"/>
      <c r="U334" s="94"/>
      <c r="V334" s="94"/>
      <c r="W334" s="94"/>
      <c r="X334" s="94"/>
      <c r="Y334" s="94"/>
      <c r="Z334" s="94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  <c r="AM334" s="94"/>
      <c r="AN334" s="94"/>
      <c r="AO334" s="94"/>
      <c r="AP334" s="94"/>
      <c r="AQ334" s="94"/>
      <c r="AR334" s="94"/>
      <c r="AS334" s="94"/>
      <c r="AT334" s="94"/>
      <c r="AU334" s="94"/>
      <c r="AV334" s="94"/>
      <c r="AW334" s="94"/>
      <c r="AX334" s="94"/>
      <c r="AY334" s="94"/>
      <c r="AZ334" s="94"/>
      <c r="BA334" s="94"/>
      <c r="BB334" s="94"/>
      <c r="BC334" s="94"/>
      <c r="BD334" s="94"/>
      <c r="BE334" s="94"/>
      <c r="BF334" s="94"/>
      <c r="BG334" s="94"/>
      <c r="BH334" s="94"/>
      <c r="BI334" s="94"/>
      <c r="BJ334" s="94"/>
      <c r="BK334" s="94"/>
      <c r="BL334" s="94"/>
      <c r="BM334" s="94"/>
      <c r="BN334" s="94"/>
      <c r="BO334" s="94"/>
      <c r="BP334" s="94"/>
      <c r="BQ334" s="94"/>
      <c r="BR334" s="94"/>
      <c r="BS334" s="94"/>
      <c r="BT334" s="94"/>
      <c r="BU334" s="94"/>
      <c r="BV334" s="94"/>
      <c r="BW334" s="94"/>
      <c r="BX334" s="94"/>
      <c r="BY334" s="94"/>
      <c r="BZ334" s="94"/>
      <c r="CA334" s="94"/>
      <c r="CB334" s="94"/>
      <c r="CC334" s="94"/>
      <c r="CD334" s="94"/>
      <c r="CE334" s="94"/>
      <c r="CF334" s="94"/>
      <c r="CG334" s="94"/>
      <c r="CH334" s="94"/>
      <c r="CI334" s="94"/>
      <c r="CJ334" s="94"/>
      <c r="CK334" s="94"/>
      <c r="CL334" s="94"/>
      <c r="CM334" s="94"/>
      <c r="CN334" s="94"/>
      <c r="CO334" s="94"/>
      <c r="CP334" s="94"/>
      <c r="CQ334" s="94"/>
      <c r="CR334" s="94"/>
      <c r="CS334" s="94"/>
      <c r="CT334" s="94"/>
      <c r="CU334" s="94"/>
      <c r="CV334" s="94"/>
      <c r="CW334" s="94"/>
    </row>
    <row r="335" spans="1:101" x14ac:dyDescent="0.25">
      <c r="A335" s="94"/>
      <c r="B335" s="94"/>
      <c r="C335" s="94"/>
      <c r="D335" s="94"/>
      <c r="E335" s="94"/>
      <c r="F335" s="94"/>
      <c r="G335" s="94"/>
      <c r="H335" s="94"/>
      <c r="I335" s="94"/>
      <c r="J335" s="94"/>
      <c r="K335" s="94"/>
      <c r="L335" s="94"/>
      <c r="M335" s="94"/>
      <c r="N335" s="94"/>
      <c r="O335" s="94"/>
      <c r="P335" s="94"/>
      <c r="Q335" s="94"/>
      <c r="R335" s="94"/>
      <c r="S335" s="94"/>
      <c r="T335" s="94"/>
      <c r="U335" s="94"/>
      <c r="V335" s="94"/>
      <c r="W335" s="94"/>
      <c r="X335" s="94"/>
      <c r="Y335" s="94"/>
      <c r="Z335" s="94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  <c r="AM335" s="94"/>
      <c r="AN335" s="94"/>
      <c r="AO335" s="94"/>
      <c r="AP335" s="94"/>
      <c r="AQ335" s="94"/>
      <c r="AR335" s="94"/>
      <c r="AS335" s="94"/>
      <c r="AT335" s="94"/>
      <c r="AU335" s="94"/>
      <c r="AV335" s="94"/>
      <c r="AW335" s="94"/>
      <c r="AX335" s="94"/>
      <c r="AY335" s="94"/>
      <c r="AZ335" s="94"/>
      <c r="BA335" s="94"/>
      <c r="BB335" s="94"/>
      <c r="BC335" s="94"/>
      <c r="BD335" s="94"/>
      <c r="BE335" s="94"/>
      <c r="BF335" s="94"/>
      <c r="BG335" s="94"/>
      <c r="BH335" s="94"/>
      <c r="BI335" s="94"/>
      <c r="BJ335" s="94"/>
      <c r="BK335" s="94"/>
      <c r="BL335" s="94"/>
      <c r="BM335" s="94"/>
      <c r="BN335" s="94"/>
      <c r="BO335" s="94"/>
      <c r="BP335" s="94"/>
      <c r="BQ335" s="94"/>
      <c r="BR335" s="94"/>
      <c r="BS335" s="94"/>
      <c r="BT335" s="94"/>
      <c r="BU335" s="94"/>
      <c r="BV335" s="94"/>
      <c r="BW335" s="94"/>
      <c r="BX335" s="94"/>
      <c r="BY335" s="94"/>
      <c r="BZ335" s="94"/>
      <c r="CA335" s="94"/>
      <c r="CB335" s="94"/>
      <c r="CC335" s="94"/>
      <c r="CD335" s="94"/>
      <c r="CE335" s="94"/>
      <c r="CF335" s="94"/>
      <c r="CG335" s="94"/>
      <c r="CH335" s="94"/>
      <c r="CI335" s="94"/>
      <c r="CJ335" s="94"/>
      <c r="CK335" s="94"/>
      <c r="CL335" s="94"/>
      <c r="CM335" s="94"/>
      <c r="CN335" s="94"/>
      <c r="CO335" s="94"/>
      <c r="CP335" s="94"/>
      <c r="CQ335" s="94"/>
      <c r="CR335" s="94"/>
      <c r="CS335" s="94"/>
      <c r="CT335" s="94"/>
      <c r="CU335" s="94"/>
      <c r="CV335" s="94"/>
      <c r="CW335" s="94"/>
    </row>
    <row r="336" spans="1:101" x14ac:dyDescent="0.25">
      <c r="A336" s="94"/>
      <c r="B336" s="94"/>
      <c r="C336" s="94"/>
      <c r="D336" s="94"/>
      <c r="E336" s="94"/>
      <c r="F336" s="94"/>
      <c r="G336" s="94"/>
      <c r="H336" s="94"/>
      <c r="I336" s="94"/>
      <c r="J336" s="94"/>
      <c r="K336" s="94"/>
      <c r="L336" s="94"/>
      <c r="M336" s="94"/>
      <c r="N336" s="94"/>
      <c r="O336" s="94"/>
      <c r="P336" s="94"/>
      <c r="Q336" s="94"/>
      <c r="R336" s="94"/>
      <c r="S336" s="94"/>
      <c r="T336" s="94"/>
      <c r="U336" s="94"/>
      <c r="V336" s="94"/>
      <c r="W336" s="94"/>
      <c r="X336" s="94"/>
      <c r="Y336" s="94"/>
      <c r="Z336" s="94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  <c r="AM336" s="94"/>
      <c r="AN336" s="94"/>
      <c r="AO336" s="94"/>
      <c r="AP336" s="94"/>
      <c r="AQ336" s="94"/>
      <c r="AR336" s="94"/>
      <c r="AS336" s="94"/>
      <c r="AT336" s="94"/>
      <c r="AU336" s="94"/>
      <c r="AV336" s="94"/>
      <c r="AW336" s="94"/>
      <c r="AX336" s="94"/>
      <c r="AY336" s="94"/>
      <c r="AZ336" s="94"/>
      <c r="BA336" s="94"/>
      <c r="BB336" s="94"/>
      <c r="BC336" s="94"/>
      <c r="BD336" s="94"/>
      <c r="BE336" s="94"/>
      <c r="BF336" s="94"/>
      <c r="BG336" s="94"/>
      <c r="BH336" s="94"/>
      <c r="BI336" s="94"/>
      <c r="BJ336" s="94"/>
      <c r="BK336" s="94"/>
      <c r="BL336" s="94"/>
      <c r="BM336" s="94"/>
      <c r="BN336" s="94"/>
      <c r="BO336" s="94"/>
      <c r="BP336" s="94"/>
      <c r="BQ336" s="94"/>
      <c r="BR336" s="94"/>
      <c r="BS336" s="94"/>
      <c r="BT336" s="94"/>
      <c r="BU336" s="94"/>
      <c r="BV336" s="94"/>
      <c r="BW336" s="94"/>
      <c r="BX336" s="94"/>
      <c r="BY336" s="94"/>
      <c r="BZ336" s="94"/>
      <c r="CA336" s="94"/>
      <c r="CB336" s="94"/>
      <c r="CC336" s="94"/>
      <c r="CD336" s="94"/>
      <c r="CE336" s="94"/>
      <c r="CF336" s="94"/>
      <c r="CG336" s="94"/>
      <c r="CH336" s="94"/>
      <c r="CI336" s="94"/>
      <c r="CJ336" s="94"/>
      <c r="CK336" s="94"/>
      <c r="CL336" s="94"/>
      <c r="CM336" s="94"/>
      <c r="CN336" s="94"/>
      <c r="CO336" s="94"/>
      <c r="CP336" s="94"/>
      <c r="CQ336" s="94"/>
      <c r="CR336" s="94"/>
      <c r="CS336" s="94"/>
      <c r="CT336" s="94"/>
      <c r="CU336" s="94"/>
      <c r="CV336" s="94"/>
      <c r="CW336" s="94"/>
    </row>
    <row r="337" spans="1:101" x14ac:dyDescent="0.25">
      <c r="A337" s="94"/>
      <c r="B337" s="94"/>
      <c r="C337" s="94"/>
      <c r="D337" s="94"/>
      <c r="E337" s="94"/>
      <c r="F337" s="94"/>
      <c r="G337" s="94"/>
      <c r="H337" s="94"/>
      <c r="I337" s="94"/>
      <c r="J337" s="94"/>
      <c r="K337" s="94"/>
      <c r="L337" s="94"/>
      <c r="M337" s="94"/>
      <c r="N337" s="94"/>
      <c r="O337" s="94"/>
      <c r="P337" s="94"/>
      <c r="Q337" s="94"/>
      <c r="R337" s="94"/>
      <c r="S337" s="94"/>
      <c r="T337" s="94"/>
      <c r="U337" s="94"/>
      <c r="V337" s="94"/>
      <c r="W337" s="94"/>
      <c r="X337" s="94"/>
      <c r="Y337" s="94"/>
      <c r="Z337" s="94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  <c r="AM337" s="94"/>
      <c r="AN337" s="94"/>
      <c r="AO337" s="94"/>
      <c r="AP337" s="94"/>
      <c r="AQ337" s="94"/>
      <c r="AR337" s="94"/>
      <c r="AS337" s="94"/>
      <c r="AT337" s="94"/>
      <c r="AU337" s="94"/>
      <c r="AV337" s="94"/>
      <c r="AW337" s="94"/>
      <c r="AX337" s="94"/>
      <c r="AY337" s="94"/>
      <c r="AZ337" s="94"/>
      <c r="BA337" s="94"/>
      <c r="BB337" s="94"/>
      <c r="BC337" s="94"/>
      <c r="BD337" s="94"/>
      <c r="BE337" s="94"/>
      <c r="BF337" s="94"/>
      <c r="BG337" s="94"/>
      <c r="BH337" s="94"/>
      <c r="BI337" s="94"/>
      <c r="BJ337" s="94"/>
      <c r="BK337" s="94"/>
      <c r="BL337" s="94"/>
      <c r="BM337" s="94"/>
      <c r="BN337" s="94"/>
      <c r="BO337" s="94"/>
      <c r="BP337" s="94"/>
      <c r="BQ337" s="94"/>
      <c r="BR337" s="94"/>
      <c r="BS337" s="94"/>
      <c r="BT337" s="94"/>
      <c r="BU337" s="94"/>
      <c r="BV337" s="94"/>
      <c r="BW337" s="94"/>
      <c r="BX337" s="94"/>
      <c r="BY337" s="94"/>
      <c r="BZ337" s="94"/>
      <c r="CA337" s="94"/>
      <c r="CB337" s="94"/>
      <c r="CC337" s="94"/>
      <c r="CD337" s="94"/>
      <c r="CE337" s="94"/>
      <c r="CF337" s="94"/>
      <c r="CG337" s="94"/>
      <c r="CH337" s="94"/>
      <c r="CI337" s="94"/>
      <c r="CJ337" s="94"/>
      <c r="CK337" s="94"/>
      <c r="CL337" s="94"/>
      <c r="CM337" s="94"/>
      <c r="CN337" s="94"/>
      <c r="CO337" s="94"/>
      <c r="CP337" s="94"/>
      <c r="CQ337" s="94"/>
      <c r="CR337" s="94"/>
      <c r="CS337" s="94"/>
      <c r="CT337" s="94"/>
      <c r="CU337" s="94"/>
      <c r="CV337" s="94"/>
      <c r="CW337" s="94"/>
    </row>
    <row r="338" spans="1:101" x14ac:dyDescent="0.25">
      <c r="A338" s="94"/>
      <c r="B338" s="94"/>
      <c r="C338" s="94"/>
      <c r="D338" s="94"/>
      <c r="E338" s="94"/>
      <c r="F338" s="94"/>
      <c r="G338" s="94"/>
      <c r="H338" s="94"/>
      <c r="I338" s="94"/>
      <c r="J338" s="94"/>
      <c r="K338" s="94"/>
      <c r="L338" s="94"/>
      <c r="M338" s="94"/>
      <c r="N338" s="94"/>
      <c r="O338" s="94"/>
      <c r="P338" s="94"/>
      <c r="Q338" s="94"/>
      <c r="R338" s="94"/>
      <c r="S338" s="94"/>
      <c r="T338" s="94"/>
      <c r="U338" s="94"/>
      <c r="V338" s="94"/>
      <c r="W338" s="94"/>
      <c r="X338" s="94"/>
      <c r="Y338" s="94"/>
      <c r="Z338" s="94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  <c r="AM338" s="94"/>
      <c r="AN338" s="94"/>
      <c r="AO338" s="94"/>
      <c r="AP338" s="94"/>
      <c r="AQ338" s="94"/>
      <c r="AR338" s="94"/>
      <c r="AS338" s="94"/>
      <c r="AT338" s="94"/>
      <c r="AU338" s="94"/>
      <c r="AV338" s="94"/>
      <c r="AW338" s="94"/>
      <c r="AX338" s="94"/>
      <c r="AY338" s="94"/>
      <c r="AZ338" s="94"/>
      <c r="BA338" s="94"/>
      <c r="BB338" s="94"/>
      <c r="BC338" s="94"/>
      <c r="BD338" s="94"/>
      <c r="BE338" s="94"/>
      <c r="BF338" s="94"/>
      <c r="BG338" s="94"/>
      <c r="BH338" s="94"/>
      <c r="BI338" s="94"/>
      <c r="BJ338" s="94"/>
      <c r="BK338" s="94"/>
      <c r="BL338" s="94"/>
      <c r="BM338" s="94"/>
      <c r="BN338" s="94"/>
      <c r="BO338" s="94"/>
      <c r="BP338" s="94"/>
      <c r="BQ338" s="94"/>
      <c r="BR338" s="94"/>
      <c r="BS338" s="94"/>
      <c r="BT338" s="94"/>
      <c r="BU338" s="94"/>
      <c r="BV338" s="94"/>
      <c r="BW338" s="94"/>
      <c r="BX338" s="94"/>
      <c r="BY338" s="94"/>
      <c r="BZ338" s="94"/>
      <c r="CA338" s="94"/>
      <c r="CB338" s="94"/>
      <c r="CC338" s="94"/>
      <c r="CD338" s="94"/>
      <c r="CE338" s="94"/>
      <c r="CF338" s="94"/>
      <c r="CG338" s="94"/>
      <c r="CH338" s="94"/>
      <c r="CI338" s="94"/>
      <c r="CJ338" s="94"/>
      <c r="CK338" s="94"/>
      <c r="CL338" s="94"/>
      <c r="CM338" s="94"/>
      <c r="CN338" s="94"/>
      <c r="CO338" s="94"/>
      <c r="CP338" s="94"/>
      <c r="CQ338" s="94"/>
      <c r="CR338" s="94"/>
      <c r="CS338" s="94"/>
      <c r="CT338" s="94"/>
      <c r="CU338" s="94"/>
      <c r="CV338" s="94"/>
      <c r="CW338" s="94"/>
    </row>
    <row r="339" spans="1:101" x14ac:dyDescent="0.25">
      <c r="A339" s="94"/>
      <c r="B339" s="94"/>
      <c r="C339" s="94"/>
      <c r="D339" s="94"/>
      <c r="E339" s="94"/>
      <c r="F339" s="94"/>
      <c r="G339" s="94"/>
      <c r="H339" s="94"/>
      <c r="I339" s="94"/>
      <c r="J339" s="94"/>
      <c r="K339" s="94"/>
      <c r="L339" s="94"/>
      <c r="M339" s="94"/>
      <c r="N339" s="94"/>
      <c r="O339" s="94"/>
      <c r="P339" s="94"/>
      <c r="Q339" s="94"/>
      <c r="R339" s="94"/>
      <c r="S339" s="94"/>
      <c r="T339" s="94"/>
      <c r="U339" s="94"/>
      <c r="V339" s="94"/>
      <c r="W339" s="94"/>
      <c r="X339" s="94"/>
      <c r="Y339" s="94"/>
      <c r="Z339" s="94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  <c r="AM339" s="94"/>
      <c r="AN339" s="94"/>
      <c r="AO339" s="94"/>
      <c r="AP339" s="94"/>
      <c r="AQ339" s="94"/>
      <c r="AR339" s="94"/>
      <c r="AS339" s="94"/>
      <c r="AT339" s="94"/>
      <c r="AU339" s="94"/>
      <c r="AV339" s="94"/>
      <c r="AW339" s="94"/>
      <c r="AX339" s="94"/>
      <c r="AY339" s="94"/>
      <c r="AZ339" s="94"/>
      <c r="BA339" s="94"/>
      <c r="BB339" s="94"/>
      <c r="BC339" s="94"/>
      <c r="BD339" s="94"/>
      <c r="BE339" s="94"/>
      <c r="BF339" s="94"/>
      <c r="BG339" s="94"/>
      <c r="BH339" s="94"/>
      <c r="BI339" s="94"/>
      <c r="BJ339" s="94"/>
      <c r="BK339" s="94"/>
      <c r="BL339" s="94"/>
      <c r="BM339" s="94"/>
      <c r="BN339" s="94"/>
      <c r="BO339" s="94"/>
      <c r="BP339" s="94"/>
      <c r="BQ339" s="94"/>
      <c r="BR339" s="94"/>
      <c r="BS339" s="94"/>
      <c r="BT339" s="94"/>
      <c r="BU339" s="94"/>
      <c r="BV339" s="94"/>
      <c r="BW339" s="94"/>
      <c r="BX339" s="94"/>
      <c r="BY339" s="94"/>
      <c r="BZ339" s="94"/>
      <c r="CA339" s="94"/>
      <c r="CB339" s="94"/>
      <c r="CC339" s="94"/>
      <c r="CD339" s="94"/>
      <c r="CE339" s="94"/>
      <c r="CF339" s="94"/>
      <c r="CG339" s="94"/>
      <c r="CH339" s="94"/>
      <c r="CI339" s="94"/>
      <c r="CJ339" s="94"/>
      <c r="CK339" s="94"/>
      <c r="CL339" s="94"/>
      <c r="CM339" s="94"/>
      <c r="CN339" s="94"/>
      <c r="CO339" s="94"/>
      <c r="CP339" s="94"/>
      <c r="CQ339" s="94"/>
      <c r="CR339" s="94"/>
      <c r="CS339" s="94"/>
      <c r="CT339" s="94"/>
      <c r="CU339" s="94"/>
      <c r="CV339" s="94"/>
      <c r="CW339" s="94"/>
    </row>
    <row r="340" spans="1:101" x14ac:dyDescent="0.25">
      <c r="A340" s="94"/>
      <c r="B340" s="94"/>
      <c r="C340" s="94"/>
      <c r="D340" s="94"/>
      <c r="E340" s="94"/>
      <c r="F340" s="94"/>
      <c r="G340" s="94"/>
      <c r="H340" s="94"/>
      <c r="I340" s="94"/>
      <c r="J340" s="94"/>
      <c r="K340" s="94"/>
      <c r="L340" s="94"/>
      <c r="M340" s="94"/>
      <c r="N340" s="94"/>
      <c r="O340" s="94"/>
      <c r="P340" s="94"/>
      <c r="Q340" s="94"/>
      <c r="R340" s="94"/>
      <c r="S340" s="94"/>
      <c r="T340" s="94"/>
      <c r="U340" s="94"/>
      <c r="V340" s="94"/>
      <c r="W340" s="94"/>
      <c r="X340" s="94"/>
      <c r="Y340" s="94"/>
      <c r="Z340" s="94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  <c r="AM340" s="94"/>
      <c r="AN340" s="94"/>
      <c r="AO340" s="94"/>
      <c r="AP340" s="94"/>
      <c r="AQ340" s="94"/>
      <c r="AR340" s="94"/>
      <c r="AS340" s="94"/>
      <c r="AT340" s="94"/>
      <c r="AU340" s="94"/>
      <c r="AV340" s="94"/>
      <c r="AW340" s="94"/>
      <c r="AX340" s="94"/>
      <c r="AY340" s="94"/>
      <c r="AZ340" s="94"/>
      <c r="BA340" s="94"/>
      <c r="BB340" s="94"/>
      <c r="BC340" s="94"/>
      <c r="BD340" s="94"/>
      <c r="BE340" s="94"/>
      <c r="BF340" s="94"/>
      <c r="BG340" s="94"/>
      <c r="BH340" s="94"/>
      <c r="BI340" s="94"/>
      <c r="BJ340" s="94"/>
      <c r="BK340" s="94"/>
      <c r="BL340" s="94"/>
      <c r="BM340" s="94"/>
      <c r="BN340" s="94"/>
      <c r="BO340" s="94"/>
      <c r="BP340" s="94"/>
      <c r="BQ340" s="94"/>
      <c r="BR340" s="94"/>
      <c r="BS340" s="94"/>
      <c r="BT340" s="94"/>
      <c r="BU340" s="94"/>
      <c r="BV340" s="94"/>
      <c r="BW340" s="94"/>
      <c r="BX340" s="94"/>
      <c r="BY340" s="94"/>
      <c r="BZ340" s="94"/>
      <c r="CA340" s="94"/>
      <c r="CB340" s="94"/>
      <c r="CC340" s="94"/>
      <c r="CD340" s="94"/>
      <c r="CE340" s="94"/>
      <c r="CF340" s="94"/>
      <c r="CG340" s="94"/>
      <c r="CH340" s="94"/>
      <c r="CI340" s="94"/>
      <c r="CJ340" s="94"/>
      <c r="CK340" s="94"/>
      <c r="CL340" s="94"/>
      <c r="CM340" s="94"/>
      <c r="CN340" s="94"/>
      <c r="CO340" s="94"/>
      <c r="CP340" s="94"/>
      <c r="CQ340" s="94"/>
      <c r="CR340" s="94"/>
      <c r="CS340" s="94"/>
      <c r="CT340" s="94"/>
      <c r="CU340" s="94"/>
      <c r="CV340" s="94"/>
      <c r="CW340" s="94"/>
    </row>
    <row r="341" spans="1:101" x14ac:dyDescent="0.25">
      <c r="A341" s="94"/>
      <c r="B341" s="94"/>
      <c r="C341" s="94"/>
      <c r="D341" s="94"/>
      <c r="E341" s="94"/>
      <c r="F341" s="94"/>
      <c r="G341" s="94"/>
      <c r="H341" s="94"/>
      <c r="I341" s="94"/>
      <c r="J341" s="94"/>
      <c r="K341" s="94"/>
      <c r="L341" s="94"/>
      <c r="M341" s="94"/>
      <c r="N341" s="94"/>
      <c r="O341" s="94"/>
      <c r="P341" s="94"/>
      <c r="Q341" s="94"/>
      <c r="R341" s="94"/>
      <c r="S341" s="94"/>
      <c r="T341" s="94"/>
      <c r="U341" s="94"/>
      <c r="V341" s="94"/>
      <c r="W341" s="94"/>
      <c r="X341" s="94"/>
      <c r="Y341" s="94"/>
      <c r="Z341" s="94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  <c r="AM341" s="94"/>
      <c r="AN341" s="94"/>
      <c r="AO341" s="94"/>
      <c r="AP341" s="94"/>
      <c r="AQ341" s="94"/>
      <c r="AR341" s="94"/>
      <c r="AS341" s="94"/>
      <c r="AT341" s="94"/>
      <c r="AU341" s="94"/>
      <c r="AV341" s="94"/>
      <c r="AW341" s="94"/>
      <c r="AX341" s="94"/>
      <c r="AY341" s="94"/>
      <c r="AZ341" s="94"/>
      <c r="BA341" s="94"/>
      <c r="BB341" s="94"/>
      <c r="BC341" s="94"/>
      <c r="BD341" s="94"/>
      <c r="BE341" s="94"/>
      <c r="BF341" s="94"/>
      <c r="BG341" s="94"/>
      <c r="BH341" s="94"/>
      <c r="BI341" s="94"/>
      <c r="BJ341" s="94"/>
      <c r="BK341" s="94"/>
      <c r="BL341" s="94"/>
      <c r="BM341" s="94"/>
      <c r="BN341" s="94"/>
      <c r="BO341" s="94"/>
      <c r="BP341" s="94"/>
      <c r="BQ341" s="94"/>
      <c r="BR341" s="94"/>
      <c r="BS341" s="94"/>
      <c r="BT341" s="94"/>
      <c r="BU341" s="94"/>
      <c r="BV341" s="94"/>
      <c r="BW341" s="94"/>
      <c r="BX341" s="94"/>
      <c r="BY341" s="94"/>
      <c r="BZ341" s="94"/>
      <c r="CA341" s="94"/>
      <c r="CB341" s="94"/>
      <c r="CC341" s="94"/>
      <c r="CD341" s="94"/>
      <c r="CE341" s="94"/>
      <c r="CF341" s="94"/>
      <c r="CG341" s="94"/>
      <c r="CH341" s="94"/>
      <c r="CI341" s="94"/>
      <c r="CJ341" s="94"/>
      <c r="CK341" s="94"/>
      <c r="CL341" s="94"/>
      <c r="CM341" s="94"/>
      <c r="CN341" s="94"/>
      <c r="CO341" s="94"/>
      <c r="CP341" s="94"/>
      <c r="CQ341" s="94"/>
      <c r="CR341" s="94"/>
      <c r="CS341" s="94"/>
      <c r="CT341" s="94"/>
      <c r="CU341" s="94"/>
      <c r="CV341" s="94"/>
      <c r="CW341" s="94"/>
    </row>
    <row r="342" spans="1:101" x14ac:dyDescent="0.25">
      <c r="A342" s="94"/>
      <c r="B342" s="94"/>
      <c r="C342" s="94"/>
      <c r="D342" s="94"/>
      <c r="E342" s="94"/>
      <c r="F342" s="94"/>
      <c r="G342" s="94"/>
      <c r="H342" s="94"/>
      <c r="I342" s="94"/>
      <c r="J342" s="94"/>
      <c r="K342" s="94"/>
      <c r="L342" s="94"/>
      <c r="M342" s="94"/>
      <c r="N342" s="94"/>
      <c r="O342" s="94"/>
      <c r="P342" s="94"/>
      <c r="Q342" s="94"/>
      <c r="R342" s="94"/>
      <c r="S342" s="94"/>
      <c r="T342" s="94"/>
      <c r="U342" s="94"/>
      <c r="V342" s="94"/>
      <c r="W342" s="94"/>
      <c r="X342" s="94"/>
      <c r="Y342" s="94"/>
      <c r="Z342" s="94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  <c r="AM342" s="94"/>
      <c r="AN342" s="94"/>
      <c r="AO342" s="94"/>
      <c r="AP342" s="94"/>
      <c r="AQ342" s="94"/>
      <c r="AR342" s="94"/>
      <c r="AS342" s="94"/>
      <c r="AT342" s="94"/>
      <c r="AU342" s="94"/>
      <c r="AV342" s="94"/>
      <c r="AW342" s="94"/>
      <c r="AX342" s="94"/>
      <c r="AY342" s="94"/>
      <c r="AZ342" s="94"/>
      <c r="BA342" s="94"/>
      <c r="BB342" s="94"/>
      <c r="BC342" s="94"/>
      <c r="BD342" s="94"/>
      <c r="BE342" s="94"/>
      <c r="BF342" s="94"/>
      <c r="BG342" s="94"/>
      <c r="BH342" s="94"/>
      <c r="BI342" s="94"/>
      <c r="BJ342" s="94"/>
      <c r="BK342" s="94"/>
      <c r="BL342" s="94"/>
      <c r="BM342" s="94"/>
      <c r="BN342" s="94"/>
      <c r="BO342" s="94"/>
      <c r="BP342" s="94"/>
      <c r="BQ342" s="94"/>
      <c r="BR342" s="94"/>
      <c r="BS342" s="94"/>
      <c r="BT342" s="94"/>
      <c r="BU342" s="94"/>
      <c r="BV342" s="94"/>
      <c r="BW342" s="94"/>
      <c r="BX342" s="94"/>
      <c r="BY342" s="94"/>
      <c r="BZ342" s="94"/>
      <c r="CA342" s="94"/>
      <c r="CB342" s="94"/>
      <c r="CC342" s="94"/>
      <c r="CD342" s="94"/>
      <c r="CE342" s="94"/>
      <c r="CF342" s="94"/>
      <c r="CG342" s="94"/>
      <c r="CH342" s="94"/>
      <c r="CI342" s="94"/>
      <c r="CJ342" s="94"/>
      <c r="CK342" s="94"/>
      <c r="CL342" s="94"/>
      <c r="CM342" s="94"/>
      <c r="CN342" s="94"/>
      <c r="CO342" s="94"/>
      <c r="CP342" s="94"/>
      <c r="CQ342" s="94"/>
      <c r="CR342" s="94"/>
      <c r="CS342" s="94"/>
      <c r="CT342" s="94"/>
      <c r="CU342" s="94"/>
      <c r="CV342" s="94"/>
      <c r="CW342" s="94"/>
    </row>
    <row r="343" spans="1:101" x14ac:dyDescent="0.25">
      <c r="A343" s="94"/>
      <c r="B343" s="94"/>
      <c r="C343" s="94"/>
      <c r="D343" s="94"/>
      <c r="E343" s="94"/>
      <c r="F343" s="94"/>
      <c r="G343" s="94"/>
      <c r="H343" s="94"/>
      <c r="I343" s="94"/>
      <c r="J343" s="94"/>
      <c r="K343" s="94"/>
      <c r="L343" s="94"/>
      <c r="M343" s="94"/>
      <c r="N343" s="94"/>
      <c r="O343" s="94"/>
      <c r="P343" s="94"/>
      <c r="Q343" s="94"/>
      <c r="R343" s="94"/>
      <c r="S343" s="94"/>
      <c r="T343" s="94"/>
      <c r="U343" s="94"/>
      <c r="V343" s="94"/>
      <c r="W343" s="94"/>
      <c r="X343" s="94"/>
      <c r="Y343" s="94"/>
      <c r="Z343" s="94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  <c r="AM343" s="94"/>
      <c r="AN343" s="94"/>
      <c r="AO343" s="94"/>
      <c r="AP343" s="94"/>
      <c r="AQ343" s="94"/>
      <c r="AR343" s="94"/>
      <c r="AS343" s="94"/>
      <c r="AT343" s="94"/>
      <c r="AU343" s="94"/>
      <c r="AV343" s="94"/>
      <c r="AW343" s="94"/>
      <c r="AX343" s="94"/>
      <c r="AY343" s="94"/>
      <c r="AZ343" s="94"/>
      <c r="BA343" s="94"/>
      <c r="BB343" s="94"/>
      <c r="BC343" s="94"/>
      <c r="BD343" s="94"/>
      <c r="BE343" s="94"/>
      <c r="BF343" s="94"/>
      <c r="BG343" s="94"/>
      <c r="BH343" s="94"/>
      <c r="BI343" s="94"/>
      <c r="BJ343" s="94"/>
      <c r="BK343" s="94"/>
      <c r="BL343" s="94"/>
      <c r="BM343" s="94"/>
      <c r="BN343" s="94"/>
      <c r="BO343" s="94"/>
      <c r="BP343" s="94"/>
      <c r="BQ343" s="94"/>
      <c r="BR343" s="94"/>
      <c r="BS343" s="94"/>
      <c r="BT343" s="94"/>
      <c r="BU343" s="94"/>
      <c r="BV343" s="94"/>
      <c r="BW343" s="94"/>
      <c r="BX343" s="94"/>
      <c r="BY343" s="94"/>
      <c r="BZ343" s="94"/>
      <c r="CA343" s="94"/>
      <c r="CB343" s="94"/>
      <c r="CC343" s="94"/>
      <c r="CD343" s="94"/>
      <c r="CE343" s="94"/>
      <c r="CF343" s="94"/>
      <c r="CG343" s="94"/>
      <c r="CH343" s="94"/>
      <c r="CI343" s="94"/>
      <c r="CJ343" s="94"/>
      <c r="CK343" s="94"/>
      <c r="CL343" s="94"/>
      <c r="CM343" s="94"/>
      <c r="CN343" s="94"/>
      <c r="CO343" s="94"/>
      <c r="CP343" s="94"/>
      <c r="CQ343" s="94"/>
      <c r="CR343" s="94"/>
      <c r="CS343" s="94"/>
      <c r="CT343" s="94"/>
      <c r="CU343" s="94"/>
      <c r="CV343" s="94"/>
      <c r="CW343" s="94"/>
    </row>
    <row r="344" spans="1:101" x14ac:dyDescent="0.25">
      <c r="A344" s="94"/>
      <c r="B344" s="94"/>
      <c r="C344" s="94"/>
      <c r="D344" s="94"/>
      <c r="E344" s="94"/>
      <c r="F344" s="94"/>
      <c r="G344" s="94"/>
      <c r="H344" s="94"/>
      <c r="I344" s="94"/>
      <c r="J344" s="94"/>
      <c r="K344" s="94"/>
      <c r="L344" s="94"/>
      <c r="M344" s="94"/>
      <c r="N344" s="94"/>
      <c r="O344" s="94"/>
      <c r="P344" s="94"/>
      <c r="Q344" s="94"/>
      <c r="R344" s="94"/>
      <c r="S344" s="94"/>
      <c r="T344" s="94"/>
      <c r="U344" s="94"/>
      <c r="V344" s="94"/>
      <c r="W344" s="94"/>
      <c r="X344" s="94"/>
      <c r="Y344" s="94"/>
      <c r="Z344" s="94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  <c r="AM344" s="94"/>
      <c r="AN344" s="94"/>
      <c r="AO344" s="94"/>
      <c r="AP344" s="94"/>
      <c r="AQ344" s="94"/>
      <c r="AR344" s="94"/>
      <c r="AS344" s="94"/>
      <c r="AT344" s="94"/>
      <c r="AU344" s="94"/>
      <c r="AV344" s="94"/>
      <c r="AW344" s="94"/>
      <c r="AX344" s="94"/>
      <c r="AY344" s="94"/>
      <c r="AZ344" s="94"/>
      <c r="BA344" s="94"/>
      <c r="BB344" s="94"/>
      <c r="BC344" s="94"/>
      <c r="BD344" s="94"/>
      <c r="BE344" s="94"/>
      <c r="BF344" s="94"/>
      <c r="BG344" s="94"/>
      <c r="BH344" s="94"/>
      <c r="BI344" s="94"/>
      <c r="BJ344" s="94"/>
      <c r="BK344" s="94"/>
      <c r="BL344" s="94"/>
      <c r="BM344" s="94"/>
      <c r="BN344" s="94"/>
      <c r="BO344" s="94"/>
      <c r="BP344" s="94"/>
      <c r="BQ344" s="94"/>
      <c r="BR344" s="94"/>
      <c r="BS344" s="94"/>
      <c r="BT344" s="94"/>
      <c r="BU344" s="94"/>
      <c r="BV344" s="94"/>
      <c r="BW344" s="94"/>
      <c r="BX344" s="94"/>
      <c r="BY344" s="94"/>
      <c r="BZ344" s="94"/>
      <c r="CA344" s="94"/>
      <c r="CB344" s="94"/>
      <c r="CC344" s="94"/>
      <c r="CD344" s="94"/>
      <c r="CE344" s="94"/>
      <c r="CF344" s="94"/>
      <c r="CG344" s="94"/>
      <c r="CH344" s="94"/>
      <c r="CI344" s="94"/>
      <c r="CJ344" s="94"/>
      <c r="CK344" s="94"/>
      <c r="CL344" s="94"/>
      <c r="CM344" s="94"/>
      <c r="CN344" s="94"/>
      <c r="CO344" s="94"/>
      <c r="CP344" s="94"/>
      <c r="CQ344" s="94"/>
      <c r="CR344" s="94"/>
      <c r="CS344" s="94"/>
      <c r="CT344" s="94"/>
      <c r="CU344" s="94"/>
      <c r="CV344" s="94"/>
      <c r="CW344" s="94"/>
    </row>
    <row r="345" spans="1:101" x14ac:dyDescent="0.25">
      <c r="A345" s="94"/>
      <c r="B345" s="94"/>
      <c r="C345" s="94"/>
      <c r="D345" s="94"/>
      <c r="E345" s="94"/>
      <c r="F345" s="94"/>
      <c r="G345" s="94"/>
      <c r="H345" s="94"/>
      <c r="I345" s="94"/>
      <c r="J345" s="94"/>
      <c r="K345" s="94"/>
      <c r="L345" s="94"/>
      <c r="M345" s="94"/>
      <c r="N345" s="94"/>
      <c r="O345" s="94"/>
      <c r="P345" s="94"/>
      <c r="Q345" s="94"/>
      <c r="R345" s="94"/>
      <c r="S345" s="94"/>
      <c r="T345" s="94"/>
      <c r="U345" s="94"/>
      <c r="V345" s="94"/>
      <c r="W345" s="94"/>
      <c r="X345" s="94"/>
      <c r="Y345" s="94"/>
      <c r="Z345" s="94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  <c r="AM345" s="94"/>
      <c r="AN345" s="94"/>
      <c r="AO345" s="94"/>
      <c r="AP345" s="94"/>
      <c r="AQ345" s="94"/>
      <c r="AR345" s="94"/>
      <c r="AS345" s="94"/>
      <c r="AT345" s="94"/>
      <c r="AU345" s="94"/>
      <c r="AV345" s="94"/>
      <c r="AW345" s="94"/>
      <c r="AX345" s="94"/>
      <c r="AY345" s="94"/>
      <c r="AZ345" s="94"/>
      <c r="BA345" s="94"/>
      <c r="BB345" s="94"/>
      <c r="BC345" s="94"/>
      <c r="BD345" s="94"/>
      <c r="BE345" s="94"/>
      <c r="BF345" s="94"/>
      <c r="BG345" s="94"/>
      <c r="BH345" s="94"/>
      <c r="BI345" s="94"/>
      <c r="BJ345" s="94"/>
      <c r="BK345" s="94"/>
      <c r="BL345" s="94"/>
      <c r="BM345" s="94"/>
      <c r="BN345" s="94"/>
      <c r="BO345" s="94"/>
      <c r="BP345" s="94"/>
      <c r="BQ345" s="94"/>
      <c r="BR345" s="94"/>
      <c r="BS345" s="94"/>
      <c r="BT345" s="94"/>
      <c r="BU345" s="94"/>
      <c r="BV345" s="94"/>
      <c r="BW345" s="94"/>
      <c r="BX345" s="94"/>
      <c r="BY345" s="94"/>
      <c r="BZ345" s="94"/>
      <c r="CA345" s="94"/>
      <c r="CB345" s="94"/>
      <c r="CC345" s="94"/>
      <c r="CD345" s="94"/>
      <c r="CE345" s="94"/>
      <c r="CF345" s="94"/>
      <c r="CG345" s="94"/>
      <c r="CH345" s="94"/>
      <c r="CI345" s="94"/>
      <c r="CJ345" s="94"/>
      <c r="CK345" s="94"/>
      <c r="CL345" s="94"/>
      <c r="CM345" s="94"/>
      <c r="CN345" s="94"/>
      <c r="CO345" s="94"/>
      <c r="CP345" s="94"/>
      <c r="CQ345" s="94"/>
      <c r="CR345" s="94"/>
      <c r="CS345" s="94"/>
      <c r="CT345" s="94"/>
      <c r="CU345" s="94"/>
      <c r="CV345" s="94"/>
      <c r="CW345" s="94"/>
    </row>
    <row r="346" spans="1:101" x14ac:dyDescent="0.25">
      <c r="A346" s="94"/>
      <c r="B346" s="94"/>
      <c r="C346" s="94"/>
      <c r="D346" s="94"/>
      <c r="E346" s="94"/>
      <c r="F346" s="94"/>
      <c r="G346" s="94"/>
      <c r="H346" s="94"/>
      <c r="I346" s="94"/>
      <c r="J346" s="94"/>
      <c r="K346" s="94"/>
      <c r="L346" s="94"/>
      <c r="M346" s="94"/>
      <c r="N346" s="94"/>
      <c r="O346" s="94"/>
      <c r="P346" s="94"/>
      <c r="Q346" s="94"/>
      <c r="R346" s="94"/>
      <c r="S346" s="94"/>
      <c r="T346" s="94"/>
      <c r="U346" s="94"/>
      <c r="V346" s="94"/>
      <c r="W346" s="94"/>
      <c r="X346" s="94"/>
      <c r="Y346" s="94"/>
      <c r="Z346" s="94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  <c r="AM346" s="94"/>
      <c r="AN346" s="94"/>
      <c r="AO346" s="94"/>
      <c r="AP346" s="94"/>
      <c r="AQ346" s="94"/>
      <c r="AR346" s="94"/>
      <c r="AS346" s="94"/>
      <c r="AT346" s="94"/>
      <c r="AU346" s="94"/>
      <c r="AV346" s="94"/>
      <c r="AW346" s="94"/>
      <c r="AX346" s="94"/>
      <c r="AY346" s="94"/>
      <c r="AZ346" s="94"/>
      <c r="BA346" s="94"/>
      <c r="BB346" s="94"/>
      <c r="BC346" s="94"/>
      <c r="BD346" s="94"/>
      <c r="BE346" s="94"/>
      <c r="BF346" s="94"/>
      <c r="BG346" s="94"/>
      <c r="BH346" s="94"/>
      <c r="BI346" s="94"/>
      <c r="BJ346" s="94"/>
      <c r="BK346" s="94"/>
      <c r="BL346" s="94"/>
      <c r="BM346" s="94"/>
      <c r="BN346" s="94"/>
      <c r="BO346" s="94"/>
      <c r="BP346" s="94"/>
      <c r="BQ346" s="94"/>
      <c r="BR346" s="94"/>
      <c r="BS346" s="94"/>
      <c r="BT346" s="94"/>
      <c r="BU346" s="94"/>
      <c r="BV346" s="94"/>
      <c r="BW346" s="94"/>
      <c r="BX346" s="94"/>
      <c r="BY346" s="94"/>
      <c r="BZ346" s="94"/>
      <c r="CA346" s="94"/>
      <c r="CB346" s="94"/>
      <c r="CC346" s="94"/>
      <c r="CD346" s="94"/>
      <c r="CE346" s="94"/>
      <c r="CF346" s="94"/>
      <c r="CG346" s="94"/>
      <c r="CH346" s="94"/>
      <c r="CI346" s="94"/>
      <c r="CJ346" s="94"/>
      <c r="CK346" s="94"/>
      <c r="CL346" s="94"/>
      <c r="CM346" s="94"/>
      <c r="CN346" s="94"/>
      <c r="CO346" s="94"/>
      <c r="CP346" s="94"/>
      <c r="CQ346" s="94"/>
      <c r="CR346" s="94"/>
      <c r="CS346" s="94"/>
      <c r="CT346" s="94"/>
      <c r="CU346" s="94"/>
      <c r="CV346" s="94"/>
      <c r="CW346" s="94"/>
    </row>
    <row r="347" spans="1:101" x14ac:dyDescent="0.25">
      <c r="A347" s="94"/>
      <c r="B347" s="94"/>
      <c r="C347" s="94"/>
      <c r="D347" s="94"/>
      <c r="E347" s="94"/>
      <c r="F347" s="94"/>
      <c r="G347" s="94"/>
      <c r="H347" s="94"/>
      <c r="I347" s="94"/>
      <c r="J347" s="94"/>
      <c r="K347" s="94"/>
      <c r="L347" s="94"/>
      <c r="M347" s="94"/>
      <c r="N347" s="94"/>
      <c r="O347" s="94"/>
      <c r="P347" s="94"/>
      <c r="Q347" s="94"/>
      <c r="R347" s="94"/>
      <c r="S347" s="94"/>
      <c r="T347" s="94"/>
      <c r="U347" s="94"/>
      <c r="V347" s="94"/>
      <c r="W347" s="94"/>
      <c r="X347" s="94"/>
      <c r="Y347" s="94"/>
      <c r="Z347" s="94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  <c r="AM347" s="94"/>
      <c r="AN347" s="94"/>
      <c r="AO347" s="94"/>
      <c r="AP347" s="94"/>
      <c r="AQ347" s="94"/>
      <c r="AR347" s="94"/>
      <c r="AS347" s="94"/>
      <c r="AT347" s="94"/>
      <c r="AU347" s="94"/>
      <c r="AV347" s="94"/>
      <c r="AW347" s="94"/>
      <c r="AX347" s="94"/>
      <c r="AY347" s="94"/>
      <c r="AZ347" s="94"/>
      <c r="BA347" s="94"/>
      <c r="BB347" s="94"/>
      <c r="BC347" s="94"/>
      <c r="BD347" s="94"/>
      <c r="BE347" s="94"/>
      <c r="BF347" s="94"/>
      <c r="BG347" s="94"/>
      <c r="BH347" s="94"/>
      <c r="BI347" s="94"/>
      <c r="BJ347" s="94"/>
      <c r="BK347" s="94"/>
      <c r="BL347" s="94"/>
      <c r="BM347" s="94"/>
      <c r="BN347" s="94"/>
      <c r="BO347" s="94"/>
      <c r="BP347" s="94"/>
      <c r="BQ347" s="94"/>
      <c r="BR347" s="94"/>
      <c r="BS347" s="94"/>
      <c r="BT347" s="94"/>
      <c r="BU347" s="94"/>
      <c r="BV347" s="94"/>
      <c r="BW347" s="94"/>
      <c r="BX347" s="94"/>
      <c r="BY347" s="94"/>
      <c r="BZ347" s="94"/>
      <c r="CA347" s="94"/>
      <c r="CB347" s="94"/>
      <c r="CC347" s="94"/>
      <c r="CD347" s="94"/>
      <c r="CE347" s="94"/>
      <c r="CF347" s="94"/>
      <c r="CG347" s="94"/>
      <c r="CH347" s="94"/>
      <c r="CI347" s="94"/>
      <c r="CJ347" s="94"/>
      <c r="CK347" s="94"/>
      <c r="CL347" s="94"/>
      <c r="CM347" s="94"/>
      <c r="CN347" s="94"/>
      <c r="CO347" s="94"/>
      <c r="CP347" s="94"/>
      <c r="CQ347" s="94"/>
      <c r="CR347" s="94"/>
      <c r="CS347" s="94"/>
      <c r="CT347" s="94"/>
      <c r="CU347" s="94"/>
      <c r="CV347" s="94"/>
      <c r="CW347" s="94"/>
    </row>
    <row r="348" spans="1:101" x14ac:dyDescent="0.25">
      <c r="A348" s="94"/>
      <c r="B348" s="94"/>
      <c r="C348" s="94"/>
      <c r="D348" s="94"/>
      <c r="E348" s="94"/>
      <c r="F348" s="94"/>
      <c r="G348" s="94"/>
      <c r="H348" s="94"/>
      <c r="I348" s="94"/>
      <c r="J348" s="94"/>
      <c r="K348" s="94"/>
      <c r="L348" s="94"/>
      <c r="M348" s="94"/>
      <c r="N348" s="94"/>
      <c r="O348" s="94"/>
      <c r="P348" s="94"/>
      <c r="Q348" s="94"/>
      <c r="R348" s="94"/>
      <c r="S348" s="94"/>
      <c r="T348" s="94"/>
      <c r="U348" s="94"/>
      <c r="V348" s="94"/>
      <c r="W348" s="94"/>
      <c r="X348" s="94"/>
      <c r="Y348" s="94"/>
      <c r="Z348" s="94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  <c r="AM348" s="94"/>
      <c r="AN348" s="94"/>
      <c r="AO348" s="94"/>
      <c r="AP348" s="94"/>
      <c r="AQ348" s="94"/>
      <c r="AR348" s="94"/>
      <c r="AS348" s="94"/>
      <c r="AT348" s="94"/>
      <c r="AU348" s="94"/>
      <c r="AV348" s="94"/>
      <c r="AW348" s="94"/>
      <c r="AX348" s="94"/>
      <c r="AY348" s="94"/>
      <c r="AZ348" s="94"/>
      <c r="BA348" s="94"/>
      <c r="BB348" s="94"/>
      <c r="BC348" s="94"/>
      <c r="BD348" s="94"/>
      <c r="BE348" s="94"/>
      <c r="BF348" s="94"/>
      <c r="BG348" s="94"/>
      <c r="BH348" s="94"/>
      <c r="BI348" s="94"/>
      <c r="BJ348" s="94"/>
      <c r="BK348" s="94"/>
      <c r="BL348" s="94"/>
      <c r="BM348" s="94"/>
      <c r="BN348" s="94"/>
      <c r="BO348" s="94"/>
      <c r="BP348" s="94"/>
      <c r="BQ348" s="94"/>
      <c r="BR348" s="94"/>
      <c r="BS348" s="94"/>
      <c r="BT348" s="94"/>
      <c r="BU348" s="94"/>
      <c r="BV348" s="94"/>
      <c r="BW348" s="94"/>
      <c r="BX348" s="94"/>
      <c r="BY348" s="94"/>
      <c r="BZ348" s="94"/>
      <c r="CA348" s="94"/>
      <c r="CB348" s="94"/>
      <c r="CC348" s="94"/>
      <c r="CD348" s="94"/>
      <c r="CE348" s="94"/>
      <c r="CF348" s="94"/>
      <c r="CG348" s="94"/>
      <c r="CH348" s="94"/>
      <c r="CI348" s="94"/>
      <c r="CJ348" s="94"/>
      <c r="CK348" s="94"/>
      <c r="CL348" s="94"/>
      <c r="CM348" s="94"/>
      <c r="CN348" s="94"/>
      <c r="CO348" s="94"/>
      <c r="CP348" s="94"/>
      <c r="CQ348" s="94"/>
      <c r="CR348" s="94"/>
      <c r="CS348" s="94"/>
      <c r="CT348" s="94"/>
      <c r="CU348" s="94"/>
      <c r="CV348" s="94"/>
      <c r="CW348" s="94"/>
    </row>
    <row r="349" spans="1:101" x14ac:dyDescent="0.25">
      <c r="A349" s="94"/>
      <c r="B349" s="94"/>
      <c r="C349" s="94"/>
      <c r="D349" s="94"/>
      <c r="E349" s="94"/>
      <c r="F349" s="94"/>
      <c r="G349" s="94"/>
      <c r="H349" s="94"/>
      <c r="I349" s="94"/>
      <c r="J349" s="94"/>
      <c r="K349" s="94"/>
      <c r="L349" s="94"/>
      <c r="M349" s="94"/>
      <c r="N349" s="94"/>
      <c r="O349" s="94"/>
      <c r="P349" s="94"/>
      <c r="Q349" s="94"/>
      <c r="R349" s="94"/>
      <c r="S349" s="94"/>
      <c r="T349" s="94"/>
      <c r="U349" s="94"/>
      <c r="V349" s="94"/>
      <c r="W349" s="94"/>
      <c r="X349" s="94"/>
      <c r="Y349" s="94"/>
      <c r="Z349" s="94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  <c r="AM349" s="94"/>
      <c r="AN349" s="94"/>
      <c r="AO349" s="94"/>
      <c r="AP349" s="94"/>
      <c r="AQ349" s="94"/>
      <c r="AR349" s="94"/>
      <c r="AS349" s="94"/>
      <c r="AT349" s="94"/>
      <c r="AU349" s="94"/>
      <c r="AV349" s="94"/>
      <c r="AW349" s="94"/>
      <c r="AX349" s="94"/>
      <c r="AY349" s="94"/>
      <c r="AZ349" s="94"/>
      <c r="BA349" s="94"/>
      <c r="BB349" s="94"/>
      <c r="BC349" s="94"/>
      <c r="BD349" s="94"/>
      <c r="BE349" s="94"/>
      <c r="BF349" s="94"/>
      <c r="BG349" s="94"/>
      <c r="BH349" s="94"/>
      <c r="BI349" s="94"/>
      <c r="BJ349" s="94"/>
      <c r="BK349" s="94"/>
      <c r="BL349" s="94"/>
      <c r="BM349" s="94"/>
      <c r="BN349" s="94"/>
      <c r="BO349" s="94"/>
      <c r="BP349" s="94"/>
      <c r="BQ349" s="94"/>
      <c r="BR349" s="94"/>
      <c r="BS349" s="94"/>
      <c r="BT349" s="94"/>
      <c r="BU349" s="94"/>
      <c r="BV349" s="94"/>
      <c r="BW349" s="94"/>
      <c r="BX349" s="94"/>
      <c r="BY349" s="94"/>
      <c r="BZ349" s="94"/>
      <c r="CA349" s="94"/>
      <c r="CB349" s="94"/>
      <c r="CC349" s="94"/>
      <c r="CD349" s="94"/>
      <c r="CE349" s="94"/>
      <c r="CF349" s="94"/>
      <c r="CG349" s="94"/>
      <c r="CH349" s="94"/>
      <c r="CI349" s="94"/>
      <c r="CJ349" s="94"/>
      <c r="CK349" s="94"/>
      <c r="CL349" s="94"/>
      <c r="CM349" s="94"/>
      <c r="CN349" s="94"/>
      <c r="CO349" s="94"/>
      <c r="CP349" s="94"/>
      <c r="CQ349" s="94"/>
      <c r="CR349" s="94"/>
      <c r="CS349" s="94"/>
      <c r="CT349" s="94"/>
      <c r="CU349" s="94"/>
      <c r="CV349" s="94"/>
      <c r="CW349" s="94"/>
    </row>
    <row r="350" spans="1:101" x14ac:dyDescent="0.25">
      <c r="A350" s="94"/>
      <c r="B350" s="94"/>
      <c r="C350" s="94"/>
      <c r="D350" s="94"/>
      <c r="E350" s="94"/>
      <c r="F350" s="94"/>
      <c r="G350" s="94"/>
      <c r="H350" s="94"/>
      <c r="I350" s="94"/>
      <c r="J350" s="94"/>
      <c r="K350" s="94"/>
      <c r="L350" s="94"/>
      <c r="M350" s="94"/>
      <c r="N350" s="94"/>
      <c r="O350" s="94"/>
      <c r="P350" s="94"/>
      <c r="Q350" s="94"/>
      <c r="R350" s="94"/>
      <c r="S350" s="94"/>
      <c r="T350" s="94"/>
      <c r="U350" s="94"/>
      <c r="V350" s="94"/>
      <c r="W350" s="94"/>
      <c r="X350" s="94"/>
      <c r="Y350" s="94"/>
      <c r="Z350" s="94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  <c r="AM350" s="94"/>
      <c r="AN350" s="94"/>
      <c r="AO350" s="94"/>
      <c r="AP350" s="94"/>
      <c r="AQ350" s="94"/>
      <c r="AR350" s="94"/>
      <c r="AS350" s="94"/>
      <c r="AT350" s="94"/>
      <c r="AU350" s="94"/>
      <c r="AV350" s="94"/>
      <c r="AW350" s="94"/>
      <c r="AX350" s="94"/>
      <c r="AY350" s="94"/>
      <c r="AZ350" s="94"/>
      <c r="BA350" s="94"/>
      <c r="BB350" s="94"/>
      <c r="BC350" s="94"/>
      <c r="BD350" s="94"/>
      <c r="BE350" s="94"/>
      <c r="BF350" s="94"/>
      <c r="BG350" s="94"/>
      <c r="BH350" s="94"/>
      <c r="BI350" s="94"/>
      <c r="BJ350" s="94"/>
      <c r="BK350" s="94"/>
      <c r="BL350" s="94"/>
      <c r="BM350" s="94"/>
      <c r="BN350" s="94"/>
      <c r="BO350" s="94"/>
      <c r="BP350" s="94"/>
      <c r="BQ350" s="94"/>
      <c r="BR350" s="94"/>
      <c r="BS350" s="94"/>
      <c r="BT350" s="94"/>
      <c r="BU350" s="94"/>
      <c r="BV350" s="94"/>
      <c r="BW350" s="94"/>
      <c r="BX350" s="94"/>
      <c r="BY350" s="94"/>
      <c r="BZ350" s="94"/>
      <c r="CA350" s="94"/>
      <c r="CB350" s="94"/>
      <c r="CC350" s="94"/>
      <c r="CD350" s="94"/>
      <c r="CE350" s="94"/>
      <c r="CF350" s="94"/>
      <c r="CG350" s="94"/>
      <c r="CH350" s="94"/>
      <c r="CI350" s="94"/>
      <c r="CJ350" s="94"/>
      <c r="CK350" s="94"/>
      <c r="CL350" s="94"/>
      <c r="CM350" s="94"/>
      <c r="CN350" s="94"/>
      <c r="CO350" s="94"/>
      <c r="CP350" s="94"/>
      <c r="CQ350" s="94"/>
      <c r="CR350" s="94"/>
      <c r="CS350" s="94"/>
      <c r="CT350" s="94"/>
      <c r="CU350" s="94"/>
      <c r="CV350" s="94"/>
      <c r="CW350" s="94"/>
    </row>
    <row r="351" spans="1:101" x14ac:dyDescent="0.25">
      <c r="A351" s="94"/>
      <c r="B351" s="94"/>
      <c r="C351" s="94"/>
      <c r="D351" s="94"/>
      <c r="E351" s="94"/>
      <c r="F351" s="94"/>
      <c r="G351" s="94"/>
      <c r="H351" s="94"/>
      <c r="I351" s="94"/>
      <c r="J351" s="94"/>
      <c r="K351" s="94"/>
      <c r="L351" s="94"/>
      <c r="M351" s="94"/>
      <c r="N351" s="94"/>
      <c r="O351" s="94"/>
      <c r="P351" s="94"/>
      <c r="Q351" s="94"/>
      <c r="R351" s="94"/>
      <c r="S351" s="94"/>
      <c r="T351" s="94"/>
      <c r="U351" s="94"/>
      <c r="V351" s="94"/>
      <c r="W351" s="94"/>
      <c r="X351" s="94"/>
      <c r="Y351" s="94"/>
      <c r="Z351" s="94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  <c r="AM351" s="94"/>
      <c r="AN351" s="94"/>
      <c r="AO351" s="94"/>
      <c r="AP351" s="94"/>
      <c r="AQ351" s="94"/>
      <c r="AR351" s="94"/>
      <c r="AS351" s="94"/>
      <c r="AT351" s="94"/>
      <c r="AU351" s="94"/>
      <c r="AV351" s="94"/>
      <c r="AW351" s="94"/>
      <c r="AX351" s="94"/>
      <c r="AY351" s="94"/>
      <c r="AZ351" s="94"/>
      <c r="BA351" s="94"/>
      <c r="BB351" s="94"/>
      <c r="BC351" s="94"/>
      <c r="BD351" s="94"/>
      <c r="BE351" s="94"/>
      <c r="BF351" s="94"/>
      <c r="BG351" s="94"/>
      <c r="BH351" s="94"/>
      <c r="BI351" s="94"/>
      <c r="BJ351" s="94"/>
      <c r="BK351" s="94"/>
      <c r="BL351" s="94"/>
      <c r="BM351" s="94"/>
      <c r="BN351" s="94"/>
      <c r="BO351" s="94"/>
      <c r="BP351" s="94"/>
      <c r="BQ351" s="94"/>
      <c r="BR351" s="94"/>
      <c r="BS351" s="94"/>
      <c r="BT351" s="94"/>
      <c r="BU351" s="94"/>
      <c r="BV351" s="94"/>
      <c r="BW351" s="94"/>
      <c r="BX351" s="94"/>
      <c r="BY351" s="94"/>
      <c r="BZ351" s="94"/>
      <c r="CA351" s="94"/>
      <c r="CB351" s="94"/>
      <c r="CC351" s="94"/>
      <c r="CD351" s="94"/>
      <c r="CE351" s="94"/>
      <c r="CF351" s="94"/>
      <c r="CG351" s="94"/>
      <c r="CH351" s="94"/>
      <c r="CI351" s="94"/>
      <c r="CJ351" s="94"/>
      <c r="CK351" s="94"/>
      <c r="CL351" s="94"/>
      <c r="CM351" s="94"/>
      <c r="CN351" s="94"/>
      <c r="CO351" s="94"/>
      <c r="CP351" s="94"/>
      <c r="CQ351" s="94"/>
      <c r="CR351" s="94"/>
      <c r="CS351" s="94"/>
      <c r="CT351" s="94"/>
      <c r="CU351" s="94"/>
      <c r="CV351" s="94"/>
      <c r="CW351" s="94"/>
    </row>
    <row r="352" spans="1:101" x14ac:dyDescent="0.25">
      <c r="A352" s="94"/>
      <c r="B352" s="94"/>
      <c r="C352" s="94"/>
      <c r="D352" s="94"/>
      <c r="E352" s="94"/>
      <c r="F352" s="94"/>
      <c r="G352" s="94"/>
      <c r="H352" s="94"/>
      <c r="I352" s="94"/>
      <c r="J352" s="94"/>
      <c r="K352" s="94"/>
      <c r="L352" s="94"/>
      <c r="M352" s="94"/>
      <c r="N352" s="94"/>
      <c r="O352" s="94"/>
      <c r="P352" s="94"/>
      <c r="Q352" s="94"/>
      <c r="R352" s="94"/>
      <c r="S352" s="94"/>
      <c r="T352" s="94"/>
      <c r="U352" s="94"/>
      <c r="V352" s="94"/>
      <c r="W352" s="94"/>
      <c r="X352" s="94"/>
      <c r="Y352" s="94"/>
      <c r="Z352" s="94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  <c r="AM352" s="94"/>
      <c r="AN352" s="94"/>
      <c r="AO352" s="94"/>
      <c r="AP352" s="94"/>
      <c r="AQ352" s="94"/>
      <c r="AR352" s="94"/>
      <c r="AS352" s="94"/>
      <c r="AT352" s="94"/>
      <c r="AU352" s="94"/>
      <c r="AV352" s="94"/>
      <c r="AW352" s="94"/>
      <c r="AX352" s="94"/>
      <c r="AY352" s="94"/>
      <c r="AZ352" s="94"/>
      <c r="BA352" s="94"/>
      <c r="BB352" s="94"/>
      <c r="BC352" s="94"/>
      <c r="BD352" s="94"/>
      <c r="BE352" s="94"/>
      <c r="BF352" s="94"/>
      <c r="BG352" s="94"/>
      <c r="BH352" s="94"/>
      <c r="BI352" s="94"/>
      <c r="BJ352" s="94"/>
      <c r="BK352" s="94"/>
      <c r="BL352" s="94"/>
      <c r="BM352" s="94"/>
      <c r="BN352" s="94"/>
      <c r="BO352" s="94"/>
      <c r="BP352" s="94"/>
      <c r="BQ352" s="94"/>
      <c r="BR352" s="94"/>
      <c r="BS352" s="94"/>
      <c r="BT352" s="94"/>
      <c r="BU352" s="94"/>
      <c r="BV352" s="94"/>
      <c r="BW352" s="94"/>
      <c r="BX352" s="94"/>
      <c r="BY352" s="94"/>
      <c r="BZ352" s="94"/>
      <c r="CA352" s="94"/>
      <c r="CB352" s="94"/>
      <c r="CC352" s="94"/>
      <c r="CD352" s="94"/>
      <c r="CE352" s="94"/>
      <c r="CF352" s="94"/>
      <c r="CG352" s="94"/>
      <c r="CH352" s="94"/>
      <c r="CI352" s="94"/>
      <c r="CJ352" s="94"/>
      <c r="CK352" s="94"/>
      <c r="CL352" s="94"/>
      <c r="CM352" s="94"/>
      <c r="CN352" s="94"/>
      <c r="CO352" s="94"/>
      <c r="CP352" s="94"/>
      <c r="CQ352" s="94"/>
      <c r="CR352" s="94"/>
      <c r="CS352" s="94"/>
      <c r="CT352" s="94"/>
      <c r="CU352" s="94"/>
      <c r="CV352" s="94"/>
      <c r="CW352" s="94"/>
    </row>
    <row r="353" spans="1:101" x14ac:dyDescent="0.25">
      <c r="A353" s="94"/>
      <c r="B353" s="94"/>
      <c r="C353" s="94"/>
      <c r="D353" s="94"/>
      <c r="E353" s="94"/>
      <c r="F353" s="94"/>
      <c r="G353" s="94"/>
      <c r="H353" s="94"/>
      <c r="I353" s="94"/>
      <c r="J353" s="94"/>
      <c r="K353" s="94"/>
      <c r="L353" s="94"/>
      <c r="M353" s="94"/>
      <c r="N353" s="94"/>
      <c r="O353" s="94"/>
      <c r="P353" s="94"/>
      <c r="Q353" s="94"/>
      <c r="R353" s="94"/>
      <c r="S353" s="94"/>
      <c r="T353" s="94"/>
      <c r="U353" s="94"/>
      <c r="V353" s="94"/>
      <c r="W353" s="94"/>
      <c r="X353" s="94"/>
      <c r="Y353" s="94"/>
      <c r="Z353" s="94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  <c r="AM353" s="94"/>
      <c r="AN353" s="94"/>
      <c r="AO353" s="94"/>
      <c r="AP353" s="94"/>
      <c r="AQ353" s="94"/>
      <c r="AR353" s="94"/>
      <c r="AS353" s="94"/>
      <c r="AT353" s="94"/>
      <c r="AU353" s="94"/>
      <c r="AV353" s="94"/>
      <c r="AW353" s="94"/>
      <c r="AX353" s="94"/>
      <c r="AY353" s="94"/>
      <c r="AZ353" s="94"/>
      <c r="BA353" s="94"/>
      <c r="BB353" s="94"/>
      <c r="BC353" s="94"/>
      <c r="BD353" s="94"/>
      <c r="BE353" s="94"/>
      <c r="BF353" s="94"/>
      <c r="BG353" s="94"/>
      <c r="BH353" s="94"/>
      <c r="BI353" s="94"/>
      <c r="BJ353" s="94"/>
      <c r="BK353" s="94"/>
      <c r="BL353" s="94"/>
      <c r="BM353" s="94"/>
      <c r="BN353" s="94"/>
      <c r="BO353" s="94"/>
      <c r="BP353" s="94"/>
      <c r="BQ353" s="94"/>
      <c r="BR353" s="94"/>
      <c r="BS353" s="94"/>
      <c r="BT353" s="94"/>
      <c r="BU353" s="94"/>
      <c r="BV353" s="94"/>
      <c r="BW353" s="94"/>
      <c r="BX353" s="94"/>
      <c r="BY353" s="94"/>
      <c r="BZ353" s="94"/>
      <c r="CA353" s="94"/>
      <c r="CB353" s="94"/>
      <c r="CC353" s="94"/>
      <c r="CD353" s="94"/>
      <c r="CE353" s="94"/>
      <c r="CF353" s="94"/>
      <c r="CG353" s="94"/>
      <c r="CH353" s="94"/>
      <c r="CI353" s="94"/>
      <c r="CJ353" s="94"/>
      <c r="CK353" s="94"/>
      <c r="CL353" s="94"/>
      <c r="CM353" s="94"/>
      <c r="CN353" s="94"/>
      <c r="CO353" s="94"/>
      <c r="CP353" s="94"/>
      <c r="CQ353" s="94"/>
      <c r="CR353" s="94"/>
      <c r="CS353" s="94"/>
      <c r="CT353" s="94"/>
      <c r="CU353" s="94"/>
      <c r="CV353" s="94"/>
      <c r="CW353" s="94"/>
    </row>
    <row r="354" spans="1:101" x14ac:dyDescent="0.25">
      <c r="A354" s="94"/>
      <c r="B354" s="94"/>
      <c r="C354" s="94"/>
      <c r="D354" s="94"/>
      <c r="E354" s="94"/>
      <c r="F354" s="94"/>
      <c r="G354" s="94"/>
      <c r="H354" s="94"/>
      <c r="I354" s="94"/>
      <c r="J354" s="94"/>
      <c r="K354" s="94"/>
      <c r="L354" s="94"/>
      <c r="M354" s="94"/>
      <c r="N354" s="94"/>
      <c r="O354" s="94"/>
      <c r="P354" s="94"/>
      <c r="Q354" s="94"/>
      <c r="R354" s="94"/>
      <c r="S354" s="94"/>
      <c r="T354" s="94"/>
      <c r="U354" s="94"/>
      <c r="V354" s="94"/>
      <c r="W354" s="94"/>
      <c r="X354" s="94"/>
      <c r="Y354" s="94"/>
      <c r="Z354" s="94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  <c r="AM354" s="94"/>
      <c r="AN354" s="94"/>
      <c r="AO354" s="94"/>
      <c r="AP354" s="94"/>
      <c r="AQ354" s="94"/>
      <c r="AR354" s="94"/>
      <c r="AS354" s="94"/>
      <c r="AT354" s="94"/>
      <c r="AU354" s="94"/>
      <c r="AV354" s="94"/>
      <c r="AW354" s="94"/>
      <c r="AX354" s="94"/>
      <c r="AY354" s="94"/>
      <c r="AZ354" s="94"/>
      <c r="BA354" s="94"/>
      <c r="BB354" s="94"/>
      <c r="BC354" s="94"/>
      <c r="BD354" s="94"/>
      <c r="BE354" s="94"/>
      <c r="BF354" s="94"/>
      <c r="BG354" s="94"/>
      <c r="BH354" s="94"/>
      <c r="BI354" s="94"/>
      <c r="BJ354" s="94"/>
      <c r="BK354" s="94"/>
      <c r="BL354" s="94"/>
      <c r="BM354" s="94"/>
      <c r="BN354" s="94"/>
      <c r="BO354" s="94"/>
      <c r="BP354" s="94"/>
      <c r="BQ354" s="94"/>
      <c r="BR354" s="94"/>
      <c r="BS354" s="94"/>
      <c r="BT354" s="94"/>
      <c r="BU354" s="94"/>
      <c r="BV354" s="94"/>
      <c r="BW354" s="94"/>
      <c r="BX354" s="94"/>
      <c r="BY354" s="94"/>
      <c r="BZ354" s="94"/>
      <c r="CA354" s="94"/>
      <c r="CB354" s="94"/>
      <c r="CC354" s="94"/>
      <c r="CD354" s="94"/>
      <c r="CE354" s="94"/>
      <c r="CF354" s="94"/>
      <c r="CG354" s="94"/>
      <c r="CH354" s="94"/>
      <c r="CI354" s="94"/>
      <c r="CJ354" s="94"/>
      <c r="CK354" s="94"/>
      <c r="CL354" s="94"/>
      <c r="CM354" s="94"/>
      <c r="CN354" s="94"/>
      <c r="CO354" s="94"/>
      <c r="CP354" s="94"/>
      <c r="CQ354" s="94"/>
      <c r="CR354" s="94"/>
      <c r="CS354" s="94"/>
      <c r="CT354" s="94"/>
      <c r="CU354" s="94"/>
      <c r="CV354" s="94"/>
      <c r="CW354" s="94"/>
    </row>
    <row r="355" spans="1:101" x14ac:dyDescent="0.25">
      <c r="A355" s="94"/>
      <c r="B355" s="94"/>
      <c r="C355" s="94"/>
      <c r="D355" s="94"/>
      <c r="E355" s="94"/>
      <c r="F355" s="94"/>
      <c r="G355" s="94"/>
      <c r="H355" s="94"/>
      <c r="I355" s="94"/>
      <c r="J355" s="94"/>
      <c r="K355" s="94"/>
      <c r="L355" s="94"/>
      <c r="M355" s="94"/>
      <c r="N355" s="94"/>
      <c r="O355" s="94"/>
      <c r="P355" s="94"/>
      <c r="Q355" s="94"/>
      <c r="R355" s="94"/>
      <c r="S355" s="94"/>
      <c r="T355" s="94"/>
      <c r="U355" s="94"/>
      <c r="V355" s="94"/>
      <c r="W355" s="94"/>
      <c r="X355" s="94"/>
      <c r="Y355" s="94"/>
      <c r="Z355" s="94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  <c r="AM355" s="94"/>
      <c r="AN355" s="94"/>
      <c r="AO355" s="94"/>
      <c r="AP355" s="94"/>
      <c r="AQ355" s="94"/>
      <c r="AR355" s="94"/>
      <c r="AS355" s="94"/>
      <c r="AT355" s="94"/>
      <c r="AU355" s="94"/>
      <c r="AV355" s="94"/>
      <c r="AW355" s="94"/>
      <c r="AX355" s="94"/>
      <c r="AY355" s="94"/>
      <c r="AZ355" s="94"/>
      <c r="BA355" s="94"/>
      <c r="BB355" s="94"/>
      <c r="BC355" s="94"/>
      <c r="BD355" s="94"/>
      <c r="BE355" s="94"/>
      <c r="BF355" s="94"/>
      <c r="BG355" s="94"/>
      <c r="BH355" s="94"/>
      <c r="BI355" s="94"/>
      <c r="BJ355" s="94"/>
      <c r="BK355" s="94"/>
      <c r="BL355" s="94"/>
      <c r="BM355" s="94"/>
      <c r="BN355" s="94"/>
      <c r="BO355" s="94"/>
      <c r="BP355" s="94"/>
      <c r="BQ355" s="94"/>
      <c r="BR355" s="94"/>
      <c r="BS355" s="94"/>
      <c r="BT355" s="94"/>
      <c r="BU355" s="94"/>
      <c r="BV355" s="94"/>
      <c r="BW355" s="94"/>
      <c r="BX355" s="94"/>
      <c r="BY355" s="94"/>
      <c r="BZ355" s="94"/>
      <c r="CA355" s="94"/>
      <c r="CB355" s="94"/>
      <c r="CC355" s="94"/>
      <c r="CD355" s="94"/>
      <c r="CE355" s="94"/>
      <c r="CF355" s="94"/>
      <c r="CG355" s="94"/>
      <c r="CH355" s="94"/>
      <c r="CI355" s="94"/>
      <c r="CJ355" s="94"/>
      <c r="CK355" s="94"/>
      <c r="CL355" s="94"/>
      <c r="CM355" s="94"/>
      <c r="CN355" s="94"/>
      <c r="CO355" s="94"/>
      <c r="CP355" s="94"/>
      <c r="CQ355" s="94"/>
      <c r="CR355" s="94"/>
      <c r="CS355" s="94"/>
      <c r="CT355" s="94"/>
      <c r="CU355" s="94"/>
      <c r="CV355" s="94"/>
      <c r="CW355" s="94"/>
    </row>
    <row r="356" spans="1:101" x14ac:dyDescent="0.25">
      <c r="A356" s="94"/>
      <c r="B356" s="94"/>
      <c r="C356" s="94"/>
      <c r="D356" s="94"/>
      <c r="E356" s="94"/>
      <c r="F356" s="94"/>
      <c r="G356" s="94"/>
      <c r="H356" s="94"/>
      <c r="I356" s="94"/>
      <c r="J356" s="94"/>
      <c r="K356" s="94"/>
      <c r="L356" s="94"/>
      <c r="M356" s="94"/>
      <c r="N356" s="94"/>
      <c r="O356" s="94"/>
      <c r="P356" s="94"/>
      <c r="Q356" s="94"/>
      <c r="R356" s="94"/>
      <c r="S356" s="94"/>
      <c r="T356" s="94"/>
      <c r="U356" s="94"/>
      <c r="V356" s="94"/>
      <c r="W356" s="94"/>
      <c r="X356" s="94"/>
      <c r="Y356" s="94"/>
      <c r="Z356" s="94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  <c r="AM356" s="94"/>
      <c r="AN356" s="94"/>
      <c r="AO356" s="94"/>
      <c r="AP356" s="94"/>
      <c r="AQ356" s="94"/>
      <c r="AR356" s="94"/>
      <c r="AS356" s="94"/>
      <c r="AT356" s="94"/>
      <c r="AU356" s="94"/>
      <c r="AV356" s="94"/>
      <c r="AW356" s="94"/>
      <c r="AX356" s="94"/>
      <c r="AY356" s="94"/>
      <c r="AZ356" s="94"/>
      <c r="BA356" s="94"/>
      <c r="BB356" s="94"/>
      <c r="BC356" s="94"/>
      <c r="BD356" s="94"/>
      <c r="BE356" s="94"/>
      <c r="BF356" s="94"/>
      <c r="BG356" s="94"/>
      <c r="BH356" s="94"/>
      <c r="BI356" s="94"/>
      <c r="BJ356" s="94"/>
      <c r="BK356" s="94"/>
      <c r="BL356" s="94"/>
      <c r="BM356" s="94"/>
      <c r="BN356" s="94"/>
      <c r="BO356" s="94"/>
      <c r="BP356" s="94"/>
      <c r="BQ356" s="94"/>
      <c r="BR356" s="94"/>
      <c r="BS356" s="94"/>
      <c r="BT356" s="94"/>
      <c r="BU356" s="94"/>
      <c r="BV356" s="94"/>
      <c r="BW356" s="94"/>
      <c r="BX356" s="94"/>
      <c r="BY356" s="94"/>
      <c r="BZ356" s="94"/>
      <c r="CA356" s="94"/>
      <c r="CB356" s="94"/>
      <c r="CC356" s="94"/>
      <c r="CD356" s="94"/>
      <c r="CE356" s="94"/>
      <c r="CF356" s="94"/>
      <c r="CG356" s="94"/>
      <c r="CH356" s="94"/>
      <c r="CI356" s="94"/>
      <c r="CJ356" s="94"/>
      <c r="CK356" s="94"/>
      <c r="CL356" s="94"/>
      <c r="CM356" s="94"/>
      <c r="CN356" s="94"/>
      <c r="CO356" s="94"/>
      <c r="CP356" s="94"/>
      <c r="CQ356" s="94"/>
      <c r="CR356" s="94"/>
      <c r="CS356" s="94"/>
      <c r="CT356" s="94"/>
      <c r="CU356" s="94"/>
      <c r="CV356" s="94"/>
      <c r="CW356" s="94"/>
    </row>
    <row r="357" spans="1:101" x14ac:dyDescent="0.25">
      <c r="A357" s="94"/>
      <c r="B357" s="94"/>
      <c r="C357" s="94"/>
      <c r="D357" s="94"/>
      <c r="E357" s="94"/>
      <c r="F357" s="94"/>
      <c r="G357" s="94"/>
      <c r="H357" s="94"/>
      <c r="I357" s="94"/>
      <c r="J357" s="94"/>
      <c r="K357" s="94"/>
      <c r="L357" s="94"/>
      <c r="M357" s="94"/>
      <c r="N357" s="94"/>
      <c r="O357" s="94"/>
      <c r="P357" s="94"/>
      <c r="Q357" s="94"/>
      <c r="R357" s="94"/>
      <c r="S357" s="94"/>
      <c r="T357" s="94"/>
      <c r="U357" s="94"/>
      <c r="V357" s="94"/>
      <c r="W357" s="94"/>
      <c r="X357" s="94"/>
      <c r="Y357" s="94"/>
      <c r="Z357" s="94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  <c r="AM357" s="94"/>
      <c r="AN357" s="94"/>
      <c r="AO357" s="94"/>
      <c r="AP357" s="94"/>
      <c r="AQ357" s="94"/>
      <c r="AR357" s="94"/>
      <c r="AS357" s="94"/>
      <c r="AT357" s="94"/>
      <c r="AU357" s="94"/>
      <c r="AV357" s="94"/>
      <c r="AW357" s="94"/>
      <c r="AX357" s="94"/>
      <c r="AY357" s="94"/>
      <c r="AZ357" s="94"/>
      <c r="BA357" s="94"/>
      <c r="BB357" s="94"/>
      <c r="BC357" s="94"/>
      <c r="BD357" s="94"/>
      <c r="BE357" s="94"/>
      <c r="BF357" s="94"/>
      <c r="BG357" s="94"/>
      <c r="BH357" s="94"/>
      <c r="BI357" s="94"/>
      <c r="BJ357" s="94"/>
      <c r="BK357" s="94"/>
      <c r="BL357" s="94"/>
      <c r="BM357" s="94"/>
      <c r="BN357" s="94"/>
      <c r="BO357" s="94"/>
      <c r="BP357" s="94"/>
      <c r="BQ357" s="94"/>
      <c r="BR357" s="94"/>
      <c r="BS357" s="94"/>
      <c r="BT357" s="94"/>
      <c r="BU357" s="94"/>
      <c r="BV357" s="94"/>
      <c r="BW357" s="94"/>
      <c r="BX357" s="94"/>
      <c r="BY357" s="94"/>
      <c r="BZ357" s="94"/>
      <c r="CA357" s="94"/>
      <c r="CB357" s="94"/>
      <c r="CC357" s="94"/>
      <c r="CD357" s="94"/>
      <c r="CE357" s="94"/>
      <c r="CF357" s="94"/>
      <c r="CG357" s="94"/>
      <c r="CH357" s="94"/>
      <c r="CI357" s="94"/>
      <c r="CJ357" s="94"/>
      <c r="CK357" s="94"/>
      <c r="CL357" s="94"/>
      <c r="CM357" s="94"/>
      <c r="CN357" s="94"/>
      <c r="CO357" s="94"/>
      <c r="CP357" s="94"/>
      <c r="CQ357" s="94"/>
      <c r="CR357" s="94"/>
      <c r="CS357" s="94"/>
      <c r="CT357" s="94"/>
      <c r="CU357" s="94"/>
      <c r="CV357" s="94"/>
      <c r="CW357" s="94"/>
    </row>
    <row r="358" spans="1:101" x14ac:dyDescent="0.25">
      <c r="A358" s="94"/>
      <c r="B358" s="94"/>
      <c r="C358" s="94"/>
      <c r="D358" s="94"/>
      <c r="E358" s="94"/>
      <c r="F358" s="94"/>
      <c r="G358" s="94"/>
      <c r="H358" s="94"/>
      <c r="I358" s="94"/>
      <c r="J358" s="94"/>
      <c r="K358" s="94"/>
      <c r="L358" s="94"/>
      <c r="M358" s="94"/>
      <c r="N358" s="94"/>
      <c r="O358" s="94"/>
      <c r="P358" s="94"/>
      <c r="Q358" s="94"/>
      <c r="R358" s="94"/>
      <c r="S358" s="94"/>
      <c r="T358" s="94"/>
      <c r="U358" s="94"/>
      <c r="V358" s="94"/>
      <c r="W358" s="94"/>
      <c r="X358" s="94"/>
      <c r="Y358" s="94"/>
      <c r="Z358" s="94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  <c r="AM358" s="94"/>
      <c r="AN358" s="94"/>
      <c r="AO358" s="94"/>
      <c r="AP358" s="94"/>
      <c r="AQ358" s="94"/>
      <c r="AR358" s="94"/>
      <c r="AS358" s="94"/>
      <c r="AT358" s="94"/>
      <c r="AU358" s="94"/>
      <c r="AV358" s="94"/>
      <c r="AW358" s="94"/>
      <c r="AX358" s="94"/>
      <c r="AY358" s="94"/>
      <c r="AZ358" s="94"/>
      <c r="BA358" s="94"/>
      <c r="BB358" s="94"/>
      <c r="BC358" s="94"/>
      <c r="BD358" s="94"/>
      <c r="BE358" s="94"/>
      <c r="BF358" s="94"/>
      <c r="BG358" s="94"/>
      <c r="BH358" s="94"/>
      <c r="BI358" s="94"/>
      <c r="BJ358" s="94"/>
      <c r="BK358" s="94"/>
      <c r="BL358" s="94"/>
      <c r="BM358" s="94"/>
      <c r="BN358" s="94"/>
      <c r="BO358" s="94"/>
      <c r="BP358" s="94"/>
      <c r="BQ358" s="94"/>
      <c r="BR358" s="94"/>
      <c r="BS358" s="94"/>
      <c r="BT358" s="94"/>
      <c r="BU358" s="94"/>
      <c r="BV358" s="94"/>
      <c r="BW358" s="94"/>
      <c r="BX358" s="94"/>
      <c r="BY358" s="94"/>
      <c r="BZ358" s="94"/>
      <c r="CA358" s="94"/>
      <c r="CB358" s="94"/>
      <c r="CC358" s="94"/>
      <c r="CD358" s="94"/>
      <c r="CE358" s="94"/>
      <c r="CF358" s="94"/>
      <c r="CG358" s="94"/>
      <c r="CH358" s="94"/>
      <c r="CI358" s="94"/>
      <c r="CJ358" s="94"/>
      <c r="CK358" s="94"/>
      <c r="CL358" s="94"/>
      <c r="CM358" s="94"/>
      <c r="CN358" s="94"/>
      <c r="CO358" s="94"/>
      <c r="CP358" s="94"/>
      <c r="CQ358" s="94"/>
      <c r="CR358" s="94"/>
      <c r="CS358" s="94"/>
      <c r="CT358" s="94"/>
      <c r="CU358" s="94"/>
      <c r="CV358" s="94"/>
      <c r="CW358" s="94"/>
    </row>
    <row r="359" spans="1:101" x14ac:dyDescent="0.25">
      <c r="A359" s="94"/>
      <c r="B359" s="94"/>
      <c r="C359" s="94"/>
      <c r="D359" s="94"/>
      <c r="E359" s="94"/>
      <c r="F359" s="94"/>
      <c r="G359" s="94"/>
      <c r="H359" s="94"/>
      <c r="I359" s="94"/>
      <c r="J359" s="94"/>
      <c r="K359" s="94"/>
      <c r="L359" s="94"/>
      <c r="M359" s="94"/>
      <c r="N359" s="94"/>
      <c r="O359" s="94"/>
      <c r="P359" s="94"/>
      <c r="Q359" s="94"/>
      <c r="R359" s="94"/>
      <c r="S359" s="94"/>
      <c r="T359" s="94"/>
      <c r="U359" s="94"/>
      <c r="V359" s="94"/>
      <c r="W359" s="94"/>
      <c r="X359" s="94"/>
      <c r="Y359" s="94"/>
      <c r="Z359" s="94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  <c r="AM359" s="94"/>
      <c r="AN359" s="94"/>
      <c r="AO359" s="94"/>
      <c r="AP359" s="94"/>
      <c r="AQ359" s="94"/>
      <c r="AR359" s="94"/>
      <c r="AS359" s="94"/>
      <c r="AT359" s="94"/>
      <c r="AU359" s="94"/>
      <c r="AV359" s="94"/>
      <c r="AW359" s="94"/>
      <c r="AX359" s="94"/>
      <c r="AY359" s="94"/>
      <c r="AZ359" s="94"/>
      <c r="BA359" s="94"/>
      <c r="BB359" s="94"/>
      <c r="BC359" s="94"/>
      <c r="BD359" s="94"/>
      <c r="BE359" s="94"/>
      <c r="BF359" s="94"/>
      <c r="BG359" s="94"/>
      <c r="BH359" s="94"/>
      <c r="BI359" s="94"/>
      <c r="BJ359" s="94"/>
      <c r="BK359" s="94"/>
      <c r="BL359" s="94"/>
      <c r="BM359" s="94"/>
      <c r="BN359" s="94"/>
      <c r="BO359" s="94"/>
      <c r="BP359" s="94"/>
      <c r="BQ359" s="94"/>
      <c r="BR359" s="94"/>
      <c r="BS359" s="94"/>
      <c r="BT359" s="94"/>
      <c r="BU359" s="94"/>
      <c r="BV359" s="94"/>
      <c r="BW359" s="94"/>
      <c r="BX359" s="94"/>
      <c r="BY359" s="94"/>
      <c r="BZ359" s="94"/>
      <c r="CA359" s="94"/>
      <c r="CB359" s="94"/>
      <c r="CC359" s="94"/>
      <c r="CD359" s="94"/>
      <c r="CE359" s="94"/>
      <c r="CF359" s="94"/>
      <c r="CG359" s="94"/>
      <c r="CH359" s="94"/>
      <c r="CI359" s="94"/>
      <c r="CJ359" s="94"/>
      <c r="CK359" s="94"/>
      <c r="CL359" s="94"/>
      <c r="CM359" s="94"/>
      <c r="CN359" s="94"/>
      <c r="CO359" s="94"/>
      <c r="CP359" s="94"/>
      <c r="CQ359" s="94"/>
      <c r="CR359" s="94"/>
      <c r="CS359" s="94"/>
      <c r="CT359" s="94"/>
      <c r="CU359" s="94"/>
      <c r="CV359" s="94"/>
      <c r="CW359" s="94"/>
    </row>
    <row r="360" spans="1:101" x14ac:dyDescent="0.25">
      <c r="A360" s="94"/>
      <c r="B360" s="94"/>
      <c r="C360" s="94"/>
      <c r="D360" s="94"/>
      <c r="E360" s="94"/>
      <c r="F360" s="94"/>
      <c r="G360" s="94"/>
      <c r="H360" s="94"/>
      <c r="I360" s="94"/>
      <c r="J360" s="94"/>
      <c r="K360" s="94"/>
      <c r="L360" s="94"/>
      <c r="M360" s="94"/>
      <c r="N360" s="94"/>
      <c r="O360" s="94"/>
      <c r="P360" s="94"/>
      <c r="Q360" s="94"/>
      <c r="R360" s="94"/>
      <c r="S360" s="94"/>
      <c r="T360" s="94"/>
      <c r="U360" s="94"/>
      <c r="V360" s="94"/>
      <c r="W360" s="94"/>
      <c r="X360" s="94"/>
      <c r="Y360" s="94"/>
      <c r="Z360" s="94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  <c r="AM360" s="94"/>
      <c r="AN360" s="94"/>
      <c r="AO360" s="94"/>
      <c r="AP360" s="94"/>
      <c r="AQ360" s="94"/>
      <c r="AR360" s="94"/>
      <c r="AS360" s="94"/>
      <c r="AT360" s="94"/>
      <c r="AU360" s="94"/>
      <c r="AV360" s="94"/>
      <c r="AW360" s="94"/>
      <c r="AX360" s="94"/>
      <c r="AY360" s="94"/>
      <c r="AZ360" s="94"/>
      <c r="BA360" s="94"/>
      <c r="BB360" s="94"/>
      <c r="BC360" s="94"/>
      <c r="BD360" s="94"/>
      <c r="BE360" s="94"/>
      <c r="BF360" s="94"/>
      <c r="BG360" s="94"/>
      <c r="BH360" s="94"/>
      <c r="BI360" s="94"/>
      <c r="BJ360" s="94"/>
      <c r="BK360" s="94"/>
      <c r="BL360" s="94"/>
      <c r="BM360" s="94"/>
      <c r="BN360" s="94"/>
      <c r="BO360" s="94"/>
      <c r="BP360" s="94"/>
      <c r="BQ360" s="94"/>
      <c r="BR360" s="94"/>
      <c r="BS360" s="94"/>
      <c r="BT360" s="94"/>
      <c r="BU360" s="94"/>
      <c r="BV360" s="94"/>
      <c r="BW360" s="94"/>
      <c r="BX360" s="94"/>
      <c r="BY360" s="94"/>
      <c r="BZ360" s="94"/>
      <c r="CA360" s="94"/>
      <c r="CB360" s="94"/>
      <c r="CC360" s="94"/>
      <c r="CD360" s="94"/>
      <c r="CE360" s="94"/>
      <c r="CF360" s="94"/>
      <c r="CG360" s="94"/>
      <c r="CH360" s="94"/>
      <c r="CI360" s="94"/>
      <c r="CJ360" s="94"/>
      <c r="CK360" s="94"/>
      <c r="CL360" s="94"/>
      <c r="CM360" s="94"/>
      <c r="CN360" s="94"/>
      <c r="CO360" s="94"/>
      <c r="CP360" s="94"/>
      <c r="CQ360" s="94"/>
      <c r="CR360" s="94"/>
      <c r="CS360" s="94"/>
      <c r="CT360" s="94"/>
      <c r="CU360" s="94"/>
      <c r="CV360" s="94"/>
      <c r="CW360" s="94"/>
    </row>
    <row r="361" spans="1:101" x14ac:dyDescent="0.25">
      <c r="A361" s="94"/>
      <c r="B361" s="94"/>
      <c r="C361" s="94"/>
      <c r="D361" s="94"/>
      <c r="E361" s="94"/>
      <c r="F361" s="94"/>
      <c r="G361" s="94"/>
      <c r="H361" s="94"/>
      <c r="I361" s="94"/>
      <c r="J361" s="94"/>
      <c r="K361" s="94"/>
      <c r="L361" s="94"/>
      <c r="M361" s="94"/>
      <c r="N361" s="94"/>
      <c r="O361" s="94"/>
      <c r="P361" s="94"/>
      <c r="Q361" s="94"/>
      <c r="R361" s="94"/>
      <c r="S361" s="94"/>
      <c r="T361" s="94"/>
      <c r="U361" s="94"/>
      <c r="V361" s="94"/>
      <c r="W361" s="94"/>
      <c r="X361" s="94"/>
      <c r="Y361" s="94"/>
      <c r="Z361" s="94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  <c r="AM361" s="94"/>
      <c r="AN361" s="94"/>
      <c r="AO361" s="94"/>
      <c r="AP361" s="94"/>
      <c r="AQ361" s="94"/>
      <c r="AR361" s="94"/>
      <c r="AS361" s="94"/>
      <c r="AT361" s="94"/>
      <c r="AU361" s="94"/>
      <c r="AV361" s="94"/>
      <c r="AW361" s="94"/>
      <c r="AX361" s="94"/>
      <c r="AY361" s="94"/>
      <c r="AZ361" s="94"/>
      <c r="BA361" s="94"/>
      <c r="BB361" s="94"/>
      <c r="BC361" s="94"/>
      <c r="BD361" s="94"/>
      <c r="BE361" s="94"/>
      <c r="BF361" s="94"/>
      <c r="BG361" s="94"/>
      <c r="BH361" s="94"/>
      <c r="BI361" s="94"/>
      <c r="BJ361" s="94"/>
      <c r="BK361" s="94"/>
      <c r="BL361" s="94"/>
      <c r="BM361" s="94"/>
      <c r="BN361" s="94"/>
      <c r="BO361" s="94"/>
      <c r="BP361" s="94"/>
      <c r="BQ361" s="94"/>
      <c r="BR361" s="94"/>
      <c r="BS361" s="94"/>
      <c r="BT361" s="94"/>
      <c r="BU361" s="94"/>
      <c r="BV361" s="94"/>
      <c r="BW361" s="94"/>
      <c r="BX361" s="94"/>
      <c r="BY361" s="94"/>
      <c r="BZ361" s="94"/>
      <c r="CA361" s="94"/>
      <c r="CB361" s="94"/>
      <c r="CC361" s="94"/>
      <c r="CD361" s="94"/>
      <c r="CE361" s="94"/>
      <c r="CF361" s="94"/>
      <c r="CG361" s="94"/>
      <c r="CH361" s="94"/>
      <c r="CI361" s="94"/>
      <c r="CJ361" s="94"/>
      <c r="CK361" s="94"/>
      <c r="CL361" s="94"/>
      <c r="CM361" s="94"/>
      <c r="CN361" s="94"/>
      <c r="CO361" s="94"/>
      <c r="CP361" s="94"/>
      <c r="CQ361" s="94"/>
      <c r="CR361" s="94"/>
      <c r="CS361" s="94"/>
      <c r="CT361" s="94"/>
      <c r="CU361" s="94"/>
      <c r="CV361" s="94"/>
      <c r="CW361" s="94"/>
    </row>
    <row r="362" spans="1:101" x14ac:dyDescent="0.25">
      <c r="A362" s="94"/>
      <c r="B362" s="94"/>
      <c r="C362" s="94"/>
      <c r="D362" s="94"/>
      <c r="E362" s="94"/>
      <c r="F362" s="94"/>
      <c r="G362" s="94"/>
      <c r="H362" s="94"/>
      <c r="I362" s="94"/>
      <c r="J362" s="94"/>
      <c r="K362" s="94"/>
      <c r="L362" s="94"/>
      <c r="M362" s="94"/>
      <c r="N362" s="94"/>
      <c r="O362" s="94"/>
      <c r="P362" s="94"/>
      <c r="Q362" s="94"/>
      <c r="R362" s="94"/>
      <c r="S362" s="94"/>
      <c r="T362" s="94"/>
      <c r="U362" s="94"/>
      <c r="V362" s="94"/>
      <c r="W362" s="94"/>
      <c r="X362" s="94"/>
      <c r="Y362" s="94"/>
      <c r="Z362" s="94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  <c r="AM362" s="94"/>
      <c r="AN362" s="94"/>
      <c r="AO362" s="94"/>
      <c r="AP362" s="94"/>
      <c r="AQ362" s="94"/>
      <c r="AR362" s="94"/>
      <c r="AS362" s="94"/>
      <c r="AT362" s="94"/>
      <c r="AU362" s="94"/>
      <c r="AV362" s="94"/>
      <c r="AW362" s="94"/>
      <c r="AX362" s="94"/>
      <c r="AY362" s="94"/>
      <c r="AZ362" s="94"/>
      <c r="BA362" s="94"/>
      <c r="BB362" s="94"/>
      <c r="BC362" s="94"/>
      <c r="BD362" s="94"/>
      <c r="BE362" s="94"/>
      <c r="BF362" s="94"/>
      <c r="BG362" s="94"/>
      <c r="BH362" s="94"/>
      <c r="BI362" s="94"/>
      <c r="BJ362" s="94"/>
      <c r="BK362" s="94"/>
      <c r="BL362" s="94"/>
      <c r="BM362" s="94"/>
      <c r="BN362" s="94"/>
      <c r="BO362" s="94"/>
      <c r="BP362" s="94"/>
      <c r="BQ362" s="94"/>
      <c r="BR362" s="94"/>
      <c r="BS362" s="94"/>
      <c r="BT362" s="94"/>
      <c r="BU362" s="94"/>
      <c r="BV362" s="94"/>
      <c r="BW362" s="94"/>
      <c r="BX362" s="94"/>
      <c r="BY362" s="94"/>
      <c r="BZ362" s="94"/>
      <c r="CA362" s="94"/>
      <c r="CB362" s="94"/>
      <c r="CC362" s="94"/>
      <c r="CD362" s="94"/>
      <c r="CE362" s="94"/>
      <c r="CF362" s="94"/>
      <c r="CG362" s="94"/>
      <c r="CH362" s="94"/>
      <c r="CI362" s="94"/>
      <c r="CJ362" s="94"/>
      <c r="CK362" s="94"/>
      <c r="CL362" s="94"/>
      <c r="CM362" s="94"/>
      <c r="CN362" s="94"/>
      <c r="CO362" s="94"/>
      <c r="CP362" s="94"/>
      <c r="CQ362" s="94"/>
      <c r="CR362" s="94"/>
      <c r="CS362" s="94"/>
      <c r="CT362" s="94"/>
      <c r="CU362" s="94"/>
      <c r="CV362" s="94"/>
      <c r="CW362" s="94"/>
    </row>
    <row r="363" spans="1:101" x14ac:dyDescent="0.25">
      <c r="A363" s="94"/>
      <c r="B363" s="94"/>
      <c r="C363" s="94"/>
      <c r="D363" s="94"/>
      <c r="E363" s="94"/>
      <c r="F363" s="94"/>
      <c r="G363" s="94"/>
      <c r="H363" s="94"/>
      <c r="I363" s="94"/>
      <c r="J363" s="94"/>
      <c r="K363" s="94"/>
      <c r="L363" s="94"/>
      <c r="M363" s="94"/>
      <c r="N363" s="94"/>
      <c r="O363" s="94"/>
      <c r="P363" s="94"/>
      <c r="Q363" s="94"/>
      <c r="R363" s="94"/>
      <c r="S363" s="94"/>
      <c r="T363" s="94"/>
      <c r="U363" s="94"/>
      <c r="V363" s="94"/>
      <c r="W363" s="94"/>
      <c r="X363" s="94"/>
      <c r="Y363" s="94"/>
      <c r="Z363" s="94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  <c r="AM363" s="94"/>
      <c r="AN363" s="94"/>
      <c r="AO363" s="94"/>
      <c r="AP363" s="94"/>
      <c r="AQ363" s="94"/>
      <c r="AR363" s="94"/>
      <c r="AS363" s="94"/>
      <c r="AT363" s="94"/>
      <c r="AU363" s="94"/>
      <c r="AV363" s="94"/>
      <c r="AW363" s="94"/>
      <c r="AX363" s="94"/>
      <c r="AY363" s="94"/>
      <c r="AZ363" s="94"/>
      <c r="BA363" s="94"/>
      <c r="BB363" s="94"/>
      <c r="BC363" s="94"/>
      <c r="BD363" s="94"/>
      <c r="BE363" s="94"/>
      <c r="BF363" s="94"/>
      <c r="BG363" s="94"/>
      <c r="BH363" s="94"/>
      <c r="BI363" s="94"/>
      <c r="BJ363" s="94"/>
      <c r="BK363" s="94"/>
      <c r="BL363" s="94"/>
      <c r="BM363" s="94"/>
      <c r="BN363" s="94"/>
      <c r="BO363" s="94"/>
      <c r="BP363" s="94"/>
      <c r="BQ363" s="94"/>
      <c r="BR363" s="94"/>
      <c r="BS363" s="94"/>
      <c r="BT363" s="94"/>
      <c r="BU363" s="94"/>
      <c r="BV363" s="94"/>
      <c r="BW363" s="94"/>
      <c r="BX363" s="94"/>
      <c r="BY363" s="94"/>
      <c r="BZ363" s="94"/>
      <c r="CA363" s="94"/>
      <c r="CB363" s="94"/>
      <c r="CC363" s="94"/>
      <c r="CD363" s="94"/>
      <c r="CE363" s="94"/>
      <c r="CF363" s="94"/>
      <c r="CG363" s="94"/>
      <c r="CH363" s="94"/>
      <c r="CI363" s="94"/>
      <c r="CJ363" s="94"/>
      <c r="CK363" s="94"/>
      <c r="CL363" s="94"/>
      <c r="CM363" s="94"/>
      <c r="CN363" s="94"/>
      <c r="CO363" s="94"/>
      <c r="CP363" s="94"/>
      <c r="CQ363" s="94"/>
      <c r="CR363" s="94"/>
      <c r="CS363" s="94"/>
      <c r="CT363" s="94"/>
      <c r="CU363" s="94"/>
      <c r="CV363" s="94"/>
      <c r="CW363" s="94"/>
    </row>
    <row r="364" spans="1:101" x14ac:dyDescent="0.25">
      <c r="A364" s="94"/>
      <c r="B364" s="94"/>
      <c r="C364" s="94"/>
      <c r="D364" s="94"/>
      <c r="E364" s="94"/>
      <c r="F364" s="94"/>
      <c r="G364" s="94"/>
      <c r="H364" s="94"/>
      <c r="I364" s="94"/>
      <c r="J364" s="94"/>
      <c r="K364" s="94"/>
      <c r="L364" s="94"/>
      <c r="M364" s="94"/>
      <c r="N364" s="94"/>
      <c r="O364" s="94"/>
      <c r="P364" s="94"/>
      <c r="Q364" s="94"/>
      <c r="R364" s="94"/>
      <c r="S364" s="94"/>
      <c r="T364" s="94"/>
      <c r="U364" s="94"/>
      <c r="V364" s="94"/>
      <c r="W364" s="94"/>
      <c r="X364" s="94"/>
      <c r="Y364" s="94"/>
      <c r="Z364" s="94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  <c r="AM364" s="94"/>
      <c r="AN364" s="94"/>
      <c r="AO364" s="94"/>
      <c r="AP364" s="94"/>
      <c r="AQ364" s="94"/>
      <c r="AR364" s="94"/>
      <c r="AS364" s="94"/>
      <c r="AT364" s="94"/>
      <c r="AU364" s="94"/>
      <c r="AV364" s="94"/>
      <c r="AW364" s="94"/>
      <c r="AX364" s="94"/>
      <c r="AY364" s="94"/>
      <c r="AZ364" s="94"/>
      <c r="BA364" s="94"/>
      <c r="BB364" s="94"/>
      <c r="BC364" s="94"/>
      <c r="BD364" s="94"/>
      <c r="BE364" s="94"/>
      <c r="BF364" s="94"/>
      <c r="BG364" s="94"/>
      <c r="BH364" s="94"/>
      <c r="BI364" s="94"/>
      <c r="BJ364" s="94"/>
      <c r="BK364" s="94"/>
      <c r="BL364" s="94"/>
      <c r="BM364" s="94"/>
      <c r="BN364" s="94"/>
      <c r="BO364" s="94"/>
      <c r="BP364" s="94"/>
      <c r="BQ364" s="94"/>
      <c r="BR364" s="94"/>
      <c r="BS364" s="94"/>
      <c r="BT364" s="94"/>
      <c r="BU364" s="94"/>
      <c r="BV364" s="94"/>
      <c r="BW364" s="94"/>
      <c r="BX364" s="94"/>
      <c r="BY364" s="94"/>
      <c r="BZ364" s="94"/>
      <c r="CA364" s="94"/>
      <c r="CB364" s="94"/>
      <c r="CC364" s="94"/>
      <c r="CD364" s="94"/>
      <c r="CE364" s="94"/>
      <c r="CF364" s="94"/>
      <c r="CG364" s="94"/>
      <c r="CH364" s="94"/>
      <c r="CI364" s="94"/>
      <c r="CJ364" s="94"/>
      <c r="CK364" s="94"/>
      <c r="CL364" s="94"/>
      <c r="CM364" s="94"/>
      <c r="CN364" s="94"/>
      <c r="CO364" s="94"/>
      <c r="CP364" s="94"/>
      <c r="CQ364" s="94"/>
      <c r="CR364" s="94"/>
      <c r="CS364" s="94"/>
      <c r="CT364" s="94"/>
      <c r="CU364" s="94"/>
      <c r="CV364" s="94"/>
      <c r="CW364" s="94"/>
    </row>
    <row r="365" spans="1:101" x14ac:dyDescent="0.25">
      <c r="A365" s="94"/>
      <c r="B365" s="94"/>
      <c r="C365" s="94"/>
      <c r="D365" s="94"/>
      <c r="E365" s="94"/>
      <c r="F365" s="94"/>
      <c r="G365" s="94"/>
      <c r="H365" s="94"/>
      <c r="I365" s="94"/>
      <c r="J365" s="94"/>
      <c r="K365" s="94"/>
      <c r="L365" s="94"/>
      <c r="M365" s="94"/>
      <c r="N365" s="94"/>
      <c r="O365" s="94"/>
      <c r="P365" s="94"/>
      <c r="Q365" s="94"/>
      <c r="R365" s="94"/>
      <c r="S365" s="94"/>
      <c r="T365" s="94"/>
      <c r="U365" s="94"/>
      <c r="V365" s="94"/>
      <c r="W365" s="94"/>
      <c r="X365" s="94"/>
      <c r="Y365" s="94"/>
      <c r="Z365" s="94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  <c r="AM365" s="94"/>
      <c r="AN365" s="94"/>
      <c r="AO365" s="94"/>
      <c r="AP365" s="94"/>
      <c r="AQ365" s="94"/>
      <c r="AR365" s="94"/>
      <c r="AS365" s="94"/>
      <c r="AT365" s="94"/>
      <c r="AU365" s="94"/>
      <c r="AV365" s="94"/>
      <c r="AW365" s="94"/>
      <c r="AX365" s="94"/>
      <c r="AY365" s="94"/>
      <c r="AZ365" s="94"/>
      <c r="BA365" s="94"/>
      <c r="BB365" s="94"/>
      <c r="BC365" s="94"/>
      <c r="BD365" s="94"/>
      <c r="BE365" s="94"/>
      <c r="BF365" s="94"/>
      <c r="BG365" s="94"/>
      <c r="BH365" s="94"/>
      <c r="BI365" s="94"/>
      <c r="BJ365" s="94"/>
      <c r="BK365" s="94"/>
      <c r="BL365" s="94"/>
      <c r="BM365" s="94"/>
      <c r="BN365" s="94"/>
      <c r="BO365" s="94"/>
      <c r="BP365" s="94"/>
      <c r="BQ365" s="94"/>
      <c r="BR365" s="94"/>
      <c r="BS365" s="94"/>
      <c r="BT365" s="94"/>
      <c r="BU365" s="94"/>
      <c r="BV365" s="94"/>
      <c r="BW365" s="94"/>
      <c r="BX365" s="94"/>
      <c r="BY365" s="94"/>
      <c r="BZ365" s="94"/>
      <c r="CA365" s="94"/>
      <c r="CB365" s="94"/>
      <c r="CC365" s="94"/>
      <c r="CD365" s="94"/>
      <c r="CE365" s="94"/>
      <c r="CF365" s="94"/>
      <c r="CG365" s="94"/>
      <c r="CH365" s="94"/>
      <c r="CI365" s="94"/>
      <c r="CJ365" s="94"/>
      <c r="CK365" s="94"/>
      <c r="CL365" s="94"/>
      <c r="CM365" s="94"/>
      <c r="CN365" s="94"/>
      <c r="CO365" s="94"/>
      <c r="CP365" s="94"/>
      <c r="CQ365" s="94"/>
      <c r="CR365" s="94"/>
      <c r="CS365" s="94"/>
      <c r="CT365" s="94"/>
      <c r="CU365" s="94"/>
      <c r="CV365" s="94"/>
      <c r="CW365" s="94"/>
    </row>
    <row r="366" spans="1:101" x14ac:dyDescent="0.25">
      <c r="A366" s="94"/>
      <c r="B366" s="94"/>
      <c r="C366" s="94"/>
      <c r="D366" s="94"/>
      <c r="E366" s="94"/>
      <c r="F366" s="94"/>
      <c r="G366" s="94"/>
      <c r="H366" s="94"/>
      <c r="I366" s="94"/>
      <c r="J366" s="94"/>
      <c r="K366" s="94"/>
      <c r="L366" s="94"/>
      <c r="M366" s="94"/>
      <c r="N366" s="94"/>
      <c r="O366" s="94"/>
      <c r="P366" s="94"/>
      <c r="Q366" s="94"/>
      <c r="R366" s="94"/>
      <c r="S366" s="94"/>
      <c r="T366" s="94"/>
      <c r="U366" s="94"/>
      <c r="V366" s="94"/>
      <c r="W366" s="94"/>
      <c r="X366" s="94"/>
      <c r="Y366" s="94"/>
      <c r="Z366" s="94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  <c r="AM366" s="94"/>
      <c r="AN366" s="94"/>
      <c r="AO366" s="94"/>
      <c r="AP366" s="94"/>
      <c r="AQ366" s="94"/>
      <c r="AR366" s="94"/>
      <c r="AS366" s="94"/>
      <c r="AT366" s="94"/>
      <c r="AU366" s="94"/>
      <c r="AV366" s="94"/>
      <c r="AW366" s="94"/>
      <c r="AX366" s="94"/>
      <c r="AY366" s="94"/>
      <c r="AZ366" s="94"/>
      <c r="BA366" s="94"/>
      <c r="BB366" s="94"/>
      <c r="BC366" s="94"/>
      <c r="BD366" s="94"/>
      <c r="BE366" s="94"/>
      <c r="BF366" s="94"/>
      <c r="BG366" s="94"/>
      <c r="BH366" s="94"/>
      <c r="BI366" s="94"/>
      <c r="BJ366" s="94"/>
      <c r="BK366" s="94"/>
      <c r="BL366" s="94"/>
      <c r="BM366" s="94"/>
      <c r="BN366" s="94"/>
      <c r="BO366" s="94"/>
      <c r="BP366" s="94"/>
      <c r="BQ366" s="94"/>
      <c r="BR366" s="94"/>
      <c r="BS366" s="94"/>
      <c r="BT366" s="94"/>
      <c r="BU366" s="94"/>
      <c r="BV366" s="94"/>
      <c r="BW366" s="94"/>
      <c r="BX366" s="94"/>
      <c r="BY366" s="94"/>
      <c r="BZ366" s="94"/>
      <c r="CA366" s="94"/>
      <c r="CB366" s="94"/>
      <c r="CC366" s="94"/>
      <c r="CD366" s="94"/>
      <c r="CE366" s="94"/>
      <c r="CF366" s="94"/>
      <c r="CG366" s="94"/>
      <c r="CH366" s="94"/>
      <c r="CI366" s="94"/>
      <c r="CJ366" s="94"/>
      <c r="CK366" s="94"/>
      <c r="CL366" s="94"/>
      <c r="CM366" s="94"/>
      <c r="CN366" s="94"/>
      <c r="CO366" s="94"/>
      <c r="CP366" s="94"/>
      <c r="CQ366" s="94"/>
      <c r="CR366" s="94"/>
      <c r="CS366" s="94"/>
      <c r="CT366" s="94"/>
      <c r="CU366" s="94"/>
      <c r="CV366" s="94"/>
      <c r="CW366" s="94"/>
    </row>
    <row r="367" spans="1:101" x14ac:dyDescent="0.25">
      <c r="A367" s="94"/>
      <c r="B367" s="94"/>
      <c r="C367" s="94"/>
      <c r="D367" s="94"/>
      <c r="E367" s="94"/>
      <c r="F367" s="94"/>
      <c r="G367" s="94"/>
      <c r="H367" s="94"/>
      <c r="I367" s="94"/>
      <c r="J367" s="94"/>
      <c r="K367" s="94"/>
      <c r="L367" s="94"/>
      <c r="M367" s="94"/>
      <c r="N367" s="94"/>
      <c r="O367" s="94"/>
      <c r="P367" s="94"/>
      <c r="Q367" s="94"/>
      <c r="R367" s="94"/>
      <c r="S367" s="94"/>
      <c r="T367" s="94"/>
      <c r="U367" s="94"/>
      <c r="V367" s="94"/>
      <c r="W367" s="94"/>
      <c r="X367" s="94"/>
      <c r="Y367" s="94"/>
      <c r="Z367" s="94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  <c r="AM367" s="94"/>
      <c r="AN367" s="94"/>
      <c r="AO367" s="94"/>
      <c r="AP367" s="94"/>
      <c r="AQ367" s="94"/>
      <c r="AR367" s="94"/>
      <c r="AS367" s="94"/>
      <c r="AT367" s="94"/>
      <c r="AU367" s="94"/>
      <c r="AV367" s="94"/>
      <c r="AW367" s="94"/>
      <c r="AX367" s="94"/>
      <c r="AY367" s="94"/>
      <c r="AZ367" s="94"/>
      <c r="BA367" s="94"/>
      <c r="BB367" s="94"/>
      <c r="BC367" s="94"/>
      <c r="BD367" s="94"/>
      <c r="BE367" s="94"/>
      <c r="BF367" s="94"/>
      <c r="BG367" s="94"/>
      <c r="BH367" s="94"/>
      <c r="BI367" s="94"/>
      <c r="BJ367" s="94"/>
      <c r="BK367" s="94"/>
      <c r="BL367" s="94"/>
      <c r="BM367" s="94"/>
      <c r="BN367" s="94"/>
      <c r="BO367" s="94"/>
      <c r="BP367" s="94"/>
      <c r="BQ367" s="94"/>
      <c r="BR367" s="94"/>
      <c r="BS367" s="94"/>
      <c r="BT367" s="94"/>
      <c r="BU367" s="94"/>
      <c r="BV367" s="94"/>
      <c r="BW367" s="94"/>
      <c r="BX367" s="94"/>
      <c r="BY367" s="94"/>
      <c r="BZ367" s="94"/>
      <c r="CA367" s="94"/>
      <c r="CB367" s="94"/>
      <c r="CC367" s="94"/>
      <c r="CD367" s="94"/>
      <c r="CE367" s="94"/>
      <c r="CF367" s="94"/>
      <c r="CG367" s="94"/>
      <c r="CH367" s="94"/>
      <c r="CI367" s="94"/>
      <c r="CJ367" s="94"/>
      <c r="CK367" s="94"/>
      <c r="CL367" s="94"/>
      <c r="CM367" s="94"/>
      <c r="CN367" s="94"/>
      <c r="CO367" s="94"/>
      <c r="CP367" s="94"/>
      <c r="CQ367" s="94"/>
      <c r="CR367" s="94"/>
      <c r="CS367" s="94"/>
      <c r="CT367" s="94"/>
      <c r="CU367" s="94"/>
      <c r="CV367" s="94"/>
      <c r="CW367" s="94"/>
    </row>
    <row r="368" spans="1:101" x14ac:dyDescent="0.25">
      <c r="A368" s="94"/>
      <c r="B368" s="94"/>
      <c r="C368" s="94"/>
      <c r="D368" s="94"/>
      <c r="E368" s="94"/>
      <c r="F368" s="94"/>
      <c r="G368" s="94"/>
      <c r="H368" s="94"/>
      <c r="I368" s="94"/>
      <c r="J368" s="94"/>
      <c r="K368" s="94"/>
      <c r="L368" s="94"/>
      <c r="M368" s="94"/>
      <c r="N368" s="94"/>
      <c r="O368" s="94"/>
      <c r="P368" s="94"/>
      <c r="Q368" s="94"/>
      <c r="R368" s="94"/>
      <c r="S368" s="94"/>
      <c r="T368" s="94"/>
      <c r="U368" s="94"/>
      <c r="V368" s="94"/>
      <c r="W368" s="94"/>
      <c r="X368" s="94"/>
      <c r="Y368" s="94"/>
      <c r="Z368" s="94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  <c r="AM368" s="94"/>
      <c r="AN368" s="94"/>
      <c r="AO368" s="94"/>
      <c r="AP368" s="94"/>
      <c r="AQ368" s="94"/>
      <c r="AR368" s="94"/>
      <c r="AS368" s="94"/>
      <c r="AT368" s="94"/>
      <c r="AU368" s="94"/>
      <c r="AV368" s="94"/>
      <c r="AW368" s="94"/>
      <c r="AX368" s="94"/>
      <c r="AY368" s="94"/>
      <c r="AZ368" s="94"/>
      <c r="BA368" s="94"/>
      <c r="BB368" s="94"/>
      <c r="BC368" s="94"/>
      <c r="BD368" s="94"/>
      <c r="BE368" s="94"/>
      <c r="BF368" s="94"/>
      <c r="BG368" s="94"/>
      <c r="BH368" s="94"/>
      <c r="BI368" s="94"/>
      <c r="BJ368" s="94"/>
      <c r="BK368" s="94"/>
      <c r="BL368" s="94"/>
      <c r="BM368" s="94"/>
      <c r="BN368" s="94"/>
      <c r="BO368" s="94"/>
      <c r="BP368" s="94"/>
      <c r="BQ368" s="94"/>
      <c r="BR368" s="94"/>
      <c r="BS368" s="94"/>
      <c r="BT368" s="94"/>
      <c r="BU368" s="94"/>
      <c r="BV368" s="94"/>
      <c r="BW368" s="94"/>
      <c r="BX368" s="94"/>
      <c r="BY368" s="94"/>
      <c r="BZ368" s="94"/>
      <c r="CA368" s="94"/>
      <c r="CB368" s="94"/>
      <c r="CC368" s="94"/>
      <c r="CD368" s="94"/>
      <c r="CE368" s="94"/>
      <c r="CF368" s="94"/>
      <c r="CG368" s="94"/>
      <c r="CH368" s="94"/>
      <c r="CI368" s="94"/>
      <c r="CJ368" s="94"/>
      <c r="CK368" s="94"/>
      <c r="CL368" s="94"/>
      <c r="CM368" s="94"/>
      <c r="CN368" s="94"/>
      <c r="CO368" s="94"/>
      <c r="CP368" s="94"/>
      <c r="CQ368" s="94"/>
      <c r="CR368" s="94"/>
      <c r="CS368" s="94"/>
      <c r="CT368" s="94"/>
      <c r="CU368" s="94"/>
      <c r="CV368" s="94"/>
      <c r="CW368" s="94"/>
    </row>
    <row r="369" spans="1:101" x14ac:dyDescent="0.25">
      <c r="A369" s="94"/>
      <c r="B369" s="94"/>
      <c r="C369" s="94"/>
      <c r="D369" s="94"/>
      <c r="E369" s="94"/>
      <c r="F369" s="94"/>
      <c r="G369" s="94"/>
      <c r="H369" s="94"/>
      <c r="I369" s="94"/>
      <c r="J369" s="94"/>
      <c r="K369" s="94"/>
      <c r="L369" s="94"/>
      <c r="M369" s="94"/>
      <c r="N369" s="94"/>
      <c r="O369" s="94"/>
      <c r="P369" s="94"/>
      <c r="Q369" s="94"/>
      <c r="R369" s="94"/>
      <c r="S369" s="94"/>
      <c r="T369" s="94"/>
      <c r="U369" s="94"/>
      <c r="V369" s="94"/>
      <c r="W369" s="94"/>
      <c r="X369" s="94"/>
      <c r="Y369" s="94"/>
      <c r="Z369" s="94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  <c r="AM369" s="94"/>
      <c r="AN369" s="94"/>
      <c r="AO369" s="94"/>
      <c r="AP369" s="94"/>
      <c r="AQ369" s="94"/>
      <c r="AR369" s="94"/>
      <c r="AS369" s="94"/>
      <c r="AT369" s="94"/>
      <c r="AU369" s="94"/>
      <c r="AV369" s="94"/>
      <c r="AW369" s="94"/>
      <c r="AX369" s="94"/>
      <c r="AY369" s="94"/>
      <c r="AZ369" s="94"/>
      <c r="BA369" s="94"/>
      <c r="BB369" s="94"/>
      <c r="BC369" s="94"/>
      <c r="BD369" s="94"/>
      <c r="BE369" s="94"/>
      <c r="BF369" s="94"/>
      <c r="BG369" s="94"/>
      <c r="BH369" s="94"/>
      <c r="BI369" s="94"/>
      <c r="BJ369" s="94"/>
      <c r="BK369" s="94"/>
      <c r="BL369" s="94"/>
      <c r="BM369" s="94"/>
      <c r="BN369" s="94"/>
      <c r="BO369" s="94"/>
      <c r="BP369" s="94"/>
      <c r="BQ369" s="94"/>
      <c r="BR369" s="94"/>
      <c r="BS369" s="94"/>
      <c r="BT369" s="94"/>
      <c r="BU369" s="94"/>
      <c r="BV369" s="94"/>
      <c r="BW369" s="94"/>
      <c r="BX369" s="94"/>
      <c r="BY369" s="94"/>
      <c r="BZ369" s="94"/>
      <c r="CA369" s="94"/>
      <c r="CB369" s="94"/>
      <c r="CC369" s="94"/>
      <c r="CD369" s="94"/>
      <c r="CE369" s="94"/>
      <c r="CF369" s="94"/>
      <c r="CG369" s="94"/>
      <c r="CH369" s="94"/>
      <c r="CI369" s="94"/>
      <c r="CJ369" s="94"/>
      <c r="CK369" s="94"/>
      <c r="CL369" s="94"/>
      <c r="CM369" s="94"/>
      <c r="CN369" s="94"/>
      <c r="CO369" s="94"/>
      <c r="CP369" s="94"/>
      <c r="CQ369" s="94"/>
      <c r="CR369" s="94"/>
      <c r="CS369" s="94"/>
      <c r="CT369" s="94"/>
      <c r="CU369" s="94"/>
      <c r="CV369" s="94"/>
      <c r="CW369" s="94"/>
    </row>
    <row r="370" spans="1:101" x14ac:dyDescent="0.25">
      <c r="A370" s="94"/>
      <c r="B370" s="94"/>
      <c r="C370" s="94"/>
      <c r="D370" s="94"/>
      <c r="E370" s="94"/>
      <c r="F370" s="94"/>
      <c r="G370" s="94"/>
      <c r="H370" s="94"/>
      <c r="I370" s="94"/>
      <c r="J370" s="94"/>
      <c r="K370" s="94"/>
      <c r="L370" s="94"/>
      <c r="M370" s="94"/>
      <c r="N370" s="94"/>
      <c r="O370" s="94"/>
      <c r="P370" s="94"/>
      <c r="Q370" s="94"/>
      <c r="R370" s="94"/>
      <c r="S370" s="94"/>
      <c r="T370" s="94"/>
      <c r="U370" s="94"/>
      <c r="V370" s="94"/>
      <c r="W370" s="94"/>
      <c r="X370" s="94"/>
      <c r="Y370" s="94"/>
      <c r="Z370" s="94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  <c r="AM370" s="94"/>
      <c r="AN370" s="94"/>
      <c r="AO370" s="94"/>
      <c r="AP370" s="94"/>
      <c r="AQ370" s="94"/>
      <c r="AR370" s="94"/>
      <c r="AS370" s="94"/>
      <c r="AT370" s="94"/>
      <c r="AU370" s="94"/>
      <c r="AV370" s="94"/>
      <c r="AW370" s="94"/>
      <c r="AX370" s="94"/>
      <c r="AY370" s="94"/>
      <c r="AZ370" s="94"/>
      <c r="BA370" s="94"/>
      <c r="BB370" s="94"/>
      <c r="BC370" s="94"/>
      <c r="BD370" s="94"/>
      <c r="BE370" s="94"/>
      <c r="BF370" s="94"/>
      <c r="BG370" s="94"/>
      <c r="BH370" s="94"/>
      <c r="BI370" s="94"/>
      <c r="BJ370" s="94"/>
      <c r="BK370" s="94"/>
      <c r="BL370" s="94"/>
      <c r="BM370" s="94"/>
      <c r="BN370" s="94"/>
      <c r="BO370" s="94"/>
      <c r="BP370" s="94"/>
      <c r="BQ370" s="94"/>
      <c r="BR370" s="94"/>
      <c r="BS370" s="94"/>
      <c r="BT370" s="94"/>
      <c r="BU370" s="94"/>
      <c r="BV370" s="94"/>
      <c r="BW370" s="94"/>
      <c r="BX370" s="94"/>
      <c r="BY370" s="94"/>
      <c r="BZ370" s="94"/>
      <c r="CA370" s="94"/>
      <c r="CB370" s="94"/>
      <c r="CC370" s="94"/>
      <c r="CD370" s="94"/>
      <c r="CE370" s="94"/>
      <c r="CF370" s="94"/>
      <c r="CG370" s="94"/>
      <c r="CH370" s="94"/>
      <c r="CI370" s="94"/>
      <c r="CJ370" s="94"/>
      <c r="CK370" s="94"/>
      <c r="CL370" s="94"/>
      <c r="CM370" s="94"/>
      <c r="CN370" s="94"/>
      <c r="CO370" s="94"/>
      <c r="CP370" s="94"/>
      <c r="CQ370" s="94"/>
      <c r="CR370" s="94"/>
      <c r="CS370" s="94"/>
      <c r="CT370" s="94"/>
      <c r="CU370" s="94"/>
      <c r="CV370" s="94"/>
      <c r="CW370" s="94"/>
    </row>
    <row r="371" spans="1:101" x14ac:dyDescent="0.25">
      <c r="A371" s="94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  <c r="AM371" s="94"/>
      <c r="AN371" s="94"/>
      <c r="AO371" s="94"/>
      <c r="AP371" s="94"/>
      <c r="AQ371" s="94"/>
      <c r="AR371" s="94"/>
      <c r="AS371" s="94"/>
      <c r="AT371" s="94"/>
      <c r="AU371" s="94"/>
      <c r="AV371" s="94"/>
      <c r="AW371" s="94"/>
      <c r="AX371" s="94"/>
      <c r="AY371" s="94"/>
      <c r="AZ371" s="94"/>
      <c r="BA371" s="94"/>
      <c r="BB371" s="94"/>
      <c r="BC371" s="94"/>
      <c r="BD371" s="94"/>
      <c r="BE371" s="94"/>
      <c r="BF371" s="94"/>
      <c r="BG371" s="94"/>
      <c r="BH371" s="94"/>
      <c r="BI371" s="94"/>
      <c r="BJ371" s="94"/>
      <c r="BK371" s="94"/>
      <c r="BL371" s="94"/>
      <c r="BM371" s="94"/>
      <c r="BN371" s="94"/>
      <c r="BO371" s="94"/>
      <c r="BP371" s="94"/>
      <c r="BQ371" s="94"/>
      <c r="BR371" s="94"/>
      <c r="BS371" s="94"/>
      <c r="BT371" s="94"/>
      <c r="BU371" s="94"/>
      <c r="BV371" s="94"/>
      <c r="BW371" s="94"/>
      <c r="BX371" s="94"/>
      <c r="BY371" s="94"/>
      <c r="BZ371" s="94"/>
      <c r="CA371" s="94"/>
      <c r="CB371" s="94"/>
      <c r="CC371" s="94"/>
      <c r="CD371" s="94"/>
      <c r="CE371" s="94"/>
      <c r="CF371" s="94"/>
      <c r="CG371" s="94"/>
      <c r="CH371" s="94"/>
      <c r="CI371" s="94"/>
      <c r="CJ371" s="94"/>
      <c r="CK371" s="94"/>
      <c r="CL371" s="94"/>
      <c r="CM371" s="94"/>
      <c r="CN371" s="94"/>
      <c r="CO371" s="94"/>
      <c r="CP371" s="94"/>
      <c r="CQ371" s="94"/>
      <c r="CR371" s="94"/>
      <c r="CS371" s="94"/>
      <c r="CT371" s="94"/>
      <c r="CU371" s="94"/>
      <c r="CV371" s="94"/>
      <c r="CW371" s="94"/>
    </row>
    <row r="372" spans="1:10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  <c r="AM372" s="94"/>
      <c r="AN372" s="94"/>
      <c r="AO372" s="94"/>
      <c r="AP372" s="94"/>
      <c r="AQ372" s="94"/>
      <c r="AR372" s="94"/>
      <c r="AS372" s="94"/>
      <c r="AT372" s="94"/>
      <c r="AU372" s="94"/>
      <c r="AV372" s="94"/>
      <c r="AW372" s="94"/>
      <c r="AX372" s="94"/>
      <c r="AY372" s="94"/>
      <c r="AZ372" s="94"/>
      <c r="BA372" s="94"/>
      <c r="BB372" s="94"/>
      <c r="BC372" s="94"/>
      <c r="BD372" s="94"/>
      <c r="BE372" s="94"/>
      <c r="BF372" s="94"/>
      <c r="BG372" s="94"/>
      <c r="BH372" s="94"/>
      <c r="BI372" s="94"/>
      <c r="BJ372" s="94"/>
      <c r="BK372" s="94"/>
      <c r="BL372" s="94"/>
      <c r="BM372" s="94"/>
      <c r="BN372" s="94"/>
      <c r="BO372" s="94"/>
      <c r="BP372" s="94"/>
      <c r="BQ372" s="94"/>
      <c r="BR372" s="94"/>
      <c r="BS372" s="94"/>
      <c r="BT372" s="94"/>
      <c r="BU372" s="94"/>
      <c r="BV372" s="94"/>
      <c r="BW372" s="94"/>
      <c r="BX372" s="94"/>
      <c r="BY372" s="94"/>
      <c r="BZ372" s="94"/>
      <c r="CA372" s="94"/>
      <c r="CB372" s="94"/>
      <c r="CC372" s="94"/>
      <c r="CD372" s="94"/>
      <c r="CE372" s="94"/>
      <c r="CF372" s="94"/>
      <c r="CG372" s="94"/>
      <c r="CH372" s="94"/>
      <c r="CI372" s="94"/>
      <c r="CJ372" s="94"/>
      <c r="CK372" s="94"/>
      <c r="CL372" s="94"/>
      <c r="CM372" s="94"/>
      <c r="CN372" s="94"/>
      <c r="CO372" s="94"/>
      <c r="CP372" s="94"/>
      <c r="CQ372" s="94"/>
      <c r="CR372" s="94"/>
      <c r="CS372" s="94"/>
      <c r="CT372" s="94"/>
      <c r="CU372" s="94"/>
      <c r="CV372" s="94"/>
      <c r="CW372" s="94"/>
    </row>
    <row r="373" spans="1:101" x14ac:dyDescent="0.25">
      <c r="A373" s="94"/>
      <c r="B373" s="94"/>
      <c r="C373" s="94"/>
      <c r="D373" s="94"/>
      <c r="E373" s="94"/>
      <c r="F373" s="94"/>
      <c r="G373" s="94"/>
      <c r="H373" s="94"/>
      <c r="I373" s="94"/>
      <c r="J373" s="94"/>
      <c r="K373" s="94"/>
      <c r="L373" s="94"/>
      <c r="M373" s="94"/>
      <c r="N373" s="94"/>
      <c r="O373" s="94"/>
      <c r="P373" s="94"/>
      <c r="Q373" s="94"/>
      <c r="R373" s="94"/>
      <c r="S373" s="94"/>
      <c r="T373" s="94"/>
      <c r="U373" s="94"/>
      <c r="V373" s="94"/>
      <c r="W373" s="94"/>
      <c r="X373" s="94"/>
      <c r="Y373" s="94"/>
      <c r="Z373" s="94"/>
      <c r="AA373" s="94"/>
      <c r="AB373" s="94"/>
      <c r="AC373" s="94"/>
      <c r="AD373" s="94"/>
      <c r="AE373" s="94"/>
      <c r="AF373" s="94"/>
      <c r="AG373" s="94"/>
      <c r="AH373" s="94"/>
      <c r="AI373" s="94"/>
      <c r="AJ373" s="94"/>
      <c r="AK373" s="94"/>
      <c r="AL373" s="94"/>
      <c r="AM373" s="94"/>
      <c r="AN373" s="94"/>
      <c r="AO373" s="94"/>
      <c r="AP373" s="94"/>
      <c r="AQ373" s="94"/>
      <c r="AR373" s="94"/>
      <c r="AS373" s="94"/>
      <c r="AT373" s="94"/>
      <c r="AU373" s="94"/>
      <c r="AV373" s="94"/>
      <c r="AW373" s="94"/>
      <c r="AX373" s="94"/>
      <c r="AY373" s="94"/>
      <c r="AZ373" s="94"/>
      <c r="BA373" s="94"/>
      <c r="BB373" s="94"/>
      <c r="BC373" s="94"/>
      <c r="BD373" s="94"/>
      <c r="BE373" s="94"/>
      <c r="BF373" s="94"/>
      <c r="BG373" s="94"/>
      <c r="BH373" s="94"/>
      <c r="BI373" s="94"/>
      <c r="BJ373" s="94"/>
      <c r="BK373" s="94"/>
      <c r="BL373" s="94"/>
      <c r="BM373" s="94"/>
      <c r="BN373" s="94"/>
      <c r="BO373" s="94"/>
      <c r="BP373" s="94"/>
      <c r="BQ373" s="94"/>
      <c r="BR373" s="94"/>
      <c r="BS373" s="94"/>
      <c r="BT373" s="94"/>
      <c r="BU373" s="94"/>
      <c r="BV373" s="94"/>
      <c r="BW373" s="94"/>
      <c r="BX373" s="94"/>
      <c r="BY373" s="94"/>
      <c r="BZ373" s="94"/>
      <c r="CA373" s="94"/>
      <c r="CB373" s="94"/>
      <c r="CC373" s="94"/>
      <c r="CD373" s="94"/>
      <c r="CE373" s="94"/>
      <c r="CF373" s="94"/>
      <c r="CG373" s="94"/>
      <c r="CH373" s="94"/>
      <c r="CI373" s="94"/>
      <c r="CJ373" s="94"/>
      <c r="CK373" s="94"/>
      <c r="CL373" s="94"/>
      <c r="CM373" s="94"/>
      <c r="CN373" s="94"/>
      <c r="CO373" s="94"/>
      <c r="CP373" s="94"/>
      <c r="CQ373" s="94"/>
      <c r="CR373" s="94"/>
      <c r="CS373" s="94"/>
      <c r="CT373" s="94"/>
      <c r="CU373" s="94"/>
      <c r="CV373" s="94"/>
      <c r="CW373" s="94"/>
    </row>
    <row r="374" spans="1:10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  <c r="AM374" s="94"/>
      <c r="AN374" s="94"/>
      <c r="AO374" s="94"/>
      <c r="AP374" s="94"/>
      <c r="AQ374" s="94"/>
      <c r="AR374" s="94"/>
      <c r="AS374" s="94"/>
      <c r="AT374" s="94"/>
      <c r="AU374" s="94"/>
      <c r="AV374" s="94"/>
      <c r="AW374" s="94"/>
      <c r="AX374" s="94"/>
      <c r="AY374" s="94"/>
      <c r="AZ374" s="94"/>
      <c r="BA374" s="94"/>
      <c r="BB374" s="94"/>
      <c r="BC374" s="94"/>
      <c r="BD374" s="94"/>
      <c r="BE374" s="94"/>
      <c r="BF374" s="94"/>
      <c r="BG374" s="94"/>
      <c r="BH374" s="94"/>
      <c r="BI374" s="94"/>
      <c r="BJ374" s="94"/>
      <c r="BK374" s="94"/>
      <c r="BL374" s="94"/>
      <c r="BM374" s="94"/>
      <c r="BN374" s="94"/>
      <c r="BO374" s="94"/>
      <c r="BP374" s="94"/>
      <c r="BQ374" s="94"/>
      <c r="BR374" s="94"/>
      <c r="BS374" s="94"/>
      <c r="BT374" s="94"/>
      <c r="BU374" s="94"/>
      <c r="BV374" s="94"/>
      <c r="BW374" s="94"/>
      <c r="BX374" s="94"/>
      <c r="BY374" s="94"/>
      <c r="BZ374" s="94"/>
      <c r="CA374" s="94"/>
      <c r="CB374" s="94"/>
      <c r="CC374" s="94"/>
      <c r="CD374" s="94"/>
      <c r="CE374" s="94"/>
      <c r="CF374" s="94"/>
      <c r="CG374" s="94"/>
      <c r="CH374" s="94"/>
      <c r="CI374" s="94"/>
      <c r="CJ374" s="94"/>
      <c r="CK374" s="94"/>
      <c r="CL374" s="94"/>
      <c r="CM374" s="94"/>
      <c r="CN374" s="94"/>
      <c r="CO374" s="94"/>
      <c r="CP374" s="94"/>
      <c r="CQ374" s="94"/>
      <c r="CR374" s="94"/>
      <c r="CS374" s="94"/>
      <c r="CT374" s="94"/>
      <c r="CU374" s="94"/>
      <c r="CV374" s="94"/>
      <c r="CW374" s="94"/>
    </row>
    <row r="375" spans="1:101" x14ac:dyDescent="0.25">
      <c r="A375" s="94"/>
      <c r="B375" s="94"/>
      <c r="C375" s="94"/>
      <c r="D375" s="94"/>
      <c r="E375" s="94"/>
      <c r="F375" s="94"/>
      <c r="G375" s="94"/>
      <c r="H375" s="94"/>
      <c r="I375" s="94"/>
      <c r="J375" s="94"/>
      <c r="K375" s="94"/>
      <c r="L375" s="94"/>
      <c r="M375" s="94"/>
      <c r="N375" s="94"/>
      <c r="O375" s="94"/>
      <c r="P375" s="94"/>
      <c r="Q375" s="94"/>
      <c r="R375" s="94"/>
      <c r="S375" s="94"/>
      <c r="T375" s="94"/>
      <c r="U375" s="94"/>
      <c r="V375" s="94"/>
      <c r="W375" s="94"/>
      <c r="X375" s="94"/>
      <c r="Y375" s="94"/>
      <c r="Z375" s="94"/>
      <c r="AA375" s="94"/>
      <c r="AB375" s="94"/>
      <c r="AC375" s="94"/>
      <c r="AD375" s="94"/>
      <c r="AE375" s="94"/>
      <c r="AF375" s="94"/>
      <c r="AG375" s="94"/>
      <c r="AH375" s="94"/>
      <c r="AI375" s="94"/>
      <c r="AJ375" s="94"/>
      <c r="AK375" s="94"/>
      <c r="AL375" s="94"/>
      <c r="AM375" s="94"/>
      <c r="AN375" s="94"/>
      <c r="AO375" s="94"/>
      <c r="AP375" s="94"/>
      <c r="AQ375" s="94"/>
      <c r="AR375" s="94"/>
      <c r="AS375" s="94"/>
      <c r="AT375" s="94"/>
      <c r="AU375" s="94"/>
      <c r="AV375" s="94"/>
      <c r="AW375" s="94"/>
      <c r="AX375" s="94"/>
      <c r="AY375" s="94"/>
      <c r="AZ375" s="94"/>
      <c r="BA375" s="94"/>
      <c r="BB375" s="94"/>
      <c r="BC375" s="94"/>
      <c r="BD375" s="94"/>
      <c r="BE375" s="94"/>
      <c r="BF375" s="94"/>
      <c r="BG375" s="94"/>
      <c r="BH375" s="94"/>
      <c r="BI375" s="94"/>
      <c r="BJ375" s="94"/>
      <c r="BK375" s="94"/>
      <c r="BL375" s="94"/>
      <c r="BM375" s="94"/>
      <c r="BN375" s="94"/>
      <c r="BO375" s="94"/>
      <c r="BP375" s="94"/>
      <c r="BQ375" s="94"/>
      <c r="BR375" s="94"/>
      <c r="BS375" s="94"/>
      <c r="BT375" s="94"/>
      <c r="BU375" s="94"/>
      <c r="BV375" s="94"/>
      <c r="BW375" s="94"/>
      <c r="BX375" s="94"/>
      <c r="BY375" s="94"/>
      <c r="BZ375" s="94"/>
      <c r="CA375" s="94"/>
      <c r="CB375" s="94"/>
      <c r="CC375" s="94"/>
      <c r="CD375" s="94"/>
      <c r="CE375" s="94"/>
      <c r="CF375" s="94"/>
      <c r="CG375" s="94"/>
      <c r="CH375" s="94"/>
      <c r="CI375" s="94"/>
      <c r="CJ375" s="94"/>
      <c r="CK375" s="94"/>
      <c r="CL375" s="94"/>
      <c r="CM375" s="94"/>
      <c r="CN375" s="94"/>
      <c r="CO375" s="94"/>
      <c r="CP375" s="94"/>
      <c r="CQ375" s="94"/>
      <c r="CR375" s="94"/>
      <c r="CS375" s="94"/>
      <c r="CT375" s="94"/>
      <c r="CU375" s="94"/>
      <c r="CV375" s="94"/>
      <c r="CW375" s="94"/>
    </row>
    <row r="376" spans="1:101" x14ac:dyDescent="0.25">
      <c r="A376" s="94"/>
      <c r="B376" s="94"/>
      <c r="C376" s="94"/>
      <c r="D376" s="94"/>
      <c r="E376" s="94"/>
      <c r="F376" s="94"/>
      <c r="G376" s="94"/>
      <c r="H376" s="94"/>
      <c r="I376" s="94"/>
      <c r="J376" s="94"/>
      <c r="K376" s="94"/>
      <c r="L376" s="94"/>
      <c r="M376" s="94"/>
      <c r="N376" s="94"/>
      <c r="O376" s="94"/>
      <c r="P376" s="94"/>
      <c r="Q376" s="94"/>
      <c r="R376" s="94"/>
      <c r="S376" s="94"/>
      <c r="T376" s="94"/>
      <c r="U376" s="94"/>
      <c r="V376" s="94"/>
      <c r="W376" s="94"/>
      <c r="X376" s="94"/>
      <c r="Y376" s="94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  <c r="AM376" s="94"/>
      <c r="AN376" s="94"/>
      <c r="AO376" s="94"/>
      <c r="AP376" s="94"/>
      <c r="AQ376" s="94"/>
      <c r="AR376" s="94"/>
      <c r="AS376" s="94"/>
      <c r="AT376" s="94"/>
      <c r="AU376" s="94"/>
      <c r="AV376" s="94"/>
      <c r="AW376" s="94"/>
      <c r="AX376" s="94"/>
      <c r="AY376" s="94"/>
      <c r="AZ376" s="94"/>
      <c r="BA376" s="94"/>
      <c r="BB376" s="94"/>
      <c r="BC376" s="94"/>
      <c r="BD376" s="94"/>
      <c r="BE376" s="94"/>
      <c r="BF376" s="94"/>
      <c r="BG376" s="94"/>
      <c r="BH376" s="94"/>
      <c r="BI376" s="94"/>
      <c r="BJ376" s="94"/>
      <c r="BK376" s="94"/>
      <c r="BL376" s="94"/>
      <c r="BM376" s="94"/>
      <c r="BN376" s="94"/>
      <c r="BO376" s="94"/>
      <c r="BP376" s="94"/>
      <c r="BQ376" s="94"/>
      <c r="BR376" s="94"/>
      <c r="BS376" s="94"/>
      <c r="BT376" s="94"/>
      <c r="BU376" s="94"/>
      <c r="BV376" s="94"/>
      <c r="BW376" s="94"/>
      <c r="BX376" s="94"/>
      <c r="BY376" s="94"/>
      <c r="BZ376" s="94"/>
      <c r="CA376" s="94"/>
      <c r="CB376" s="94"/>
      <c r="CC376" s="94"/>
      <c r="CD376" s="94"/>
      <c r="CE376" s="94"/>
      <c r="CF376" s="94"/>
      <c r="CG376" s="94"/>
      <c r="CH376" s="94"/>
      <c r="CI376" s="94"/>
      <c r="CJ376" s="94"/>
      <c r="CK376" s="94"/>
      <c r="CL376" s="94"/>
      <c r="CM376" s="94"/>
      <c r="CN376" s="94"/>
      <c r="CO376" s="94"/>
      <c r="CP376" s="94"/>
      <c r="CQ376" s="94"/>
      <c r="CR376" s="94"/>
      <c r="CS376" s="94"/>
      <c r="CT376" s="94"/>
      <c r="CU376" s="94"/>
      <c r="CV376" s="94"/>
      <c r="CW376" s="94"/>
    </row>
    <row r="377" spans="1:101" x14ac:dyDescent="0.25">
      <c r="A377" s="94"/>
      <c r="B377" s="94"/>
      <c r="C377" s="94"/>
      <c r="D377" s="94"/>
      <c r="E377" s="94"/>
      <c r="F377" s="94"/>
      <c r="G377" s="94"/>
      <c r="H377" s="94"/>
      <c r="I377" s="94"/>
      <c r="J377" s="94"/>
      <c r="K377" s="94"/>
      <c r="L377" s="94"/>
      <c r="M377" s="94"/>
      <c r="N377" s="94"/>
      <c r="O377" s="94"/>
      <c r="P377" s="94"/>
      <c r="Q377" s="94"/>
      <c r="R377" s="94"/>
      <c r="S377" s="94"/>
      <c r="T377" s="94"/>
      <c r="U377" s="94"/>
      <c r="V377" s="94"/>
      <c r="W377" s="94"/>
      <c r="X377" s="94"/>
      <c r="Y377" s="94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  <c r="AM377" s="94"/>
      <c r="AN377" s="94"/>
      <c r="AO377" s="94"/>
      <c r="AP377" s="94"/>
      <c r="AQ377" s="94"/>
      <c r="AR377" s="94"/>
      <c r="AS377" s="94"/>
      <c r="AT377" s="94"/>
      <c r="AU377" s="94"/>
      <c r="AV377" s="94"/>
      <c r="AW377" s="94"/>
      <c r="AX377" s="94"/>
      <c r="AY377" s="94"/>
      <c r="AZ377" s="94"/>
      <c r="BA377" s="94"/>
      <c r="BB377" s="94"/>
      <c r="BC377" s="94"/>
      <c r="BD377" s="94"/>
      <c r="BE377" s="94"/>
      <c r="BF377" s="94"/>
      <c r="BG377" s="94"/>
      <c r="BH377" s="94"/>
      <c r="BI377" s="94"/>
      <c r="BJ377" s="94"/>
      <c r="BK377" s="94"/>
      <c r="BL377" s="94"/>
      <c r="BM377" s="94"/>
      <c r="BN377" s="94"/>
      <c r="BO377" s="94"/>
      <c r="BP377" s="94"/>
      <c r="BQ377" s="94"/>
      <c r="BR377" s="94"/>
      <c r="BS377" s="94"/>
      <c r="BT377" s="94"/>
      <c r="BU377" s="94"/>
      <c r="BV377" s="94"/>
      <c r="BW377" s="94"/>
      <c r="BX377" s="94"/>
      <c r="BY377" s="94"/>
      <c r="BZ377" s="94"/>
      <c r="CA377" s="94"/>
      <c r="CB377" s="94"/>
      <c r="CC377" s="94"/>
      <c r="CD377" s="94"/>
      <c r="CE377" s="94"/>
      <c r="CF377" s="94"/>
      <c r="CG377" s="94"/>
      <c r="CH377" s="94"/>
      <c r="CI377" s="94"/>
      <c r="CJ377" s="94"/>
      <c r="CK377" s="94"/>
      <c r="CL377" s="94"/>
      <c r="CM377" s="94"/>
      <c r="CN377" s="94"/>
      <c r="CO377" s="94"/>
      <c r="CP377" s="94"/>
      <c r="CQ377" s="94"/>
      <c r="CR377" s="94"/>
      <c r="CS377" s="94"/>
      <c r="CT377" s="94"/>
      <c r="CU377" s="94"/>
      <c r="CV377" s="94"/>
      <c r="CW377" s="94"/>
    </row>
    <row r="378" spans="1:101" x14ac:dyDescent="0.25">
      <c r="A378" s="94"/>
      <c r="B378" s="94"/>
      <c r="C378" s="94"/>
      <c r="D378" s="94"/>
      <c r="E378" s="94"/>
      <c r="F378" s="94"/>
      <c r="G378" s="94"/>
      <c r="H378" s="94"/>
      <c r="I378" s="94"/>
      <c r="J378" s="94"/>
      <c r="K378" s="94"/>
      <c r="L378" s="94"/>
      <c r="M378" s="94"/>
      <c r="N378" s="94"/>
      <c r="O378" s="94"/>
      <c r="P378" s="94"/>
      <c r="Q378" s="94"/>
      <c r="R378" s="94"/>
      <c r="S378" s="94"/>
      <c r="T378" s="94"/>
      <c r="U378" s="94"/>
      <c r="V378" s="94"/>
      <c r="W378" s="94"/>
      <c r="X378" s="94"/>
      <c r="Y378" s="94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  <c r="AM378" s="94"/>
      <c r="AN378" s="94"/>
      <c r="AO378" s="94"/>
      <c r="AP378" s="94"/>
      <c r="AQ378" s="94"/>
      <c r="AR378" s="94"/>
      <c r="AS378" s="94"/>
      <c r="AT378" s="94"/>
      <c r="AU378" s="94"/>
      <c r="AV378" s="94"/>
      <c r="AW378" s="94"/>
      <c r="AX378" s="94"/>
      <c r="AY378" s="94"/>
      <c r="AZ378" s="94"/>
      <c r="BA378" s="94"/>
      <c r="BB378" s="94"/>
      <c r="BC378" s="94"/>
      <c r="BD378" s="94"/>
      <c r="BE378" s="94"/>
      <c r="BF378" s="94"/>
      <c r="BG378" s="94"/>
      <c r="BH378" s="94"/>
      <c r="BI378" s="94"/>
      <c r="BJ378" s="94"/>
      <c r="BK378" s="94"/>
      <c r="BL378" s="94"/>
      <c r="BM378" s="94"/>
      <c r="BN378" s="94"/>
      <c r="BO378" s="94"/>
      <c r="BP378" s="94"/>
      <c r="BQ378" s="94"/>
      <c r="BR378" s="94"/>
      <c r="BS378" s="94"/>
      <c r="BT378" s="94"/>
      <c r="BU378" s="94"/>
      <c r="BV378" s="94"/>
      <c r="BW378" s="94"/>
      <c r="BX378" s="94"/>
      <c r="BY378" s="94"/>
      <c r="BZ378" s="94"/>
      <c r="CA378" s="94"/>
      <c r="CB378" s="94"/>
      <c r="CC378" s="94"/>
      <c r="CD378" s="94"/>
      <c r="CE378" s="94"/>
      <c r="CF378" s="94"/>
      <c r="CG378" s="94"/>
      <c r="CH378" s="94"/>
      <c r="CI378" s="94"/>
      <c r="CJ378" s="94"/>
      <c r="CK378" s="94"/>
      <c r="CL378" s="94"/>
      <c r="CM378" s="94"/>
      <c r="CN378" s="94"/>
      <c r="CO378" s="94"/>
      <c r="CP378" s="94"/>
      <c r="CQ378" s="94"/>
      <c r="CR378" s="94"/>
      <c r="CS378" s="94"/>
      <c r="CT378" s="94"/>
      <c r="CU378" s="94"/>
      <c r="CV378" s="94"/>
      <c r="CW378" s="94"/>
    </row>
    <row r="379" spans="1:101" x14ac:dyDescent="0.25">
      <c r="A379" s="94"/>
      <c r="B379" s="94"/>
      <c r="C379" s="94"/>
      <c r="D379" s="94"/>
      <c r="E379" s="94"/>
      <c r="F379" s="94"/>
      <c r="G379" s="94"/>
      <c r="H379" s="94"/>
      <c r="I379" s="94"/>
      <c r="J379" s="94"/>
      <c r="K379" s="94"/>
      <c r="L379" s="94"/>
      <c r="M379" s="94"/>
      <c r="N379" s="94"/>
      <c r="O379" s="94"/>
      <c r="P379" s="94"/>
      <c r="Q379" s="94"/>
      <c r="R379" s="94"/>
      <c r="S379" s="94"/>
      <c r="T379" s="94"/>
      <c r="U379" s="94"/>
      <c r="V379" s="94"/>
      <c r="W379" s="94"/>
      <c r="X379" s="94"/>
      <c r="Y379" s="94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  <c r="AM379" s="94"/>
      <c r="AN379" s="94"/>
      <c r="AO379" s="94"/>
      <c r="AP379" s="94"/>
      <c r="AQ379" s="94"/>
      <c r="AR379" s="94"/>
      <c r="AS379" s="94"/>
      <c r="AT379" s="94"/>
      <c r="AU379" s="94"/>
      <c r="AV379" s="94"/>
      <c r="AW379" s="94"/>
      <c r="AX379" s="94"/>
      <c r="AY379" s="94"/>
      <c r="AZ379" s="94"/>
      <c r="BA379" s="94"/>
      <c r="BB379" s="94"/>
      <c r="BC379" s="94"/>
      <c r="BD379" s="94"/>
      <c r="BE379" s="94"/>
      <c r="BF379" s="94"/>
      <c r="BG379" s="94"/>
      <c r="BH379" s="94"/>
      <c r="BI379" s="94"/>
      <c r="BJ379" s="94"/>
      <c r="BK379" s="94"/>
      <c r="BL379" s="94"/>
      <c r="BM379" s="94"/>
      <c r="BN379" s="94"/>
      <c r="BO379" s="94"/>
      <c r="BP379" s="94"/>
      <c r="BQ379" s="94"/>
      <c r="BR379" s="94"/>
      <c r="BS379" s="94"/>
      <c r="BT379" s="94"/>
      <c r="BU379" s="94"/>
      <c r="BV379" s="94"/>
      <c r="BW379" s="94"/>
      <c r="BX379" s="94"/>
      <c r="BY379" s="94"/>
      <c r="BZ379" s="94"/>
      <c r="CA379" s="94"/>
      <c r="CB379" s="94"/>
      <c r="CC379" s="94"/>
      <c r="CD379" s="94"/>
      <c r="CE379" s="94"/>
      <c r="CF379" s="94"/>
      <c r="CG379" s="94"/>
      <c r="CH379" s="94"/>
      <c r="CI379" s="94"/>
      <c r="CJ379" s="94"/>
      <c r="CK379" s="94"/>
      <c r="CL379" s="94"/>
      <c r="CM379" s="94"/>
      <c r="CN379" s="94"/>
      <c r="CO379" s="94"/>
      <c r="CP379" s="94"/>
      <c r="CQ379" s="94"/>
      <c r="CR379" s="94"/>
      <c r="CS379" s="94"/>
      <c r="CT379" s="94"/>
      <c r="CU379" s="94"/>
      <c r="CV379" s="94"/>
      <c r="CW379" s="94"/>
    </row>
    <row r="380" spans="1:101" x14ac:dyDescent="0.25">
      <c r="A380" s="94"/>
      <c r="B380" s="94"/>
      <c r="C380" s="94"/>
      <c r="D380" s="94"/>
      <c r="E380" s="94"/>
      <c r="F380" s="94"/>
      <c r="G380" s="94"/>
      <c r="H380" s="94"/>
      <c r="I380" s="94"/>
      <c r="J380" s="94"/>
      <c r="K380" s="94"/>
      <c r="L380" s="94"/>
      <c r="M380" s="94"/>
      <c r="N380" s="94"/>
      <c r="O380" s="94"/>
      <c r="P380" s="94"/>
      <c r="Q380" s="94"/>
      <c r="R380" s="94"/>
      <c r="S380" s="94"/>
      <c r="T380" s="94"/>
      <c r="U380" s="94"/>
      <c r="V380" s="94"/>
      <c r="W380" s="94"/>
      <c r="X380" s="94"/>
      <c r="Y380" s="94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  <c r="AM380" s="94"/>
      <c r="AN380" s="94"/>
      <c r="AO380" s="94"/>
      <c r="AP380" s="94"/>
      <c r="AQ380" s="94"/>
      <c r="AR380" s="94"/>
      <c r="AS380" s="94"/>
      <c r="AT380" s="94"/>
      <c r="AU380" s="94"/>
      <c r="AV380" s="94"/>
      <c r="AW380" s="94"/>
      <c r="AX380" s="94"/>
      <c r="AY380" s="94"/>
      <c r="AZ380" s="94"/>
      <c r="BA380" s="94"/>
      <c r="BB380" s="94"/>
      <c r="BC380" s="94"/>
      <c r="BD380" s="94"/>
      <c r="BE380" s="94"/>
      <c r="BF380" s="94"/>
      <c r="BG380" s="94"/>
      <c r="BH380" s="94"/>
      <c r="BI380" s="94"/>
      <c r="BJ380" s="94"/>
      <c r="BK380" s="94"/>
      <c r="BL380" s="94"/>
      <c r="BM380" s="94"/>
      <c r="BN380" s="94"/>
      <c r="BO380" s="94"/>
      <c r="BP380" s="94"/>
      <c r="BQ380" s="94"/>
      <c r="BR380" s="94"/>
      <c r="BS380" s="94"/>
      <c r="BT380" s="94"/>
      <c r="BU380" s="94"/>
      <c r="BV380" s="94"/>
      <c r="BW380" s="94"/>
      <c r="BX380" s="94"/>
      <c r="BY380" s="94"/>
      <c r="BZ380" s="94"/>
      <c r="CA380" s="94"/>
      <c r="CB380" s="94"/>
      <c r="CC380" s="94"/>
      <c r="CD380" s="94"/>
      <c r="CE380" s="94"/>
      <c r="CF380" s="94"/>
      <c r="CG380" s="94"/>
      <c r="CH380" s="94"/>
      <c r="CI380" s="94"/>
      <c r="CJ380" s="94"/>
      <c r="CK380" s="94"/>
      <c r="CL380" s="94"/>
      <c r="CM380" s="94"/>
      <c r="CN380" s="94"/>
      <c r="CO380" s="94"/>
      <c r="CP380" s="94"/>
      <c r="CQ380" s="94"/>
      <c r="CR380" s="94"/>
      <c r="CS380" s="94"/>
      <c r="CT380" s="94"/>
      <c r="CU380" s="94"/>
      <c r="CV380" s="94"/>
      <c r="CW380" s="94"/>
    </row>
    <row r="381" spans="1:101" x14ac:dyDescent="0.25">
      <c r="A381" s="94"/>
      <c r="B381" s="94"/>
      <c r="C381" s="94"/>
      <c r="D381" s="94"/>
      <c r="E381" s="94"/>
      <c r="F381" s="94"/>
      <c r="G381" s="94"/>
      <c r="H381" s="94"/>
      <c r="I381" s="94"/>
      <c r="J381" s="94"/>
      <c r="K381" s="94"/>
      <c r="L381" s="94"/>
      <c r="M381" s="94"/>
      <c r="N381" s="94"/>
      <c r="O381" s="94"/>
      <c r="P381" s="94"/>
      <c r="Q381" s="94"/>
      <c r="R381" s="94"/>
      <c r="S381" s="94"/>
      <c r="T381" s="94"/>
      <c r="U381" s="94"/>
      <c r="V381" s="94"/>
      <c r="W381" s="94"/>
      <c r="X381" s="94"/>
      <c r="Y381" s="94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  <c r="AM381" s="94"/>
      <c r="AN381" s="94"/>
      <c r="AO381" s="94"/>
      <c r="AP381" s="94"/>
      <c r="AQ381" s="94"/>
      <c r="AR381" s="94"/>
      <c r="AS381" s="94"/>
      <c r="AT381" s="94"/>
      <c r="AU381" s="94"/>
      <c r="AV381" s="94"/>
      <c r="AW381" s="94"/>
      <c r="AX381" s="94"/>
      <c r="AY381" s="94"/>
      <c r="AZ381" s="94"/>
      <c r="BA381" s="94"/>
      <c r="BB381" s="94"/>
      <c r="BC381" s="94"/>
      <c r="BD381" s="94"/>
      <c r="BE381" s="94"/>
      <c r="BF381" s="94"/>
      <c r="BG381" s="94"/>
      <c r="BH381" s="94"/>
      <c r="BI381" s="94"/>
      <c r="BJ381" s="94"/>
      <c r="BK381" s="94"/>
      <c r="BL381" s="94"/>
      <c r="BM381" s="94"/>
      <c r="BN381" s="94"/>
      <c r="BO381" s="94"/>
      <c r="BP381" s="94"/>
      <c r="BQ381" s="94"/>
      <c r="BR381" s="94"/>
      <c r="BS381" s="94"/>
      <c r="BT381" s="94"/>
      <c r="BU381" s="94"/>
      <c r="BV381" s="94"/>
      <c r="BW381" s="94"/>
      <c r="BX381" s="94"/>
      <c r="BY381" s="94"/>
      <c r="BZ381" s="94"/>
      <c r="CA381" s="94"/>
      <c r="CB381" s="94"/>
      <c r="CC381" s="94"/>
      <c r="CD381" s="94"/>
      <c r="CE381" s="94"/>
      <c r="CF381" s="94"/>
      <c r="CG381" s="94"/>
      <c r="CH381" s="94"/>
      <c r="CI381" s="94"/>
      <c r="CJ381" s="94"/>
      <c r="CK381" s="94"/>
      <c r="CL381" s="94"/>
      <c r="CM381" s="94"/>
      <c r="CN381" s="94"/>
      <c r="CO381" s="94"/>
      <c r="CP381" s="94"/>
      <c r="CQ381" s="94"/>
      <c r="CR381" s="94"/>
      <c r="CS381" s="94"/>
      <c r="CT381" s="94"/>
      <c r="CU381" s="94"/>
      <c r="CV381" s="94"/>
      <c r="CW381" s="94"/>
    </row>
    <row r="382" spans="1:101" x14ac:dyDescent="0.25">
      <c r="A382" s="94"/>
      <c r="B382" s="94"/>
      <c r="C382" s="94"/>
      <c r="D382" s="94"/>
      <c r="E382" s="94"/>
      <c r="F382" s="94"/>
      <c r="G382" s="94"/>
      <c r="H382" s="94"/>
      <c r="I382" s="94"/>
      <c r="J382" s="94"/>
      <c r="K382" s="94"/>
      <c r="L382" s="94"/>
      <c r="M382" s="94"/>
      <c r="N382" s="94"/>
      <c r="O382" s="94"/>
      <c r="P382" s="94"/>
      <c r="Q382" s="94"/>
      <c r="R382" s="94"/>
      <c r="S382" s="94"/>
      <c r="T382" s="94"/>
      <c r="U382" s="94"/>
      <c r="V382" s="94"/>
      <c r="W382" s="94"/>
      <c r="X382" s="94"/>
      <c r="Y382" s="94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  <c r="AM382" s="94"/>
      <c r="AN382" s="94"/>
      <c r="AO382" s="94"/>
      <c r="AP382" s="94"/>
      <c r="AQ382" s="94"/>
      <c r="AR382" s="94"/>
      <c r="AS382" s="94"/>
      <c r="AT382" s="94"/>
      <c r="AU382" s="94"/>
      <c r="AV382" s="94"/>
      <c r="AW382" s="94"/>
      <c r="AX382" s="94"/>
      <c r="AY382" s="94"/>
      <c r="AZ382" s="94"/>
      <c r="BA382" s="94"/>
      <c r="BB382" s="94"/>
      <c r="BC382" s="94"/>
      <c r="BD382" s="94"/>
      <c r="BE382" s="94"/>
      <c r="BF382" s="94"/>
      <c r="BG382" s="94"/>
      <c r="BH382" s="94"/>
      <c r="BI382" s="94"/>
      <c r="BJ382" s="94"/>
      <c r="BK382" s="94"/>
      <c r="BL382" s="94"/>
      <c r="BM382" s="94"/>
      <c r="BN382" s="94"/>
      <c r="BO382" s="94"/>
      <c r="BP382" s="94"/>
      <c r="BQ382" s="94"/>
      <c r="BR382" s="94"/>
      <c r="BS382" s="94"/>
      <c r="BT382" s="94"/>
      <c r="BU382" s="94"/>
      <c r="BV382" s="94"/>
      <c r="BW382" s="94"/>
      <c r="BX382" s="94"/>
      <c r="BY382" s="94"/>
      <c r="BZ382" s="94"/>
      <c r="CA382" s="94"/>
      <c r="CB382" s="94"/>
      <c r="CC382" s="94"/>
      <c r="CD382" s="94"/>
      <c r="CE382" s="94"/>
      <c r="CF382" s="94"/>
      <c r="CG382" s="94"/>
      <c r="CH382" s="94"/>
      <c r="CI382" s="94"/>
      <c r="CJ382" s="94"/>
      <c r="CK382" s="94"/>
      <c r="CL382" s="94"/>
      <c r="CM382" s="94"/>
      <c r="CN382" s="94"/>
      <c r="CO382" s="94"/>
      <c r="CP382" s="94"/>
      <c r="CQ382" s="94"/>
      <c r="CR382" s="94"/>
      <c r="CS382" s="94"/>
      <c r="CT382" s="94"/>
      <c r="CU382" s="94"/>
      <c r="CV382" s="94"/>
      <c r="CW382" s="94"/>
    </row>
    <row r="383" spans="1:101" x14ac:dyDescent="0.25">
      <c r="A383" s="94"/>
      <c r="B383" s="94"/>
      <c r="C383" s="94"/>
      <c r="D383" s="94"/>
      <c r="E383" s="94"/>
      <c r="F383" s="94"/>
      <c r="G383" s="94"/>
      <c r="H383" s="94"/>
      <c r="I383" s="94"/>
      <c r="J383" s="94"/>
      <c r="K383" s="94"/>
      <c r="L383" s="94"/>
      <c r="M383" s="94"/>
      <c r="N383" s="94"/>
      <c r="O383" s="94"/>
      <c r="P383" s="94"/>
      <c r="Q383" s="94"/>
      <c r="R383" s="94"/>
      <c r="S383" s="94"/>
      <c r="T383" s="94"/>
      <c r="U383" s="94"/>
      <c r="V383" s="94"/>
      <c r="W383" s="94"/>
      <c r="X383" s="94"/>
      <c r="Y383" s="94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  <c r="AM383" s="94"/>
      <c r="AN383" s="94"/>
      <c r="AO383" s="94"/>
      <c r="AP383" s="94"/>
      <c r="AQ383" s="94"/>
      <c r="AR383" s="94"/>
      <c r="AS383" s="94"/>
      <c r="AT383" s="94"/>
      <c r="AU383" s="94"/>
      <c r="AV383" s="94"/>
      <c r="AW383" s="94"/>
      <c r="AX383" s="94"/>
      <c r="AY383" s="94"/>
      <c r="AZ383" s="94"/>
      <c r="BA383" s="94"/>
      <c r="BB383" s="94"/>
      <c r="BC383" s="94"/>
      <c r="BD383" s="94"/>
      <c r="BE383" s="94"/>
      <c r="BF383" s="94"/>
      <c r="BG383" s="94"/>
      <c r="BH383" s="94"/>
      <c r="BI383" s="94"/>
      <c r="BJ383" s="94"/>
      <c r="BK383" s="94"/>
      <c r="BL383" s="94"/>
      <c r="BM383" s="94"/>
      <c r="BN383" s="94"/>
      <c r="BO383" s="94"/>
      <c r="BP383" s="94"/>
      <c r="BQ383" s="94"/>
      <c r="BR383" s="94"/>
      <c r="BS383" s="94"/>
      <c r="BT383" s="94"/>
      <c r="BU383" s="94"/>
      <c r="BV383" s="94"/>
      <c r="BW383" s="94"/>
      <c r="BX383" s="94"/>
      <c r="BY383" s="94"/>
      <c r="BZ383" s="94"/>
      <c r="CA383" s="94"/>
      <c r="CB383" s="94"/>
      <c r="CC383" s="94"/>
      <c r="CD383" s="94"/>
      <c r="CE383" s="94"/>
      <c r="CF383" s="94"/>
      <c r="CG383" s="94"/>
      <c r="CH383" s="94"/>
      <c r="CI383" s="94"/>
      <c r="CJ383" s="94"/>
      <c r="CK383" s="94"/>
      <c r="CL383" s="94"/>
      <c r="CM383" s="94"/>
      <c r="CN383" s="94"/>
      <c r="CO383" s="94"/>
      <c r="CP383" s="94"/>
      <c r="CQ383" s="94"/>
      <c r="CR383" s="94"/>
      <c r="CS383" s="94"/>
      <c r="CT383" s="94"/>
      <c r="CU383" s="94"/>
      <c r="CV383" s="94"/>
      <c r="CW383" s="94"/>
    </row>
    <row r="384" spans="1:101" x14ac:dyDescent="0.25">
      <c r="A384" s="94"/>
      <c r="B384" s="94"/>
      <c r="C384" s="94"/>
      <c r="D384" s="94"/>
      <c r="E384" s="94"/>
      <c r="F384" s="94"/>
      <c r="G384" s="94"/>
      <c r="H384" s="94"/>
      <c r="I384" s="94"/>
      <c r="J384" s="94"/>
      <c r="K384" s="94"/>
      <c r="L384" s="94"/>
      <c r="M384" s="94"/>
      <c r="N384" s="94"/>
      <c r="O384" s="94"/>
      <c r="P384" s="94"/>
      <c r="Q384" s="94"/>
      <c r="R384" s="94"/>
      <c r="S384" s="94"/>
      <c r="T384" s="94"/>
      <c r="U384" s="94"/>
      <c r="V384" s="94"/>
      <c r="W384" s="94"/>
      <c r="X384" s="94"/>
      <c r="Y384" s="94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  <c r="AM384" s="94"/>
      <c r="AN384" s="94"/>
      <c r="AO384" s="94"/>
      <c r="AP384" s="94"/>
      <c r="AQ384" s="94"/>
      <c r="AR384" s="94"/>
      <c r="AS384" s="94"/>
      <c r="AT384" s="94"/>
      <c r="AU384" s="94"/>
      <c r="AV384" s="94"/>
      <c r="AW384" s="94"/>
      <c r="AX384" s="94"/>
      <c r="AY384" s="94"/>
      <c r="AZ384" s="94"/>
      <c r="BA384" s="94"/>
      <c r="BB384" s="94"/>
      <c r="BC384" s="94"/>
      <c r="BD384" s="94"/>
      <c r="BE384" s="94"/>
      <c r="BF384" s="94"/>
      <c r="BG384" s="94"/>
      <c r="BH384" s="94"/>
      <c r="BI384" s="94"/>
      <c r="BJ384" s="94"/>
      <c r="BK384" s="94"/>
      <c r="BL384" s="94"/>
      <c r="BM384" s="94"/>
      <c r="BN384" s="94"/>
      <c r="BO384" s="94"/>
      <c r="BP384" s="94"/>
      <c r="BQ384" s="94"/>
      <c r="BR384" s="94"/>
      <c r="BS384" s="94"/>
      <c r="BT384" s="94"/>
      <c r="BU384" s="94"/>
      <c r="BV384" s="94"/>
      <c r="BW384" s="94"/>
      <c r="BX384" s="94"/>
      <c r="BY384" s="94"/>
      <c r="BZ384" s="94"/>
      <c r="CA384" s="94"/>
      <c r="CB384" s="94"/>
      <c r="CC384" s="94"/>
      <c r="CD384" s="94"/>
      <c r="CE384" s="94"/>
      <c r="CF384" s="94"/>
      <c r="CG384" s="94"/>
      <c r="CH384" s="94"/>
      <c r="CI384" s="94"/>
      <c r="CJ384" s="94"/>
      <c r="CK384" s="94"/>
      <c r="CL384" s="94"/>
      <c r="CM384" s="94"/>
      <c r="CN384" s="94"/>
      <c r="CO384" s="94"/>
      <c r="CP384" s="94"/>
      <c r="CQ384" s="94"/>
      <c r="CR384" s="94"/>
      <c r="CS384" s="94"/>
      <c r="CT384" s="94"/>
      <c r="CU384" s="94"/>
      <c r="CV384" s="94"/>
      <c r="CW384" s="94"/>
    </row>
    <row r="385" spans="1:101" x14ac:dyDescent="0.25">
      <c r="A385" s="94"/>
      <c r="B385" s="94"/>
      <c r="C385" s="94"/>
      <c r="D385" s="94"/>
      <c r="E385" s="94"/>
      <c r="F385" s="94"/>
      <c r="G385" s="94"/>
      <c r="H385" s="94"/>
      <c r="I385" s="94"/>
      <c r="J385" s="94"/>
      <c r="K385" s="94"/>
      <c r="L385" s="94"/>
      <c r="M385" s="94"/>
      <c r="N385" s="94"/>
      <c r="O385" s="94"/>
      <c r="P385" s="94"/>
      <c r="Q385" s="94"/>
      <c r="R385" s="94"/>
      <c r="S385" s="94"/>
      <c r="T385" s="94"/>
      <c r="U385" s="94"/>
      <c r="V385" s="94"/>
      <c r="W385" s="94"/>
      <c r="X385" s="94"/>
      <c r="Y385" s="94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  <c r="AM385" s="94"/>
      <c r="AN385" s="94"/>
      <c r="AO385" s="94"/>
      <c r="AP385" s="94"/>
      <c r="AQ385" s="94"/>
      <c r="AR385" s="94"/>
      <c r="AS385" s="94"/>
      <c r="AT385" s="94"/>
      <c r="AU385" s="94"/>
      <c r="AV385" s="94"/>
      <c r="AW385" s="94"/>
      <c r="AX385" s="94"/>
      <c r="AY385" s="94"/>
      <c r="AZ385" s="94"/>
      <c r="BA385" s="94"/>
      <c r="BB385" s="94"/>
      <c r="BC385" s="94"/>
      <c r="BD385" s="94"/>
      <c r="BE385" s="94"/>
      <c r="BF385" s="94"/>
      <c r="BG385" s="94"/>
      <c r="BH385" s="94"/>
      <c r="BI385" s="94"/>
      <c r="BJ385" s="94"/>
      <c r="BK385" s="94"/>
      <c r="BL385" s="94"/>
      <c r="BM385" s="94"/>
      <c r="BN385" s="94"/>
      <c r="BO385" s="94"/>
      <c r="BP385" s="94"/>
      <c r="BQ385" s="94"/>
      <c r="BR385" s="94"/>
      <c r="BS385" s="94"/>
      <c r="BT385" s="94"/>
      <c r="BU385" s="94"/>
      <c r="BV385" s="94"/>
      <c r="BW385" s="94"/>
      <c r="BX385" s="94"/>
      <c r="BY385" s="94"/>
      <c r="BZ385" s="94"/>
      <c r="CA385" s="94"/>
      <c r="CB385" s="94"/>
      <c r="CC385" s="94"/>
      <c r="CD385" s="94"/>
      <c r="CE385" s="94"/>
      <c r="CF385" s="94"/>
      <c r="CG385" s="94"/>
      <c r="CH385" s="94"/>
      <c r="CI385" s="94"/>
      <c r="CJ385" s="94"/>
      <c r="CK385" s="94"/>
      <c r="CL385" s="94"/>
      <c r="CM385" s="94"/>
      <c r="CN385" s="94"/>
      <c r="CO385" s="94"/>
      <c r="CP385" s="94"/>
      <c r="CQ385" s="94"/>
      <c r="CR385" s="94"/>
      <c r="CS385" s="94"/>
      <c r="CT385" s="94"/>
      <c r="CU385" s="94"/>
      <c r="CV385" s="94"/>
      <c r="CW385" s="94"/>
    </row>
    <row r="386" spans="1:101" x14ac:dyDescent="0.25">
      <c r="A386" s="94"/>
      <c r="B386" s="94"/>
      <c r="C386" s="94"/>
      <c r="D386" s="94"/>
      <c r="E386" s="94"/>
      <c r="F386" s="94"/>
      <c r="G386" s="94"/>
      <c r="H386" s="94"/>
      <c r="I386" s="94"/>
      <c r="J386" s="94"/>
      <c r="K386" s="94"/>
      <c r="L386" s="94"/>
      <c r="M386" s="94"/>
      <c r="N386" s="94"/>
      <c r="O386" s="94"/>
      <c r="P386" s="94"/>
      <c r="Q386" s="94"/>
      <c r="R386" s="94"/>
      <c r="S386" s="94"/>
      <c r="T386" s="94"/>
      <c r="U386" s="94"/>
      <c r="V386" s="94"/>
      <c r="W386" s="94"/>
      <c r="X386" s="94"/>
      <c r="Y386" s="94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  <c r="AM386" s="94"/>
      <c r="AN386" s="94"/>
      <c r="AO386" s="94"/>
      <c r="AP386" s="94"/>
      <c r="AQ386" s="94"/>
      <c r="AR386" s="94"/>
      <c r="AS386" s="94"/>
      <c r="AT386" s="94"/>
      <c r="AU386" s="94"/>
      <c r="AV386" s="94"/>
      <c r="AW386" s="94"/>
      <c r="AX386" s="94"/>
      <c r="AY386" s="94"/>
      <c r="AZ386" s="94"/>
      <c r="BA386" s="94"/>
      <c r="BB386" s="94"/>
      <c r="BC386" s="94"/>
      <c r="BD386" s="94"/>
      <c r="BE386" s="94"/>
      <c r="BF386" s="94"/>
      <c r="BG386" s="94"/>
      <c r="BH386" s="94"/>
      <c r="BI386" s="94"/>
      <c r="BJ386" s="94"/>
      <c r="BK386" s="94"/>
      <c r="BL386" s="94"/>
      <c r="BM386" s="94"/>
      <c r="BN386" s="94"/>
      <c r="BO386" s="94"/>
      <c r="BP386" s="94"/>
      <c r="BQ386" s="94"/>
      <c r="BR386" s="94"/>
      <c r="BS386" s="94"/>
      <c r="BT386" s="94"/>
      <c r="BU386" s="94"/>
      <c r="BV386" s="94"/>
      <c r="BW386" s="94"/>
      <c r="BX386" s="94"/>
      <c r="BY386" s="94"/>
      <c r="BZ386" s="94"/>
      <c r="CA386" s="94"/>
      <c r="CB386" s="94"/>
      <c r="CC386" s="94"/>
      <c r="CD386" s="94"/>
      <c r="CE386" s="94"/>
      <c r="CF386" s="94"/>
      <c r="CG386" s="94"/>
      <c r="CH386" s="94"/>
      <c r="CI386" s="94"/>
      <c r="CJ386" s="94"/>
      <c r="CK386" s="94"/>
      <c r="CL386" s="94"/>
      <c r="CM386" s="94"/>
      <c r="CN386" s="94"/>
      <c r="CO386" s="94"/>
      <c r="CP386" s="94"/>
      <c r="CQ386" s="94"/>
      <c r="CR386" s="94"/>
      <c r="CS386" s="94"/>
      <c r="CT386" s="94"/>
      <c r="CU386" s="94"/>
      <c r="CV386" s="94"/>
      <c r="CW386" s="94"/>
    </row>
    <row r="387" spans="1:101" x14ac:dyDescent="0.25">
      <c r="A387" s="94"/>
      <c r="B387" s="94"/>
      <c r="C387" s="94"/>
      <c r="D387" s="94"/>
      <c r="E387" s="94"/>
      <c r="F387" s="94"/>
      <c r="G387" s="94"/>
      <c r="H387" s="94"/>
      <c r="I387" s="94"/>
      <c r="J387" s="94"/>
      <c r="K387" s="94"/>
      <c r="L387" s="94"/>
      <c r="M387" s="94"/>
      <c r="N387" s="94"/>
      <c r="O387" s="94"/>
      <c r="P387" s="94"/>
      <c r="Q387" s="94"/>
      <c r="R387" s="94"/>
      <c r="S387" s="94"/>
      <c r="T387" s="94"/>
      <c r="U387" s="94"/>
      <c r="V387" s="94"/>
      <c r="W387" s="94"/>
      <c r="X387" s="94"/>
      <c r="Y387" s="94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  <c r="AM387" s="94"/>
      <c r="AN387" s="94"/>
      <c r="AO387" s="94"/>
      <c r="AP387" s="94"/>
      <c r="AQ387" s="94"/>
      <c r="AR387" s="94"/>
      <c r="AS387" s="94"/>
      <c r="AT387" s="94"/>
      <c r="AU387" s="94"/>
      <c r="AV387" s="94"/>
      <c r="AW387" s="94"/>
      <c r="AX387" s="94"/>
      <c r="AY387" s="94"/>
      <c r="AZ387" s="94"/>
      <c r="BA387" s="94"/>
      <c r="BB387" s="94"/>
      <c r="BC387" s="94"/>
      <c r="BD387" s="94"/>
      <c r="BE387" s="94"/>
      <c r="BF387" s="94"/>
      <c r="BG387" s="94"/>
      <c r="BH387" s="94"/>
      <c r="BI387" s="94"/>
      <c r="BJ387" s="94"/>
      <c r="BK387" s="94"/>
      <c r="BL387" s="94"/>
      <c r="BM387" s="94"/>
      <c r="BN387" s="94"/>
      <c r="BO387" s="94"/>
      <c r="BP387" s="94"/>
      <c r="BQ387" s="94"/>
      <c r="BR387" s="94"/>
      <c r="BS387" s="94"/>
      <c r="BT387" s="94"/>
      <c r="BU387" s="94"/>
      <c r="BV387" s="94"/>
      <c r="BW387" s="94"/>
      <c r="BX387" s="94"/>
      <c r="BY387" s="94"/>
      <c r="BZ387" s="94"/>
      <c r="CA387" s="94"/>
      <c r="CB387" s="94"/>
      <c r="CC387" s="94"/>
      <c r="CD387" s="94"/>
      <c r="CE387" s="94"/>
      <c r="CF387" s="94"/>
      <c r="CG387" s="94"/>
      <c r="CH387" s="94"/>
      <c r="CI387" s="94"/>
      <c r="CJ387" s="94"/>
      <c r="CK387" s="94"/>
      <c r="CL387" s="94"/>
      <c r="CM387" s="94"/>
      <c r="CN387" s="94"/>
      <c r="CO387" s="94"/>
      <c r="CP387" s="94"/>
      <c r="CQ387" s="94"/>
      <c r="CR387" s="94"/>
      <c r="CS387" s="94"/>
      <c r="CT387" s="94"/>
      <c r="CU387" s="94"/>
      <c r="CV387" s="94"/>
      <c r="CW387" s="94"/>
    </row>
    <row r="388" spans="1:101" x14ac:dyDescent="0.25">
      <c r="A388" s="94"/>
      <c r="B388" s="94"/>
      <c r="C388" s="94"/>
      <c r="D388" s="94"/>
      <c r="E388" s="94"/>
      <c r="F388" s="94"/>
      <c r="G388" s="94"/>
      <c r="H388" s="94"/>
      <c r="I388" s="94"/>
      <c r="J388" s="94"/>
      <c r="K388" s="94"/>
      <c r="L388" s="94"/>
      <c r="M388" s="94"/>
      <c r="N388" s="94"/>
      <c r="O388" s="94"/>
      <c r="P388" s="94"/>
      <c r="Q388" s="94"/>
      <c r="R388" s="94"/>
      <c r="S388" s="94"/>
      <c r="T388" s="94"/>
      <c r="U388" s="94"/>
      <c r="V388" s="94"/>
      <c r="W388" s="94"/>
      <c r="X388" s="94"/>
      <c r="Y388" s="94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  <c r="AM388" s="94"/>
      <c r="AN388" s="94"/>
      <c r="AO388" s="94"/>
      <c r="AP388" s="94"/>
      <c r="AQ388" s="94"/>
      <c r="AR388" s="94"/>
      <c r="AS388" s="94"/>
      <c r="AT388" s="94"/>
      <c r="AU388" s="94"/>
      <c r="AV388" s="94"/>
      <c r="AW388" s="94"/>
      <c r="AX388" s="94"/>
      <c r="AY388" s="94"/>
      <c r="AZ388" s="94"/>
      <c r="BA388" s="94"/>
      <c r="BB388" s="94"/>
      <c r="BC388" s="94"/>
      <c r="BD388" s="94"/>
      <c r="BE388" s="94"/>
      <c r="BF388" s="94"/>
      <c r="BG388" s="94"/>
      <c r="BH388" s="94"/>
      <c r="BI388" s="94"/>
      <c r="BJ388" s="94"/>
      <c r="BK388" s="94"/>
      <c r="BL388" s="94"/>
      <c r="BM388" s="94"/>
      <c r="BN388" s="94"/>
      <c r="BO388" s="94"/>
      <c r="BP388" s="94"/>
      <c r="BQ388" s="94"/>
      <c r="BR388" s="94"/>
      <c r="BS388" s="94"/>
      <c r="BT388" s="94"/>
      <c r="BU388" s="94"/>
      <c r="BV388" s="94"/>
      <c r="BW388" s="94"/>
      <c r="BX388" s="94"/>
      <c r="BY388" s="94"/>
      <c r="BZ388" s="94"/>
      <c r="CA388" s="94"/>
      <c r="CB388" s="94"/>
      <c r="CC388" s="94"/>
      <c r="CD388" s="94"/>
      <c r="CE388" s="94"/>
      <c r="CF388" s="94"/>
      <c r="CG388" s="94"/>
      <c r="CH388" s="94"/>
      <c r="CI388" s="94"/>
      <c r="CJ388" s="94"/>
      <c r="CK388" s="94"/>
      <c r="CL388" s="94"/>
      <c r="CM388" s="94"/>
      <c r="CN388" s="94"/>
      <c r="CO388" s="94"/>
      <c r="CP388" s="94"/>
      <c r="CQ388" s="94"/>
      <c r="CR388" s="94"/>
      <c r="CS388" s="94"/>
      <c r="CT388" s="94"/>
      <c r="CU388" s="94"/>
      <c r="CV388" s="94"/>
      <c r="CW388" s="94"/>
    </row>
    <row r="389" spans="1:101" x14ac:dyDescent="0.25">
      <c r="A389" s="94"/>
      <c r="B389" s="94"/>
      <c r="C389" s="94"/>
      <c r="D389" s="94"/>
      <c r="E389" s="94"/>
      <c r="F389" s="94"/>
      <c r="G389" s="94"/>
      <c r="H389" s="94"/>
      <c r="I389" s="94"/>
      <c r="J389" s="94"/>
      <c r="K389" s="94"/>
      <c r="L389" s="94"/>
      <c r="M389" s="94"/>
      <c r="N389" s="94"/>
      <c r="O389" s="94"/>
      <c r="P389" s="94"/>
      <c r="Q389" s="94"/>
      <c r="R389" s="94"/>
      <c r="S389" s="94"/>
      <c r="T389" s="94"/>
      <c r="U389" s="94"/>
      <c r="V389" s="94"/>
      <c r="W389" s="94"/>
      <c r="X389" s="94"/>
      <c r="Y389" s="94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  <c r="AM389" s="94"/>
      <c r="AN389" s="94"/>
      <c r="AO389" s="94"/>
      <c r="AP389" s="94"/>
      <c r="AQ389" s="94"/>
      <c r="AR389" s="94"/>
      <c r="AS389" s="94"/>
      <c r="AT389" s="94"/>
      <c r="AU389" s="94"/>
      <c r="AV389" s="94"/>
      <c r="AW389" s="94"/>
      <c r="AX389" s="94"/>
      <c r="AY389" s="94"/>
      <c r="AZ389" s="94"/>
      <c r="BA389" s="94"/>
      <c r="BB389" s="94"/>
      <c r="BC389" s="94"/>
      <c r="BD389" s="94"/>
      <c r="BE389" s="94"/>
      <c r="BF389" s="94"/>
      <c r="BG389" s="94"/>
      <c r="BH389" s="94"/>
      <c r="BI389" s="94"/>
      <c r="BJ389" s="94"/>
      <c r="BK389" s="94"/>
      <c r="BL389" s="94"/>
      <c r="BM389" s="94"/>
      <c r="BN389" s="94"/>
      <c r="BO389" s="94"/>
      <c r="BP389" s="94"/>
      <c r="BQ389" s="94"/>
      <c r="BR389" s="94"/>
      <c r="BS389" s="94"/>
      <c r="BT389" s="94"/>
      <c r="BU389" s="94"/>
      <c r="BV389" s="94"/>
      <c r="BW389" s="94"/>
      <c r="BX389" s="94"/>
      <c r="BY389" s="94"/>
      <c r="BZ389" s="94"/>
      <c r="CA389" s="94"/>
      <c r="CB389" s="94"/>
      <c r="CC389" s="94"/>
      <c r="CD389" s="94"/>
      <c r="CE389" s="94"/>
      <c r="CF389" s="94"/>
      <c r="CG389" s="94"/>
      <c r="CH389" s="94"/>
      <c r="CI389" s="94"/>
      <c r="CJ389" s="94"/>
      <c r="CK389" s="94"/>
      <c r="CL389" s="94"/>
      <c r="CM389" s="94"/>
      <c r="CN389" s="94"/>
      <c r="CO389" s="94"/>
      <c r="CP389" s="94"/>
      <c r="CQ389" s="94"/>
      <c r="CR389" s="94"/>
      <c r="CS389" s="94"/>
      <c r="CT389" s="94"/>
      <c r="CU389" s="94"/>
      <c r="CV389" s="94"/>
      <c r="CW389" s="94"/>
    </row>
    <row r="390" spans="1:101" x14ac:dyDescent="0.25">
      <c r="A390" s="94"/>
      <c r="B390" s="94"/>
      <c r="C390" s="94"/>
      <c r="D390" s="94"/>
      <c r="E390" s="94"/>
      <c r="F390" s="94"/>
      <c r="G390" s="94"/>
      <c r="H390" s="94"/>
      <c r="I390" s="94"/>
      <c r="J390" s="94"/>
      <c r="K390" s="94"/>
      <c r="L390" s="94"/>
      <c r="M390" s="94"/>
      <c r="N390" s="94"/>
      <c r="O390" s="94"/>
      <c r="P390" s="94"/>
      <c r="Q390" s="94"/>
      <c r="R390" s="94"/>
      <c r="S390" s="94"/>
      <c r="T390" s="94"/>
      <c r="U390" s="94"/>
      <c r="V390" s="94"/>
      <c r="W390" s="94"/>
      <c r="X390" s="94"/>
      <c r="Y390" s="94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  <c r="AM390" s="94"/>
      <c r="AN390" s="94"/>
      <c r="AO390" s="94"/>
      <c r="AP390" s="94"/>
      <c r="AQ390" s="94"/>
      <c r="AR390" s="94"/>
      <c r="AS390" s="94"/>
      <c r="AT390" s="94"/>
      <c r="AU390" s="94"/>
      <c r="AV390" s="94"/>
      <c r="AW390" s="94"/>
      <c r="AX390" s="94"/>
      <c r="AY390" s="94"/>
      <c r="AZ390" s="94"/>
      <c r="BA390" s="94"/>
      <c r="BB390" s="94"/>
      <c r="BC390" s="94"/>
      <c r="BD390" s="94"/>
      <c r="BE390" s="94"/>
      <c r="BF390" s="94"/>
      <c r="BG390" s="94"/>
      <c r="BH390" s="94"/>
      <c r="BI390" s="94"/>
      <c r="BJ390" s="94"/>
      <c r="BK390" s="94"/>
      <c r="BL390" s="94"/>
      <c r="BM390" s="94"/>
      <c r="BN390" s="94"/>
      <c r="BO390" s="94"/>
      <c r="BP390" s="94"/>
      <c r="BQ390" s="94"/>
      <c r="BR390" s="94"/>
      <c r="BS390" s="94"/>
      <c r="BT390" s="94"/>
      <c r="BU390" s="94"/>
      <c r="BV390" s="94"/>
      <c r="BW390" s="94"/>
      <c r="BX390" s="94"/>
      <c r="BY390" s="94"/>
      <c r="BZ390" s="94"/>
      <c r="CA390" s="94"/>
      <c r="CB390" s="94"/>
      <c r="CC390" s="94"/>
      <c r="CD390" s="94"/>
      <c r="CE390" s="94"/>
      <c r="CF390" s="94"/>
      <c r="CG390" s="94"/>
      <c r="CH390" s="94"/>
      <c r="CI390" s="94"/>
      <c r="CJ390" s="94"/>
      <c r="CK390" s="94"/>
      <c r="CL390" s="94"/>
      <c r="CM390" s="94"/>
      <c r="CN390" s="94"/>
      <c r="CO390" s="94"/>
      <c r="CP390" s="94"/>
      <c r="CQ390" s="94"/>
      <c r="CR390" s="94"/>
      <c r="CS390" s="94"/>
      <c r="CT390" s="94"/>
      <c r="CU390" s="94"/>
      <c r="CV390" s="94"/>
      <c r="CW390" s="94"/>
    </row>
    <row r="391" spans="1:101" x14ac:dyDescent="0.25">
      <c r="A391" s="94"/>
      <c r="B391" s="94"/>
      <c r="C391" s="94"/>
      <c r="D391" s="94"/>
      <c r="E391" s="94"/>
      <c r="F391" s="94"/>
      <c r="G391" s="94"/>
      <c r="H391" s="94"/>
      <c r="I391" s="94"/>
      <c r="J391" s="94"/>
      <c r="K391" s="94"/>
      <c r="L391" s="94"/>
      <c r="M391" s="94"/>
      <c r="N391" s="94"/>
      <c r="O391" s="94"/>
      <c r="P391" s="94"/>
      <c r="Q391" s="94"/>
      <c r="R391" s="94"/>
      <c r="S391" s="94"/>
      <c r="T391" s="94"/>
      <c r="U391" s="94"/>
      <c r="V391" s="94"/>
      <c r="W391" s="94"/>
      <c r="X391" s="94"/>
      <c r="Y391" s="94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  <c r="AM391" s="94"/>
      <c r="AN391" s="94"/>
      <c r="AO391" s="94"/>
      <c r="AP391" s="94"/>
      <c r="AQ391" s="94"/>
      <c r="AR391" s="94"/>
      <c r="AS391" s="94"/>
      <c r="AT391" s="94"/>
      <c r="AU391" s="94"/>
      <c r="AV391" s="94"/>
      <c r="AW391" s="94"/>
      <c r="AX391" s="94"/>
      <c r="AY391" s="94"/>
      <c r="AZ391" s="94"/>
      <c r="BA391" s="94"/>
      <c r="BB391" s="94"/>
      <c r="BC391" s="94"/>
      <c r="BD391" s="94"/>
      <c r="BE391" s="94"/>
      <c r="BF391" s="94"/>
      <c r="BG391" s="94"/>
      <c r="BH391" s="94"/>
      <c r="BI391" s="94"/>
      <c r="BJ391" s="94"/>
      <c r="BK391" s="94"/>
      <c r="BL391" s="94"/>
      <c r="BM391" s="94"/>
      <c r="BN391" s="94"/>
      <c r="BO391" s="94"/>
      <c r="BP391" s="94"/>
      <c r="BQ391" s="94"/>
      <c r="BR391" s="94"/>
      <c r="BS391" s="94"/>
      <c r="BT391" s="94"/>
      <c r="BU391" s="94"/>
      <c r="BV391" s="94"/>
      <c r="BW391" s="94"/>
      <c r="BX391" s="94"/>
      <c r="BY391" s="94"/>
      <c r="BZ391" s="94"/>
      <c r="CA391" s="94"/>
      <c r="CB391" s="94"/>
      <c r="CC391" s="94"/>
      <c r="CD391" s="94"/>
      <c r="CE391" s="94"/>
      <c r="CF391" s="94"/>
      <c r="CG391" s="94"/>
      <c r="CH391" s="94"/>
      <c r="CI391" s="94"/>
      <c r="CJ391" s="94"/>
      <c r="CK391" s="94"/>
      <c r="CL391" s="94"/>
      <c r="CM391" s="94"/>
      <c r="CN391" s="94"/>
      <c r="CO391" s="94"/>
      <c r="CP391" s="94"/>
      <c r="CQ391" s="94"/>
      <c r="CR391" s="94"/>
      <c r="CS391" s="94"/>
      <c r="CT391" s="94"/>
      <c r="CU391" s="94"/>
      <c r="CV391" s="94"/>
      <c r="CW391" s="94"/>
    </row>
    <row r="392" spans="1:101" x14ac:dyDescent="0.25">
      <c r="A392" s="94"/>
      <c r="B392" s="94"/>
      <c r="C392" s="94"/>
      <c r="D392" s="94"/>
      <c r="E392" s="94"/>
      <c r="F392" s="94"/>
      <c r="G392" s="94"/>
      <c r="H392" s="94"/>
      <c r="I392" s="94"/>
      <c r="J392" s="94"/>
      <c r="K392" s="94"/>
      <c r="L392" s="94"/>
      <c r="M392" s="94"/>
      <c r="N392" s="94"/>
      <c r="O392" s="94"/>
      <c r="P392" s="94"/>
      <c r="Q392" s="94"/>
      <c r="R392" s="94"/>
      <c r="S392" s="94"/>
      <c r="T392" s="94"/>
      <c r="U392" s="94"/>
      <c r="V392" s="94"/>
      <c r="W392" s="94"/>
      <c r="X392" s="94"/>
      <c r="Y392" s="94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  <c r="AM392" s="94"/>
      <c r="AN392" s="94"/>
      <c r="AO392" s="94"/>
      <c r="AP392" s="94"/>
      <c r="AQ392" s="94"/>
      <c r="AR392" s="94"/>
      <c r="AS392" s="94"/>
      <c r="AT392" s="94"/>
      <c r="AU392" s="94"/>
      <c r="AV392" s="94"/>
      <c r="AW392" s="94"/>
      <c r="AX392" s="94"/>
      <c r="AY392" s="94"/>
      <c r="AZ392" s="94"/>
      <c r="BA392" s="94"/>
      <c r="BB392" s="94"/>
      <c r="BC392" s="94"/>
      <c r="BD392" s="94"/>
      <c r="BE392" s="94"/>
      <c r="BF392" s="94"/>
      <c r="BG392" s="94"/>
      <c r="BH392" s="94"/>
      <c r="BI392" s="94"/>
      <c r="BJ392" s="94"/>
      <c r="BK392" s="94"/>
      <c r="BL392" s="94"/>
      <c r="BM392" s="94"/>
      <c r="BN392" s="94"/>
      <c r="BO392" s="94"/>
      <c r="BP392" s="94"/>
      <c r="BQ392" s="94"/>
      <c r="BR392" s="94"/>
      <c r="BS392" s="94"/>
      <c r="BT392" s="94"/>
      <c r="BU392" s="94"/>
      <c r="BV392" s="94"/>
      <c r="BW392" s="94"/>
      <c r="BX392" s="94"/>
      <c r="BY392" s="94"/>
      <c r="BZ392" s="94"/>
      <c r="CA392" s="94"/>
      <c r="CB392" s="94"/>
      <c r="CC392" s="94"/>
      <c r="CD392" s="94"/>
      <c r="CE392" s="94"/>
      <c r="CF392" s="94"/>
      <c r="CG392" s="94"/>
      <c r="CH392" s="94"/>
      <c r="CI392" s="94"/>
      <c r="CJ392" s="94"/>
      <c r="CK392" s="94"/>
      <c r="CL392" s="94"/>
      <c r="CM392" s="94"/>
      <c r="CN392" s="94"/>
      <c r="CO392" s="94"/>
      <c r="CP392" s="94"/>
      <c r="CQ392" s="94"/>
      <c r="CR392" s="94"/>
      <c r="CS392" s="94"/>
      <c r="CT392" s="94"/>
      <c r="CU392" s="94"/>
      <c r="CV392" s="94"/>
      <c r="CW392" s="94"/>
    </row>
    <row r="393" spans="1:101" x14ac:dyDescent="0.25">
      <c r="A393" s="94"/>
      <c r="B393" s="94"/>
      <c r="C393" s="94"/>
      <c r="D393" s="94"/>
      <c r="E393" s="94"/>
      <c r="F393" s="94"/>
      <c r="G393" s="94"/>
      <c r="H393" s="94"/>
      <c r="I393" s="94"/>
      <c r="J393" s="94"/>
      <c r="K393" s="94"/>
      <c r="L393" s="94"/>
      <c r="M393" s="94"/>
      <c r="N393" s="94"/>
      <c r="O393" s="94"/>
      <c r="P393" s="94"/>
      <c r="Q393" s="94"/>
      <c r="R393" s="94"/>
      <c r="S393" s="94"/>
      <c r="T393" s="94"/>
      <c r="U393" s="94"/>
      <c r="V393" s="94"/>
      <c r="W393" s="94"/>
      <c r="X393" s="94"/>
      <c r="Y393" s="94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  <c r="AM393" s="94"/>
      <c r="AN393" s="94"/>
      <c r="AO393" s="94"/>
      <c r="AP393" s="94"/>
      <c r="AQ393" s="94"/>
      <c r="AR393" s="94"/>
      <c r="AS393" s="94"/>
      <c r="AT393" s="94"/>
      <c r="AU393" s="94"/>
      <c r="AV393" s="94"/>
      <c r="AW393" s="94"/>
      <c r="AX393" s="94"/>
      <c r="AY393" s="94"/>
      <c r="AZ393" s="94"/>
      <c r="BA393" s="94"/>
      <c r="BB393" s="94"/>
      <c r="BC393" s="94"/>
      <c r="BD393" s="94"/>
      <c r="BE393" s="94"/>
      <c r="BF393" s="94"/>
      <c r="BG393" s="94"/>
      <c r="BH393" s="94"/>
      <c r="BI393" s="94"/>
      <c r="BJ393" s="94"/>
      <c r="BK393" s="94"/>
      <c r="BL393" s="94"/>
      <c r="BM393" s="94"/>
      <c r="BN393" s="94"/>
      <c r="BO393" s="94"/>
      <c r="BP393" s="94"/>
      <c r="BQ393" s="94"/>
      <c r="BR393" s="94"/>
      <c r="BS393" s="94"/>
      <c r="BT393" s="94"/>
      <c r="BU393" s="94"/>
      <c r="BV393" s="94"/>
      <c r="BW393" s="94"/>
      <c r="BX393" s="94"/>
      <c r="BY393" s="94"/>
      <c r="BZ393" s="94"/>
      <c r="CA393" s="94"/>
      <c r="CB393" s="94"/>
      <c r="CC393" s="94"/>
      <c r="CD393" s="94"/>
      <c r="CE393" s="94"/>
      <c r="CF393" s="94"/>
      <c r="CG393" s="94"/>
      <c r="CH393" s="94"/>
      <c r="CI393" s="94"/>
      <c r="CJ393" s="94"/>
      <c r="CK393" s="94"/>
      <c r="CL393" s="94"/>
      <c r="CM393" s="94"/>
      <c r="CN393" s="94"/>
      <c r="CO393" s="94"/>
      <c r="CP393" s="94"/>
      <c r="CQ393" s="94"/>
      <c r="CR393" s="94"/>
      <c r="CS393" s="94"/>
      <c r="CT393" s="94"/>
      <c r="CU393" s="94"/>
      <c r="CV393" s="94"/>
      <c r="CW393" s="94"/>
    </row>
    <row r="394" spans="1:10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94"/>
      <c r="M394" s="94"/>
      <c r="N394" s="94"/>
      <c r="O394" s="94"/>
      <c r="P394" s="94"/>
      <c r="Q394" s="94"/>
      <c r="R394" s="94"/>
      <c r="S394" s="94"/>
      <c r="T394" s="94"/>
      <c r="U394" s="94"/>
      <c r="V394" s="94"/>
      <c r="W394" s="94"/>
      <c r="X394" s="94"/>
      <c r="Y394" s="94"/>
      <c r="Z394" s="9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  <c r="AM394" s="94"/>
      <c r="AN394" s="94"/>
      <c r="AO394" s="94"/>
      <c r="AP394" s="94"/>
      <c r="AQ394" s="94"/>
      <c r="AR394" s="94"/>
      <c r="AS394" s="94"/>
      <c r="AT394" s="94"/>
      <c r="AU394" s="94"/>
      <c r="AV394" s="94"/>
      <c r="AW394" s="94"/>
      <c r="AX394" s="94"/>
      <c r="AY394" s="94"/>
      <c r="AZ394" s="94"/>
      <c r="BA394" s="94"/>
      <c r="BB394" s="94"/>
      <c r="BC394" s="94"/>
      <c r="BD394" s="94"/>
      <c r="BE394" s="94"/>
      <c r="BF394" s="94"/>
      <c r="BG394" s="94"/>
      <c r="BH394" s="94"/>
      <c r="BI394" s="94"/>
      <c r="BJ394" s="94"/>
      <c r="BK394" s="94"/>
      <c r="BL394" s="94"/>
      <c r="BM394" s="94"/>
      <c r="BN394" s="94"/>
      <c r="BO394" s="94"/>
      <c r="BP394" s="94"/>
      <c r="BQ394" s="94"/>
      <c r="BR394" s="94"/>
      <c r="BS394" s="94"/>
      <c r="BT394" s="94"/>
      <c r="BU394" s="94"/>
      <c r="BV394" s="94"/>
      <c r="BW394" s="94"/>
      <c r="BX394" s="94"/>
      <c r="BY394" s="94"/>
      <c r="BZ394" s="94"/>
      <c r="CA394" s="94"/>
      <c r="CB394" s="94"/>
      <c r="CC394" s="94"/>
      <c r="CD394" s="94"/>
      <c r="CE394" s="94"/>
      <c r="CF394" s="94"/>
      <c r="CG394" s="94"/>
      <c r="CH394" s="94"/>
      <c r="CI394" s="94"/>
      <c r="CJ394" s="94"/>
      <c r="CK394" s="94"/>
      <c r="CL394" s="94"/>
      <c r="CM394" s="94"/>
      <c r="CN394" s="94"/>
      <c r="CO394" s="94"/>
      <c r="CP394" s="94"/>
      <c r="CQ394" s="94"/>
      <c r="CR394" s="94"/>
      <c r="CS394" s="94"/>
      <c r="CT394" s="94"/>
      <c r="CU394" s="94"/>
      <c r="CV394" s="94"/>
      <c r="CW394" s="94"/>
    </row>
    <row r="395" spans="1:101" x14ac:dyDescent="0.25">
      <c r="A395" s="94"/>
      <c r="B395" s="94"/>
      <c r="C395" s="94"/>
      <c r="D395" s="94"/>
      <c r="E395" s="94"/>
      <c r="F395" s="94"/>
      <c r="G395" s="94"/>
      <c r="H395" s="94"/>
      <c r="I395" s="94"/>
      <c r="J395" s="94"/>
      <c r="K395" s="94"/>
      <c r="L395" s="94"/>
      <c r="M395" s="94"/>
      <c r="N395" s="94"/>
      <c r="O395" s="94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  <c r="AM395" s="94"/>
      <c r="AN395" s="94"/>
      <c r="AO395" s="94"/>
      <c r="AP395" s="94"/>
      <c r="AQ395" s="94"/>
      <c r="AR395" s="94"/>
      <c r="AS395" s="94"/>
      <c r="AT395" s="94"/>
      <c r="AU395" s="94"/>
      <c r="AV395" s="94"/>
      <c r="AW395" s="94"/>
      <c r="AX395" s="94"/>
      <c r="AY395" s="94"/>
      <c r="AZ395" s="94"/>
      <c r="BA395" s="94"/>
      <c r="BB395" s="94"/>
      <c r="BC395" s="94"/>
      <c r="BD395" s="94"/>
      <c r="BE395" s="94"/>
      <c r="BF395" s="94"/>
      <c r="BG395" s="94"/>
      <c r="BH395" s="94"/>
      <c r="BI395" s="94"/>
      <c r="BJ395" s="94"/>
      <c r="BK395" s="94"/>
      <c r="BL395" s="94"/>
      <c r="BM395" s="94"/>
      <c r="BN395" s="94"/>
      <c r="BO395" s="94"/>
      <c r="BP395" s="94"/>
      <c r="BQ395" s="94"/>
      <c r="BR395" s="94"/>
      <c r="BS395" s="94"/>
      <c r="BT395" s="94"/>
      <c r="BU395" s="94"/>
      <c r="BV395" s="94"/>
      <c r="BW395" s="94"/>
      <c r="BX395" s="94"/>
      <c r="BY395" s="94"/>
      <c r="BZ395" s="94"/>
      <c r="CA395" s="94"/>
      <c r="CB395" s="94"/>
      <c r="CC395" s="94"/>
      <c r="CD395" s="94"/>
      <c r="CE395" s="94"/>
      <c r="CF395" s="94"/>
      <c r="CG395" s="94"/>
      <c r="CH395" s="94"/>
      <c r="CI395" s="94"/>
      <c r="CJ395" s="94"/>
      <c r="CK395" s="94"/>
      <c r="CL395" s="94"/>
      <c r="CM395" s="94"/>
      <c r="CN395" s="94"/>
      <c r="CO395" s="94"/>
      <c r="CP395" s="94"/>
      <c r="CQ395" s="94"/>
      <c r="CR395" s="94"/>
      <c r="CS395" s="94"/>
      <c r="CT395" s="94"/>
      <c r="CU395" s="94"/>
      <c r="CV395" s="94"/>
      <c r="CW395" s="94"/>
    </row>
    <row r="396" spans="1:101" x14ac:dyDescent="0.25">
      <c r="A396" s="94"/>
      <c r="B396" s="94"/>
      <c r="C396" s="94"/>
      <c r="D396" s="94"/>
      <c r="E396" s="94"/>
      <c r="F396" s="94"/>
      <c r="G396" s="94"/>
      <c r="H396" s="94"/>
      <c r="I396" s="94"/>
      <c r="J396" s="94"/>
      <c r="K396" s="94"/>
      <c r="L396" s="94"/>
      <c r="M396" s="94"/>
      <c r="N396" s="94"/>
      <c r="O396" s="94"/>
      <c r="P396" s="94"/>
      <c r="Q396" s="94"/>
      <c r="R396" s="94"/>
      <c r="S396" s="94"/>
      <c r="T396" s="94"/>
      <c r="U396" s="94"/>
      <c r="V396" s="94"/>
      <c r="W396" s="94"/>
      <c r="X396" s="94"/>
      <c r="Y396" s="94"/>
      <c r="Z396" s="9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  <c r="AM396" s="94"/>
      <c r="AN396" s="94"/>
      <c r="AO396" s="94"/>
      <c r="AP396" s="94"/>
      <c r="AQ396" s="94"/>
      <c r="AR396" s="94"/>
      <c r="AS396" s="94"/>
      <c r="AT396" s="94"/>
      <c r="AU396" s="94"/>
      <c r="AV396" s="94"/>
      <c r="AW396" s="94"/>
      <c r="AX396" s="94"/>
      <c r="AY396" s="94"/>
      <c r="AZ396" s="94"/>
      <c r="BA396" s="94"/>
      <c r="BB396" s="94"/>
      <c r="BC396" s="94"/>
      <c r="BD396" s="94"/>
      <c r="BE396" s="94"/>
      <c r="BF396" s="94"/>
      <c r="BG396" s="94"/>
      <c r="BH396" s="94"/>
      <c r="BI396" s="94"/>
      <c r="BJ396" s="94"/>
      <c r="BK396" s="94"/>
      <c r="BL396" s="94"/>
      <c r="BM396" s="94"/>
      <c r="BN396" s="94"/>
      <c r="BO396" s="94"/>
      <c r="BP396" s="94"/>
      <c r="BQ396" s="94"/>
      <c r="BR396" s="94"/>
      <c r="BS396" s="94"/>
      <c r="BT396" s="94"/>
      <c r="BU396" s="94"/>
      <c r="BV396" s="94"/>
      <c r="BW396" s="94"/>
      <c r="BX396" s="94"/>
      <c r="BY396" s="94"/>
      <c r="BZ396" s="94"/>
      <c r="CA396" s="94"/>
      <c r="CB396" s="94"/>
      <c r="CC396" s="94"/>
      <c r="CD396" s="94"/>
      <c r="CE396" s="94"/>
      <c r="CF396" s="94"/>
      <c r="CG396" s="94"/>
      <c r="CH396" s="94"/>
      <c r="CI396" s="94"/>
      <c r="CJ396" s="94"/>
      <c r="CK396" s="94"/>
      <c r="CL396" s="94"/>
      <c r="CM396" s="94"/>
      <c r="CN396" s="94"/>
      <c r="CO396" s="94"/>
      <c r="CP396" s="94"/>
      <c r="CQ396" s="94"/>
      <c r="CR396" s="94"/>
      <c r="CS396" s="94"/>
      <c r="CT396" s="94"/>
      <c r="CU396" s="94"/>
      <c r="CV396" s="94"/>
      <c r="CW396" s="94"/>
    </row>
    <row r="397" spans="1:101" x14ac:dyDescent="0.25">
      <c r="A397" s="94"/>
      <c r="B397" s="94"/>
      <c r="C397" s="94"/>
      <c r="D397" s="94"/>
      <c r="E397" s="94"/>
      <c r="F397" s="94"/>
      <c r="G397" s="94"/>
      <c r="H397" s="94"/>
      <c r="I397" s="94"/>
      <c r="J397" s="94"/>
      <c r="K397" s="94"/>
      <c r="L397" s="94"/>
      <c r="M397" s="94"/>
      <c r="N397" s="94"/>
      <c r="O397" s="94"/>
      <c r="P397" s="94"/>
      <c r="Q397" s="94"/>
      <c r="R397" s="94"/>
      <c r="S397" s="94"/>
      <c r="T397" s="94"/>
      <c r="U397" s="94"/>
      <c r="V397" s="94"/>
      <c r="W397" s="94"/>
      <c r="X397" s="94"/>
      <c r="Y397" s="94"/>
      <c r="Z397" s="94"/>
      <c r="AA397" s="94"/>
      <c r="AB397" s="94"/>
      <c r="AC397" s="94"/>
      <c r="AD397" s="94"/>
      <c r="AE397" s="94"/>
      <c r="AF397" s="94"/>
      <c r="AG397" s="94"/>
      <c r="AH397" s="94"/>
      <c r="AI397" s="94"/>
      <c r="AJ397" s="94"/>
      <c r="AK397" s="94"/>
      <c r="AL397" s="94"/>
      <c r="AM397" s="94"/>
      <c r="AN397" s="94"/>
      <c r="AO397" s="94"/>
      <c r="AP397" s="94"/>
      <c r="AQ397" s="94"/>
      <c r="AR397" s="94"/>
      <c r="AS397" s="94"/>
      <c r="AT397" s="94"/>
      <c r="AU397" s="94"/>
      <c r="AV397" s="94"/>
      <c r="AW397" s="94"/>
      <c r="AX397" s="94"/>
      <c r="AY397" s="94"/>
      <c r="AZ397" s="94"/>
      <c r="BA397" s="94"/>
      <c r="BB397" s="94"/>
      <c r="BC397" s="94"/>
      <c r="BD397" s="94"/>
      <c r="BE397" s="94"/>
      <c r="BF397" s="94"/>
      <c r="BG397" s="94"/>
      <c r="BH397" s="94"/>
      <c r="BI397" s="94"/>
      <c r="BJ397" s="94"/>
      <c r="BK397" s="94"/>
      <c r="BL397" s="94"/>
      <c r="BM397" s="94"/>
      <c r="BN397" s="94"/>
      <c r="BO397" s="94"/>
      <c r="BP397" s="94"/>
      <c r="BQ397" s="94"/>
      <c r="BR397" s="94"/>
      <c r="BS397" s="94"/>
      <c r="BT397" s="94"/>
      <c r="BU397" s="94"/>
      <c r="BV397" s="94"/>
      <c r="BW397" s="94"/>
      <c r="BX397" s="94"/>
      <c r="BY397" s="94"/>
      <c r="BZ397" s="94"/>
      <c r="CA397" s="94"/>
      <c r="CB397" s="94"/>
      <c r="CC397" s="94"/>
      <c r="CD397" s="94"/>
      <c r="CE397" s="94"/>
      <c r="CF397" s="94"/>
      <c r="CG397" s="94"/>
      <c r="CH397" s="94"/>
      <c r="CI397" s="94"/>
      <c r="CJ397" s="94"/>
      <c r="CK397" s="94"/>
      <c r="CL397" s="94"/>
      <c r="CM397" s="94"/>
      <c r="CN397" s="94"/>
      <c r="CO397" s="94"/>
      <c r="CP397" s="94"/>
      <c r="CQ397" s="94"/>
      <c r="CR397" s="94"/>
      <c r="CS397" s="94"/>
      <c r="CT397" s="94"/>
      <c r="CU397" s="94"/>
      <c r="CV397" s="94"/>
      <c r="CW397" s="94"/>
    </row>
    <row r="398" spans="1:101" x14ac:dyDescent="0.25">
      <c r="A398" s="94"/>
      <c r="B398" s="94"/>
      <c r="C398" s="94"/>
      <c r="D398" s="94"/>
      <c r="E398" s="94"/>
      <c r="F398" s="94"/>
      <c r="G398" s="94"/>
      <c r="H398" s="94"/>
      <c r="I398" s="94"/>
      <c r="J398" s="94"/>
      <c r="K398" s="94"/>
      <c r="L398" s="94"/>
      <c r="M398" s="94"/>
      <c r="N398" s="94"/>
      <c r="O398" s="94"/>
      <c r="P398" s="94"/>
      <c r="Q398" s="94"/>
      <c r="R398" s="94"/>
      <c r="S398" s="94"/>
      <c r="T398" s="94"/>
      <c r="U398" s="94"/>
      <c r="V398" s="94"/>
      <c r="W398" s="94"/>
      <c r="X398" s="94"/>
      <c r="Y398" s="94"/>
      <c r="Z398" s="94"/>
      <c r="AA398" s="94"/>
      <c r="AB398" s="94"/>
      <c r="AC398" s="94"/>
      <c r="AD398" s="94"/>
      <c r="AE398" s="94"/>
      <c r="AF398" s="94"/>
      <c r="AG398" s="94"/>
      <c r="AH398" s="94"/>
      <c r="AI398" s="94"/>
      <c r="AJ398" s="94"/>
      <c r="AK398" s="94"/>
      <c r="AL398" s="94"/>
      <c r="AM398" s="94"/>
      <c r="AN398" s="94"/>
      <c r="AO398" s="94"/>
      <c r="AP398" s="94"/>
      <c r="AQ398" s="94"/>
      <c r="AR398" s="94"/>
      <c r="AS398" s="94"/>
      <c r="AT398" s="94"/>
      <c r="AU398" s="94"/>
      <c r="AV398" s="94"/>
      <c r="AW398" s="94"/>
      <c r="AX398" s="94"/>
      <c r="AY398" s="94"/>
      <c r="AZ398" s="94"/>
      <c r="BA398" s="94"/>
      <c r="BB398" s="94"/>
      <c r="BC398" s="94"/>
      <c r="BD398" s="94"/>
      <c r="BE398" s="94"/>
      <c r="BF398" s="94"/>
      <c r="BG398" s="94"/>
      <c r="BH398" s="94"/>
      <c r="BI398" s="94"/>
      <c r="BJ398" s="94"/>
      <c r="BK398" s="94"/>
      <c r="BL398" s="94"/>
      <c r="BM398" s="94"/>
      <c r="BN398" s="94"/>
      <c r="BO398" s="94"/>
      <c r="BP398" s="94"/>
      <c r="BQ398" s="94"/>
      <c r="BR398" s="94"/>
      <c r="BS398" s="94"/>
      <c r="BT398" s="94"/>
      <c r="BU398" s="94"/>
      <c r="BV398" s="94"/>
      <c r="BW398" s="94"/>
      <c r="BX398" s="94"/>
      <c r="BY398" s="94"/>
      <c r="BZ398" s="94"/>
      <c r="CA398" s="94"/>
      <c r="CB398" s="94"/>
      <c r="CC398" s="94"/>
      <c r="CD398" s="94"/>
      <c r="CE398" s="94"/>
      <c r="CF398" s="94"/>
      <c r="CG398" s="94"/>
      <c r="CH398" s="94"/>
      <c r="CI398" s="94"/>
      <c r="CJ398" s="94"/>
      <c r="CK398" s="94"/>
      <c r="CL398" s="94"/>
      <c r="CM398" s="94"/>
      <c r="CN398" s="94"/>
      <c r="CO398" s="94"/>
      <c r="CP398" s="94"/>
      <c r="CQ398" s="94"/>
      <c r="CR398" s="94"/>
      <c r="CS398" s="94"/>
      <c r="CT398" s="94"/>
      <c r="CU398" s="94"/>
      <c r="CV398" s="94"/>
      <c r="CW398" s="94"/>
    </row>
    <row r="399" spans="1:101" x14ac:dyDescent="0.25">
      <c r="A399" s="94"/>
      <c r="B399" s="94"/>
      <c r="C399" s="94"/>
      <c r="D399" s="94"/>
      <c r="E399" s="94"/>
      <c r="F399" s="94"/>
      <c r="G399" s="94"/>
      <c r="H399" s="94"/>
      <c r="I399" s="94"/>
      <c r="J399" s="94"/>
      <c r="K399" s="94"/>
      <c r="L399" s="94"/>
      <c r="M399" s="94"/>
      <c r="N399" s="94"/>
      <c r="O399" s="94"/>
      <c r="P399" s="94"/>
      <c r="Q399" s="94"/>
      <c r="R399" s="94"/>
      <c r="S399" s="94"/>
      <c r="T399" s="94"/>
      <c r="U399" s="94"/>
      <c r="V399" s="94"/>
      <c r="W399" s="94"/>
      <c r="X399" s="94"/>
      <c r="Y399" s="94"/>
      <c r="Z399" s="94"/>
      <c r="AA399" s="94"/>
      <c r="AB399" s="94"/>
      <c r="AC399" s="94"/>
      <c r="AD399" s="94"/>
      <c r="AE399" s="94"/>
      <c r="AF399" s="94"/>
      <c r="AG399" s="94"/>
      <c r="AH399" s="94"/>
      <c r="AI399" s="94"/>
      <c r="AJ399" s="94"/>
      <c r="AK399" s="94"/>
      <c r="AL399" s="94"/>
      <c r="AM399" s="94"/>
      <c r="AN399" s="94"/>
      <c r="AO399" s="94"/>
      <c r="AP399" s="94"/>
      <c r="AQ399" s="94"/>
      <c r="AR399" s="94"/>
      <c r="AS399" s="94"/>
      <c r="AT399" s="94"/>
      <c r="AU399" s="94"/>
      <c r="AV399" s="94"/>
      <c r="AW399" s="94"/>
      <c r="AX399" s="94"/>
      <c r="AY399" s="94"/>
      <c r="AZ399" s="94"/>
      <c r="BA399" s="94"/>
      <c r="BB399" s="94"/>
      <c r="BC399" s="94"/>
      <c r="BD399" s="94"/>
      <c r="BE399" s="94"/>
      <c r="BF399" s="94"/>
      <c r="BG399" s="94"/>
      <c r="BH399" s="94"/>
      <c r="BI399" s="94"/>
      <c r="BJ399" s="94"/>
      <c r="BK399" s="94"/>
      <c r="BL399" s="94"/>
      <c r="BM399" s="94"/>
      <c r="BN399" s="94"/>
      <c r="BO399" s="94"/>
      <c r="BP399" s="94"/>
      <c r="BQ399" s="94"/>
      <c r="BR399" s="94"/>
      <c r="BS399" s="94"/>
      <c r="BT399" s="94"/>
      <c r="BU399" s="94"/>
      <c r="BV399" s="94"/>
      <c r="BW399" s="94"/>
      <c r="BX399" s="94"/>
      <c r="BY399" s="94"/>
      <c r="BZ399" s="94"/>
      <c r="CA399" s="94"/>
      <c r="CB399" s="94"/>
      <c r="CC399" s="94"/>
      <c r="CD399" s="94"/>
      <c r="CE399" s="94"/>
      <c r="CF399" s="94"/>
      <c r="CG399" s="94"/>
      <c r="CH399" s="94"/>
      <c r="CI399" s="94"/>
      <c r="CJ399" s="94"/>
      <c r="CK399" s="94"/>
      <c r="CL399" s="94"/>
      <c r="CM399" s="94"/>
      <c r="CN399" s="94"/>
      <c r="CO399" s="94"/>
      <c r="CP399" s="94"/>
      <c r="CQ399" s="94"/>
      <c r="CR399" s="94"/>
      <c r="CS399" s="94"/>
      <c r="CT399" s="94"/>
      <c r="CU399" s="94"/>
      <c r="CV399" s="94"/>
      <c r="CW399" s="94"/>
    </row>
    <row r="400" spans="1:101" x14ac:dyDescent="0.25">
      <c r="A400" s="94"/>
      <c r="B400" s="94"/>
      <c r="C400" s="94"/>
      <c r="D400" s="94"/>
      <c r="E400" s="94"/>
      <c r="F400" s="94"/>
      <c r="G400" s="94"/>
      <c r="H400" s="94"/>
      <c r="I400" s="94"/>
      <c r="J400" s="94"/>
      <c r="K400" s="94"/>
      <c r="L400" s="94"/>
      <c r="M400" s="94"/>
      <c r="N400" s="94"/>
      <c r="O400" s="94"/>
      <c r="P400" s="94"/>
      <c r="Q400" s="94"/>
      <c r="R400" s="94"/>
      <c r="S400" s="94"/>
      <c r="T400" s="94"/>
      <c r="U400" s="94"/>
      <c r="V400" s="94"/>
      <c r="W400" s="94"/>
      <c r="X400" s="94"/>
      <c r="Y400" s="94"/>
      <c r="Z400" s="94"/>
      <c r="AA400" s="94"/>
      <c r="AB400" s="94"/>
      <c r="AC400" s="94"/>
      <c r="AD400" s="94"/>
      <c r="AE400" s="94"/>
      <c r="AF400" s="94"/>
      <c r="AG400" s="94"/>
      <c r="AH400" s="94"/>
      <c r="AI400" s="94"/>
      <c r="AJ400" s="94"/>
      <c r="AK400" s="94"/>
      <c r="AL400" s="94"/>
      <c r="AM400" s="94"/>
      <c r="AN400" s="94"/>
      <c r="AO400" s="94"/>
      <c r="AP400" s="94"/>
      <c r="AQ400" s="94"/>
      <c r="AR400" s="94"/>
      <c r="AS400" s="94"/>
      <c r="AT400" s="94"/>
      <c r="AU400" s="94"/>
      <c r="AV400" s="94"/>
      <c r="AW400" s="94"/>
      <c r="AX400" s="94"/>
      <c r="AY400" s="94"/>
      <c r="AZ400" s="94"/>
      <c r="BA400" s="94"/>
      <c r="BB400" s="94"/>
      <c r="BC400" s="94"/>
      <c r="BD400" s="94"/>
      <c r="BE400" s="94"/>
      <c r="BF400" s="94"/>
      <c r="BG400" s="94"/>
      <c r="BH400" s="94"/>
      <c r="BI400" s="94"/>
      <c r="BJ400" s="94"/>
      <c r="BK400" s="94"/>
      <c r="BL400" s="94"/>
      <c r="BM400" s="94"/>
      <c r="BN400" s="94"/>
      <c r="BO400" s="94"/>
      <c r="BP400" s="94"/>
      <c r="BQ400" s="94"/>
      <c r="BR400" s="94"/>
      <c r="BS400" s="94"/>
      <c r="BT400" s="94"/>
      <c r="BU400" s="94"/>
      <c r="BV400" s="94"/>
      <c r="BW400" s="94"/>
      <c r="BX400" s="94"/>
      <c r="BY400" s="94"/>
      <c r="BZ400" s="94"/>
      <c r="CA400" s="94"/>
      <c r="CB400" s="94"/>
      <c r="CC400" s="94"/>
      <c r="CD400" s="94"/>
      <c r="CE400" s="94"/>
      <c r="CF400" s="94"/>
      <c r="CG400" s="94"/>
      <c r="CH400" s="94"/>
      <c r="CI400" s="94"/>
      <c r="CJ400" s="94"/>
      <c r="CK400" s="94"/>
      <c r="CL400" s="94"/>
      <c r="CM400" s="94"/>
      <c r="CN400" s="94"/>
      <c r="CO400" s="94"/>
      <c r="CP400" s="94"/>
      <c r="CQ400" s="94"/>
      <c r="CR400" s="94"/>
      <c r="CS400" s="94"/>
      <c r="CT400" s="94"/>
      <c r="CU400" s="94"/>
      <c r="CV400" s="94"/>
      <c r="CW400" s="94"/>
    </row>
    <row r="401" spans="1:101" x14ac:dyDescent="0.25">
      <c r="A401" s="94"/>
      <c r="B401" s="94"/>
      <c r="C401" s="94"/>
      <c r="D401" s="94"/>
      <c r="E401" s="94"/>
      <c r="F401" s="94"/>
      <c r="G401" s="94"/>
      <c r="H401" s="94"/>
      <c r="I401" s="94"/>
      <c r="J401" s="94"/>
      <c r="K401" s="94"/>
      <c r="L401" s="94"/>
      <c r="M401" s="94"/>
      <c r="N401" s="94"/>
      <c r="O401" s="94"/>
      <c r="P401" s="94"/>
      <c r="Q401" s="94"/>
      <c r="R401" s="94"/>
      <c r="S401" s="94"/>
      <c r="T401" s="94"/>
      <c r="U401" s="94"/>
      <c r="V401" s="94"/>
      <c r="W401" s="94"/>
      <c r="X401" s="94"/>
      <c r="Y401" s="94"/>
      <c r="Z401" s="94"/>
      <c r="AA401" s="94"/>
      <c r="AB401" s="94"/>
      <c r="AC401" s="94"/>
      <c r="AD401" s="94"/>
      <c r="AE401" s="94"/>
      <c r="AF401" s="94"/>
      <c r="AG401" s="94"/>
      <c r="AH401" s="94"/>
      <c r="AI401" s="94"/>
      <c r="AJ401" s="94"/>
      <c r="AK401" s="94"/>
      <c r="AL401" s="94"/>
      <c r="AM401" s="94"/>
      <c r="AN401" s="94"/>
      <c r="AO401" s="94"/>
      <c r="AP401" s="94"/>
      <c r="AQ401" s="94"/>
      <c r="AR401" s="94"/>
      <c r="AS401" s="94"/>
      <c r="AT401" s="94"/>
      <c r="AU401" s="94"/>
      <c r="AV401" s="94"/>
      <c r="AW401" s="94"/>
      <c r="AX401" s="94"/>
      <c r="AY401" s="94"/>
      <c r="AZ401" s="94"/>
      <c r="BA401" s="94"/>
      <c r="BB401" s="94"/>
      <c r="BC401" s="94"/>
      <c r="BD401" s="94"/>
      <c r="BE401" s="94"/>
      <c r="BF401" s="94"/>
      <c r="BG401" s="94"/>
      <c r="BH401" s="94"/>
      <c r="BI401" s="94"/>
      <c r="BJ401" s="94"/>
      <c r="BK401" s="94"/>
      <c r="BL401" s="94"/>
      <c r="BM401" s="94"/>
      <c r="BN401" s="94"/>
      <c r="BO401" s="94"/>
      <c r="BP401" s="94"/>
      <c r="BQ401" s="94"/>
      <c r="BR401" s="94"/>
      <c r="BS401" s="94"/>
      <c r="BT401" s="94"/>
      <c r="BU401" s="94"/>
      <c r="BV401" s="94"/>
      <c r="BW401" s="94"/>
      <c r="BX401" s="94"/>
      <c r="BY401" s="94"/>
      <c r="BZ401" s="94"/>
      <c r="CA401" s="94"/>
      <c r="CB401" s="94"/>
      <c r="CC401" s="94"/>
      <c r="CD401" s="94"/>
      <c r="CE401" s="94"/>
      <c r="CF401" s="94"/>
      <c r="CG401" s="94"/>
      <c r="CH401" s="94"/>
      <c r="CI401" s="94"/>
      <c r="CJ401" s="94"/>
      <c r="CK401" s="94"/>
      <c r="CL401" s="94"/>
      <c r="CM401" s="94"/>
      <c r="CN401" s="94"/>
      <c r="CO401" s="94"/>
      <c r="CP401" s="94"/>
      <c r="CQ401" s="94"/>
      <c r="CR401" s="94"/>
      <c r="CS401" s="94"/>
      <c r="CT401" s="94"/>
      <c r="CU401" s="94"/>
      <c r="CV401" s="94"/>
      <c r="CW401" s="94"/>
    </row>
    <row r="402" spans="1:101" x14ac:dyDescent="0.25">
      <c r="A402" s="94"/>
      <c r="B402" s="94"/>
      <c r="C402" s="94"/>
      <c r="D402" s="94"/>
      <c r="E402" s="94"/>
      <c r="F402" s="94"/>
      <c r="G402" s="94"/>
      <c r="H402" s="94"/>
      <c r="I402" s="94"/>
      <c r="J402" s="94"/>
      <c r="K402" s="94"/>
      <c r="L402" s="94"/>
      <c r="M402" s="94"/>
      <c r="N402" s="94"/>
      <c r="O402" s="94"/>
      <c r="P402" s="94"/>
      <c r="Q402" s="94"/>
      <c r="R402" s="94"/>
      <c r="S402" s="94"/>
      <c r="T402" s="94"/>
      <c r="U402" s="94"/>
      <c r="V402" s="94"/>
      <c r="W402" s="94"/>
      <c r="X402" s="94"/>
      <c r="Y402" s="94"/>
      <c r="Z402" s="94"/>
      <c r="AA402" s="94"/>
      <c r="AB402" s="94"/>
      <c r="AC402" s="94"/>
      <c r="AD402" s="94"/>
      <c r="AE402" s="94"/>
      <c r="AF402" s="94"/>
      <c r="AG402" s="94"/>
      <c r="AH402" s="94"/>
      <c r="AI402" s="94"/>
      <c r="AJ402" s="94"/>
      <c r="AK402" s="94"/>
      <c r="AL402" s="94"/>
      <c r="AM402" s="94"/>
      <c r="AN402" s="94"/>
      <c r="AO402" s="94"/>
      <c r="AP402" s="94"/>
      <c r="AQ402" s="94"/>
      <c r="AR402" s="94"/>
      <c r="AS402" s="94"/>
      <c r="AT402" s="94"/>
      <c r="AU402" s="94"/>
      <c r="AV402" s="94"/>
      <c r="AW402" s="94"/>
      <c r="AX402" s="94"/>
      <c r="AY402" s="94"/>
      <c r="AZ402" s="94"/>
      <c r="BA402" s="94"/>
      <c r="BB402" s="94"/>
      <c r="BC402" s="94"/>
      <c r="BD402" s="94"/>
      <c r="BE402" s="94"/>
      <c r="BF402" s="94"/>
      <c r="BG402" s="94"/>
      <c r="BH402" s="94"/>
      <c r="BI402" s="94"/>
      <c r="BJ402" s="94"/>
      <c r="BK402" s="94"/>
      <c r="BL402" s="94"/>
      <c r="BM402" s="94"/>
      <c r="BN402" s="94"/>
      <c r="BO402" s="94"/>
      <c r="BP402" s="94"/>
      <c r="BQ402" s="94"/>
      <c r="BR402" s="94"/>
      <c r="BS402" s="94"/>
      <c r="BT402" s="94"/>
      <c r="BU402" s="94"/>
      <c r="BV402" s="94"/>
      <c r="BW402" s="94"/>
      <c r="BX402" s="94"/>
      <c r="BY402" s="94"/>
      <c r="BZ402" s="94"/>
      <c r="CA402" s="94"/>
      <c r="CB402" s="94"/>
      <c r="CC402" s="94"/>
      <c r="CD402" s="94"/>
      <c r="CE402" s="94"/>
      <c r="CF402" s="94"/>
      <c r="CG402" s="94"/>
      <c r="CH402" s="94"/>
      <c r="CI402" s="94"/>
      <c r="CJ402" s="94"/>
      <c r="CK402" s="94"/>
      <c r="CL402" s="94"/>
      <c r="CM402" s="94"/>
      <c r="CN402" s="94"/>
      <c r="CO402" s="94"/>
      <c r="CP402" s="94"/>
      <c r="CQ402" s="94"/>
      <c r="CR402" s="94"/>
      <c r="CS402" s="94"/>
      <c r="CT402" s="94"/>
      <c r="CU402" s="94"/>
      <c r="CV402" s="94"/>
      <c r="CW402" s="94"/>
    </row>
    <row r="403" spans="1:101" x14ac:dyDescent="0.25">
      <c r="A403" s="94"/>
      <c r="B403" s="94"/>
      <c r="C403" s="94"/>
      <c r="D403" s="94"/>
      <c r="E403" s="94"/>
      <c r="F403" s="94"/>
      <c r="G403" s="94"/>
      <c r="H403" s="94"/>
      <c r="I403" s="94"/>
      <c r="J403" s="94"/>
      <c r="K403" s="94"/>
      <c r="L403" s="94"/>
      <c r="M403" s="94"/>
      <c r="N403" s="94"/>
      <c r="O403" s="94"/>
      <c r="P403" s="94"/>
      <c r="Q403" s="94"/>
      <c r="R403" s="94"/>
      <c r="S403" s="94"/>
      <c r="T403" s="94"/>
      <c r="U403" s="94"/>
      <c r="V403" s="94"/>
      <c r="W403" s="94"/>
      <c r="X403" s="94"/>
      <c r="Y403" s="94"/>
      <c r="Z403" s="94"/>
      <c r="AA403" s="94"/>
      <c r="AB403" s="94"/>
      <c r="AC403" s="94"/>
      <c r="AD403" s="94"/>
      <c r="AE403" s="94"/>
      <c r="AF403" s="94"/>
      <c r="AG403" s="94"/>
      <c r="AH403" s="94"/>
      <c r="AI403" s="94"/>
      <c r="AJ403" s="94"/>
      <c r="AK403" s="94"/>
      <c r="AL403" s="94"/>
      <c r="AM403" s="94"/>
      <c r="AN403" s="94"/>
      <c r="AO403" s="94"/>
      <c r="AP403" s="94"/>
      <c r="AQ403" s="94"/>
      <c r="AR403" s="94"/>
      <c r="AS403" s="94"/>
      <c r="AT403" s="94"/>
      <c r="AU403" s="94"/>
      <c r="AV403" s="94"/>
      <c r="AW403" s="94"/>
      <c r="AX403" s="94"/>
      <c r="AY403" s="94"/>
      <c r="AZ403" s="94"/>
      <c r="BA403" s="94"/>
      <c r="BB403" s="94"/>
      <c r="BC403" s="94"/>
      <c r="BD403" s="94"/>
      <c r="BE403" s="94"/>
      <c r="BF403" s="94"/>
      <c r="BG403" s="94"/>
      <c r="BH403" s="94"/>
      <c r="BI403" s="94"/>
      <c r="BJ403" s="94"/>
      <c r="BK403" s="94"/>
      <c r="BL403" s="94"/>
      <c r="BM403" s="94"/>
      <c r="BN403" s="94"/>
      <c r="BO403" s="94"/>
      <c r="BP403" s="94"/>
      <c r="BQ403" s="94"/>
      <c r="BR403" s="94"/>
      <c r="BS403" s="94"/>
      <c r="BT403" s="94"/>
      <c r="BU403" s="94"/>
      <c r="BV403" s="94"/>
      <c r="BW403" s="94"/>
      <c r="BX403" s="94"/>
      <c r="BY403" s="94"/>
      <c r="BZ403" s="94"/>
      <c r="CA403" s="94"/>
      <c r="CB403" s="94"/>
      <c r="CC403" s="94"/>
      <c r="CD403" s="94"/>
      <c r="CE403" s="94"/>
      <c r="CF403" s="94"/>
      <c r="CG403" s="94"/>
      <c r="CH403" s="94"/>
      <c r="CI403" s="94"/>
      <c r="CJ403" s="94"/>
      <c r="CK403" s="94"/>
      <c r="CL403" s="94"/>
      <c r="CM403" s="94"/>
      <c r="CN403" s="94"/>
      <c r="CO403" s="94"/>
      <c r="CP403" s="94"/>
      <c r="CQ403" s="94"/>
      <c r="CR403" s="94"/>
      <c r="CS403" s="94"/>
      <c r="CT403" s="94"/>
      <c r="CU403" s="94"/>
      <c r="CV403" s="94"/>
      <c r="CW403" s="94"/>
    </row>
    <row r="404" spans="1:101" x14ac:dyDescent="0.25">
      <c r="A404" s="94"/>
      <c r="B404" s="94"/>
      <c r="C404" s="94"/>
      <c r="D404" s="94"/>
      <c r="E404" s="94"/>
      <c r="F404" s="94"/>
      <c r="G404" s="94"/>
      <c r="H404" s="94"/>
      <c r="I404" s="94"/>
      <c r="J404" s="94"/>
      <c r="K404" s="94"/>
      <c r="L404" s="94"/>
      <c r="M404" s="94"/>
      <c r="N404" s="94"/>
      <c r="O404" s="94"/>
      <c r="P404" s="94"/>
      <c r="Q404" s="94"/>
      <c r="R404" s="94"/>
      <c r="S404" s="94"/>
      <c r="T404" s="94"/>
      <c r="U404" s="94"/>
      <c r="V404" s="94"/>
      <c r="W404" s="94"/>
      <c r="X404" s="94"/>
      <c r="Y404" s="94"/>
      <c r="Z404" s="94"/>
      <c r="AA404" s="94"/>
      <c r="AB404" s="94"/>
      <c r="AC404" s="94"/>
      <c r="AD404" s="94"/>
      <c r="AE404" s="94"/>
      <c r="AF404" s="94"/>
      <c r="AG404" s="94"/>
      <c r="AH404" s="94"/>
      <c r="AI404" s="94"/>
      <c r="AJ404" s="94"/>
      <c r="AK404" s="94"/>
      <c r="AL404" s="94"/>
      <c r="AM404" s="94"/>
      <c r="AN404" s="94"/>
      <c r="AO404" s="94"/>
      <c r="AP404" s="94"/>
      <c r="AQ404" s="94"/>
      <c r="AR404" s="94"/>
      <c r="AS404" s="94"/>
      <c r="AT404" s="94"/>
      <c r="AU404" s="94"/>
      <c r="AV404" s="94"/>
      <c r="AW404" s="94"/>
      <c r="AX404" s="94"/>
      <c r="AY404" s="94"/>
      <c r="AZ404" s="94"/>
      <c r="BA404" s="94"/>
      <c r="BB404" s="94"/>
      <c r="BC404" s="94"/>
      <c r="BD404" s="94"/>
      <c r="BE404" s="94"/>
      <c r="BF404" s="94"/>
      <c r="BG404" s="94"/>
      <c r="BH404" s="94"/>
      <c r="BI404" s="94"/>
      <c r="BJ404" s="94"/>
      <c r="BK404" s="94"/>
      <c r="BL404" s="94"/>
      <c r="BM404" s="94"/>
      <c r="BN404" s="94"/>
      <c r="BO404" s="94"/>
      <c r="BP404" s="94"/>
      <c r="BQ404" s="94"/>
      <c r="BR404" s="94"/>
      <c r="BS404" s="94"/>
      <c r="BT404" s="94"/>
      <c r="BU404" s="94"/>
      <c r="BV404" s="94"/>
      <c r="BW404" s="94"/>
      <c r="BX404" s="94"/>
      <c r="BY404" s="94"/>
      <c r="BZ404" s="94"/>
      <c r="CA404" s="94"/>
      <c r="CB404" s="94"/>
      <c r="CC404" s="94"/>
      <c r="CD404" s="94"/>
      <c r="CE404" s="94"/>
      <c r="CF404" s="94"/>
      <c r="CG404" s="94"/>
      <c r="CH404" s="94"/>
      <c r="CI404" s="94"/>
      <c r="CJ404" s="94"/>
      <c r="CK404" s="94"/>
      <c r="CL404" s="94"/>
      <c r="CM404" s="94"/>
      <c r="CN404" s="94"/>
      <c r="CO404" s="94"/>
      <c r="CP404" s="94"/>
      <c r="CQ404" s="94"/>
      <c r="CR404" s="94"/>
      <c r="CS404" s="94"/>
      <c r="CT404" s="94"/>
      <c r="CU404" s="94"/>
      <c r="CV404" s="94"/>
      <c r="CW404" s="94"/>
    </row>
    <row r="405" spans="1:101" x14ac:dyDescent="0.25">
      <c r="A405" s="94"/>
      <c r="B405" s="94"/>
      <c r="C405" s="94"/>
      <c r="D405" s="94"/>
      <c r="E405" s="94"/>
      <c r="F405" s="94"/>
      <c r="G405" s="94"/>
      <c r="H405" s="94"/>
      <c r="I405" s="94"/>
      <c r="J405" s="94"/>
      <c r="K405" s="94"/>
      <c r="L405" s="94"/>
      <c r="M405" s="94"/>
      <c r="N405" s="94"/>
      <c r="O405" s="94"/>
      <c r="P405" s="94"/>
      <c r="Q405" s="94"/>
      <c r="R405" s="94"/>
      <c r="S405" s="94"/>
      <c r="T405" s="94"/>
      <c r="U405" s="94"/>
      <c r="V405" s="94"/>
      <c r="W405" s="94"/>
      <c r="X405" s="94"/>
      <c r="Y405" s="94"/>
      <c r="Z405" s="94"/>
      <c r="AA405" s="94"/>
      <c r="AB405" s="94"/>
      <c r="AC405" s="94"/>
      <c r="AD405" s="94"/>
      <c r="AE405" s="94"/>
      <c r="AF405" s="94"/>
      <c r="AG405" s="94"/>
      <c r="AH405" s="94"/>
      <c r="AI405" s="94"/>
      <c r="AJ405" s="94"/>
      <c r="AK405" s="94"/>
      <c r="AL405" s="94"/>
      <c r="AM405" s="94"/>
      <c r="AN405" s="94"/>
      <c r="AO405" s="94"/>
      <c r="AP405" s="94"/>
      <c r="AQ405" s="94"/>
      <c r="AR405" s="94"/>
      <c r="AS405" s="94"/>
      <c r="AT405" s="94"/>
      <c r="AU405" s="94"/>
      <c r="AV405" s="94"/>
      <c r="AW405" s="94"/>
      <c r="AX405" s="94"/>
      <c r="AY405" s="94"/>
      <c r="AZ405" s="94"/>
      <c r="BA405" s="94"/>
      <c r="BB405" s="94"/>
      <c r="BC405" s="94"/>
      <c r="BD405" s="94"/>
      <c r="BE405" s="94"/>
      <c r="BF405" s="94"/>
      <c r="BG405" s="94"/>
      <c r="BH405" s="94"/>
      <c r="BI405" s="94"/>
      <c r="BJ405" s="94"/>
      <c r="BK405" s="94"/>
      <c r="BL405" s="94"/>
      <c r="BM405" s="94"/>
      <c r="BN405" s="94"/>
      <c r="BO405" s="94"/>
      <c r="BP405" s="94"/>
      <c r="BQ405" s="94"/>
      <c r="BR405" s="94"/>
      <c r="BS405" s="94"/>
      <c r="BT405" s="94"/>
      <c r="BU405" s="94"/>
      <c r="BV405" s="94"/>
      <c r="BW405" s="94"/>
      <c r="BX405" s="94"/>
      <c r="BY405" s="94"/>
      <c r="BZ405" s="94"/>
      <c r="CA405" s="94"/>
      <c r="CB405" s="94"/>
      <c r="CC405" s="94"/>
      <c r="CD405" s="94"/>
      <c r="CE405" s="94"/>
      <c r="CF405" s="94"/>
      <c r="CG405" s="94"/>
      <c r="CH405" s="94"/>
      <c r="CI405" s="94"/>
      <c r="CJ405" s="94"/>
      <c r="CK405" s="94"/>
      <c r="CL405" s="94"/>
      <c r="CM405" s="94"/>
      <c r="CN405" s="94"/>
      <c r="CO405" s="94"/>
      <c r="CP405" s="94"/>
      <c r="CQ405" s="94"/>
      <c r="CR405" s="94"/>
      <c r="CS405" s="94"/>
      <c r="CT405" s="94"/>
      <c r="CU405" s="94"/>
      <c r="CV405" s="94"/>
      <c r="CW405" s="94"/>
    </row>
    <row r="406" spans="1:101" x14ac:dyDescent="0.25">
      <c r="A406" s="94"/>
      <c r="B406" s="94"/>
      <c r="C406" s="94"/>
      <c r="D406" s="94"/>
      <c r="E406" s="94"/>
      <c r="F406" s="94"/>
      <c r="G406" s="94"/>
      <c r="H406" s="94"/>
      <c r="I406" s="94"/>
      <c r="J406" s="94"/>
      <c r="K406" s="94"/>
      <c r="L406" s="94"/>
      <c r="M406" s="94"/>
      <c r="N406" s="94"/>
      <c r="O406" s="94"/>
      <c r="P406" s="94"/>
      <c r="Q406" s="94"/>
      <c r="R406" s="94"/>
      <c r="S406" s="94"/>
      <c r="T406" s="94"/>
      <c r="U406" s="94"/>
      <c r="V406" s="94"/>
      <c r="W406" s="94"/>
      <c r="X406" s="94"/>
      <c r="Y406" s="94"/>
      <c r="Z406" s="94"/>
      <c r="AA406" s="94"/>
      <c r="AB406" s="94"/>
      <c r="AC406" s="94"/>
      <c r="AD406" s="94"/>
      <c r="AE406" s="94"/>
      <c r="AF406" s="94"/>
      <c r="AG406" s="94"/>
      <c r="AH406" s="94"/>
      <c r="AI406" s="94"/>
      <c r="AJ406" s="94"/>
      <c r="AK406" s="94"/>
      <c r="AL406" s="94"/>
      <c r="AM406" s="94"/>
      <c r="AN406" s="94"/>
      <c r="AO406" s="94"/>
      <c r="AP406" s="94"/>
      <c r="AQ406" s="94"/>
      <c r="AR406" s="94"/>
      <c r="AS406" s="94"/>
      <c r="AT406" s="94"/>
      <c r="AU406" s="94"/>
      <c r="AV406" s="94"/>
      <c r="AW406" s="94"/>
      <c r="AX406" s="94"/>
      <c r="AY406" s="94"/>
      <c r="AZ406" s="94"/>
      <c r="BA406" s="94"/>
      <c r="BB406" s="94"/>
      <c r="BC406" s="94"/>
      <c r="BD406" s="94"/>
      <c r="BE406" s="94"/>
      <c r="BF406" s="94"/>
      <c r="BG406" s="94"/>
      <c r="BH406" s="94"/>
      <c r="BI406" s="94"/>
      <c r="BJ406" s="94"/>
      <c r="BK406" s="94"/>
      <c r="BL406" s="94"/>
      <c r="BM406" s="94"/>
      <c r="BN406" s="94"/>
      <c r="BO406" s="94"/>
      <c r="BP406" s="94"/>
      <c r="BQ406" s="94"/>
      <c r="BR406" s="94"/>
      <c r="BS406" s="94"/>
      <c r="BT406" s="94"/>
      <c r="BU406" s="94"/>
      <c r="BV406" s="94"/>
      <c r="BW406" s="94"/>
      <c r="BX406" s="94"/>
      <c r="BY406" s="94"/>
      <c r="BZ406" s="94"/>
      <c r="CA406" s="94"/>
      <c r="CB406" s="94"/>
      <c r="CC406" s="94"/>
      <c r="CD406" s="94"/>
      <c r="CE406" s="94"/>
      <c r="CF406" s="94"/>
      <c r="CG406" s="94"/>
      <c r="CH406" s="94"/>
      <c r="CI406" s="94"/>
      <c r="CJ406" s="94"/>
      <c r="CK406" s="94"/>
      <c r="CL406" s="94"/>
      <c r="CM406" s="94"/>
      <c r="CN406" s="94"/>
      <c r="CO406" s="94"/>
      <c r="CP406" s="94"/>
      <c r="CQ406" s="94"/>
      <c r="CR406" s="94"/>
      <c r="CS406" s="94"/>
      <c r="CT406" s="94"/>
      <c r="CU406" s="94"/>
      <c r="CV406" s="94"/>
      <c r="CW406" s="94"/>
    </row>
    <row r="407" spans="1:101" x14ac:dyDescent="0.25">
      <c r="A407" s="94"/>
      <c r="B407" s="94"/>
      <c r="C407" s="94"/>
      <c r="D407" s="94"/>
      <c r="E407" s="94"/>
      <c r="F407" s="94"/>
      <c r="G407" s="94"/>
      <c r="H407" s="94"/>
      <c r="I407" s="94"/>
      <c r="J407" s="94"/>
      <c r="K407" s="94"/>
      <c r="L407" s="94"/>
      <c r="M407" s="94"/>
      <c r="N407" s="94"/>
      <c r="O407" s="94"/>
      <c r="P407" s="94"/>
      <c r="Q407" s="94"/>
      <c r="R407" s="94"/>
      <c r="S407" s="94"/>
      <c r="T407" s="94"/>
      <c r="U407" s="94"/>
      <c r="V407" s="94"/>
      <c r="W407" s="94"/>
      <c r="X407" s="94"/>
      <c r="Y407" s="94"/>
      <c r="Z407" s="94"/>
      <c r="AA407" s="94"/>
      <c r="AB407" s="94"/>
      <c r="AC407" s="94"/>
      <c r="AD407" s="94"/>
      <c r="AE407" s="94"/>
      <c r="AF407" s="94"/>
      <c r="AG407" s="94"/>
      <c r="AH407" s="94"/>
      <c r="AI407" s="94"/>
      <c r="AJ407" s="94"/>
      <c r="AK407" s="94"/>
      <c r="AL407" s="94"/>
      <c r="AM407" s="94"/>
      <c r="AN407" s="94"/>
      <c r="AO407" s="94"/>
      <c r="AP407" s="94"/>
      <c r="AQ407" s="94"/>
      <c r="AR407" s="94"/>
      <c r="AS407" s="94"/>
      <c r="AT407" s="94"/>
      <c r="AU407" s="94"/>
      <c r="AV407" s="94"/>
      <c r="AW407" s="94"/>
      <c r="AX407" s="94"/>
      <c r="AY407" s="94"/>
      <c r="AZ407" s="94"/>
      <c r="BA407" s="94"/>
      <c r="BB407" s="94"/>
      <c r="BC407" s="94"/>
      <c r="BD407" s="94"/>
      <c r="BE407" s="94"/>
      <c r="BF407" s="94"/>
      <c r="BG407" s="94"/>
      <c r="BH407" s="94"/>
      <c r="BI407" s="94"/>
      <c r="BJ407" s="94"/>
      <c r="BK407" s="94"/>
      <c r="BL407" s="94"/>
      <c r="BM407" s="94"/>
      <c r="BN407" s="94"/>
      <c r="BO407" s="94"/>
      <c r="BP407" s="94"/>
      <c r="BQ407" s="94"/>
      <c r="BR407" s="94"/>
      <c r="BS407" s="94"/>
      <c r="BT407" s="94"/>
      <c r="BU407" s="94"/>
      <c r="BV407" s="94"/>
      <c r="BW407" s="94"/>
      <c r="BX407" s="94"/>
      <c r="BY407" s="94"/>
      <c r="BZ407" s="94"/>
      <c r="CA407" s="94"/>
      <c r="CB407" s="94"/>
      <c r="CC407" s="94"/>
      <c r="CD407" s="94"/>
      <c r="CE407" s="94"/>
      <c r="CF407" s="94"/>
      <c r="CG407" s="94"/>
      <c r="CH407" s="94"/>
      <c r="CI407" s="94"/>
      <c r="CJ407" s="94"/>
      <c r="CK407" s="94"/>
      <c r="CL407" s="94"/>
      <c r="CM407" s="94"/>
      <c r="CN407" s="94"/>
      <c r="CO407" s="94"/>
      <c r="CP407" s="94"/>
      <c r="CQ407" s="94"/>
      <c r="CR407" s="94"/>
      <c r="CS407" s="94"/>
      <c r="CT407" s="94"/>
      <c r="CU407" s="94"/>
      <c r="CV407" s="94"/>
      <c r="CW407" s="94"/>
    </row>
    <row r="408" spans="1:101" x14ac:dyDescent="0.25">
      <c r="A408" s="94"/>
      <c r="B408" s="94"/>
      <c r="C408" s="94"/>
      <c r="D408" s="94"/>
      <c r="E408" s="94"/>
      <c r="F408" s="94"/>
      <c r="G408" s="94"/>
      <c r="H408" s="94"/>
      <c r="I408" s="94"/>
      <c r="J408" s="94"/>
      <c r="K408" s="94"/>
      <c r="L408" s="94"/>
      <c r="M408" s="94"/>
      <c r="N408" s="94"/>
      <c r="O408" s="94"/>
      <c r="P408" s="94"/>
      <c r="Q408" s="94"/>
      <c r="R408" s="94"/>
      <c r="S408" s="94"/>
      <c r="T408" s="94"/>
      <c r="U408" s="94"/>
      <c r="V408" s="94"/>
      <c r="W408" s="94"/>
      <c r="X408" s="94"/>
      <c r="Y408" s="94"/>
      <c r="Z408" s="94"/>
      <c r="AA408" s="94"/>
      <c r="AB408" s="94"/>
      <c r="AC408" s="94"/>
      <c r="AD408" s="94"/>
      <c r="AE408" s="94"/>
      <c r="AF408" s="94"/>
      <c r="AG408" s="94"/>
      <c r="AH408" s="94"/>
      <c r="AI408" s="94"/>
      <c r="AJ408" s="94"/>
      <c r="AK408" s="94"/>
      <c r="AL408" s="94"/>
      <c r="AM408" s="94"/>
      <c r="AN408" s="94"/>
      <c r="AO408" s="94"/>
      <c r="AP408" s="94"/>
      <c r="AQ408" s="94"/>
      <c r="AR408" s="94"/>
      <c r="AS408" s="94"/>
      <c r="AT408" s="94"/>
      <c r="AU408" s="94"/>
      <c r="AV408" s="94"/>
      <c r="AW408" s="94"/>
      <c r="AX408" s="94"/>
      <c r="AY408" s="94"/>
      <c r="AZ408" s="94"/>
      <c r="BA408" s="94"/>
      <c r="BB408" s="94"/>
      <c r="BC408" s="94"/>
      <c r="BD408" s="94"/>
      <c r="BE408" s="94"/>
      <c r="BF408" s="94"/>
      <c r="BG408" s="94"/>
      <c r="BH408" s="94"/>
      <c r="BI408" s="94"/>
      <c r="BJ408" s="94"/>
      <c r="BK408" s="94"/>
      <c r="BL408" s="94"/>
      <c r="BM408" s="94"/>
      <c r="BN408" s="94"/>
      <c r="BO408" s="94"/>
      <c r="BP408" s="94"/>
      <c r="BQ408" s="94"/>
      <c r="BR408" s="94"/>
      <c r="BS408" s="94"/>
      <c r="BT408" s="94"/>
      <c r="BU408" s="94"/>
      <c r="BV408" s="94"/>
      <c r="BW408" s="94"/>
      <c r="BX408" s="94"/>
      <c r="BY408" s="94"/>
      <c r="BZ408" s="94"/>
      <c r="CA408" s="94"/>
      <c r="CB408" s="94"/>
      <c r="CC408" s="94"/>
      <c r="CD408" s="94"/>
      <c r="CE408" s="94"/>
      <c r="CF408" s="94"/>
      <c r="CG408" s="94"/>
      <c r="CH408" s="94"/>
      <c r="CI408" s="94"/>
      <c r="CJ408" s="94"/>
      <c r="CK408" s="94"/>
      <c r="CL408" s="94"/>
      <c r="CM408" s="94"/>
      <c r="CN408" s="94"/>
      <c r="CO408" s="94"/>
      <c r="CP408" s="94"/>
      <c r="CQ408" s="94"/>
      <c r="CR408" s="94"/>
      <c r="CS408" s="94"/>
      <c r="CT408" s="94"/>
      <c r="CU408" s="94"/>
      <c r="CV408" s="94"/>
      <c r="CW408" s="94"/>
    </row>
    <row r="409" spans="1:101" x14ac:dyDescent="0.25">
      <c r="A409" s="94"/>
      <c r="B409" s="94"/>
      <c r="C409" s="94"/>
      <c r="D409" s="94"/>
      <c r="E409" s="94"/>
      <c r="F409" s="94"/>
      <c r="G409" s="94"/>
      <c r="H409" s="94"/>
      <c r="I409" s="94"/>
      <c r="J409" s="94"/>
      <c r="K409" s="94"/>
      <c r="L409" s="94"/>
      <c r="M409" s="94"/>
      <c r="N409" s="94"/>
      <c r="O409" s="94"/>
      <c r="P409" s="94"/>
      <c r="Q409" s="94"/>
      <c r="R409" s="94"/>
      <c r="S409" s="94"/>
      <c r="T409" s="94"/>
      <c r="U409" s="94"/>
      <c r="V409" s="94"/>
      <c r="W409" s="94"/>
      <c r="X409" s="94"/>
      <c r="Y409" s="94"/>
      <c r="Z409" s="94"/>
      <c r="AA409" s="94"/>
      <c r="AB409" s="94"/>
      <c r="AC409" s="94"/>
      <c r="AD409" s="94"/>
      <c r="AE409" s="94"/>
      <c r="AF409" s="94"/>
      <c r="AG409" s="94"/>
      <c r="AH409" s="94"/>
      <c r="AI409" s="94"/>
      <c r="AJ409" s="94"/>
      <c r="AK409" s="94"/>
      <c r="AL409" s="94"/>
      <c r="AM409" s="94"/>
      <c r="AN409" s="94"/>
      <c r="AO409" s="94"/>
      <c r="AP409" s="94"/>
      <c r="AQ409" s="94"/>
      <c r="AR409" s="94"/>
      <c r="AS409" s="94"/>
      <c r="AT409" s="94"/>
      <c r="AU409" s="94"/>
      <c r="AV409" s="94"/>
      <c r="AW409" s="94"/>
      <c r="AX409" s="94"/>
      <c r="AY409" s="94"/>
      <c r="AZ409" s="94"/>
      <c r="BA409" s="94"/>
      <c r="BB409" s="94"/>
      <c r="BC409" s="94"/>
      <c r="BD409" s="94"/>
      <c r="BE409" s="94"/>
      <c r="BF409" s="94"/>
      <c r="BG409" s="94"/>
      <c r="BH409" s="94"/>
      <c r="BI409" s="94"/>
      <c r="BJ409" s="94"/>
      <c r="BK409" s="94"/>
      <c r="BL409" s="94"/>
      <c r="BM409" s="94"/>
      <c r="BN409" s="94"/>
      <c r="BO409" s="94"/>
      <c r="BP409" s="94"/>
      <c r="BQ409" s="94"/>
      <c r="BR409" s="94"/>
      <c r="BS409" s="94"/>
      <c r="BT409" s="94"/>
      <c r="BU409" s="94"/>
      <c r="BV409" s="94"/>
      <c r="BW409" s="94"/>
      <c r="BX409" s="94"/>
      <c r="BY409" s="94"/>
      <c r="BZ409" s="94"/>
      <c r="CA409" s="94"/>
      <c r="CB409" s="94"/>
      <c r="CC409" s="94"/>
      <c r="CD409" s="94"/>
      <c r="CE409" s="94"/>
      <c r="CF409" s="94"/>
      <c r="CG409" s="94"/>
      <c r="CH409" s="94"/>
      <c r="CI409" s="94"/>
      <c r="CJ409" s="94"/>
      <c r="CK409" s="94"/>
      <c r="CL409" s="94"/>
      <c r="CM409" s="94"/>
      <c r="CN409" s="94"/>
      <c r="CO409" s="94"/>
      <c r="CP409" s="94"/>
      <c r="CQ409" s="94"/>
      <c r="CR409" s="94"/>
      <c r="CS409" s="94"/>
      <c r="CT409" s="94"/>
      <c r="CU409" s="94"/>
      <c r="CV409" s="94"/>
      <c r="CW409" s="94"/>
    </row>
    <row r="410" spans="1:101" x14ac:dyDescent="0.25">
      <c r="A410" s="94"/>
      <c r="B410" s="94"/>
      <c r="C410" s="94"/>
      <c r="D410" s="94"/>
      <c r="E410" s="94"/>
      <c r="F410" s="94"/>
      <c r="G410" s="94"/>
      <c r="H410" s="94"/>
      <c r="I410" s="94"/>
      <c r="J410" s="94"/>
      <c r="K410" s="94"/>
      <c r="L410" s="94"/>
      <c r="M410" s="94"/>
      <c r="N410" s="94"/>
      <c r="O410" s="94"/>
      <c r="P410" s="94"/>
      <c r="Q410" s="94"/>
      <c r="R410" s="94"/>
      <c r="S410" s="94"/>
      <c r="T410" s="94"/>
      <c r="U410" s="94"/>
      <c r="V410" s="94"/>
      <c r="W410" s="94"/>
      <c r="X410" s="94"/>
      <c r="Y410" s="94"/>
      <c r="Z410" s="94"/>
      <c r="AA410" s="94"/>
      <c r="AB410" s="94"/>
      <c r="AC410" s="94"/>
      <c r="AD410" s="94"/>
      <c r="AE410" s="94"/>
      <c r="AF410" s="94"/>
      <c r="AG410" s="94"/>
      <c r="AH410" s="94"/>
      <c r="AI410" s="94"/>
      <c r="AJ410" s="94"/>
      <c r="AK410" s="94"/>
      <c r="AL410" s="94"/>
      <c r="AM410" s="94"/>
      <c r="AN410" s="94"/>
      <c r="AO410" s="94"/>
      <c r="AP410" s="94"/>
      <c r="AQ410" s="94"/>
      <c r="AR410" s="94"/>
      <c r="AS410" s="94"/>
      <c r="AT410" s="94"/>
      <c r="AU410" s="94"/>
      <c r="AV410" s="94"/>
      <c r="AW410" s="94"/>
      <c r="AX410" s="94"/>
      <c r="AY410" s="94"/>
      <c r="AZ410" s="94"/>
      <c r="BA410" s="94"/>
      <c r="BB410" s="94"/>
      <c r="BC410" s="94"/>
      <c r="BD410" s="94"/>
      <c r="BE410" s="94"/>
      <c r="BF410" s="94"/>
      <c r="BG410" s="94"/>
      <c r="BH410" s="94"/>
      <c r="BI410" s="94"/>
      <c r="BJ410" s="94"/>
      <c r="BK410" s="94"/>
      <c r="BL410" s="94"/>
      <c r="BM410" s="94"/>
      <c r="BN410" s="94"/>
      <c r="BO410" s="94"/>
      <c r="BP410" s="94"/>
      <c r="BQ410" s="94"/>
      <c r="BR410" s="94"/>
      <c r="BS410" s="94"/>
      <c r="BT410" s="94"/>
      <c r="BU410" s="94"/>
      <c r="BV410" s="94"/>
      <c r="BW410" s="94"/>
      <c r="BX410" s="94"/>
      <c r="BY410" s="94"/>
      <c r="BZ410" s="94"/>
      <c r="CA410" s="94"/>
      <c r="CB410" s="94"/>
      <c r="CC410" s="94"/>
      <c r="CD410" s="94"/>
      <c r="CE410" s="94"/>
      <c r="CF410" s="94"/>
      <c r="CG410" s="94"/>
      <c r="CH410" s="94"/>
      <c r="CI410" s="94"/>
      <c r="CJ410" s="94"/>
      <c r="CK410" s="94"/>
      <c r="CL410" s="94"/>
      <c r="CM410" s="94"/>
      <c r="CN410" s="94"/>
      <c r="CO410" s="94"/>
      <c r="CP410" s="94"/>
      <c r="CQ410" s="94"/>
      <c r="CR410" s="94"/>
      <c r="CS410" s="94"/>
      <c r="CT410" s="94"/>
      <c r="CU410" s="94"/>
      <c r="CV410" s="94"/>
      <c r="CW410" s="94"/>
    </row>
    <row r="411" spans="1:101" x14ac:dyDescent="0.25">
      <c r="A411" s="94"/>
      <c r="B411" s="94"/>
      <c r="C411" s="94"/>
      <c r="D411" s="94"/>
      <c r="E411" s="94"/>
      <c r="F411" s="94"/>
      <c r="G411" s="94"/>
      <c r="H411" s="94"/>
      <c r="I411" s="94"/>
      <c r="J411" s="94"/>
      <c r="K411" s="94"/>
      <c r="L411" s="94"/>
      <c r="M411" s="94"/>
      <c r="N411" s="94"/>
      <c r="O411" s="94"/>
      <c r="P411" s="94"/>
      <c r="Q411" s="94"/>
      <c r="R411" s="94"/>
      <c r="S411" s="94"/>
      <c r="T411" s="94"/>
      <c r="U411" s="94"/>
      <c r="V411" s="94"/>
      <c r="W411" s="94"/>
      <c r="X411" s="94"/>
      <c r="Y411" s="94"/>
      <c r="Z411" s="94"/>
      <c r="AA411" s="94"/>
      <c r="AB411" s="94"/>
      <c r="AC411" s="94"/>
      <c r="AD411" s="94"/>
      <c r="AE411" s="94"/>
      <c r="AF411" s="94"/>
      <c r="AG411" s="94"/>
      <c r="AH411" s="94"/>
      <c r="AI411" s="94"/>
      <c r="AJ411" s="94"/>
      <c r="AK411" s="94"/>
      <c r="AL411" s="94"/>
      <c r="AM411" s="94"/>
      <c r="AN411" s="94"/>
      <c r="AO411" s="94"/>
      <c r="AP411" s="94"/>
      <c r="AQ411" s="94"/>
      <c r="AR411" s="94"/>
      <c r="AS411" s="94"/>
      <c r="AT411" s="94"/>
      <c r="AU411" s="94"/>
      <c r="AV411" s="94"/>
      <c r="AW411" s="94"/>
      <c r="AX411" s="94"/>
      <c r="AY411" s="94"/>
      <c r="AZ411" s="94"/>
      <c r="BA411" s="94"/>
      <c r="BB411" s="94"/>
      <c r="BC411" s="94"/>
      <c r="BD411" s="94"/>
      <c r="BE411" s="94"/>
      <c r="BF411" s="94"/>
      <c r="BG411" s="94"/>
      <c r="BH411" s="94"/>
      <c r="BI411" s="94"/>
      <c r="BJ411" s="94"/>
      <c r="BK411" s="94"/>
      <c r="BL411" s="94"/>
      <c r="BM411" s="94"/>
      <c r="BN411" s="94"/>
      <c r="BO411" s="94"/>
      <c r="BP411" s="94"/>
      <c r="BQ411" s="94"/>
      <c r="BR411" s="94"/>
      <c r="BS411" s="94"/>
      <c r="BT411" s="94"/>
      <c r="BU411" s="94"/>
      <c r="BV411" s="94"/>
      <c r="BW411" s="94"/>
      <c r="BX411" s="94"/>
      <c r="BY411" s="94"/>
      <c r="BZ411" s="94"/>
      <c r="CA411" s="94"/>
      <c r="CB411" s="94"/>
      <c r="CC411" s="94"/>
      <c r="CD411" s="94"/>
      <c r="CE411" s="94"/>
      <c r="CF411" s="94"/>
      <c r="CG411" s="94"/>
      <c r="CH411" s="94"/>
      <c r="CI411" s="94"/>
      <c r="CJ411" s="94"/>
      <c r="CK411" s="94"/>
      <c r="CL411" s="94"/>
      <c r="CM411" s="94"/>
      <c r="CN411" s="94"/>
      <c r="CO411" s="94"/>
      <c r="CP411" s="94"/>
      <c r="CQ411" s="94"/>
      <c r="CR411" s="94"/>
      <c r="CS411" s="94"/>
      <c r="CT411" s="94"/>
      <c r="CU411" s="94"/>
      <c r="CV411" s="94"/>
      <c r="CW411" s="94"/>
    </row>
    <row r="412" spans="1:101" x14ac:dyDescent="0.25">
      <c r="A412" s="94"/>
      <c r="B412" s="94"/>
      <c r="C412" s="94"/>
      <c r="D412" s="94"/>
      <c r="E412" s="94"/>
      <c r="F412" s="94"/>
      <c r="G412" s="94"/>
      <c r="H412" s="94"/>
      <c r="I412" s="94"/>
      <c r="J412" s="94"/>
      <c r="K412" s="94"/>
      <c r="L412" s="94"/>
      <c r="M412" s="94"/>
      <c r="N412" s="94"/>
      <c r="O412" s="94"/>
      <c r="P412" s="94"/>
      <c r="Q412" s="94"/>
      <c r="R412" s="94"/>
      <c r="S412" s="94"/>
      <c r="T412" s="94"/>
      <c r="U412" s="94"/>
      <c r="V412" s="94"/>
      <c r="W412" s="94"/>
      <c r="X412" s="94"/>
      <c r="Y412" s="94"/>
      <c r="Z412" s="94"/>
      <c r="AA412" s="94"/>
      <c r="AB412" s="94"/>
      <c r="AC412" s="94"/>
      <c r="AD412" s="94"/>
      <c r="AE412" s="94"/>
      <c r="AF412" s="94"/>
      <c r="AG412" s="94"/>
      <c r="AH412" s="94"/>
      <c r="AI412" s="94"/>
      <c r="AJ412" s="94"/>
      <c r="AK412" s="94"/>
      <c r="AL412" s="94"/>
      <c r="AM412" s="94"/>
      <c r="AN412" s="94"/>
      <c r="AO412" s="94"/>
      <c r="AP412" s="94"/>
      <c r="AQ412" s="94"/>
      <c r="AR412" s="94"/>
      <c r="AS412" s="94"/>
      <c r="AT412" s="94"/>
      <c r="AU412" s="94"/>
      <c r="AV412" s="94"/>
      <c r="AW412" s="94"/>
      <c r="AX412" s="94"/>
      <c r="AY412" s="94"/>
      <c r="AZ412" s="94"/>
      <c r="BA412" s="94"/>
      <c r="BB412" s="94"/>
      <c r="BC412" s="94"/>
      <c r="BD412" s="94"/>
      <c r="BE412" s="94"/>
      <c r="BF412" s="94"/>
      <c r="BG412" s="94"/>
      <c r="BH412" s="94"/>
      <c r="BI412" s="94"/>
      <c r="BJ412" s="94"/>
      <c r="BK412" s="94"/>
      <c r="BL412" s="94"/>
      <c r="BM412" s="94"/>
      <c r="BN412" s="94"/>
      <c r="BO412" s="94"/>
      <c r="BP412" s="94"/>
      <c r="BQ412" s="94"/>
      <c r="BR412" s="94"/>
      <c r="BS412" s="94"/>
      <c r="BT412" s="94"/>
      <c r="BU412" s="94"/>
      <c r="BV412" s="94"/>
      <c r="BW412" s="94"/>
      <c r="BX412" s="94"/>
      <c r="BY412" s="94"/>
      <c r="BZ412" s="94"/>
      <c r="CA412" s="94"/>
      <c r="CB412" s="94"/>
      <c r="CC412" s="94"/>
      <c r="CD412" s="94"/>
      <c r="CE412" s="94"/>
      <c r="CF412" s="94"/>
      <c r="CG412" s="94"/>
      <c r="CH412" s="94"/>
      <c r="CI412" s="94"/>
      <c r="CJ412" s="94"/>
      <c r="CK412" s="94"/>
      <c r="CL412" s="94"/>
      <c r="CM412" s="94"/>
      <c r="CN412" s="94"/>
      <c r="CO412" s="94"/>
      <c r="CP412" s="94"/>
      <c r="CQ412" s="94"/>
      <c r="CR412" s="94"/>
      <c r="CS412" s="94"/>
      <c r="CT412" s="94"/>
      <c r="CU412" s="94"/>
      <c r="CV412" s="94"/>
      <c r="CW412" s="94"/>
    </row>
    <row r="413" spans="1:101" x14ac:dyDescent="0.25">
      <c r="A413" s="94"/>
      <c r="B413" s="94"/>
      <c r="C413" s="94"/>
      <c r="D413" s="94"/>
      <c r="E413" s="94"/>
      <c r="F413" s="94"/>
      <c r="G413" s="94"/>
      <c r="H413" s="94"/>
      <c r="I413" s="94"/>
      <c r="J413" s="94"/>
      <c r="K413" s="94"/>
      <c r="L413" s="94"/>
      <c r="M413" s="94"/>
      <c r="N413" s="94"/>
      <c r="O413" s="94"/>
      <c r="P413" s="94"/>
      <c r="Q413" s="94"/>
      <c r="R413" s="94"/>
      <c r="S413" s="94"/>
      <c r="T413" s="94"/>
      <c r="U413" s="94"/>
      <c r="V413" s="94"/>
      <c r="W413" s="94"/>
      <c r="X413" s="94"/>
      <c r="Y413" s="94"/>
      <c r="Z413" s="94"/>
      <c r="AA413" s="94"/>
      <c r="AB413" s="94"/>
      <c r="AC413" s="94"/>
      <c r="AD413" s="94"/>
      <c r="AE413" s="94"/>
      <c r="AF413" s="94"/>
      <c r="AG413" s="94"/>
      <c r="AH413" s="94"/>
      <c r="AI413" s="94"/>
      <c r="AJ413" s="94"/>
      <c r="AK413" s="94"/>
      <c r="AL413" s="94"/>
      <c r="AM413" s="94"/>
      <c r="AN413" s="94"/>
      <c r="AO413" s="94"/>
      <c r="AP413" s="94"/>
      <c r="AQ413" s="94"/>
      <c r="AR413" s="94"/>
      <c r="AS413" s="94"/>
      <c r="AT413" s="94"/>
      <c r="AU413" s="94"/>
      <c r="AV413" s="94"/>
      <c r="AW413" s="94"/>
      <c r="AX413" s="94"/>
      <c r="AY413" s="94"/>
      <c r="AZ413" s="94"/>
      <c r="BA413" s="94"/>
      <c r="BB413" s="94"/>
      <c r="BC413" s="94"/>
      <c r="BD413" s="94"/>
      <c r="BE413" s="94"/>
      <c r="BF413" s="94"/>
      <c r="BG413" s="94"/>
      <c r="BH413" s="94"/>
      <c r="BI413" s="94"/>
      <c r="BJ413" s="94"/>
      <c r="BK413" s="94"/>
      <c r="BL413" s="94"/>
      <c r="BM413" s="94"/>
      <c r="BN413" s="94"/>
      <c r="BO413" s="94"/>
      <c r="BP413" s="94"/>
      <c r="BQ413" s="94"/>
      <c r="BR413" s="94"/>
      <c r="BS413" s="94"/>
      <c r="BT413" s="94"/>
      <c r="BU413" s="94"/>
      <c r="BV413" s="94"/>
      <c r="BW413" s="94"/>
      <c r="BX413" s="94"/>
      <c r="BY413" s="94"/>
      <c r="BZ413" s="94"/>
      <c r="CA413" s="94"/>
      <c r="CB413" s="94"/>
      <c r="CC413" s="94"/>
      <c r="CD413" s="94"/>
      <c r="CE413" s="94"/>
      <c r="CF413" s="94"/>
      <c r="CG413" s="94"/>
      <c r="CH413" s="94"/>
      <c r="CI413" s="94"/>
      <c r="CJ413" s="94"/>
      <c r="CK413" s="94"/>
      <c r="CL413" s="94"/>
      <c r="CM413" s="94"/>
      <c r="CN413" s="94"/>
      <c r="CO413" s="94"/>
      <c r="CP413" s="94"/>
      <c r="CQ413" s="94"/>
      <c r="CR413" s="94"/>
      <c r="CS413" s="94"/>
      <c r="CT413" s="94"/>
      <c r="CU413" s="94"/>
      <c r="CV413" s="94"/>
      <c r="CW413" s="94"/>
    </row>
    <row r="414" spans="1:101" x14ac:dyDescent="0.25">
      <c r="A414" s="94"/>
      <c r="B414" s="94"/>
      <c r="C414" s="94"/>
      <c r="D414" s="94"/>
      <c r="E414" s="94"/>
      <c r="F414" s="94"/>
      <c r="G414" s="94"/>
      <c r="H414" s="94"/>
      <c r="I414" s="94"/>
      <c r="J414" s="94"/>
      <c r="K414" s="94"/>
      <c r="L414" s="94"/>
      <c r="M414" s="94"/>
      <c r="N414" s="94"/>
      <c r="O414" s="94"/>
      <c r="P414" s="94"/>
      <c r="Q414" s="94"/>
      <c r="R414" s="94"/>
      <c r="S414" s="94"/>
      <c r="T414" s="94"/>
      <c r="U414" s="94"/>
      <c r="V414" s="94"/>
      <c r="W414" s="94"/>
      <c r="X414" s="94"/>
      <c r="Y414" s="94"/>
      <c r="Z414" s="94"/>
      <c r="AA414" s="94"/>
      <c r="AB414" s="94"/>
      <c r="AC414" s="94"/>
      <c r="AD414" s="94"/>
      <c r="AE414" s="94"/>
      <c r="AF414" s="94"/>
      <c r="AG414" s="94"/>
      <c r="AH414" s="94"/>
      <c r="AI414" s="94"/>
      <c r="AJ414" s="94"/>
      <c r="AK414" s="94"/>
      <c r="AL414" s="94"/>
      <c r="AM414" s="94"/>
      <c r="AN414" s="94"/>
      <c r="AO414" s="94"/>
      <c r="AP414" s="94"/>
      <c r="AQ414" s="94"/>
      <c r="AR414" s="94"/>
      <c r="AS414" s="94"/>
      <c r="AT414" s="94"/>
      <c r="AU414" s="94"/>
      <c r="AV414" s="94"/>
      <c r="AW414" s="94"/>
      <c r="AX414" s="94"/>
      <c r="AY414" s="94"/>
      <c r="AZ414" s="94"/>
      <c r="BA414" s="94"/>
      <c r="BB414" s="94"/>
      <c r="BC414" s="94"/>
      <c r="BD414" s="94"/>
      <c r="BE414" s="94"/>
      <c r="BF414" s="94"/>
      <c r="BG414" s="94"/>
      <c r="BH414" s="94"/>
      <c r="BI414" s="94"/>
      <c r="BJ414" s="94"/>
      <c r="BK414" s="94"/>
      <c r="BL414" s="94"/>
      <c r="BM414" s="94"/>
      <c r="BN414" s="94"/>
      <c r="BO414" s="94"/>
      <c r="BP414" s="94"/>
      <c r="BQ414" s="94"/>
      <c r="BR414" s="94"/>
      <c r="BS414" s="94"/>
      <c r="BT414" s="94"/>
      <c r="BU414" s="94"/>
      <c r="BV414" s="94"/>
      <c r="BW414" s="94"/>
      <c r="BX414" s="94"/>
      <c r="BY414" s="94"/>
      <c r="BZ414" s="94"/>
      <c r="CA414" s="94"/>
      <c r="CB414" s="94"/>
      <c r="CC414" s="94"/>
      <c r="CD414" s="94"/>
      <c r="CE414" s="94"/>
      <c r="CF414" s="94"/>
      <c r="CG414" s="94"/>
      <c r="CH414" s="94"/>
      <c r="CI414" s="94"/>
      <c r="CJ414" s="94"/>
      <c r="CK414" s="94"/>
      <c r="CL414" s="94"/>
      <c r="CM414" s="94"/>
      <c r="CN414" s="94"/>
      <c r="CO414" s="94"/>
      <c r="CP414" s="94"/>
      <c r="CQ414" s="94"/>
      <c r="CR414" s="94"/>
      <c r="CS414" s="94"/>
      <c r="CT414" s="94"/>
      <c r="CU414" s="94"/>
      <c r="CV414" s="94"/>
      <c r="CW414" s="94"/>
    </row>
    <row r="415" spans="1:101" x14ac:dyDescent="0.25">
      <c r="A415" s="94"/>
      <c r="B415" s="94"/>
      <c r="C415" s="94"/>
      <c r="D415" s="94"/>
      <c r="E415" s="94"/>
      <c r="F415" s="94"/>
      <c r="G415" s="94"/>
      <c r="H415" s="94"/>
      <c r="I415" s="94"/>
      <c r="J415" s="94"/>
      <c r="K415" s="94"/>
      <c r="L415" s="94"/>
      <c r="M415" s="94"/>
      <c r="N415" s="94"/>
      <c r="O415" s="94"/>
      <c r="P415" s="94"/>
      <c r="Q415" s="94"/>
      <c r="R415" s="94"/>
      <c r="S415" s="94"/>
      <c r="T415" s="94"/>
      <c r="U415" s="94"/>
      <c r="V415" s="94"/>
      <c r="W415" s="94"/>
      <c r="X415" s="94"/>
      <c r="Y415" s="94"/>
      <c r="Z415" s="94"/>
      <c r="AA415" s="94"/>
      <c r="AB415" s="94"/>
      <c r="AC415" s="94"/>
      <c r="AD415" s="94"/>
      <c r="AE415" s="94"/>
      <c r="AF415" s="94"/>
      <c r="AG415" s="94"/>
      <c r="AH415" s="94"/>
      <c r="AI415" s="94"/>
      <c r="AJ415" s="94"/>
      <c r="AK415" s="94"/>
      <c r="AL415" s="94"/>
      <c r="AM415" s="94"/>
      <c r="AN415" s="94"/>
      <c r="AO415" s="94"/>
      <c r="AP415" s="94"/>
      <c r="AQ415" s="94"/>
      <c r="AR415" s="94"/>
      <c r="AS415" s="94"/>
      <c r="AT415" s="94"/>
      <c r="AU415" s="94"/>
      <c r="AV415" s="94"/>
      <c r="AW415" s="94"/>
      <c r="AX415" s="94"/>
      <c r="AY415" s="94"/>
      <c r="AZ415" s="94"/>
      <c r="BA415" s="94"/>
      <c r="BB415" s="94"/>
      <c r="BC415" s="94"/>
      <c r="BD415" s="94"/>
      <c r="BE415" s="94"/>
      <c r="BF415" s="94"/>
      <c r="BG415" s="94"/>
      <c r="BH415" s="94"/>
      <c r="BI415" s="94"/>
      <c r="BJ415" s="94"/>
      <c r="BK415" s="94"/>
      <c r="BL415" s="94"/>
      <c r="BM415" s="94"/>
      <c r="BN415" s="94"/>
      <c r="BO415" s="94"/>
      <c r="BP415" s="94"/>
      <c r="BQ415" s="94"/>
      <c r="BR415" s="94"/>
      <c r="BS415" s="94"/>
      <c r="BT415" s="94"/>
      <c r="BU415" s="94"/>
      <c r="BV415" s="94"/>
      <c r="BW415" s="94"/>
      <c r="BX415" s="94"/>
      <c r="BY415" s="94"/>
      <c r="BZ415" s="94"/>
      <c r="CA415" s="94"/>
      <c r="CB415" s="94"/>
      <c r="CC415" s="94"/>
      <c r="CD415" s="94"/>
      <c r="CE415" s="94"/>
      <c r="CF415" s="94"/>
      <c r="CG415" s="94"/>
      <c r="CH415" s="94"/>
      <c r="CI415" s="94"/>
      <c r="CJ415" s="94"/>
      <c r="CK415" s="94"/>
      <c r="CL415" s="94"/>
      <c r="CM415" s="94"/>
      <c r="CN415" s="94"/>
      <c r="CO415" s="94"/>
      <c r="CP415" s="94"/>
      <c r="CQ415" s="94"/>
      <c r="CR415" s="94"/>
      <c r="CS415" s="94"/>
      <c r="CT415" s="94"/>
      <c r="CU415" s="94"/>
      <c r="CV415" s="94"/>
      <c r="CW415" s="94"/>
    </row>
    <row r="416" spans="1:101" x14ac:dyDescent="0.25">
      <c r="A416" s="94"/>
      <c r="B416" s="94"/>
      <c r="C416" s="94"/>
      <c r="D416" s="94"/>
      <c r="E416" s="94"/>
      <c r="F416" s="94"/>
      <c r="G416" s="94"/>
      <c r="H416" s="94"/>
      <c r="I416" s="94"/>
      <c r="J416" s="94"/>
      <c r="K416" s="94"/>
      <c r="L416" s="94"/>
      <c r="M416" s="94"/>
      <c r="N416" s="94"/>
      <c r="O416" s="94"/>
      <c r="P416" s="94"/>
      <c r="Q416" s="94"/>
      <c r="R416" s="94"/>
      <c r="S416" s="94"/>
      <c r="T416" s="94"/>
      <c r="U416" s="94"/>
      <c r="V416" s="94"/>
      <c r="W416" s="94"/>
      <c r="X416" s="94"/>
      <c r="Y416" s="94"/>
      <c r="Z416" s="94"/>
      <c r="AA416" s="94"/>
      <c r="AB416" s="94"/>
      <c r="AC416" s="94"/>
      <c r="AD416" s="94"/>
      <c r="AE416" s="94"/>
      <c r="AF416" s="94"/>
      <c r="AG416" s="94"/>
      <c r="AH416" s="94"/>
      <c r="AI416" s="94"/>
      <c r="AJ416" s="94"/>
      <c r="AK416" s="94"/>
      <c r="AL416" s="94"/>
      <c r="AM416" s="94"/>
      <c r="AN416" s="94"/>
      <c r="AO416" s="94"/>
      <c r="AP416" s="94"/>
      <c r="AQ416" s="94"/>
      <c r="AR416" s="94"/>
      <c r="AS416" s="94"/>
      <c r="AT416" s="94"/>
      <c r="AU416" s="94"/>
      <c r="AV416" s="94"/>
      <c r="AW416" s="94"/>
      <c r="AX416" s="94"/>
      <c r="AY416" s="94"/>
      <c r="AZ416" s="94"/>
      <c r="BA416" s="94"/>
      <c r="BB416" s="94"/>
      <c r="BC416" s="94"/>
      <c r="BD416" s="94"/>
      <c r="BE416" s="94"/>
      <c r="BF416" s="94"/>
      <c r="BG416" s="94"/>
      <c r="BH416" s="94"/>
      <c r="BI416" s="94"/>
      <c r="BJ416" s="94"/>
      <c r="BK416" s="94"/>
      <c r="BL416" s="94"/>
      <c r="BM416" s="94"/>
      <c r="BN416" s="94"/>
      <c r="BO416" s="94"/>
      <c r="BP416" s="94"/>
      <c r="BQ416" s="94"/>
      <c r="BR416" s="94"/>
      <c r="BS416" s="94"/>
      <c r="BT416" s="94"/>
      <c r="BU416" s="94"/>
      <c r="BV416" s="94"/>
      <c r="BW416" s="94"/>
      <c r="BX416" s="94"/>
      <c r="BY416" s="94"/>
      <c r="BZ416" s="94"/>
      <c r="CA416" s="94"/>
      <c r="CB416" s="94"/>
      <c r="CC416" s="94"/>
      <c r="CD416" s="94"/>
      <c r="CE416" s="94"/>
      <c r="CF416" s="94"/>
      <c r="CG416" s="94"/>
      <c r="CH416" s="94"/>
      <c r="CI416" s="94"/>
      <c r="CJ416" s="94"/>
      <c r="CK416" s="94"/>
      <c r="CL416" s="94"/>
      <c r="CM416" s="94"/>
      <c r="CN416" s="94"/>
      <c r="CO416" s="94"/>
      <c r="CP416" s="94"/>
      <c r="CQ416" s="94"/>
      <c r="CR416" s="94"/>
      <c r="CS416" s="94"/>
      <c r="CT416" s="94"/>
      <c r="CU416" s="94"/>
      <c r="CV416" s="94"/>
      <c r="CW416" s="94"/>
    </row>
    <row r="417" spans="1:101" x14ac:dyDescent="0.25">
      <c r="A417" s="94"/>
      <c r="B417" s="94"/>
      <c r="C417" s="94"/>
      <c r="D417" s="94"/>
      <c r="E417" s="94"/>
      <c r="F417" s="94"/>
      <c r="G417" s="94"/>
      <c r="H417" s="94"/>
      <c r="I417" s="94"/>
      <c r="J417" s="94"/>
      <c r="K417" s="94"/>
      <c r="L417" s="94"/>
      <c r="M417" s="94"/>
      <c r="N417" s="94"/>
      <c r="O417" s="94"/>
      <c r="P417" s="94"/>
      <c r="Q417" s="94"/>
      <c r="R417" s="94"/>
      <c r="S417" s="94"/>
      <c r="T417" s="94"/>
      <c r="U417" s="94"/>
      <c r="V417" s="94"/>
      <c r="W417" s="94"/>
      <c r="X417" s="94"/>
      <c r="Y417" s="94"/>
      <c r="Z417" s="94"/>
      <c r="AA417" s="94"/>
      <c r="AB417" s="94"/>
      <c r="AC417" s="94"/>
      <c r="AD417" s="94"/>
      <c r="AE417" s="94"/>
      <c r="AF417" s="94"/>
      <c r="AG417" s="94"/>
      <c r="AH417" s="94"/>
      <c r="AI417" s="94"/>
      <c r="AJ417" s="94"/>
      <c r="AK417" s="94"/>
      <c r="AL417" s="94"/>
      <c r="AM417" s="94"/>
      <c r="AN417" s="94"/>
      <c r="AO417" s="94"/>
      <c r="AP417" s="94"/>
      <c r="AQ417" s="94"/>
      <c r="AR417" s="94"/>
      <c r="AS417" s="94"/>
      <c r="AT417" s="94"/>
      <c r="AU417" s="94"/>
      <c r="AV417" s="94"/>
      <c r="AW417" s="94"/>
      <c r="AX417" s="94"/>
      <c r="AY417" s="94"/>
      <c r="AZ417" s="94"/>
      <c r="BA417" s="94"/>
      <c r="BB417" s="94"/>
      <c r="BC417" s="94"/>
      <c r="BD417" s="94"/>
      <c r="BE417" s="94"/>
      <c r="BF417" s="94"/>
      <c r="BG417" s="94"/>
      <c r="BH417" s="94"/>
      <c r="BI417" s="94"/>
      <c r="BJ417" s="94"/>
      <c r="BK417" s="94"/>
      <c r="BL417" s="94"/>
      <c r="BM417" s="94"/>
      <c r="BN417" s="94"/>
      <c r="BO417" s="94"/>
      <c r="BP417" s="94"/>
      <c r="BQ417" s="94"/>
      <c r="BR417" s="94"/>
      <c r="BS417" s="94"/>
      <c r="BT417" s="94"/>
      <c r="BU417" s="94"/>
      <c r="BV417" s="94"/>
      <c r="BW417" s="94"/>
      <c r="BX417" s="94"/>
      <c r="BY417" s="94"/>
      <c r="BZ417" s="94"/>
      <c r="CA417" s="94"/>
      <c r="CB417" s="94"/>
      <c r="CC417" s="94"/>
      <c r="CD417" s="94"/>
      <c r="CE417" s="94"/>
      <c r="CF417" s="94"/>
      <c r="CG417" s="94"/>
      <c r="CH417" s="94"/>
      <c r="CI417" s="94"/>
      <c r="CJ417" s="94"/>
      <c r="CK417" s="94"/>
      <c r="CL417" s="94"/>
      <c r="CM417" s="94"/>
      <c r="CN417" s="94"/>
      <c r="CO417" s="94"/>
      <c r="CP417" s="94"/>
      <c r="CQ417" s="94"/>
      <c r="CR417" s="94"/>
      <c r="CS417" s="94"/>
      <c r="CT417" s="94"/>
      <c r="CU417" s="94"/>
      <c r="CV417" s="94"/>
      <c r="CW417" s="94"/>
    </row>
    <row r="418" spans="1:101" x14ac:dyDescent="0.25">
      <c r="A418" s="94"/>
      <c r="B418" s="94"/>
      <c r="C418" s="94"/>
      <c r="D418" s="94"/>
      <c r="E418" s="94"/>
      <c r="F418" s="94"/>
      <c r="G418" s="94"/>
      <c r="H418" s="94"/>
      <c r="I418" s="94"/>
      <c r="J418" s="94"/>
      <c r="K418" s="94"/>
      <c r="L418" s="94"/>
      <c r="M418" s="94"/>
      <c r="N418" s="94"/>
      <c r="O418" s="94"/>
      <c r="P418" s="94"/>
      <c r="Q418" s="94"/>
      <c r="R418" s="94"/>
      <c r="S418" s="94"/>
      <c r="T418" s="94"/>
      <c r="U418" s="94"/>
      <c r="V418" s="94"/>
      <c r="W418" s="94"/>
      <c r="X418" s="94"/>
      <c r="Y418" s="94"/>
      <c r="Z418" s="94"/>
      <c r="AA418" s="94"/>
      <c r="AB418" s="94"/>
      <c r="AC418" s="94"/>
      <c r="AD418" s="94"/>
      <c r="AE418" s="94"/>
      <c r="AF418" s="94"/>
      <c r="AG418" s="94"/>
      <c r="AH418" s="94"/>
      <c r="AI418" s="94"/>
      <c r="AJ418" s="94"/>
      <c r="AK418" s="94"/>
      <c r="AL418" s="94"/>
      <c r="AM418" s="94"/>
      <c r="AN418" s="94"/>
      <c r="AO418" s="94"/>
      <c r="AP418" s="94"/>
      <c r="AQ418" s="94"/>
      <c r="AR418" s="94"/>
      <c r="AS418" s="94"/>
      <c r="AT418" s="94"/>
      <c r="AU418" s="94"/>
      <c r="AV418" s="94"/>
      <c r="AW418" s="94"/>
      <c r="AX418" s="94"/>
      <c r="AY418" s="94"/>
      <c r="AZ418" s="94"/>
      <c r="BA418" s="94"/>
      <c r="BB418" s="94"/>
      <c r="BC418" s="94"/>
      <c r="BD418" s="94"/>
      <c r="BE418" s="94"/>
      <c r="BF418" s="94"/>
      <c r="BG418" s="94"/>
      <c r="BH418" s="94"/>
      <c r="BI418" s="94"/>
      <c r="BJ418" s="94"/>
      <c r="BK418" s="94"/>
      <c r="BL418" s="94"/>
      <c r="BM418" s="94"/>
      <c r="BN418" s="94"/>
      <c r="BO418" s="94"/>
      <c r="BP418" s="94"/>
      <c r="BQ418" s="94"/>
      <c r="BR418" s="94"/>
      <c r="BS418" s="94"/>
      <c r="BT418" s="94"/>
      <c r="BU418" s="94"/>
      <c r="BV418" s="94"/>
      <c r="BW418" s="94"/>
      <c r="BX418" s="94"/>
      <c r="BY418" s="94"/>
      <c r="BZ418" s="94"/>
      <c r="CA418" s="94"/>
      <c r="CB418" s="94"/>
      <c r="CC418" s="94"/>
      <c r="CD418" s="94"/>
      <c r="CE418" s="94"/>
      <c r="CF418" s="94"/>
      <c r="CG418" s="94"/>
      <c r="CH418" s="94"/>
      <c r="CI418" s="94"/>
      <c r="CJ418" s="94"/>
      <c r="CK418" s="94"/>
      <c r="CL418" s="94"/>
      <c r="CM418" s="94"/>
      <c r="CN418" s="94"/>
      <c r="CO418" s="94"/>
      <c r="CP418" s="94"/>
      <c r="CQ418" s="94"/>
      <c r="CR418" s="94"/>
      <c r="CS418" s="94"/>
      <c r="CT418" s="94"/>
      <c r="CU418" s="94"/>
      <c r="CV418" s="94"/>
      <c r="CW418" s="94"/>
    </row>
    <row r="419" spans="1:101" x14ac:dyDescent="0.25">
      <c r="A419" s="94"/>
      <c r="B419" s="94"/>
      <c r="C419" s="94"/>
      <c r="D419" s="94"/>
      <c r="E419" s="94"/>
      <c r="F419" s="94"/>
      <c r="G419" s="94"/>
      <c r="H419" s="94"/>
      <c r="I419" s="94"/>
      <c r="J419" s="94"/>
      <c r="K419" s="94"/>
      <c r="L419" s="94"/>
      <c r="M419" s="94"/>
      <c r="N419" s="94"/>
      <c r="O419" s="94"/>
      <c r="P419" s="94"/>
      <c r="Q419" s="94"/>
      <c r="R419" s="94"/>
      <c r="S419" s="94"/>
      <c r="T419" s="94"/>
      <c r="U419" s="94"/>
      <c r="V419" s="94"/>
      <c r="W419" s="94"/>
      <c r="X419" s="94"/>
      <c r="Y419" s="94"/>
      <c r="Z419" s="94"/>
      <c r="AA419" s="94"/>
      <c r="AB419" s="94"/>
      <c r="AC419" s="94"/>
      <c r="AD419" s="94"/>
      <c r="AE419" s="94"/>
      <c r="AF419" s="94"/>
      <c r="AG419" s="94"/>
      <c r="AH419" s="94"/>
      <c r="AI419" s="94"/>
      <c r="AJ419" s="94"/>
      <c r="AK419" s="94"/>
      <c r="AL419" s="94"/>
      <c r="AM419" s="94"/>
      <c r="AN419" s="94"/>
      <c r="AO419" s="94"/>
      <c r="AP419" s="94"/>
      <c r="AQ419" s="94"/>
      <c r="AR419" s="94"/>
      <c r="AS419" s="94"/>
      <c r="AT419" s="94"/>
      <c r="AU419" s="94"/>
      <c r="AV419" s="94"/>
      <c r="AW419" s="94"/>
      <c r="AX419" s="94"/>
      <c r="AY419" s="94"/>
      <c r="AZ419" s="94"/>
      <c r="BA419" s="94"/>
      <c r="BB419" s="94"/>
      <c r="BC419" s="94"/>
      <c r="BD419" s="94"/>
      <c r="BE419" s="94"/>
      <c r="BF419" s="94"/>
      <c r="BG419" s="94"/>
      <c r="BH419" s="94"/>
      <c r="BI419" s="94"/>
      <c r="BJ419" s="94"/>
      <c r="BK419" s="94"/>
      <c r="BL419" s="94"/>
      <c r="BM419" s="94"/>
      <c r="BN419" s="94"/>
      <c r="BO419" s="94"/>
      <c r="BP419" s="94"/>
      <c r="BQ419" s="94"/>
      <c r="BR419" s="94"/>
      <c r="BS419" s="94"/>
      <c r="BT419" s="94"/>
      <c r="BU419" s="94"/>
      <c r="BV419" s="94"/>
      <c r="BW419" s="94"/>
      <c r="BX419" s="94"/>
      <c r="BY419" s="94"/>
      <c r="BZ419" s="94"/>
      <c r="CA419" s="94"/>
      <c r="CB419" s="94"/>
      <c r="CC419" s="94"/>
      <c r="CD419" s="94"/>
      <c r="CE419" s="94"/>
      <c r="CF419" s="94"/>
      <c r="CG419" s="94"/>
      <c r="CH419" s="94"/>
      <c r="CI419" s="94"/>
      <c r="CJ419" s="94"/>
      <c r="CK419" s="94"/>
      <c r="CL419" s="94"/>
      <c r="CM419" s="94"/>
      <c r="CN419" s="94"/>
      <c r="CO419" s="94"/>
      <c r="CP419" s="94"/>
      <c r="CQ419" s="94"/>
      <c r="CR419" s="94"/>
      <c r="CS419" s="94"/>
      <c r="CT419" s="94"/>
      <c r="CU419" s="94"/>
      <c r="CV419" s="94"/>
      <c r="CW419" s="94"/>
    </row>
    <row r="420" spans="1:101" x14ac:dyDescent="0.25">
      <c r="A420" s="94"/>
      <c r="B420" s="94"/>
      <c r="C420" s="94"/>
      <c r="D420" s="94"/>
      <c r="E420" s="94"/>
      <c r="F420" s="94"/>
      <c r="G420" s="94"/>
      <c r="H420" s="94"/>
      <c r="I420" s="94"/>
      <c r="J420" s="94"/>
      <c r="K420" s="94"/>
      <c r="L420" s="94"/>
      <c r="M420" s="94"/>
      <c r="N420" s="94"/>
      <c r="O420" s="94"/>
      <c r="P420" s="94"/>
      <c r="Q420" s="94"/>
      <c r="R420" s="94"/>
      <c r="S420" s="94"/>
      <c r="T420" s="94"/>
      <c r="U420" s="94"/>
      <c r="V420" s="94"/>
      <c r="W420" s="94"/>
      <c r="X420" s="94"/>
      <c r="Y420" s="94"/>
      <c r="Z420" s="94"/>
      <c r="AA420" s="94"/>
      <c r="AB420" s="94"/>
      <c r="AC420" s="94"/>
      <c r="AD420" s="94"/>
      <c r="AE420" s="94"/>
      <c r="AF420" s="94"/>
      <c r="AG420" s="94"/>
      <c r="AH420" s="94"/>
      <c r="AI420" s="94"/>
      <c r="AJ420" s="94"/>
      <c r="AK420" s="94"/>
      <c r="AL420" s="94"/>
      <c r="AM420" s="94"/>
      <c r="AN420" s="94"/>
      <c r="AO420" s="94"/>
      <c r="AP420" s="94"/>
      <c r="AQ420" s="94"/>
      <c r="AR420" s="94"/>
      <c r="AS420" s="94"/>
      <c r="AT420" s="94"/>
      <c r="AU420" s="94"/>
      <c r="AV420" s="94"/>
      <c r="AW420" s="94"/>
      <c r="AX420" s="94"/>
      <c r="AY420" s="94"/>
      <c r="AZ420" s="94"/>
      <c r="BA420" s="94"/>
      <c r="BB420" s="94"/>
      <c r="BC420" s="94"/>
      <c r="BD420" s="94"/>
      <c r="BE420" s="94"/>
      <c r="BF420" s="94"/>
      <c r="BG420" s="94"/>
      <c r="BH420" s="94"/>
      <c r="BI420" s="94"/>
      <c r="BJ420" s="94"/>
      <c r="BK420" s="94"/>
      <c r="BL420" s="94"/>
      <c r="BM420" s="94"/>
      <c r="BN420" s="94"/>
      <c r="BO420" s="94"/>
      <c r="BP420" s="94"/>
      <c r="BQ420" s="94"/>
      <c r="BR420" s="94"/>
      <c r="BS420" s="94"/>
      <c r="BT420" s="94"/>
      <c r="BU420" s="94"/>
      <c r="BV420" s="94"/>
      <c r="BW420" s="94"/>
      <c r="BX420" s="94"/>
      <c r="BY420" s="94"/>
      <c r="BZ420" s="94"/>
      <c r="CA420" s="94"/>
      <c r="CB420" s="94"/>
      <c r="CC420" s="94"/>
      <c r="CD420" s="94"/>
      <c r="CE420" s="94"/>
      <c r="CF420" s="94"/>
      <c r="CG420" s="94"/>
      <c r="CH420" s="94"/>
      <c r="CI420" s="94"/>
      <c r="CJ420" s="94"/>
      <c r="CK420" s="94"/>
      <c r="CL420" s="94"/>
      <c r="CM420" s="94"/>
      <c r="CN420" s="94"/>
      <c r="CO420" s="94"/>
      <c r="CP420" s="94"/>
      <c r="CQ420" s="94"/>
      <c r="CR420" s="94"/>
      <c r="CS420" s="94"/>
      <c r="CT420" s="94"/>
      <c r="CU420" s="94"/>
      <c r="CV420" s="94"/>
      <c r="CW420" s="94"/>
    </row>
    <row r="421" spans="1:101" x14ac:dyDescent="0.25">
      <c r="A421" s="94"/>
      <c r="B421" s="94"/>
      <c r="C421" s="94"/>
      <c r="D421" s="94"/>
      <c r="E421" s="94"/>
      <c r="F421" s="94"/>
      <c r="G421" s="94"/>
      <c r="H421" s="94"/>
      <c r="I421" s="94"/>
      <c r="J421" s="94"/>
      <c r="K421" s="94"/>
      <c r="L421" s="94"/>
      <c r="M421" s="94"/>
      <c r="N421" s="94"/>
      <c r="O421" s="94"/>
      <c r="P421" s="94"/>
      <c r="Q421" s="94"/>
      <c r="R421" s="94"/>
      <c r="S421" s="94"/>
      <c r="T421" s="94"/>
      <c r="U421" s="94"/>
      <c r="V421" s="94"/>
      <c r="W421" s="94"/>
      <c r="X421" s="94"/>
      <c r="Y421" s="94"/>
      <c r="Z421" s="94"/>
      <c r="AA421" s="94"/>
      <c r="AB421" s="94"/>
      <c r="AC421" s="94"/>
      <c r="AD421" s="94"/>
      <c r="AE421" s="94"/>
      <c r="AF421" s="94"/>
      <c r="AG421" s="94"/>
      <c r="AH421" s="94"/>
      <c r="AI421" s="94"/>
      <c r="AJ421" s="94"/>
      <c r="AK421" s="94"/>
      <c r="AL421" s="94"/>
      <c r="AM421" s="94"/>
      <c r="AN421" s="94"/>
      <c r="AO421" s="94"/>
      <c r="AP421" s="94"/>
      <c r="AQ421" s="94"/>
      <c r="AR421" s="94"/>
      <c r="AS421" s="94"/>
      <c r="AT421" s="94"/>
      <c r="AU421" s="94"/>
      <c r="AV421" s="94"/>
      <c r="AW421" s="94"/>
      <c r="AX421" s="94"/>
      <c r="AY421" s="94"/>
      <c r="AZ421" s="94"/>
      <c r="BA421" s="94"/>
      <c r="BB421" s="94"/>
      <c r="BC421" s="94"/>
      <c r="BD421" s="94"/>
      <c r="BE421" s="94"/>
      <c r="BF421" s="94"/>
      <c r="BG421" s="94"/>
      <c r="BH421" s="94"/>
      <c r="BI421" s="94"/>
      <c r="BJ421" s="94"/>
      <c r="BK421" s="94"/>
      <c r="BL421" s="94"/>
      <c r="BM421" s="94"/>
      <c r="BN421" s="94"/>
      <c r="BO421" s="94"/>
      <c r="BP421" s="94"/>
      <c r="BQ421" s="94"/>
      <c r="BR421" s="94"/>
      <c r="BS421" s="94"/>
      <c r="BT421" s="94"/>
      <c r="BU421" s="94"/>
      <c r="BV421" s="94"/>
      <c r="BW421" s="94"/>
      <c r="BX421" s="94"/>
      <c r="BY421" s="94"/>
      <c r="BZ421" s="94"/>
      <c r="CA421" s="94"/>
      <c r="CB421" s="94"/>
      <c r="CC421" s="94"/>
      <c r="CD421" s="94"/>
      <c r="CE421" s="94"/>
      <c r="CF421" s="94"/>
      <c r="CG421" s="94"/>
      <c r="CH421" s="94"/>
      <c r="CI421" s="94"/>
      <c r="CJ421" s="94"/>
      <c r="CK421" s="94"/>
      <c r="CL421" s="94"/>
      <c r="CM421" s="94"/>
      <c r="CN421" s="94"/>
      <c r="CO421" s="94"/>
      <c r="CP421" s="94"/>
      <c r="CQ421" s="94"/>
      <c r="CR421" s="94"/>
      <c r="CS421" s="94"/>
      <c r="CT421" s="94"/>
      <c r="CU421" s="94"/>
      <c r="CV421" s="94"/>
      <c r="CW421" s="94"/>
    </row>
    <row r="422" spans="1:101" x14ac:dyDescent="0.25">
      <c r="A422" s="94"/>
      <c r="B422" s="94"/>
      <c r="C422" s="94"/>
      <c r="D422" s="94"/>
      <c r="E422" s="94"/>
      <c r="F422" s="94"/>
      <c r="G422" s="94"/>
      <c r="H422" s="94"/>
      <c r="I422" s="94"/>
      <c r="J422" s="94"/>
      <c r="K422" s="94"/>
      <c r="L422" s="94"/>
      <c r="M422" s="94"/>
      <c r="N422" s="94"/>
      <c r="O422" s="94"/>
      <c r="P422" s="94"/>
      <c r="Q422" s="94"/>
      <c r="R422" s="94"/>
      <c r="S422" s="94"/>
      <c r="T422" s="94"/>
      <c r="U422" s="94"/>
      <c r="V422" s="94"/>
      <c r="W422" s="94"/>
      <c r="X422" s="94"/>
      <c r="Y422" s="94"/>
      <c r="Z422" s="94"/>
      <c r="AA422" s="94"/>
      <c r="AB422" s="94"/>
      <c r="AC422" s="94"/>
      <c r="AD422" s="94"/>
      <c r="AE422" s="94"/>
      <c r="AF422" s="94"/>
      <c r="AG422" s="94"/>
      <c r="AH422" s="94"/>
      <c r="AI422" s="94"/>
      <c r="AJ422" s="94"/>
      <c r="AK422" s="94"/>
      <c r="AL422" s="94"/>
      <c r="AM422" s="94"/>
      <c r="AN422" s="94"/>
      <c r="AO422" s="94"/>
      <c r="AP422" s="94"/>
      <c r="AQ422" s="94"/>
      <c r="AR422" s="94"/>
      <c r="AS422" s="94"/>
      <c r="AT422" s="94"/>
      <c r="AU422" s="94"/>
      <c r="AV422" s="94"/>
      <c r="AW422" s="94"/>
      <c r="AX422" s="94"/>
      <c r="AY422" s="94"/>
      <c r="AZ422" s="94"/>
      <c r="BA422" s="94"/>
      <c r="BB422" s="94"/>
      <c r="BC422" s="94"/>
      <c r="BD422" s="94"/>
      <c r="BE422" s="94"/>
      <c r="BF422" s="94"/>
      <c r="BG422" s="94"/>
      <c r="BH422" s="94"/>
      <c r="BI422" s="94"/>
      <c r="BJ422" s="94"/>
      <c r="BK422" s="94"/>
      <c r="BL422" s="94"/>
      <c r="BM422" s="94"/>
      <c r="BN422" s="94"/>
      <c r="BO422" s="94"/>
      <c r="BP422" s="94"/>
      <c r="BQ422" s="94"/>
      <c r="BR422" s="94"/>
      <c r="BS422" s="94"/>
      <c r="BT422" s="94"/>
      <c r="BU422" s="94"/>
      <c r="BV422" s="94"/>
      <c r="BW422" s="94"/>
      <c r="BX422" s="94"/>
      <c r="BY422" s="94"/>
      <c r="BZ422" s="94"/>
      <c r="CA422" s="94"/>
      <c r="CB422" s="94"/>
      <c r="CC422" s="94"/>
      <c r="CD422" s="94"/>
      <c r="CE422" s="94"/>
      <c r="CF422" s="94"/>
      <c r="CG422" s="94"/>
      <c r="CH422" s="94"/>
      <c r="CI422" s="94"/>
      <c r="CJ422" s="94"/>
      <c r="CK422" s="94"/>
      <c r="CL422" s="94"/>
      <c r="CM422" s="94"/>
      <c r="CN422" s="94"/>
      <c r="CO422" s="94"/>
      <c r="CP422" s="94"/>
      <c r="CQ422" s="94"/>
      <c r="CR422" s="94"/>
      <c r="CS422" s="94"/>
      <c r="CT422" s="94"/>
      <c r="CU422" s="94"/>
      <c r="CV422" s="94"/>
      <c r="CW422" s="94"/>
    </row>
    <row r="423" spans="1:101" x14ac:dyDescent="0.25">
      <c r="A423" s="94"/>
      <c r="B423" s="94"/>
      <c r="C423" s="94"/>
      <c r="D423" s="94"/>
      <c r="E423" s="94"/>
      <c r="F423" s="94"/>
      <c r="G423" s="94"/>
      <c r="H423" s="94"/>
      <c r="I423" s="94"/>
      <c r="J423" s="94"/>
      <c r="K423" s="94"/>
      <c r="L423" s="94"/>
      <c r="M423" s="94"/>
      <c r="N423" s="94"/>
      <c r="O423" s="94"/>
      <c r="P423" s="94"/>
      <c r="Q423" s="94"/>
      <c r="R423" s="94"/>
      <c r="S423" s="94"/>
      <c r="T423" s="94"/>
      <c r="U423" s="94"/>
      <c r="V423" s="94"/>
      <c r="W423" s="94"/>
      <c r="X423" s="94"/>
      <c r="Y423" s="94"/>
      <c r="Z423" s="94"/>
      <c r="AA423" s="94"/>
      <c r="AB423" s="94"/>
      <c r="AC423" s="94"/>
      <c r="AD423" s="94"/>
      <c r="AE423" s="94"/>
      <c r="AF423" s="94"/>
      <c r="AG423" s="94"/>
      <c r="AH423" s="94"/>
      <c r="AI423" s="94"/>
      <c r="AJ423" s="94"/>
      <c r="AK423" s="94"/>
      <c r="AL423" s="94"/>
      <c r="AM423" s="94"/>
      <c r="AN423" s="94"/>
      <c r="AO423" s="94"/>
      <c r="AP423" s="94"/>
      <c r="AQ423" s="94"/>
      <c r="AR423" s="94"/>
      <c r="AS423" s="94"/>
      <c r="AT423" s="94"/>
      <c r="AU423" s="94"/>
      <c r="AV423" s="94"/>
      <c r="AW423" s="94"/>
      <c r="AX423" s="94"/>
      <c r="AY423" s="94"/>
      <c r="AZ423" s="94"/>
      <c r="BA423" s="94"/>
      <c r="BB423" s="94"/>
      <c r="BC423" s="94"/>
      <c r="BD423" s="94"/>
      <c r="BE423" s="94"/>
      <c r="BF423" s="94"/>
      <c r="BG423" s="94"/>
      <c r="BH423" s="94"/>
      <c r="BI423" s="94"/>
      <c r="BJ423" s="94"/>
      <c r="BK423" s="94"/>
      <c r="BL423" s="94"/>
      <c r="BM423" s="94"/>
      <c r="BN423" s="94"/>
      <c r="BO423" s="94"/>
      <c r="BP423" s="94"/>
      <c r="BQ423" s="94"/>
      <c r="BR423" s="94"/>
      <c r="BS423" s="94"/>
      <c r="BT423" s="94"/>
      <c r="BU423" s="94"/>
      <c r="BV423" s="94"/>
      <c r="BW423" s="94"/>
      <c r="BX423" s="94"/>
      <c r="BY423" s="94"/>
      <c r="BZ423" s="94"/>
      <c r="CA423" s="94"/>
      <c r="CB423" s="94"/>
      <c r="CC423" s="94"/>
      <c r="CD423" s="94"/>
      <c r="CE423" s="94"/>
      <c r="CF423" s="94"/>
      <c r="CG423" s="94"/>
      <c r="CH423" s="94"/>
      <c r="CI423" s="94"/>
      <c r="CJ423" s="94"/>
      <c r="CK423" s="94"/>
      <c r="CL423" s="94"/>
      <c r="CM423" s="94"/>
      <c r="CN423" s="94"/>
      <c r="CO423" s="94"/>
      <c r="CP423" s="94"/>
      <c r="CQ423" s="94"/>
      <c r="CR423" s="94"/>
      <c r="CS423" s="94"/>
      <c r="CT423" s="94"/>
      <c r="CU423" s="94"/>
      <c r="CV423" s="94"/>
      <c r="CW423" s="94"/>
    </row>
    <row r="424" spans="1:101" x14ac:dyDescent="0.25">
      <c r="A424" s="94"/>
      <c r="B424" s="94"/>
      <c r="C424" s="94"/>
      <c r="D424" s="94"/>
      <c r="E424" s="94"/>
      <c r="F424" s="94"/>
      <c r="G424" s="94"/>
      <c r="H424" s="94"/>
      <c r="I424" s="94"/>
      <c r="J424" s="94"/>
      <c r="K424" s="94"/>
      <c r="L424" s="94"/>
      <c r="M424" s="94"/>
      <c r="N424" s="94"/>
      <c r="O424" s="94"/>
      <c r="P424" s="94"/>
      <c r="Q424" s="94"/>
      <c r="R424" s="94"/>
      <c r="S424" s="94"/>
      <c r="T424" s="94"/>
      <c r="U424" s="94"/>
      <c r="V424" s="94"/>
      <c r="W424" s="94"/>
      <c r="X424" s="94"/>
      <c r="Y424" s="94"/>
      <c r="Z424" s="94"/>
      <c r="AA424" s="94"/>
      <c r="AB424" s="94"/>
      <c r="AC424" s="94"/>
      <c r="AD424" s="94"/>
      <c r="AE424" s="94"/>
      <c r="AF424" s="94"/>
      <c r="AG424" s="94"/>
      <c r="AH424" s="94"/>
      <c r="AI424" s="94"/>
      <c r="AJ424" s="94"/>
      <c r="AK424" s="94"/>
      <c r="AL424" s="94"/>
      <c r="AM424" s="94"/>
      <c r="AN424" s="94"/>
      <c r="AO424" s="94"/>
      <c r="AP424" s="94"/>
      <c r="AQ424" s="94"/>
      <c r="AR424" s="94"/>
      <c r="AS424" s="94"/>
      <c r="AT424" s="94"/>
      <c r="AU424" s="94"/>
      <c r="AV424" s="94"/>
      <c r="AW424" s="94"/>
      <c r="AX424" s="94"/>
      <c r="AY424" s="94"/>
      <c r="AZ424" s="94"/>
      <c r="BA424" s="94"/>
      <c r="BB424" s="94"/>
      <c r="BC424" s="94"/>
      <c r="BD424" s="94"/>
      <c r="BE424" s="94"/>
      <c r="BF424" s="94"/>
      <c r="BG424" s="94"/>
      <c r="BH424" s="94"/>
      <c r="BI424" s="94"/>
      <c r="BJ424" s="94"/>
      <c r="BK424" s="94"/>
      <c r="BL424" s="94"/>
      <c r="BM424" s="94"/>
      <c r="BN424" s="94"/>
      <c r="BO424" s="94"/>
      <c r="BP424" s="94"/>
      <c r="BQ424" s="94"/>
      <c r="BR424" s="94"/>
      <c r="BS424" s="94"/>
      <c r="BT424" s="94"/>
      <c r="BU424" s="94"/>
      <c r="BV424" s="94"/>
      <c r="BW424" s="94"/>
      <c r="BX424" s="94"/>
      <c r="BY424" s="94"/>
      <c r="BZ424" s="94"/>
      <c r="CA424" s="94"/>
      <c r="CB424" s="94"/>
      <c r="CC424" s="94"/>
      <c r="CD424" s="94"/>
      <c r="CE424" s="94"/>
      <c r="CF424" s="94"/>
      <c r="CG424" s="94"/>
      <c r="CH424" s="94"/>
      <c r="CI424" s="94"/>
      <c r="CJ424" s="94"/>
      <c r="CK424" s="94"/>
      <c r="CL424" s="94"/>
      <c r="CM424" s="94"/>
      <c r="CN424" s="94"/>
      <c r="CO424" s="94"/>
      <c r="CP424" s="94"/>
      <c r="CQ424" s="94"/>
      <c r="CR424" s="94"/>
      <c r="CS424" s="94"/>
      <c r="CT424" s="94"/>
      <c r="CU424" s="94"/>
      <c r="CV424" s="94"/>
      <c r="CW424" s="94"/>
    </row>
    <row r="425" spans="1:101" x14ac:dyDescent="0.25">
      <c r="A425" s="94"/>
      <c r="B425" s="94"/>
      <c r="C425" s="94"/>
      <c r="D425" s="94"/>
      <c r="E425" s="94"/>
      <c r="F425" s="94"/>
      <c r="G425" s="94"/>
      <c r="H425" s="94"/>
      <c r="I425" s="94"/>
      <c r="J425" s="94"/>
      <c r="K425" s="94"/>
      <c r="L425" s="94"/>
      <c r="M425" s="94"/>
      <c r="N425" s="94"/>
      <c r="O425" s="94"/>
      <c r="P425" s="94"/>
      <c r="Q425" s="94"/>
      <c r="R425" s="94"/>
      <c r="S425" s="94"/>
      <c r="T425" s="94"/>
      <c r="U425" s="94"/>
      <c r="V425" s="94"/>
      <c r="W425" s="94"/>
      <c r="X425" s="94"/>
      <c r="Y425" s="94"/>
      <c r="Z425" s="94"/>
      <c r="AA425" s="94"/>
      <c r="AB425" s="94"/>
      <c r="AC425" s="94"/>
      <c r="AD425" s="94"/>
      <c r="AE425" s="94"/>
      <c r="AF425" s="94"/>
      <c r="AG425" s="94"/>
      <c r="AH425" s="94"/>
      <c r="AI425" s="94"/>
      <c r="AJ425" s="94"/>
      <c r="AK425" s="94"/>
      <c r="AL425" s="94"/>
      <c r="AM425" s="94"/>
      <c r="AN425" s="94"/>
      <c r="AO425" s="94"/>
      <c r="AP425" s="94"/>
      <c r="AQ425" s="94"/>
      <c r="AR425" s="94"/>
      <c r="AS425" s="94"/>
      <c r="AT425" s="94"/>
      <c r="AU425" s="94"/>
      <c r="AV425" s="94"/>
      <c r="AW425" s="94"/>
      <c r="AX425" s="94"/>
      <c r="AY425" s="94"/>
      <c r="AZ425" s="94"/>
      <c r="BA425" s="94"/>
      <c r="BB425" s="94"/>
      <c r="BC425" s="94"/>
      <c r="BD425" s="94"/>
      <c r="BE425" s="94"/>
      <c r="BF425" s="94"/>
      <c r="BG425" s="94"/>
      <c r="BH425" s="94"/>
      <c r="BI425" s="94"/>
      <c r="BJ425" s="94"/>
      <c r="BK425" s="94"/>
      <c r="BL425" s="94"/>
      <c r="BM425" s="94"/>
      <c r="BN425" s="94"/>
      <c r="BO425" s="94"/>
      <c r="BP425" s="94"/>
      <c r="BQ425" s="94"/>
      <c r="BR425" s="94"/>
      <c r="BS425" s="94"/>
      <c r="BT425" s="94"/>
      <c r="BU425" s="94"/>
      <c r="BV425" s="94"/>
      <c r="BW425" s="94"/>
      <c r="BX425" s="94"/>
      <c r="BY425" s="94"/>
      <c r="BZ425" s="94"/>
      <c r="CA425" s="94"/>
      <c r="CB425" s="94"/>
      <c r="CC425" s="94"/>
      <c r="CD425" s="94"/>
      <c r="CE425" s="94"/>
      <c r="CF425" s="94"/>
      <c r="CG425" s="94"/>
      <c r="CH425" s="94"/>
      <c r="CI425" s="94"/>
      <c r="CJ425" s="94"/>
      <c r="CK425" s="94"/>
      <c r="CL425" s="94"/>
      <c r="CM425" s="94"/>
      <c r="CN425" s="94"/>
      <c r="CO425" s="94"/>
      <c r="CP425" s="94"/>
      <c r="CQ425" s="94"/>
      <c r="CR425" s="94"/>
      <c r="CS425" s="94"/>
      <c r="CT425" s="94"/>
      <c r="CU425" s="94"/>
      <c r="CV425" s="94"/>
      <c r="CW425" s="94"/>
    </row>
    <row r="426" spans="1:101" x14ac:dyDescent="0.25">
      <c r="A426" s="94"/>
      <c r="B426" s="94"/>
      <c r="C426" s="94"/>
      <c r="D426" s="94"/>
      <c r="E426" s="94"/>
      <c r="F426" s="94"/>
      <c r="G426" s="94"/>
      <c r="H426" s="94"/>
      <c r="I426" s="94"/>
      <c r="J426" s="94"/>
      <c r="K426" s="94"/>
      <c r="L426" s="94"/>
      <c r="M426" s="94"/>
      <c r="N426" s="94"/>
      <c r="O426" s="94"/>
      <c r="P426" s="94"/>
      <c r="Q426" s="94"/>
      <c r="R426" s="94"/>
      <c r="S426" s="94"/>
      <c r="T426" s="94"/>
      <c r="U426" s="94"/>
      <c r="V426" s="94"/>
      <c r="W426" s="94"/>
      <c r="X426" s="94"/>
      <c r="Y426" s="94"/>
      <c r="Z426" s="94"/>
      <c r="AA426" s="94"/>
      <c r="AB426" s="94"/>
      <c r="AC426" s="94"/>
      <c r="AD426" s="94"/>
      <c r="AE426" s="94"/>
      <c r="AF426" s="94"/>
      <c r="AG426" s="94"/>
      <c r="AH426" s="94"/>
      <c r="AI426" s="94"/>
      <c r="AJ426" s="94"/>
      <c r="AK426" s="94"/>
      <c r="AL426" s="94"/>
      <c r="AM426" s="94"/>
      <c r="AN426" s="94"/>
      <c r="AO426" s="94"/>
      <c r="AP426" s="94"/>
      <c r="AQ426" s="94"/>
      <c r="AR426" s="94"/>
      <c r="AS426" s="94"/>
      <c r="AT426" s="94"/>
      <c r="AU426" s="94"/>
      <c r="AV426" s="94"/>
      <c r="AW426" s="94"/>
      <c r="AX426" s="94"/>
      <c r="AY426" s="94"/>
      <c r="AZ426" s="94"/>
      <c r="BA426" s="94"/>
      <c r="BB426" s="94"/>
      <c r="BC426" s="94"/>
      <c r="BD426" s="94"/>
      <c r="BE426" s="94"/>
      <c r="BF426" s="94"/>
      <c r="BG426" s="94"/>
      <c r="BH426" s="94"/>
      <c r="BI426" s="94"/>
      <c r="BJ426" s="94"/>
      <c r="BK426" s="94"/>
      <c r="BL426" s="94"/>
      <c r="BM426" s="94"/>
      <c r="BN426" s="94"/>
      <c r="BO426" s="94"/>
      <c r="BP426" s="94"/>
      <c r="BQ426" s="94"/>
      <c r="BR426" s="94"/>
      <c r="BS426" s="94"/>
      <c r="BT426" s="94"/>
      <c r="BU426" s="94"/>
      <c r="BV426" s="94"/>
      <c r="BW426" s="94"/>
      <c r="BX426" s="94"/>
      <c r="BY426" s="94"/>
      <c r="BZ426" s="94"/>
      <c r="CA426" s="94"/>
      <c r="CB426" s="94"/>
      <c r="CC426" s="94"/>
      <c r="CD426" s="94"/>
      <c r="CE426" s="94"/>
      <c r="CF426" s="94"/>
      <c r="CG426" s="94"/>
      <c r="CH426" s="94"/>
      <c r="CI426" s="94"/>
      <c r="CJ426" s="94"/>
      <c r="CK426" s="94"/>
      <c r="CL426" s="94"/>
      <c r="CM426" s="94"/>
      <c r="CN426" s="94"/>
      <c r="CO426" s="94"/>
      <c r="CP426" s="94"/>
      <c r="CQ426" s="94"/>
      <c r="CR426" s="94"/>
      <c r="CS426" s="94"/>
      <c r="CT426" s="94"/>
      <c r="CU426" s="94"/>
      <c r="CV426" s="94"/>
      <c r="CW426" s="94"/>
    </row>
    <row r="427" spans="1:101" x14ac:dyDescent="0.25">
      <c r="A427" s="94"/>
      <c r="B427" s="94"/>
      <c r="C427" s="94"/>
      <c r="D427" s="94"/>
      <c r="E427" s="94"/>
      <c r="F427" s="94"/>
      <c r="G427" s="94"/>
      <c r="H427" s="94"/>
      <c r="I427" s="94"/>
      <c r="J427" s="94"/>
      <c r="K427" s="94"/>
      <c r="L427" s="94"/>
      <c r="M427" s="94"/>
      <c r="N427" s="94"/>
      <c r="O427" s="94"/>
      <c r="P427" s="94"/>
      <c r="Q427" s="94"/>
      <c r="R427" s="94"/>
      <c r="S427" s="94"/>
      <c r="T427" s="94"/>
      <c r="U427" s="94"/>
      <c r="V427" s="94"/>
      <c r="W427" s="94"/>
      <c r="X427" s="94"/>
      <c r="Y427" s="94"/>
      <c r="Z427" s="94"/>
      <c r="AA427" s="94"/>
      <c r="AB427" s="94"/>
      <c r="AC427" s="94"/>
      <c r="AD427" s="94"/>
      <c r="AE427" s="94"/>
      <c r="AF427" s="94"/>
      <c r="AG427" s="94"/>
      <c r="AH427" s="94"/>
      <c r="AI427" s="94"/>
      <c r="AJ427" s="94"/>
      <c r="AK427" s="94"/>
      <c r="AL427" s="94"/>
      <c r="AM427" s="94"/>
      <c r="AN427" s="94"/>
      <c r="AO427" s="94"/>
      <c r="AP427" s="94"/>
      <c r="AQ427" s="94"/>
      <c r="AR427" s="94"/>
      <c r="AS427" s="94"/>
      <c r="AT427" s="94"/>
      <c r="AU427" s="94"/>
      <c r="AV427" s="94"/>
      <c r="AW427" s="94"/>
      <c r="AX427" s="94"/>
      <c r="AY427" s="94"/>
      <c r="AZ427" s="94"/>
      <c r="BA427" s="94"/>
      <c r="BB427" s="94"/>
      <c r="BC427" s="94"/>
      <c r="BD427" s="94"/>
      <c r="BE427" s="94"/>
      <c r="BF427" s="94"/>
      <c r="BG427" s="94"/>
      <c r="BH427" s="94"/>
      <c r="BI427" s="94"/>
      <c r="BJ427" s="94"/>
      <c r="BK427" s="94"/>
      <c r="BL427" s="94"/>
      <c r="BM427" s="94"/>
      <c r="BN427" s="94"/>
      <c r="BO427" s="94"/>
      <c r="BP427" s="94"/>
      <c r="BQ427" s="94"/>
      <c r="BR427" s="94"/>
      <c r="BS427" s="94"/>
      <c r="BT427" s="94"/>
      <c r="BU427" s="94"/>
      <c r="BV427" s="94"/>
      <c r="BW427" s="94"/>
      <c r="BX427" s="94"/>
      <c r="BY427" s="94"/>
      <c r="BZ427" s="94"/>
      <c r="CA427" s="94"/>
      <c r="CB427" s="94"/>
      <c r="CC427" s="94"/>
      <c r="CD427" s="94"/>
      <c r="CE427" s="94"/>
      <c r="CF427" s="94"/>
      <c r="CG427" s="94"/>
      <c r="CH427" s="94"/>
      <c r="CI427" s="94"/>
      <c r="CJ427" s="94"/>
      <c r="CK427" s="94"/>
      <c r="CL427" s="94"/>
      <c r="CM427" s="94"/>
      <c r="CN427" s="94"/>
      <c r="CO427" s="94"/>
      <c r="CP427" s="94"/>
      <c r="CQ427" s="94"/>
      <c r="CR427" s="94"/>
      <c r="CS427" s="94"/>
      <c r="CT427" s="94"/>
      <c r="CU427" s="94"/>
      <c r="CV427" s="94"/>
      <c r="CW427" s="94"/>
    </row>
    <row r="428" spans="1:101" x14ac:dyDescent="0.25">
      <c r="A428" s="94"/>
      <c r="B428" s="94"/>
      <c r="C428" s="94"/>
      <c r="D428" s="94"/>
      <c r="E428" s="94"/>
      <c r="F428" s="94"/>
      <c r="G428" s="94"/>
      <c r="H428" s="94"/>
      <c r="I428" s="94"/>
      <c r="J428" s="94"/>
      <c r="K428" s="94"/>
      <c r="L428" s="94"/>
      <c r="M428" s="94"/>
      <c r="N428" s="94"/>
      <c r="O428" s="94"/>
      <c r="P428" s="94"/>
      <c r="Q428" s="94"/>
      <c r="R428" s="94"/>
      <c r="S428" s="94"/>
      <c r="T428" s="94"/>
      <c r="U428" s="94"/>
      <c r="V428" s="94"/>
      <c r="W428" s="94"/>
      <c r="X428" s="94"/>
      <c r="Y428" s="94"/>
      <c r="Z428" s="94"/>
      <c r="AA428" s="94"/>
      <c r="AB428" s="94"/>
      <c r="AC428" s="94"/>
      <c r="AD428" s="94"/>
      <c r="AE428" s="94"/>
      <c r="AF428" s="94"/>
      <c r="AG428" s="94"/>
      <c r="AH428" s="94"/>
      <c r="AI428" s="94"/>
      <c r="AJ428" s="94"/>
      <c r="AK428" s="94"/>
      <c r="AL428" s="94"/>
      <c r="AM428" s="94"/>
      <c r="AN428" s="94"/>
      <c r="AO428" s="94"/>
      <c r="AP428" s="94"/>
      <c r="AQ428" s="94"/>
      <c r="AR428" s="94"/>
      <c r="AS428" s="94"/>
      <c r="AT428" s="94"/>
      <c r="AU428" s="94"/>
      <c r="AV428" s="94"/>
      <c r="AW428" s="94"/>
      <c r="AX428" s="94"/>
      <c r="AY428" s="94"/>
      <c r="AZ428" s="94"/>
      <c r="BA428" s="94"/>
      <c r="BB428" s="94"/>
      <c r="BC428" s="94"/>
      <c r="BD428" s="94"/>
      <c r="BE428" s="94"/>
      <c r="BF428" s="94"/>
      <c r="BG428" s="94"/>
      <c r="BH428" s="94"/>
      <c r="BI428" s="94"/>
      <c r="BJ428" s="94"/>
      <c r="BK428" s="94"/>
      <c r="BL428" s="94"/>
      <c r="BM428" s="94"/>
      <c r="BN428" s="94"/>
      <c r="BO428" s="94"/>
      <c r="BP428" s="94"/>
      <c r="BQ428" s="94"/>
      <c r="BR428" s="94"/>
      <c r="BS428" s="94"/>
      <c r="BT428" s="94"/>
      <c r="BU428" s="94"/>
      <c r="BV428" s="94"/>
      <c r="BW428" s="94"/>
      <c r="BX428" s="94"/>
      <c r="BY428" s="94"/>
      <c r="BZ428" s="94"/>
      <c r="CA428" s="94"/>
      <c r="CB428" s="94"/>
      <c r="CC428" s="94"/>
      <c r="CD428" s="94"/>
      <c r="CE428" s="94"/>
      <c r="CF428" s="94"/>
      <c r="CG428" s="94"/>
      <c r="CH428" s="94"/>
      <c r="CI428" s="94"/>
      <c r="CJ428" s="94"/>
      <c r="CK428" s="94"/>
      <c r="CL428" s="94"/>
      <c r="CM428" s="94"/>
      <c r="CN428" s="94"/>
      <c r="CO428" s="94"/>
      <c r="CP428" s="94"/>
      <c r="CQ428" s="94"/>
      <c r="CR428" s="94"/>
      <c r="CS428" s="94"/>
      <c r="CT428" s="94"/>
      <c r="CU428" s="94"/>
      <c r="CV428" s="94"/>
      <c r="CW428" s="94"/>
    </row>
    <row r="429" spans="1:101" x14ac:dyDescent="0.25">
      <c r="A429" s="94"/>
      <c r="B429" s="94"/>
      <c r="C429" s="94"/>
      <c r="D429" s="94"/>
      <c r="E429" s="94"/>
      <c r="F429" s="94"/>
      <c r="G429" s="94"/>
      <c r="H429" s="94"/>
      <c r="I429" s="94"/>
      <c r="J429" s="94"/>
      <c r="K429" s="94"/>
      <c r="L429" s="94"/>
      <c r="M429" s="94"/>
      <c r="N429" s="94"/>
      <c r="O429" s="94"/>
      <c r="P429" s="94"/>
      <c r="Q429" s="94"/>
      <c r="R429" s="94"/>
      <c r="S429" s="94"/>
      <c r="T429" s="94"/>
      <c r="U429" s="94"/>
      <c r="V429" s="94"/>
      <c r="W429" s="94"/>
      <c r="X429" s="94"/>
      <c r="Y429" s="94"/>
      <c r="Z429" s="94"/>
      <c r="AA429" s="94"/>
      <c r="AB429" s="94"/>
      <c r="AC429" s="94"/>
      <c r="AD429" s="94"/>
      <c r="AE429" s="94"/>
      <c r="AF429" s="94"/>
      <c r="AG429" s="94"/>
      <c r="AH429" s="94"/>
      <c r="AI429" s="94"/>
      <c r="AJ429" s="94"/>
      <c r="AK429" s="94"/>
      <c r="AL429" s="94"/>
      <c r="AM429" s="94"/>
      <c r="AN429" s="94"/>
      <c r="AO429" s="94"/>
      <c r="AP429" s="94"/>
      <c r="AQ429" s="94"/>
      <c r="AR429" s="94"/>
      <c r="AS429" s="94"/>
      <c r="AT429" s="94"/>
      <c r="AU429" s="94"/>
      <c r="AV429" s="94"/>
      <c r="AW429" s="94"/>
      <c r="AX429" s="94"/>
      <c r="AY429" s="94"/>
      <c r="AZ429" s="94"/>
      <c r="BA429" s="94"/>
      <c r="BB429" s="94"/>
      <c r="BC429" s="94"/>
      <c r="BD429" s="94"/>
      <c r="BE429" s="94"/>
      <c r="BF429" s="94"/>
      <c r="BG429" s="94"/>
      <c r="BH429" s="94"/>
      <c r="BI429" s="94"/>
      <c r="BJ429" s="94"/>
      <c r="BK429" s="94"/>
      <c r="BL429" s="94"/>
      <c r="BM429" s="94"/>
      <c r="BN429" s="94"/>
      <c r="BO429" s="94"/>
      <c r="BP429" s="94"/>
      <c r="BQ429" s="94"/>
      <c r="BR429" s="94"/>
      <c r="BS429" s="94"/>
      <c r="BT429" s="94"/>
      <c r="BU429" s="94"/>
      <c r="BV429" s="94"/>
      <c r="BW429" s="94"/>
      <c r="BX429" s="94"/>
      <c r="BY429" s="94"/>
      <c r="BZ429" s="94"/>
      <c r="CA429" s="94"/>
      <c r="CB429" s="94"/>
      <c r="CC429" s="94"/>
      <c r="CD429" s="94"/>
      <c r="CE429" s="94"/>
      <c r="CF429" s="94"/>
      <c r="CG429" s="94"/>
      <c r="CH429" s="94"/>
      <c r="CI429" s="94"/>
      <c r="CJ429" s="94"/>
      <c r="CK429" s="94"/>
      <c r="CL429" s="94"/>
      <c r="CM429" s="94"/>
      <c r="CN429" s="94"/>
      <c r="CO429" s="94"/>
      <c r="CP429" s="94"/>
      <c r="CQ429" s="94"/>
      <c r="CR429" s="94"/>
      <c r="CS429" s="94"/>
      <c r="CT429" s="94"/>
      <c r="CU429" s="94"/>
      <c r="CV429" s="94"/>
      <c r="CW429" s="94"/>
    </row>
    <row r="430" spans="1:101" x14ac:dyDescent="0.25">
      <c r="A430" s="94"/>
      <c r="B430" s="94"/>
      <c r="C430" s="94"/>
      <c r="D430" s="94"/>
      <c r="E430" s="94"/>
      <c r="F430" s="94"/>
      <c r="G430" s="94"/>
      <c r="H430" s="94"/>
      <c r="I430" s="94"/>
      <c r="J430" s="94"/>
      <c r="K430" s="94"/>
      <c r="L430" s="94"/>
      <c r="M430" s="94"/>
      <c r="N430" s="94"/>
      <c r="O430" s="94"/>
      <c r="P430" s="94"/>
      <c r="Q430" s="94"/>
      <c r="R430" s="94"/>
      <c r="S430" s="94"/>
      <c r="T430" s="94"/>
      <c r="U430" s="94"/>
      <c r="V430" s="94"/>
      <c r="W430" s="94"/>
      <c r="X430" s="94"/>
      <c r="Y430" s="94"/>
      <c r="Z430" s="94"/>
      <c r="AA430" s="94"/>
      <c r="AB430" s="94"/>
      <c r="AC430" s="94"/>
      <c r="AD430" s="94"/>
      <c r="AE430" s="94"/>
      <c r="AF430" s="94"/>
      <c r="AG430" s="94"/>
      <c r="AH430" s="94"/>
      <c r="AI430" s="94"/>
      <c r="AJ430" s="94"/>
      <c r="AK430" s="94"/>
      <c r="AL430" s="94"/>
      <c r="AM430" s="94"/>
      <c r="AN430" s="94"/>
      <c r="AO430" s="94"/>
      <c r="AP430" s="94"/>
      <c r="AQ430" s="94"/>
      <c r="AR430" s="94"/>
      <c r="AS430" s="94"/>
      <c r="AT430" s="94"/>
      <c r="AU430" s="94"/>
      <c r="AV430" s="94"/>
      <c r="AW430" s="94"/>
      <c r="AX430" s="94"/>
      <c r="AY430" s="94"/>
      <c r="AZ430" s="94"/>
      <c r="BA430" s="94"/>
      <c r="BB430" s="94"/>
      <c r="BC430" s="94"/>
      <c r="BD430" s="94"/>
      <c r="BE430" s="94"/>
      <c r="BF430" s="94"/>
      <c r="BG430" s="94"/>
      <c r="BH430" s="94"/>
      <c r="BI430" s="94"/>
      <c r="BJ430" s="94"/>
      <c r="BK430" s="94"/>
      <c r="BL430" s="94"/>
      <c r="BM430" s="94"/>
      <c r="BN430" s="94"/>
      <c r="BO430" s="94"/>
      <c r="BP430" s="94"/>
      <c r="BQ430" s="94"/>
      <c r="BR430" s="94"/>
      <c r="BS430" s="94"/>
      <c r="BT430" s="94"/>
      <c r="BU430" s="94"/>
      <c r="BV430" s="94"/>
      <c r="BW430" s="94"/>
      <c r="BX430" s="94"/>
      <c r="BY430" s="94"/>
      <c r="BZ430" s="94"/>
      <c r="CA430" s="94"/>
      <c r="CB430" s="94"/>
      <c r="CC430" s="94"/>
      <c r="CD430" s="94"/>
      <c r="CE430" s="94"/>
      <c r="CF430" s="94"/>
      <c r="CG430" s="94"/>
      <c r="CH430" s="94"/>
      <c r="CI430" s="94"/>
      <c r="CJ430" s="94"/>
      <c r="CK430" s="94"/>
      <c r="CL430" s="94"/>
      <c r="CM430" s="94"/>
      <c r="CN430" s="94"/>
      <c r="CO430" s="94"/>
      <c r="CP430" s="94"/>
      <c r="CQ430" s="94"/>
      <c r="CR430" s="94"/>
      <c r="CS430" s="94"/>
      <c r="CT430" s="94"/>
      <c r="CU430" s="94"/>
      <c r="CV430" s="94"/>
      <c r="CW430" s="94"/>
    </row>
    <row r="431" spans="1:101" x14ac:dyDescent="0.25">
      <c r="A431" s="94"/>
      <c r="B431" s="94"/>
      <c r="C431" s="94"/>
      <c r="D431" s="94"/>
      <c r="E431" s="94"/>
      <c r="F431" s="94"/>
      <c r="G431" s="94"/>
      <c r="H431" s="94"/>
      <c r="I431" s="94"/>
      <c r="J431" s="94"/>
      <c r="K431" s="94"/>
      <c r="L431" s="94"/>
      <c r="M431" s="94"/>
      <c r="N431" s="94"/>
      <c r="O431" s="94"/>
      <c r="P431" s="94"/>
      <c r="Q431" s="94"/>
      <c r="R431" s="94"/>
      <c r="S431" s="94"/>
      <c r="T431" s="94"/>
      <c r="U431" s="94"/>
      <c r="V431" s="94"/>
      <c r="W431" s="94"/>
      <c r="X431" s="94"/>
      <c r="Y431" s="94"/>
      <c r="Z431" s="94"/>
      <c r="AA431" s="94"/>
      <c r="AB431" s="94"/>
      <c r="AC431" s="94"/>
      <c r="AD431" s="94"/>
      <c r="AE431" s="94"/>
      <c r="AF431" s="94"/>
      <c r="AG431" s="94"/>
      <c r="AH431" s="94"/>
      <c r="AI431" s="94"/>
      <c r="AJ431" s="94"/>
      <c r="AK431" s="94"/>
      <c r="AL431" s="94"/>
      <c r="AM431" s="94"/>
      <c r="AN431" s="94"/>
      <c r="AO431" s="94"/>
      <c r="AP431" s="94"/>
      <c r="AQ431" s="94"/>
      <c r="AR431" s="94"/>
      <c r="AS431" s="94"/>
      <c r="AT431" s="94"/>
      <c r="AU431" s="94"/>
      <c r="AV431" s="94"/>
      <c r="AW431" s="94"/>
      <c r="AX431" s="94"/>
      <c r="AY431" s="94"/>
      <c r="AZ431" s="94"/>
      <c r="BA431" s="94"/>
      <c r="BB431" s="94"/>
      <c r="BC431" s="94"/>
      <c r="BD431" s="94"/>
      <c r="BE431" s="94"/>
      <c r="BF431" s="94"/>
      <c r="BG431" s="94"/>
      <c r="BH431" s="94"/>
      <c r="BI431" s="94"/>
      <c r="BJ431" s="94"/>
      <c r="BK431" s="94"/>
      <c r="BL431" s="94"/>
      <c r="BM431" s="94"/>
      <c r="BN431" s="94"/>
      <c r="BO431" s="94"/>
      <c r="BP431" s="94"/>
      <c r="BQ431" s="94"/>
      <c r="BR431" s="94"/>
      <c r="BS431" s="94"/>
      <c r="BT431" s="94"/>
      <c r="BU431" s="94"/>
      <c r="BV431" s="94"/>
      <c r="BW431" s="94"/>
      <c r="BX431" s="94"/>
      <c r="BY431" s="94"/>
      <c r="BZ431" s="94"/>
      <c r="CA431" s="94"/>
      <c r="CB431" s="94"/>
      <c r="CC431" s="94"/>
      <c r="CD431" s="94"/>
      <c r="CE431" s="94"/>
      <c r="CF431" s="94"/>
      <c r="CG431" s="94"/>
      <c r="CH431" s="94"/>
      <c r="CI431" s="94"/>
      <c r="CJ431" s="94"/>
      <c r="CK431" s="94"/>
      <c r="CL431" s="94"/>
      <c r="CM431" s="94"/>
      <c r="CN431" s="94"/>
      <c r="CO431" s="94"/>
      <c r="CP431" s="94"/>
      <c r="CQ431" s="94"/>
      <c r="CR431" s="94"/>
      <c r="CS431" s="94"/>
      <c r="CT431" s="94"/>
      <c r="CU431" s="94"/>
      <c r="CV431" s="94"/>
      <c r="CW431" s="94"/>
    </row>
    <row r="432" spans="1:101" x14ac:dyDescent="0.25">
      <c r="A432" s="94"/>
      <c r="B432" s="94"/>
      <c r="C432" s="94"/>
      <c r="D432" s="94"/>
      <c r="E432" s="94"/>
      <c r="F432" s="94"/>
      <c r="G432" s="94"/>
      <c r="H432" s="94"/>
      <c r="I432" s="94"/>
      <c r="J432" s="94"/>
      <c r="K432" s="94"/>
      <c r="L432" s="94"/>
      <c r="M432" s="94"/>
      <c r="N432" s="94"/>
      <c r="O432" s="94"/>
      <c r="P432" s="94"/>
      <c r="Q432" s="94"/>
      <c r="R432" s="94"/>
      <c r="S432" s="94"/>
      <c r="T432" s="94"/>
      <c r="U432" s="94"/>
      <c r="V432" s="94"/>
      <c r="W432" s="94"/>
      <c r="X432" s="94"/>
      <c r="Y432" s="94"/>
      <c r="Z432" s="94"/>
      <c r="AA432" s="94"/>
      <c r="AB432" s="94"/>
      <c r="AC432" s="94"/>
      <c r="AD432" s="94"/>
      <c r="AE432" s="94"/>
      <c r="AF432" s="94"/>
      <c r="AG432" s="94"/>
      <c r="AH432" s="94"/>
      <c r="AI432" s="94"/>
      <c r="AJ432" s="94"/>
      <c r="AK432" s="94"/>
      <c r="AL432" s="94"/>
      <c r="AM432" s="94"/>
      <c r="AN432" s="94"/>
      <c r="AO432" s="94"/>
      <c r="AP432" s="94"/>
      <c r="AQ432" s="94"/>
      <c r="AR432" s="94"/>
      <c r="AS432" s="94"/>
      <c r="AT432" s="94"/>
      <c r="AU432" s="94"/>
      <c r="AV432" s="94"/>
      <c r="AW432" s="94"/>
      <c r="AX432" s="94"/>
      <c r="AY432" s="94"/>
      <c r="AZ432" s="94"/>
      <c r="BA432" s="94"/>
      <c r="BB432" s="94"/>
      <c r="BC432" s="94"/>
      <c r="BD432" s="94"/>
      <c r="BE432" s="94"/>
      <c r="BF432" s="94"/>
      <c r="BG432" s="94"/>
      <c r="BH432" s="94"/>
      <c r="BI432" s="94"/>
      <c r="BJ432" s="94"/>
      <c r="BK432" s="94"/>
      <c r="BL432" s="94"/>
      <c r="BM432" s="94"/>
      <c r="BN432" s="94"/>
      <c r="BO432" s="94"/>
      <c r="BP432" s="94"/>
      <c r="BQ432" s="94"/>
      <c r="BR432" s="94"/>
      <c r="BS432" s="94"/>
      <c r="BT432" s="94"/>
      <c r="BU432" s="94"/>
      <c r="BV432" s="94"/>
      <c r="BW432" s="94"/>
      <c r="BX432" s="94"/>
      <c r="BY432" s="94"/>
      <c r="BZ432" s="94"/>
      <c r="CA432" s="94"/>
      <c r="CB432" s="94"/>
      <c r="CC432" s="94"/>
      <c r="CD432" s="94"/>
      <c r="CE432" s="94"/>
      <c r="CF432" s="94"/>
      <c r="CG432" s="94"/>
      <c r="CH432" s="94"/>
      <c r="CI432" s="94"/>
      <c r="CJ432" s="94"/>
      <c r="CK432" s="94"/>
      <c r="CL432" s="94"/>
      <c r="CM432" s="94"/>
      <c r="CN432" s="94"/>
      <c r="CO432" s="94"/>
      <c r="CP432" s="94"/>
      <c r="CQ432" s="94"/>
      <c r="CR432" s="94"/>
      <c r="CS432" s="94"/>
      <c r="CT432" s="94"/>
      <c r="CU432" s="94"/>
      <c r="CV432" s="94"/>
      <c r="CW432" s="94"/>
    </row>
    <row r="433" spans="1:101" x14ac:dyDescent="0.25">
      <c r="A433" s="94"/>
      <c r="B433" s="94"/>
      <c r="C433" s="94"/>
      <c r="D433" s="94"/>
      <c r="E433" s="94"/>
      <c r="F433" s="94"/>
      <c r="G433" s="94"/>
      <c r="H433" s="94"/>
      <c r="I433" s="94"/>
      <c r="J433" s="94"/>
      <c r="K433" s="94"/>
      <c r="L433" s="94"/>
      <c r="M433" s="94"/>
      <c r="N433" s="94"/>
      <c r="O433" s="94"/>
      <c r="P433" s="94"/>
      <c r="Q433" s="94"/>
      <c r="R433" s="94"/>
      <c r="S433" s="94"/>
      <c r="T433" s="94"/>
      <c r="U433" s="94"/>
      <c r="V433" s="94"/>
      <c r="W433" s="94"/>
      <c r="X433" s="94"/>
      <c r="Y433" s="94"/>
      <c r="Z433" s="94"/>
      <c r="AA433" s="94"/>
      <c r="AB433" s="94"/>
      <c r="AC433" s="94"/>
      <c r="AD433" s="94"/>
      <c r="AE433" s="94"/>
      <c r="AF433" s="94"/>
      <c r="AG433" s="94"/>
      <c r="AH433" s="94"/>
      <c r="AI433" s="94"/>
      <c r="AJ433" s="94"/>
      <c r="AK433" s="94"/>
      <c r="AL433" s="94"/>
      <c r="AM433" s="94"/>
      <c r="AN433" s="94"/>
      <c r="AO433" s="94"/>
      <c r="AP433" s="94"/>
      <c r="AQ433" s="94"/>
      <c r="AR433" s="94"/>
      <c r="AS433" s="94"/>
      <c r="AT433" s="94"/>
      <c r="AU433" s="94"/>
      <c r="AV433" s="94"/>
      <c r="AW433" s="94"/>
      <c r="AX433" s="94"/>
      <c r="AY433" s="94"/>
      <c r="AZ433" s="94"/>
      <c r="BA433" s="94"/>
      <c r="BB433" s="94"/>
      <c r="BC433" s="94"/>
      <c r="BD433" s="94"/>
      <c r="BE433" s="94"/>
      <c r="BF433" s="94"/>
      <c r="BG433" s="94"/>
      <c r="BH433" s="94"/>
      <c r="BI433" s="94"/>
      <c r="BJ433" s="94"/>
      <c r="BK433" s="94"/>
      <c r="BL433" s="94"/>
      <c r="BM433" s="94"/>
      <c r="BN433" s="94"/>
      <c r="BO433" s="94"/>
      <c r="BP433" s="94"/>
      <c r="BQ433" s="94"/>
      <c r="BR433" s="94"/>
      <c r="BS433" s="94"/>
      <c r="BT433" s="94"/>
      <c r="BU433" s="94"/>
      <c r="BV433" s="94"/>
      <c r="BW433" s="94"/>
      <c r="BX433" s="94"/>
      <c r="BY433" s="94"/>
      <c r="BZ433" s="94"/>
      <c r="CA433" s="94"/>
      <c r="CB433" s="94"/>
      <c r="CC433" s="94"/>
      <c r="CD433" s="94"/>
      <c r="CE433" s="94"/>
      <c r="CF433" s="94"/>
      <c r="CG433" s="94"/>
      <c r="CH433" s="94"/>
      <c r="CI433" s="94"/>
      <c r="CJ433" s="94"/>
      <c r="CK433" s="94"/>
      <c r="CL433" s="94"/>
      <c r="CM433" s="94"/>
      <c r="CN433" s="94"/>
      <c r="CO433" s="94"/>
      <c r="CP433" s="94"/>
      <c r="CQ433" s="94"/>
      <c r="CR433" s="94"/>
      <c r="CS433" s="94"/>
      <c r="CT433" s="94"/>
      <c r="CU433" s="94"/>
      <c r="CV433" s="94"/>
      <c r="CW433" s="94"/>
    </row>
    <row r="434" spans="1:101" x14ac:dyDescent="0.25">
      <c r="A434" s="94"/>
      <c r="B434" s="94"/>
      <c r="C434" s="94"/>
      <c r="D434" s="94"/>
      <c r="E434" s="94"/>
      <c r="F434" s="94"/>
      <c r="G434" s="94"/>
      <c r="H434" s="94"/>
      <c r="I434" s="94"/>
      <c r="J434" s="94"/>
      <c r="K434" s="94"/>
      <c r="L434" s="94"/>
      <c r="M434" s="94"/>
      <c r="N434" s="94"/>
      <c r="O434" s="94"/>
      <c r="P434" s="94"/>
      <c r="Q434" s="94"/>
      <c r="R434" s="94"/>
      <c r="S434" s="94"/>
      <c r="T434" s="94"/>
      <c r="U434" s="94"/>
      <c r="V434" s="94"/>
      <c r="W434" s="94"/>
      <c r="X434" s="94"/>
      <c r="Y434" s="94"/>
      <c r="Z434" s="94"/>
      <c r="AA434" s="94"/>
      <c r="AB434" s="94"/>
      <c r="AC434" s="94"/>
      <c r="AD434" s="94"/>
      <c r="AE434" s="94"/>
      <c r="AF434" s="94"/>
      <c r="AG434" s="94"/>
      <c r="AH434" s="94"/>
      <c r="AI434" s="94"/>
      <c r="AJ434" s="94"/>
      <c r="AK434" s="94"/>
      <c r="AL434" s="94"/>
      <c r="AM434" s="94"/>
      <c r="AN434" s="94"/>
      <c r="AO434" s="94"/>
      <c r="AP434" s="94"/>
      <c r="AQ434" s="94"/>
      <c r="AR434" s="94"/>
      <c r="AS434" s="94"/>
      <c r="AT434" s="94"/>
      <c r="AU434" s="94"/>
      <c r="AV434" s="94"/>
      <c r="AW434" s="94"/>
      <c r="AX434" s="94"/>
      <c r="AY434" s="94"/>
      <c r="AZ434" s="94"/>
      <c r="BA434" s="94"/>
      <c r="BB434" s="94"/>
      <c r="BC434" s="94"/>
      <c r="BD434" s="94"/>
      <c r="BE434" s="94"/>
      <c r="BF434" s="94"/>
      <c r="BG434" s="94"/>
      <c r="BH434" s="94"/>
      <c r="BI434" s="94"/>
      <c r="BJ434" s="94"/>
      <c r="BK434" s="94"/>
      <c r="BL434" s="94"/>
      <c r="BM434" s="94"/>
      <c r="BN434" s="94"/>
      <c r="BO434" s="94"/>
      <c r="BP434" s="94"/>
      <c r="BQ434" s="94"/>
      <c r="BR434" s="94"/>
      <c r="BS434" s="94"/>
      <c r="BT434" s="94"/>
      <c r="BU434" s="94"/>
      <c r="BV434" s="94"/>
      <c r="BW434" s="94"/>
      <c r="BX434" s="94"/>
      <c r="BY434" s="94"/>
      <c r="BZ434" s="94"/>
      <c r="CA434" s="94"/>
      <c r="CB434" s="94"/>
      <c r="CC434" s="94"/>
      <c r="CD434" s="94"/>
      <c r="CE434" s="94"/>
      <c r="CF434" s="94"/>
      <c r="CG434" s="94"/>
      <c r="CH434" s="94"/>
      <c r="CI434" s="94"/>
      <c r="CJ434" s="94"/>
      <c r="CK434" s="94"/>
      <c r="CL434" s="94"/>
      <c r="CM434" s="94"/>
      <c r="CN434" s="94"/>
      <c r="CO434" s="94"/>
      <c r="CP434" s="94"/>
      <c r="CQ434" s="94"/>
      <c r="CR434" s="94"/>
      <c r="CS434" s="94"/>
      <c r="CT434" s="94"/>
      <c r="CU434" s="94"/>
      <c r="CV434" s="94"/>
      <c r="CW434" s="94"/>
    </row>
    <row r="435" spans="1:101" x14ac:dyDescent="0.25">
      <c r="A435" s="94"/>
      <c r="B435" s="94"/>
      <c r="C435" s="94"/>
      <c r="D435" s="94"/>
      <c r="E435" s="94"/>
      <c r="F435" s="94"/>
      <c r="G435" s="94"/>
      <c r="H435" s="94"/>
      <c r="I435" s="94"/>
      <c r="J435" s="94"/>
      <c r="K435" s="94"/>
      <c r="L435" s="94"/>
      <c r="M435" s="94"/>
      <c r="N435" s="94"/>
      <c r="O435" s="94"/>
      <c r="P435" s="94"/>
      <c r="Q435" s="94"/>
      <c r="R435" s="94"/>
      <c r="S435" s="94"/>
      <c r="T435" s="94"/>
      <c r="U435" s="94"/>
      <c r="V435" s="94"/>
      <c r="W435" s="94"/>
      <c r="X435" s="94"/>
      <c r="Y435" s="94"/>
      <c r="Z435" s="94"/>
      <c r="AA435" s="94"/>
      <c r="AB435" s="94"/>
      <c r="AC435" s="94"/>
      <c r="AD435" s="94"/>
      <c r="AE435" s="94"/>
      <c r="AF435" s="94"/>
      <c r="AG435" s="94"/>
      <c r="AH435" s="94"/>
      <c r="AI435" s="94"/>
      <c r="AJ435" s="94"/>
      <c r="AK435" s="94"/>
      <c r="AL435" s="94"/>
      <c r="AM435" s="94"/>
      <c r="AN435" s="94"/>
      <c r="AO435" s="94"/>
      <c r="AP435" s="94"/>
      <c r="AQ435" s="94"/>
      <c r="AR435" s="94"/>
      <c r="AS435" s="94"/>
      <c r="AT435" s="94"/>
      <c r="AU435" s="94"/>
      <c r="AV435" s="94"/>
      <c r="AW435" s="94"/>
      <c r="AX435" s="94"/>
      <c r="AY435" s="94"/>
      <c r="AZ435" s="94"/>
      <c r="BA435" s="94"/>
      <c r="BB435" s="94"/>
      <c r="BC435" s="94"/>
      <c r="BD435" s="94"/>
      <c r="BE435" s="94"/>
      <c r="BF435" s="94"/>
      <c r="BG435" s="94"/>
      <c r="BH435" s="94"/>
      <c r="BI435" s="94"/>
      <c r="BJ435" s="94"/>
      <c r="BK435" s="94"/>
      <c r="BL435" s="94"/>
      <c r="BM435" s="94"/>
      <c r="BN435" s="94"/>
      <c r="BO435" s="94"/>
      <c r="BP435" s="94"/>
      <c r="BQ435" s="94"/>
      <c r="BR435" s="94"/>
      <c r="BS435" s="94"/>
      <c r="BT435" s="94"/>
      <c r="BU435" s="94"/>
      <c r="BV435" s="94"/>
      <c r="BW435" s="94"/>
      <c r="BX435" s="94"/>
      <c r="BY435" s="94"/>
      <c r="BZ435" s="94"/>
      <c r="CA435" s="94"/>
      <c r="CB435" s="94"/>
      <c r="CC435" s="94"/>
      <c r="CD435" s="94"/>
      <c r="CE435" s="94"/>
      <c r="CF435" s="94"/>
      <c r="CG435" s="94"/>
      <c r="CH435" s="94"/>
      <c r="CI435" s="94"/>
      <c r="CJ435" s="94"/>
      <c r="CK435" s="94"/>
      <c r="CL435" s="94"/>
      <c r="CM435" s="94"/>
      <c r="CN435" s="94"/>
      <c r="CO435" s="94"/>
      <c r="CP435" s="94"/>
      <c r="CQ435" s="94"/>
      <c r="CR435" s="94"/>
      <c r="CS435" s="94"/>
      <c r="CT435" s="94"/>
      <c r="CU435" s="94"/>
      <c r="CV435" s="94"/>
      <c r="CW435" s="94"/>
    </row>
    <row r="436" spans="1:101" x14ac:dyDescent="0.25">
      <c r="A436" s="94"/>
      <c r="B436" s="94"/>
      <c r="C436" s="94"/>
      <c r="D436" s="94"/>
      <c r="E436" s="94"/>
      <c r="F436" s="94"/>
      <c r="G436" s="94"/>
      <c r="H436" s="94"/>
      <c r="I436" s="94"/>
      <c r="J436" s="94"/>
      <c r="K436" s="94"/>
      <c r="L436" s="94"/>
      <c r="M436" s="94"/>
      <c r="N436" s="94"/>
      <c r="O436" s="94"/>
      <c r="P436" s="94"/>
      <c r="Q436" s="94"/>
      <c r="R436" s="94"/>
      <c r="S436" s="94"/>
      <c r="T436" s="94"/>
      <c r="U436" s="94"/>
      <c r="V436" s="94"/>
      <c r="W436" s="94"/>
      <c r="X436" s="94"/>
      <c r="Y436" s="94"/>
      <c r="Z436" s="94"/>
      <c r="AA436" s="94"/>
      <c r="AB436" s="94"/>
      <c r="AC436" s="94"/>
      <c r="AD436" s="94"/>
      <c r="AE436" s="94"/>
      <c r="AF436" s="94"/>
      <c r="AG436" s="94"/>
      <c r="AH436" s="94"/>
      <c r="AI436" s="94"/>
      <c r="AJ436" s="94"/>
      <c r="AK436" s="94"/>
      <c r="AL436" s="94"/>
      <c r="AM436" s="94"/>
      <c r="AN436" s="94"/>
      <c r="AO436" s="94"/>
      <c r="AP436" s="94"/>
      <c r="AQ436" s="94"/>
      <c r="AR436" s="94"/>
      <c r="AS436" s="94"/>
      <c r="AT436" s="94"/>
      <c r="AU436" s="94"/>
      <c r="AV436" s="94"/>
      <c r="AW436" s="94"/>
      <c r="AX436" s="94"/>
      <c r="AY436" s="94"/>
      <c r="AZ436" s="94"/>
      <c r="BA436" s="94"/>
      <c r="BB436" s="94"/>
      <c r="BC436" s="94"/>
      <c r="BD436" s="94"/>
      <c r="BE436" s="94"/>
      <c r="BF436" s="94"/>
      <c r="BG436" s="94"/>
      <c r="BH436" s="94"/>
      <c r="BI436" s="94"/>
      <c r="BJ436" s="94"/>
      <c r="BK436" s="94"/>
      <c r="BL436" s="94"/>
      <c r="BM436" s="94"/>
      <c r="BN436" s="94"/>
      <c r="BO436" s="94"/>
      <c r="BP436" s="94"/>
      <c r="BQ436" s="94"/>
      <c r="BR436" s="94"/>
      <c r="BS436" s="94"/>
      <c r="BT436" s="94"/>
      <c r="BU436" s="94"/>
      <c r="BV436" s="94"/>
      <c r="BW436" s="94"/>
      <c r="BX436" s="94"/>
      <c r="BY436" s="94"/>
      <c r="BZ436" s="94"/>
      <c r="CA436" s="94"/>
      <c r="CB436" s="94"/>
      <c r="CC436" s="94"/>
      <c r="CD436" s="94"/>
      <c r="CE436" s="94"/>
      <c r="CF436" s="94"/>
      <c r="CG436" s="94"/>
      <c r="CH436" s="94"/>
      <c r="CI436" s="94"/>
      <c r="CJ436" s="94"/>
      <c r="CK436" s="94"/>
      <c r="CL436" s="94"/>
      <c r="CM436" s="94"/>
      <c r="CN436" s="94"/>
      <c r="CO436" s="94"/>
      <c r="CP436" s="94"/>
      <c r="CQ436" s="94"/>
      <c r="CR436" s="94"/>
      <c r="CS436" s="94"/>
      <c r="CT436" s="94"/>
      <c r="CU436" s="94"/>
      <c r="CV436" s="94"/>
      <c r="CW436" s="94"/>
    </row>
    <row r="437" spans="1:101" x14ac:dyDescent="0.25">
      <c r="A437" s="94"/>
      <c r="B437" s="94"/>
      <c r="C437" s="94"/>
      <c r="D437" s="94"/>
      <c r="E437" s="94"/>
      <c r="F437" s="94"/>
      <c r="G437" s="94"/>
      <c r="H437" s="94"/>
      <c r="I437" s="94"/>
      <c r="J437" s="94"/>
      <c r="K437" s="94"/>
      <c r="L437" s="94"/>
      <c r="M437" s="94"/>
      <c r="N437" s="94"/>
      <c r="O437" s="94"/>
      <c r="P437" s="94"/>
      <c r="Q437" s="94"/>
      <c r="R437" s="94"/>
      <c r="S437" s="94"/>
      <c r="T437" s="94"/>
      <c r="U437" s="94"/>
      <c r="V437" s="94"/>
      <c r="W437" s="94"/>
      <c r="X437" s="94"/>
      <c r="Y437" s="94"/>
      <c r="Z437" s="94"/>
      <c r="AA437" s="94"/>
      <c r="AB437" s="94"/>
      <c r="AC437" s="94"/>
      <c r="AD437" s="94"/>
      <c r="AE437" s="94"/>
      <c r="AF437" s="94"/>
      <c r="AG437" s="94"/>
      <c r="AH437" s="94"/>
      <c r="AI437" s="94"/>
      <c r="AJ437" s="94"/>
      <c r="AK437" s="94"/>
      <c r="AL437" s="94"/>
      <c r="AM437" s="94"/>
      <c r="AN437" s="94"/>
      <c r="AO437" s="94"/>
      <c r="AP437" s="94"/>
      <c r="AQ437" s="94"/>
      <c r="AR437" s="94"/>
      <c r="AS437" s="94"/>
      <c r="AT437" s="94"/>
      <c r="AU437" s="94"/>
      <c r="AV437" s="94"/>
      <c r="AW437" s="94"/>
      <c r="AX437" s="94"/>
      <c r="AY437" s="94"/>
      <c r="AZ437" s="94"/>
      <c r="BA437" s="94"/>
      <c r="BB437" s="94"/>
      <c r="BC437" s="94"/>
      <c r="BD437" s="94"/>
      <c r="BE437" s="94"/>
      <c r="BF437" s="94"/>
      <c r="BG437" s="94"/>
      <c r="BH437" s="94"/>
      <c r="BI437" s="94"/>
      <c r="BJ437" s="94"/>
      <c r="BK437" s="94"/>
      <c r="BL437" s="94"/>
      <c r="BM437" s="94"/>
      <c r="BN437" s="94"/>
      <c r="BO437" s="94"/>
      <c r="BP437" s="94"/>
      <c r="BQ437" s="94"/>
      <c r="BR437" s="94"/>
      <c r="BS437" s="94"/>
      <c r="BT437" s="94"/>
      <c r="BU437" s="94"/>
      <c r="BV437" s="94"/>
      <c r="BW437" s="94"/>
      <c r="BX437" s="94"/>
      <c r="BY437" s="94"/>
      <c r="BZ437" s="94"/>
      <c r="CA437" s="94"/>
      <c r="CB437" s="94"/>
      <c r="CC437" s="94"/>
      <c r="CD437" s="94"/>
      <c r="CE437" s="94"/>
      <c r="CF437" s="94"/>
      <c r="CG437" s="94"/>
      <c r="CH437" s="94"/>
      <c r="CI437" s="94"/>
      <c r="CJ437" s="94"/>
      <c r="CK437" s="94"/>
      <c r="CL437" s="94"/>
      <c r="CM437" s="94"/>
      <c r="CN437" s="94"/>
      <c r="CO437" s="94"/>
      <c r="CP437" s="94"/>
      <c r="CQ437" s="94"/>
      <c r="CR437" s="94"/>
      <c r="CS437" s="94"/>
      <c r="CT437" s="94"/>
      <c r="CU437" s="94"/>
      <c r="CV437" s="94"/>
      <c r="CW437" s="94"/>
    </row>
    <row r="438" spans="1:101" x14ac:dyDescent="0.25">
      <c r="A438" s="94"/>
      <c r="B438" s="94"/>
      <c r="C438" s="94"/>
      <c r="D438" s="94"/>
      <c r="E438" s="94"/>
      <c r="F438" s="94"/>
      <c r="G438" s="94"/>
      <c r="H438" s="94"/>
      <c r="I438" s="94"/>
      <c r="J438" s="94"/>
      <c r="K438" s="94"/>
      <c r="L438" s="94"/>
      <c r="M438" s="94"/>
      <c r="N438" s="94"/>
      <c r="O438" s="94"/>
      <c r="P438" s="94"/>
      <c r="Q438" s="94"/>
      <c r="R438" s="94"/>
      <c r="S438" s="94"/>
      <c r="T438" s="94"/>
      <c r="U438" s="94"/>
      <c r="V438" s="94"/>
      <c r="W438" s="94"/>
      <c r="X438" s="94"/>
      <c r="Y438" s="94"/>
      <c r="Z438" s="94"/>
      <c r="AA438" s="94"/>
      <c r="AB438" s="94"/>
      <c r="AC438" s="94"/>
      <c r="AD438" s="94"/>
      <c r="AE438" s="94"/>
      <c r="AF438" s="94"/>
      <c r="AG438" s="94"/>
      <c r="AH438" s="94"/>
      <c r="AI438" s="94"/>
      <c r="AJ438" s="94"/>
      <c r="AK438" s="94"/>
      <c r="AL438" s="94"/>
      <c r="AM438" s="94"/>
      <c r="AN438" s="94"/>
      <c r="AO438" s="94"/>
      <c r="AP438" s="94"/>
      <c r="AQ438" s="94"/>
      <c r="AR438" s="94"/>
      <c r="AS438" s="94"/>
      <c r="AT438" s="94"/>
      <c r="AU438" s="94"/>
      <c r="AV438" s="94"/>
      <c r="AW438" s="94"/>
      <c r="AX438" s="94"/>
      <c r="AY438" s="94"/>
      <c r="AZ438" s="94"/>
      <c r="BA438" s="94"/>
      <c r="BB438" s="94"/>
      <c r="BC438" s="94"/>
      <c r="BD438" s="94"/>
      <c r="BE438" s="94"/>
      <c r="BF438" s="94"/>
      <c r="BG438" s="94"/>
      <c r="BH438" s="94"/>
      <c r="BI438" s="94"/>
      <c r="BJ438" s="94"/>
      <c r="BK438" s="94"/>
      <c r="BL438" s="94"/>
      <c r="BM438" s="94"/>
      <c r="BN438" s="94"/>
      <c r="BO438" s="94"/>
      <c r="BP438" s="94"/>
      <c r="BQ438" s="94"/>
      <c r="BR438" s="94"/>
      <c r="BS438" s="94"/>
      <c r="BT438" s="94"/>
      <c r="BU438" s="94"/>
      <c r="BV438" s="94"/>
      <c r="BW438" s="94"/>
      <c r="BX438" s="94"/>
      <c r="BY438" s="94"/>
      <c r="BZ438" s="94"/>
      <c r="CA438" s="94"/>
      <c r="CB438" s="94"/>
      <c r="CC438" s="94"/>
      <c r="CD438" s="94"/>
      <c r="CE438" s="94"/>
      <c r="CF438" s="94"/>
      <c r="CG438" s="94"/>
      <c r="CH438" s="94"/>
      <c r="CI438" s="94"/>
      <c r="CJ438" s="94"/>
      <c r="CK438" s="94"/>
      <c r="CL438" s="94"/>
      <c r="CM438" s="94"/>
      <c r="CN438" s="94"/>
      <c r="CO438" s="94"/>
      <c r="CP438" s="94"/>
      <c r="CQ438" s="94"/>
      <c r="CR438" s="94"/>
      <c r="CS438" s="94"/>
      <c r="CT438" s="94"/>
      <c r="CU438" s="94"/>
      <c r="CV438" s="94"/>
      <c r="CW438" s="94"/>
    </row>
    <row r="439" spans="1:101" x14ac:dyDescent="0.25">
      <c r="A439" s="94"/>
      <c r="B439" s="94"/>
      <c r="C439" s="94"/>
      <c r="D439" s="94"/>
      <c r="E439" s="94"/>
      <c r="F439" s="94"/>
      <c r="G439" s="94"/>
      <c r="H439" s="94"/>
      <c r="I439" s="94"/>
      <c r="J439" s="94"/>
      <c r="K439" s="94"/>
      <c r="L439" s="94"/>
      <c r="M439" s="94"/>
      <c r="N439" s="94"/>
      <c r="O439" s="94"/>
      <c r="P439" s="94"/>
      <c r="Q439" s="94"/>
      <c r="R439" s="94"/>
      <c r="S439" s="94"/>
      <c r="T439" s="94"/>
      <c r="U439" s="94"/>
      <c r="V439" s="94"/>
      <c r="W439" s="94"/>
      <c r="X439" s="94"/>
      <c r="Y439" s="94"/>
      <c r="Z439" s="94"/>
      <c r="AA439" s="94"/>
      <c r="AB439" s="94"/>
      <c r="AC439" s="94"/>
      <c r="AD439" s="94"/>
      <c r="AE439" s="94"/>
      <c r="AF439" s="94"/>
      <c r="AG439" s="94"/>
      <c r="AH439" s="94"/>
      <c r="AI439" s="94"/>
      <c r="AJ439" s="94"/>
      <c r="AK439" s="94"/>
      <c r="AL439" s="94"/>
      <c r="AM439" s="94"/>
      <c r="AN439" s="94"/>
      <c r="AO439" s="94"/>
      <c r="AP439" s="94"/>
      <c r="AQ439" s="94"/>
      <c r="AR439" s="94"/>
      <c r="AS439" s="94"/>
      <c r="AT439" s="94"/>
      <c r="AU439" s="94"/>
      <c r="AV439" s="94"/>
      <c r="AW439" s="94"/>
      <c r="AX439" s="94"/>
      <c r="AY439" s="94"/>
      <c r="AZ439" s="94"/>
      <c r="BA439" s="94"/>
      <c r="BB439" s="94"/>
      <c r="BC439" s="94"/>
      <c r="BD439" s="94"/>
      <c r="BE439" s="94"/>
      <c r="BF439" s="94"/>
      <c r="BG439" s="94"/>
      <c r="BH439" s="94"/>
      <c r="BI439" s="94"/>
      <c r="BJ439" s="94"/>
      <c r="BK439" s="94"/>
      <c r="BL439" s="94"/>
      <c r="BM439" s="94"/>
      <c r="BN439" s="94"/>
      <c r="BO439" s="94"/>
      <c r="BP439" s="94"/>
      <c r="BQ439" s="94"/>
      <c r="BR439" s="94"/>
      <c r="BS439" s="94"/>
      <c r="BT439" s="94"/>
      <c r="BU439" s="94"/>
      <c r="BV439" s="94"/>
      <c r="BW439" s="94"/>
      <c r="BX439" s="94"/>
      <c r="BY439" s="94"/>
      <c r="BZ439" s="94"/>
      <c r="CA439" s="94"/>
      <c r="CB439" s="94"/>
      <c r="CC439" s="94"/>
      <c r="CD439" s="94"/>
      <c r="CE439" s="94"/>
      <c r="CF439" s="94"/>
      <c r="CG439" s="94"/>
      <c r="CH439" s="94"/>
      <c r="CI439" s="94"/>
      <c r="CJ439" s="94"/>
      <c r="CK439" s="94"/>
      <c r="CL439" s="94"/>
      <c r="CM439" s="94"/>
      <c r="CN439" s="94"/>
      <c r="CO439" s="94"/>
      <c r="CP439" s="94"/>
      <c r="CQ439" s="94"/>
      <c r="CR439" s="94"/>
      <c r="CS439" s="94"/>
      <c r="CT439" s="94"/>
      <c r="CU439" s="94"/>
      <c r="CV439" s="94"/>
      <c r="CW439" s="94"/>
    </row>
    <row r="440" spans="1:101" x14ac:dyDescent="0.25">
      <c r="A440" s="94"/>
      <c r="B440" s="94"/>
      <c r="C440" s="94"/>
      <c r="D440" s="94"/>
      <c r="E440" s="94"/>
      <c r="F440" s="94"/>
      <c r="G440" s="94"/>
      <c r="H440" s="94"/>
      <c r="I440" s="94"/>
      <c r="J440" s="94"/>
      <c r="K440" s="94"/>
      <c r="L440" s="94"/>
      <c r="M440" s="94"/>
      <c r="N440" s="94"/>
      <c r="O440" s="94"/>
      <c r="P440" s="94"/>
      <c r="Q440" s="94"/>
      <c r="R440" s="94"/>
      <c r="S440" s="94"/>
      <c r="T440" s="94"/>
      <c r="U440" s="94"/>
      <c r="V440" s="94"/>
      <c r="W440" s="94"/>
      <c r="X440" s="94"/>
      <c r="Y440" s="94"/>
      <c r="Z440" s="94"/>
      <c r="AA440" s="94"/>
      <c r="AB440" s="94"/>
      <c r="AC440" s="94"/>
      <c r="AD440" s="94"/>
      <c r="AE440" s="94"/>
      <c r="AF440" s="94"/>
      <c r="AG440" s="94"/>
      <c r="AH440" s="94"/>
      <c r="AI440" s="94"/>
      <c r="AJ440" s="94"/>
      <c r="AK440" s="94"/>
      <c r="AL440" s="94"/>
      <c r="AM440" s="94"/>
      <c r="AN440" s="94"/>
      <c r="AO440" s="94"/>
      <c r="AP440" s="94"/>
      <c r="AQ440" s="94"/>
      <c r="AR440" s="94"/>
      <c r="AS440" s="94"/>
      <c r="AT440" s="94"/>
      <c r="AU440" s="94"/>
      <c r="AV440" s="94"/>
      <c r="AW440" s="94"/>
      <c r="AX440" s="94"/>
      <c r="AY440" s="94"/>
      <c r="AZ440" s="94"/>
      <c r="BA440" s="94"/>
      <c r="BB440" s="94"/>
      <c r="BC440" s="94"/>
      <c r="BD440" s="94"/>
      <c r="BE440" s="94"/>
      <c r="BF440" s="94"/>
      <c r="BG440" s="94"/>
      <c r="BH440" s="94"/>
      <c r="BI440" s="94"/>
      <c r="BJ440" s="94"/>
      <c r="BK440" s="94"/>
      <c r="BL440" s="94"/>
      <c r="BM440" s="94"/>
      <c r="BN440" s="94"/>
      <c r="BO440" s="94"/>
      <c r="BP440" s="94"/>
      <c r="BQ440" s="94"/>
      <c r="BR440" s="94"/>
      <c r="BS440" s="94"/>
      <c r="BT440" s="94"/>
      <c r="BU440" s="94"/>
      <c r="BV440" s="94"/>
      <c r="BW440" s="94"/>
      <c r="BX440" s="94"/>
      <c r="BY440" s="94"/>
      <c r="BZ440" s="94"/>
      <c r="CA440" s="94"/>
      <c r="CB440" s="94"/>
      <c r="CC440" s="94"/>
      <c r="CD440" s="94"/>
      <c r="CE440" s="94"/>
      <c r="CF440" s="94"/>
      <c r="CG440" s="94"/>
      <c r="CH440" s="94"/>
      <c r="CI440" s="94"/>
      <c r="CJ440" s="94"/>
      <c r="CK440" s="94"/>
      <c r="CL440" s="94"/>
      <c r="CM440" s="94"/>
      <c r="CN440" s="94"/>
      <c r="CO440" s="94"/>
      <c r="CP440" s="94"/>
      <c r="CQ440" s="94"/>
      <c r="CR440" s="94"/>
      <c r="CS440" s="94"/>
      <c r="CT440" s="94"/>
      <c r="CU440" s="94"/>
      <c r="CV440" s="94"/>
      <c r="CW440" s="94"/>
    </row>
    <row r="441" spans="1:101" x14ac:dyDescent="0.25">
      <c r="A441" s="94"/>
      <c r="B441" s="94"/>
      <c r="C441" s="94"/>
      <c r="D441" s="94"/>
      <c r="E441" s="94"/>
      <c r="F441" s="94"/>
      <c r="G441" s="94"/>
      <c r="H441" s="94"/>
      <c r="I441" s="94"/>
      <c r="J441" s="94"/>
      <c r="K441" s="94"/>
      <c r="L441" s="94"/>
      <c r="M441" s="94"/>
      <c r="N441" s="94"/>
      <c r="O441" s="94"/>
      <c r="P441" s="94"/>
      <c r="Q441" s="94"/>
      <c r="R441" s="94"/>
      <c r="S441" s="94"/>
      <c r="T441" s="94"/>
      <c r="U441" s="94"/>
      <c r="V441" s="94"/>
      <c r="W441" s="94"/>
      <c r="X441" s="94"/>
      <c r="Y441" s="94"/>
      <c r="Z441" s="94"/>
      <c r="AA441" s="94"/>
      <c r="AB441" s="94"/>
      <c r="AC441" s="94"/>
      <c r="AD441" s="94"/>
      <c r="AE441" s="94"/>
      <c r="AF441" s="94"/>
      <c r="AG441" s="94"/>
      <c r="AH441" s="94"/>
      <c r="AI441" s="94"/>
      <c r="AJ441" s="94"/>
      <c r="AK441" s="94"/>
      <c r="AL441" s="94"/>
      <c r="AM441" s="94"/>
      <c r="AN441" s="94"/>
      <c r="AO441" s="94"/>
      <c r="AP441" s="94"/>
      <c r="AQ441" s="94"/>
      <c r="AR441" s="94"/>
      <c r="AS441" s="94"/>
      <c r="AT441" s="94"/>
      <c r="AU441" s="94"/>
      <c r="AV441" s="94"/>
      <c r="AW441" s="94"/>
      <c r="AX441" s="94"/>
      <c r="AY441" s="94"/>
      <c r="AZ441" s="94"/>
      <c r="BA441" s="94"/>
      <c r="BB441" s="94"/>
      <c r="BC441" s="94"/>
      <c r="BD441" s="94"/>
      <c r="BE441" s="94"/>
      <c r="BF441" s="94"/>
      <c r="BG441" s="94"/>
      <c r="BH441" s="94"/>
      <c r="BI441" s="94"/>
      <c r="BJ441" s="94"/>
      <c r="BK441" s="94"/>
      <c r="BL441" s="94"/>
      <c r="BM441" s="94"/>
      <c r="BN441" s="94"/>
      <c r="BO441" s="94"/>
      <c r="BP441" s="94"/>
      <c r="BQ441" s="94"/>
      <c r="BR441" s="94"/>
      <c r="BS441" s="94"/>
      <c r="BT441" s="94"/>
      <c r="BU441" s="94"/>
      <c r="BV441" s="94"/>
      <c r="BW441" s="94"/>
      <c r="BX441" s="94"/>
      <c r="BY441" s="94"/>
      <c r="BZ441" s="94"/>
      <c r="CA441" s="94"/>
      <c r="CB441" s="94"/>
      <c r="CC441" s="94"/>
      <c r="CD441" s="94"/>
      <c r="CE441" s="94"/>
      <c r="CF441" s="94"/>
      <c r="CG441" s="94"/>
      <c r="CH441" s="94"/>
      <c r="CI441" s="94"/>
      <c r="CJ441" s="94"/>
      <c r="CK441" s="94"/>
      <c r="CL441" s="94"/>
      <c r="CM441" s="94"/>
      <c r="CN441" s="94"/>
      <c r="CO441" s="94"/>
      <c r="CP441" s="94"/>
      <c r="CQ441" s="94"/>
      <c r="CR441" s="94"/>
      <c r="CS441" s="94"/>
      <c r="CT441" s="94"/>
      <c r="CU441" s="94"/>
      <c r="CV441" s="94"/>
      <c r="CW441" s="94"/>
    </row>
    <row r="442" spans="1:101" x14ac:dyDescent="0.25">
      <c r="A442" s="94"/>
      <c r="B442" s="94"/>
      <c r="C442" s="94"/>
      <c r="D442" s="94"/>
      <c r="E442" s="94"/>
      <c r="F442" s="94"/>
      <c r="G442" s="94"/>
      <c r="H442" s="94"/>
      <c r="I442" s="94"/>
      <c r="J442" s="94"/>
      <c r="K442" s="94"/>
      <c r="L442" s="94"/>
      <c r="M442" s="94"/>
      <c r="N442" s="94"/>
      <c r="O442" s="94"/>
      <c r="P442" s="94"/>
      <c r="Q442" s="94"/>
      <c r="R442" s="94"/>
      <c r="S442" s="94"/>
      <c r="T442" s="94"/>
      <c r="U442" s="94"/>
      <c r="V442" s="94"/>
      <c r="W442" s="94"/>
      <c r="X442" s="94"/>
      <c r="Y442" s="94"/>
      <c r="Z442" s="94"/>
      <c r="AA442" s="94"/>
      <c r="AB442" s="94"/>
      <c r="AC442" s="94"/>
      <c r="AD442" s="94"/>
      <c r="AE442" s="94"/>
      <c r="AF442" s="94"/>
      <c r="AG442" s="94"/>
      <c r="AH442" s="94"/>
      <c r="AI442" s="94"/>
      <c r="AJ442" s="94"/>
      <c r="AK442" s="94"/>
      <c r="AL442" s="94"/>
      <c r="AM442" s="94"/>
      <c r="AN442" s="94"/>
      <c r="AO442" s="94"/>
      <c r="AP442" s="94"/>
      <c r="AQ442" s="94"/>
      <c r="AR442" s="94"/>
      <c r="AS442" s="94"/>
      <c r="AT442" s="94"/>
      <c r="AU442" s="94"/>
      <c r="AV442" s="94"/>
      <c r="AW442" s="94"/>
      <c r="AX442" s="94"/>
      <c r="AY442" s="94"/>
      <c r="AZ442" s="94"/>
      <c r="BA442" s="94"/>
      <c r="BB442" s="94"/>
      <c r="BC442" s="94"/>
      <c r="BD442" s="94"/>
      <c r="BE442" s="94"/>
      <c r="BF442" s="94"/>
      <c r="BG442" s="94"/>
      <c r="BH442" s="94"/>
      <c r="BI442" s="94"/>
      <c r="BJ442" s="94"/>
      <c r="BK442" s="94"/>
      <c r="BL442" s="94"/>
      <c r="BM442" s="94"/>
      <c r="BN442" s="94"/>
      <c r="BO442" s="94"/>
      <c r="BP442" s="94"/>
      <c r="BQ442" s="94"/>
      <c r="BR442" s="94"/>
      <c r="BS442" s="94"/>
      <c r="BT442" s="94"/>
      <c r="BU442" s="94"/>
      <c r="BV442" s="94"/>
      <c r="BW442" s="94"/>
      <c r="BX442" s="94"/>
      <c r="BY442" s="94"/>
      <c r="BZ442" s="94"/>
      <c r="CA442" s="94"/>
      <c r="CB442" s="94"/>
      <c r="CC442" s="94"/>
      <c r="CD442" s="94"/>
      <c r="CE442" s="94"/>
      <c r="CF442" s="94"/>
      <c r="CG442" s="94"/>
      <c r="CH442" s="94"/>
      <c r="CI442" s="94"/>
      <c r="CJ442" s="94"/>
      <c r="CK442" s="94"/>
      <c r="CL442" s="94"/>
      <c r="CM442" s="94"/>
      <c r="CN442" s="94"/>
      <c r="CO442" s="94"/>
      <c r="CP442" s="94"/>
      <c r="CQ442" s="94"/>
      <c r="CR442" s="94"/>
      <c r="CS442" s="94"/>
      <c r="CT442" s="94"/>
      <c r="CU442" s="94"/>
      <c r="CV442" s="94"/>
      <c r="CW442" s="94"/>
    </row>
    <row r="443" spans="1:101" x14ac:dyDescent="0.25">
      <c r="A443" s="94"/>
      <c r="B443" s="94"/>
      <c r="C443" s="94"/>
      <c r="D443" s="94"/>
      <c r="E443" s="94"/>
      <c r="F443" s="94"/>
      <c r="G443" s="94"/>
      <c r="H443" s="94"/>
      <c r="I443" s="94"/>
      <c r="J443" s="94"/>
      <c r="K443" s="94"/>
      <c r="L443" s="94"/>
      <c r="M443" s="94"/>
      <c r="N443" s="94"/>
      <c r="O443" s="94"/>
      <c r="P443" s="94"/>
      <c r="Q443" s="94"/>
      <c r="R443" s="94"/>
      <c r="S443" s="94"/>
      <c r="T443" s="94"/>
      <c r="U443" s="94"/>
      <c r="V443" s="94"/>
      <c r="W443" s="94"/>
      <c r="X443" s="94"/>
      <c r="Y443" s="94"/>
      <c r="Z443" s="94"/>
      <c r="AA443" s="94"/>
      <c r="AB443" s="94"/>
      <c r="AC443" s="94"/>
      <c r="AD443" s="94"/>
      <c r="AE443" s="94"/>
      <c r="AF443" s="94"/>
      <c r="AG443" s="94"/>
      <c r="AH443" s="94"/>
      <c r="AI443" s="94"/>
      <c r="AJ443" s="94"/>
      <c r="AK443" s="94"/>
      <c r="AL443" s="94"/>
      <c r="AM443" s="94"/>
      <c r="AN443" s="94"/>
      <c r="AO443" s="94"/>
      <c r="AP443" s="94"/>
      <c r="AQ443" s="94"/>
      <c r="AR443" s="94"/>
      <c r="AS443" s="94"/>
      <c r="AT443" s="94"/>
      <c r="AU443" s="94"/>
      <c r="AV443" s="94"/>
      <c r="AW443" s="94"/>
      <c r="AX443" s="94"/>
      <c r="AY443" s="94"/>
      <c r="AZ443" s="94"/>
      <c r="BA443" s="94"/>
      <c r="BB443" s="94"/>
      <c r="BC443" s="94"/>
      <c r="BD443" s="94"/>
      <c r="BE443" s="94"/>
      <c r="BF443" s="94"/>
      <c r="BG443" s="94"/>
      <c r="BH443" s="94"/>
      <c r="BI443" s="94"/>
      <c r="BJ443" s="94"/>
      <c r="BK443" s="94"/>
      <c r="BL443" s="94"/>
      <c r="BM443" s="94"/>
      <c r="BN443" s="94"/>
      <c r="BO443" s="94"/>
      <c r="BP443" s="94"/>
      <c r="BQ443" s="94"/>
      <c r="BR443" s="94"/>
      <c r="BS443" s="94"/>
      <c r="BT443" s="94"/>
      <c r="BU443" s="94"/>
      <c r="BV443" s="94"/>
      <c r="BW443" s="94"/>
      <c r="BX443" s="94"/>
      <c r="BY443" s="94"/>
      <c r="BZ443" s="94"/>
      <c r="CA443" s="94"/>
      <c r="CB443" s="94"/>
      <c r="CC443" s="94"/>
      <c r="CD443" s="94"/>
      <c r="CE443" s="94"/>
      <c r="CF443" s="94"/>
      <c r="CG443" s="94"/>
      <c r="CH443" s="94"/>
      <c r="CI443" s="94"/>
      <c r="CJ443" s="94"/>
      <c r="CK443" s="94"/>
      <c r="CL443" s="94"/>
      <c r="CM443" s="94"/>
      <c r="CN443" s="94"/>
      <c r="CO443" s="94"/>
      <c r="CP443" s="94"/>
      <c r="CQ443" s="94"/>
      <c r="CR443" s="94"/>
      <c r="CS443" s="94"/>
      <c r="CT443" s="94"/>
      <c r="CU443" s="94"/>
      <c r="CV443" s="94"/>
      <c r="CW443" s="94"/>
    </row>
    <row r="444" spans="1:101" x14ac:dyDescent="0.25">
      <c r="A444" s="94"/>
      <c r="B444" s="94"/>
      <c r="C444" s="94"/>
      <c r="D444" s="94"/>
      <c r="E444" s="94"/>
      <c r="F444" s="94"/>
      <c r="G444" s="94"/>
      <c r="H444" s="94"/>
      <c r="I444" s="94"/>
      <c r="J444" s="94"/>
      <c r="K444" s="94"/>
      <c r="L444" s="94"/>
      <c r="M444" s="94"/>
      <c r="N444" s="94"/>
      <c r="O444" s="94"/>
      <c r="P444" s="94"/>
      <c r="Q444" s="94"/>
      <c r="R444" s="94"/>
      <c r="S444" s="94"/>
      <c r="T444" s="94"/>
      <c r="U444" s="94"/>
      <c r="V444" s="94"/>
      <c r="W444" s="94"/>
      <c r="X444" s="94"/>
      <c r="Y444" s="94"/>
      <c r="Z444" s="94"/>
      <c r="AA444" s="94"/>
      <c r="AB444" s="94"/>
      <c r="AC444" s="94"/>
      <c r="AD444" s="94"/>
      <c r="AE444" s="94"/>
      <c r="AF444" s="94"/>
      <c r="AG444" s="94"/>
      <c r="AH444" s="94"/>
      <c r="AI444" s="94"/>
      <c r="AJ444" s="94"/>
      <c r="AK444" s="94"/>
      <c r="AL444" s="94"/>
      <c r="AM444" s="94"/>
      <c r="AN444" s="94"/>
      <c r="AO444" s="94"/>
      <c r="AP444" s="94"/>
      <c r="AQ444" s="94"/>
      <c r="AR444" s="94"/>
      <c r="AS444" s="94"/>
      <c r="AT444" s="94"/>
      <c r="AU444" s="94"/>
      <c r="AV444" s="94"/>
      <c r="AW444" s="94"/>
      <c r="AX444" s="94"/>
      <c r="AY444" s="94"/>
      <c r="AZ444" s="94"/>
      <c r="BA444" s="94"/>
      <c r="BB444" s="94"/>
      <c r="BC444" s="94"/>
      <c r="BD444" s="94"/>
      <c r="BE444" s="94"/>
      <c r="BF444" s="94"/>
      <c r="BG444" s="94"/>
      <c r="BH444" s="94"/>
      <c r="BI444" s="94"/>
      <c r="BJ444" s="94"/>
      <c r="BK444" s="94"/>
      <c r="BL444" s="94"/>
      <c r="BM444" s="94"/>
      <c r="BN444" s="94"/>
      <c r="BO444" s="94"/>
      <c r="BP444" s="94"/>
      <c r="BQ444" s="94"/>
      <c r="BR444" s="94"/>
      <c r="BS444" s="94"/>
      <c r="BT444" s="94"/>
      <c r="BU444" s="94"/>
      <c r="BV444" s="94"/>
      <c r="BW444" s="94"/>
      <c r="BX444" s="94"/>
      <c r="BY444" s="94"/>
      <c r="BZ444" s="94"/>
      <c r="CA444" s="94"/>
      <c r="CB444" s="94"/>
      <c r="CC444" s="94"/>
      <c r="CD444" s="94"/>
      <c r="CE444" s="94"/>
      <c r="CF444" s="94"/>
      <c r="CG444" s="94"/>
      <c r="CH444" s="94"/>
      <c r="CI444" s="94"/>
      <c r="CJ444" s="94"/>
      <c r="CK444" s="94"/>
      <c r="CL444" s="94"/>
      <c r="CM444" s="94"/>
      <c r="CN444" s="94"/>
      <c r="CO444" s="94"/>
      <c r="CP444" s="94"/>
      <c r="CQ444" s="94"/>
      <c r="CR444" s="94"/>
      <c r="CS444" s="94"/>
      <c r="CT444" s="94"/>
      <c r="CU444" s="94"/>
      <c r="CV444" s="94"/>
      <c r="CW444" s="94"/>
    </row>
    <row r="445" spans="1:101" x14ac:dyDescent="0.25">
      <c r="A445" s="94"/>
      <c r="B445" s="94"/>
      <c r="C445" s="94"/>
      <c r="D445" s="94"/>
      <c r="E445" s="94"/>
      <c r="F445" s="94"/>
      <c r="G445" s="94"/>
      <c r="H445" s="94"/>
      <c r="I445" s="94"/>
      <c r="J445" s="94"/>
      <c r="K445" s="94"/>
      <c r="L445" s="94"/>
      <c r="M445" s="94"/>
      <c r="N445" s="94"/>
      <c r="O445" s="94"/>
      <c r="P445" s="94"/>
      <c r="Q445" s="94"/>
      <c r="R445" s="94"/>
      <c r="S445" s="94"/>
      <c r="T445" s="94"/>
      <c r="U445" s="94"/>
      <c r="V445" s="94"/>
      <c r="W445" s="94"/>
      <c r="X445" s="94"/>
      <c r="Y445" s="94"/>
      <c r="Z445" s="94"/>
      <c r="AA445" s="94"/>
      <c r="AB445" s="94"/>
      <c r="AC445" s="94"/>
      <c r="AD445" s="94"/>
      <c r="AE445" s="94"/>
      <c r="AF445" s="94"/>
      <c r="AG445" s="94"/>
      <c r="AH445" s="94"/>
      <c r="AI445" s="94"/>
      <c r="AJ445" s="94"/>
      <c r="AK445" s="94"/>
      <c r="AL445" s="94"/>
      <c r="AM445" s="94"/>
      <c r="AN445" s="94"/>
      <c r="AO445" s="94"/>
      <c r="AP445" s="94"/>
      <c r="AQ445" s="94"/>
      <c r="AR445" s="94"/>
      <c r="AS445" s="94"/>
      <c r="AT445" s="94"/>
      <c r="AU445" s="94"/>
      <c r="AV445" s="94"/>
      <c r="AW445" s="94"/>
      <c r="AX445" s="94"/>
      <c r="AY445" s="94"/>
      <c r="AZ445" s="94"/>
      <c r="BA445" s="94"/>
      <c r="BB445" s="94"/>
      <c r="BC445" s="94"/>
      <c r="BD445" s="94"/>
      <c r="BE445" s="94"/>
      <c r="BF445" s="94"/>
      <c r="BG445" s="94"/>
      <c r="BH445" s="94"/>
      <c r="BI445" s="94"/>
      <c r="BJ445" s="94"/>
      <c r="BK445" s="94"/>
      <c r="BL445" s="94"/>
      <c r="BM445" s="94"/>
      <c r="BN445" s="94"/>
      <c r="BO445" s="94"/>
      <c r="BP445" s="94"/>
      <c r="BQ445" s="94"/>
      <c r="BR445" s="94"/>
      <c r="BS445" s="94"/>
      <c r="BT445" s="94"/>
      <c r="BU445" s="94"/>
      <c r="BV445" s="94"/>
      <c r="BW445" s="94"/>
      <c r="BX445" s="94"/>
      <c r="BY445" s="94"/>
      <c r="BZ445" s="94"/>
      <c r="CA445" s="94"/>
      <c r="CB445" s="94"/>
      <c r="CC445" s="94"/>
      <c r="CD445" s="94"/>
      <c r="CE445" s="94"/>
      <c r="CF445" s="94"/>
      <c r="CG445" s="94"/>
      <c r="CH445" s="94"/>
      <c r="CI445" s="94"/>
      <c r="CJ445" s="94"/>
      <c r="CK445" s="94"/>
      <c r="CL445" s="94"/>
      <c r="CM445" s="94"/>
      <c r="CN445" s="94"/>
      <c r="CO445" s="94"/>
      <c r="CP445" s="94"/>
      <c r="CQ445" s="94"/>
      <c r="CR445" s="94"/>
      <c r="CS445" s="94"/>
      <c r="CT445" s="94"/>
      <c r="CU445" s="94"/>
      <c r="CV445" s="94"/>
      <c r="CW445" s="94"/>
    </row>
    <row r="446" spans="1:101" x14ac:dyDescent="0.25">
      <c r="A446" s="94"/>
      <c r="B446" s="94"/>
      <c r="C446" s="94"/>
      <c r="D446" s="94"/>
      <c r="E446" s="94"/>
      <c r="F446" s="94"/>
      <c r="G446" s="94"/>
      <c r="H446" s="94"/>
      <c r="I446" s="94"/>
      <c r="J446" s="94"/>
      <c r="K446" s="94"/>
      <c r="L446" s="94"/>
      <c r="M446" s="94"/>
      <c r="N446" s="94"/>
      <c r="O446" s="94"/>
      <c r="P446" s="94"/>
      <c r="Q446" s="94"/>
      <c r="R446" s="94"/>
      <c r="S446" s="94"/>
      <c r="T446" s="94"/>
      <c r="U446" s="94"/>
      <c r="V446" s="94"/>
      <c r="W446" s="94"/>
      <c r="X446" s="94"/>
      <c r="Y446" s="94"/>
      <c r="Z446" s="94"/>
      <c r="AA446" s="94"/>
      <c r="AB446" s="94"/>
      <c r="AC446" s="94"/>
      <c r="AD446" s="94"/>
      <c r="AE446" s="94"/>
      <c r="AF446" s="94"/>
      <c r="AG446" s="94"/>
      <c r="AH446" s="94"/>
      <c r="AI446" s="94"/>
      <c r="AJ446" s="94"/>
      <c r="AK446" s="94"/>
      <c r="AL446" s="94"/>
      <c r="AM446" s="94"/>
      <c r="AN446" s="94"/>
      <c r="AO446" s="94"/>
      <c r="AP446" s="94"/>
      <c r="AQ446" s="94"/>
      <c r="AR446" s="94"/>
      <c r="AS446" s="94"/>
      <c r="AT446" s="94"/>
      <c r="AU446" s="94"/>
      <c r="AV446" s="94"/>
      <c r="AW446" s="94"/>
      <c r="AX446" s="94"/>
      <c r="AY446" s="94"/>
      <c r="AZ446" s="94"/>
      <c r="BA446" s="94"/>
      <c r="BB446" s="94"/>
      <c r="BC446" s="94"/>
      <c r="BD446" s="94"/>
      <c r="BE446" s="94"/>
      <c r="BF446" s="94"/>
      <c r="BG446" s="94"/>
      <c r="BH446" s="94"/>
      <c r="BI446" s="94"/>
      <c r="BJ446" s="94"/>
      <c r="BK446" s="94"/>
      <c r="BL446" s="94"/>
      <c r="BM446" s="94"/>
      <c r="BN446" s="94"/>
      <c r="BO446" s="94"/>
      <c r="BP446" s="94"/>
      <c r="BQ446" s="94"/>
      <c r="BR446" s="94"/>
      <c r="BS446" s="94"/>
      <c r="BT446" s="94"/>
      <c r="BU446" s="94"/>
      <c r="BV446" s="94"/>
      <c r="BW446" s="94"/>
      <c r="BX446" s="94"/>
      <c r="BY446" s="94"/>
      <c r="BZ446" s="94"/>
      <c r="CA446" s="94"/>
      <c r="CB446" s="94"/>
      <c r="CC446" s="94"/>
      <c r="CD446" s="94"/>
      <c r="CE446" s="94"/>
      <c r="CF446" s="94"/>
      <c r="CG446" s="94"/>
      <c r="CH446" s="94"/>
      <c r="CI446" s="94"/>
      <c r="CJ446" s="94"/>
      <c r="CK446" s="94"/>
      <c r="CL446" s="94"/>
      <c r="CM446" s="94"/>
      <c r="CN446" s="94"/>
      <c r="CO446" s="94"/>
      <c r="CP446" s="94"/>
      <c r="CQ446" s="94"/>
      <c r="CR446" s="94"/>
      <c r="CS446" s="94"/>
      <c r="CT446" s="94"/>
      <c r="CU446" s="94"/>
      <c r="CV446" s="94"/>
      <c r="CW446" s="94"/>
    </row>
    <row r="447" spans="1:101" x14ac:dyDescent="0.25">
      <c r="A447" s="94"/>
      <c r="B447" s="94"/>
      <c r="C447" s="94"/>
      <c r="D447" s="94"/>
      <c r="E447" s="94"/>
      <c r="F447" s="94"/>
      <c r="G447" s="94"/>
      <c r="H447" s="94"/>
      <c r="I447" s="94"/>
      <c r="J447" s="94"/>
      <c r="K447" s="94"/>
      <c r="L447" s="94"/>
      <c r="M447" s="94"/>
      <c r="N447" s="94"/>
      <c r="O447" s="94"/>
      <c r="P447" s="94"/>
      <c r="Q447" s="94"/>
      <c r="R447" s="94"/>
      <c r="S447" s="94"/>
      <c r="T447" s="94"/>
      <c r="U447" s="94"/>
      <c r="V447" s="94"/>
      <c r="W447" s="94"/>
      <c r="X447" s="94"/>
      <c r="Y447" s="94"/>
      <c r="Z447" s="94"/>
      <c r="AA447" s="94"/>
      <c r="AB447" s="94"/>
      <c r="AC447" s="94"/>
      <c r="AD447" s="94"/>
      <c r="AE447" s="94"/>
      <c r="AF447" s="94"/>
      <c r="AG447" s="94"/>
      <c r="AH447" s="94"/>
      <c r="AI447" s="94"/>
      <c r="AJ447" s="94"/>
      <c r="AK447" s="94"/>
      <c r="AL447" s="94"/>
      <c r="AM447" s="94"/>
      <c r="AN447" s="94"/>
      <c r="AO447" s="94"/>
      <c r="AP447" s="94"/>
      <c r="AQ447" s="94"/>
      <c r="AR447" s="94"/>
      <c r="AS447" s="94"/>
      <c r="AT447" s="94"/>
      <c r="AU447" s="94"/>
      <c r="AV447" s="94"/>
      <c r="AW447" s="94"/>
      <c r="AX447" s="94"/>
      <c r="AY447" s="94"/>
      <c r="AZ447" s="94"/>
      <c r="BA447" s="94"/>
      <c r="BB447" s="94"/>
      <c r="BC447" s="94"/>
      <c r="BD447" s="94"/>
      <c r="BE447" s="94"/>
      <c r="BF447" s="94"/>
      <c r="BG447" s="94"/>
      <c r="BH447" s="94"/>
      <c r="BI447" s="94"/>
      <c r="BJ447" s="94"/>
      <c r="BK447" s="94"/>
      <c r="BL447" s="94"/>
      <c r="BM447" s="94"/>
      <c r="BN447" s="94"/>
      <c r="BO447" s="94"/>
      <c r="BP447" s="94"/>
      <c r="BQ447" s="94"/>
      <c r="BR447" s="94"/>
      <c r="BS447" s="94"/>
      <c r="BT447" s="94"/>
      <c r="BU447" s="94"/>
      <c r="BV447" s="94"/>
      <c r="BW447" s="94"/>
      <c r="BX447" s="94"/>
      <c r="BY447" s="94"/>
      <c r="BZ447" s="94"/>
      <c r="CA447" s="94"/>
      <c r="CB447" s="94"/>
      <c r="CC447" s="94"/>
      <c r="CD447" s="94"/>
      <c r="CE447" s="94"/>
      <c r="CF447" s="94"/>
      <c r="CG447" s="94"/>
      <c r="CH447" s="94"/>
      <c r="CI447" s="94"/>
      <c r="CJ447" s="94"/>
      <c r="CK447" s="94"/>
      <c r="CL447" s="94"/>
      <c r="CM447" s="94"/>
      <c r="CN447" s="94"/>
      <c r="CO447" s="94"/>
      <c r="CP447" s="94"/>
      <c r="CQ447" s="94"/>
      <c r="CR447" s="94"/>
      <c r="CS447" s="94"/>
      <c r="CT447" s="94"/>
      <c r="CU447" s="94"/>
      <c r="CV447" s="94"/>
      <c r="CW447" s="94"/>
    </row>
    <row r="448" spans="1:101" x14ac:dyDescent="0.25">
      <c r="A448" s="94"/>
      <c r="B448" s="94"/>
      <c r="C448" s="94"/>
      <c r="D448" s="94"/>
      <c r="E448" s="94"/>
      <c r="F448" s="94"/>
      <c r="G448" s="94"/>
      <c r="H448" s="94"/>
      <c r="I448" s="94"/>
      <c r="J448" s="94"/>
      <c r="K448" s="94"/>
      <c r="L448" s="94"/>
      <c r="M448" s="94"/>
      <c r="N448" s="94"/>
      <c r="O448" s="94"/>
      <c r="P448" s="94"/>
      <c r="Q448" s="94"/>
      <c r="R448" s="94"/>
      <c r="S448" s="94"/>
      <c r="T448" s="94"/>
      <c r="U448" s="94"/>
      <c r="V448" s="94"/>
      <c r="W448" s="94"/>
      <c r="X448" s="94"/>
      <c r="Y448" s="94"/>
      <c r="Z448" s="94"/>
      <c r="AA448" s="94"/>
      <c r="AB448" s="94"/>
      <c r="AC448" s="94"/>
      <c r="AD448" s="94"/>
      <c r="AE448" s="94"/>
      <c r="AF448" s="94"/>
      <c r="AG448" s="94"/>
      <c r="AH448" s="94"/>
      <c r="AI448" s="94"/>
      <c r="AJ448" s="94"/>
      <c r="AK448" s="94"/>
      <c r="AL448" s="94"/>
      <c r="AM448" s="94"/>
      <c r="AN448" s="94"/>
      <c r="AO448" s="94"/>
      <c r="AP448" s="94"/>
      <c r="AQ448" s="94"/>
      <c r="AR448" s="94"/>
      <c r="AS448" s="94"/>
      <c r="AT448" s="94"/>
      <c r="AU448" s="94"/>
      <c r="AV448" s="94"/>
      <c r="AW448" s="94"/>
      <c r="AX448" s="94"/>
      <c r="AY448" s="94"/>
      <c r="AZ448" s="94"/>
      <c r="BA448" s="94"/>
      <c r="BB448" s="94"/>
      <c r="BC448" s="94"/>
      <c r="BD448" s="94"/>
      <c r="BE448" s="94"/>
      <c r="BF448" s="94"/>
      <c r="BG448" s="94"/>
      <c r="BH448" s="94"/>
      <c r="BI448" s="94"/>
      <c r="BJ448" s="94"/>
      <c r="BK448" s="94"/>
      <c r="BL448" s="94"/>
      <c r="BM448" s="94"/>
      <c r="BN448" s="94"/>
      <c r="BO448" s="94"/>
      <c r="BP448" s="94"/>
      <c r="BQ448" s="94"/>
      <c r="BR448" s="94"/>
      <c r="BS448" s="94"/>
      <c r="BT448" s="94"/>
      <c r="BU448" s="94"/>
      <c r="BV448" s="94"/>
      <c r="BW448" s="94"/>
      <c r="BX448" s="94"/>
      <c r="BY448" s="94"/>
      <c r="BZ448" s="94"/>
      <c r="CA448" s="94"/>
      <c r="CB448" s="94"/>
      <c r="CC448" s="94"/>
      <c r="CD448" s="94"/>
      <c r="CE448" s="94"/>
      <c r="CF448" s="94"/>
      <c r="CG448" s="94"/>
      <c r="CH448" s="94"/>
      <c r="CI448" s="94"/>
      <c r="CJ448" s="94"/>
      <c r="CK448" s="94"/>
      <c r="CL448" s="94"/>
      <c r="CM448" s="94"/>
      <c r="CN448" s="94"/>
      <c r="CO448" s="94"/>
      <c r="CP448" s="94"/>
      <c r="CQ448" s="94"/>
      <c r="CR448" s="94"/>
      <c r="CS448" s="94"/>
      <c r="CT448" s="94"/>
      <c r="CU448" s="94"/>
      <c r="CV448" s="94"/>
      <c r="CW448" s="94"/>
    </row>
    <row r="449" spans="1:101" x14ac:dyDescent="0.25">
      <c r="A449" s="94"/>
      <c r="B449" s="94"/>
      <c r="C449" s="94"/>
      <c r="D449" s="94"/>
      <c r="E449" s="94"/>
      <c r="F449" s="94"/>
      <c r="G449" s="94"/>
      <c r="H449" s="94"/>
      <c r="I449" s="94"/>
      <c r="J449" s="94"/>
      <c r="K449" s="94"/>
      <c r="L449" s="94"/>
      <c r="M449" s="94"/>
      <c r="N449" s="94"/>
      <c r="O449" s="94"/>
      <c r="P449" s="94"/>
      <c r="Q449" s="94"/>
      <c r="R449" s="94"/>
      <c r="S449" s="94"/>
      <c r="T449" s="94"/>
      <c r="U449" s="94"/>
      <c r="V449" s="94"/>
      <c r="W449" s="94"/>
      <c r="X449" s="94"/>
      <c r="Y449" s="94"/>
      <c r="Z449" s="94"/>
      <c r="AA449" s="94"/>
      <c r="AB449" s="94"/>
      <c r="AC449" s="94"/>
      <c r="AD449" s="94"/>
      <c r="AE449" s="94"/>
      <c r="AF449" s="94"/>
      <c r="AG449" s="94"/>
      <c r="AH449" s="94"/>
      <c r="AI449" s="94"/>
      <c r="AJ449" s="94"/>
      <c r="AK449" s="94"/>
      <c r="AL449" s="94"/>
      <c r="AM449" s="94"/>
      <c r="AN449" s="94"/>
      <c r="AO449" s="94"/>
      <c r="AP449" s="94"/>
      <c r="AQ449" s="94"/>
      <c r="AR449" s="94"/>
      <c r="AS449" s="94"/>
      <c r="AT449" s="94"/>
      <c r="AU449" s="94"/>
      <c r="AV449" s="94"/>
      <c r="AW449" s="94"/>
      <c r="AX449" s="94"/>
      <c r="AY449" s="94"/>
      <c r="AZ449" s="94"/>
      <c r="BA449" s="94"/>
      <c r="BB449" s="94"/>
      <c r="BC449" s="94"/>
      <c r="BD449" s="94"/>
      <c r="BE449" s="94"/>
      <c r="BF449" s="94"/>
      <c r="BG449" s="94"/>
      <c r="BH449" s="94"/>
      <c r="BI449" s="94"/>
      <c r="BJ449" s="94"/>
      <c r="BK449" s="94"/>
      <c r="BL449" s="94"/>
      <c r="BM449" s="94"/>
      <c r="BN449" s="94"/>
      <c r="BO449" s="94"/>
      <c r="BP449" s="94"/>
      <c r="BQ449" s="94"/>
      <c r="BR449" s="94"/>
      <c r="BS449" s="94"/>
      <c r="BT449" s="94"/>
      <c r="BU449" s="94"/>
      <c r="BV449" s="94"/>
      <c r="BW449" s="94"/>
      <c r="BX449" s="94"/>
      <c r="BY449" s="94"/>
      <c r="BZ449" s="94"/>
      <c r="CA449" s="94"/>
      <c r="CB449" s="94"/>
      <c r="CC449" s="94"/>
      <c r="CD449" s="94"/>
      <c r="CE449" s="94"/>
      <c r="CF449" s="94"/>
      <c r="CG449" s="94"/>
      <c r="CH449" s="94"/>
      <c r="CI449" s="94"/>
      <c r="CJ449" s="94"/>
      <c r="CK449" s="94"/>
      <c r="CL449" s="94"/>
      <c r="CM449" s="94"/>
      <c r="CN449" s="94"/>
      <c r="CO449" s="94"/>
      <c r="CP449" s="94"/>
      <c r="CQ449" s="94"/>
      <c r="CR449" s="94"/>
      <c r="CS449" s="94"/>
      <c r="CT449" s="94"/>
      <c r="CU449" s="94"/>
      <c r="CV449" s="94"/>
      <c r="CW449" s="94"/>
    </row>
    <row r="450" spans="1:101" x14ac:dyDescent="0.25">
      <c r="A450" s="94"/>
      <c r="B450" s="94"/>
      <c r="C450" s="94"/>
      <c r="D450" s="94"/>
      <c r="E450" s="94"/>
      <c r="F450" s="94"/>
      <c r="G450" s="94"/>
      <c r="H450" s="94"/>
      <c r="I450" s="94"/>
      <c r="J450" s="94"/>
      <c r="K450" s="94"/>
      <c r="L450" s="94"/>
      <c r="M450" s="94"/>
      <c r="N450" s="94"/>
      <c r="O450" s="94"/>
      <c r="P450" s="94"/>
      <c r="Q450" s="94"/>
      <c r="R450" s="94"/>
      <c r="S450" s="94"/>
      <c r="T450" s="94"/>
      <c r="U450" s="94"/>
      <c r="V450" s="94"/>
      <c r="W450" s="94"/>
      <c r="X450" s="94"/>
      <c r="Y450" s="94"/>
      <c r="Z450" s="94"/>
      <c r="AA450" s="94"/>
      <c r="AB450" s="94"/>
      <c r="AC450" s="94"/>
      <c r="AD450" s="94"/>
      <c r="AE450" s="94"/>
      <c r="AF450" s="94"/>
      <c r="AG450" s="94"/>
      <c r="AH450" s="94"/>
      <c r="AI450" s="94"/>
      <c r="AJ450" s="94"/>
      <c r="AK450" s="94"/>
      <c r="AL450" s="94"/>
      <c r="AM450" s="94"/>
      <c r="AN450" s="94"/>
      <c r="AO450" s="94"/>
      <c r="AP450" s="94"/>
      <c r="AQ450" s="94"/>
      <c r="AR450" s="94"/>
      <c r="AS450" s="94"/>
      <c r="AT450" s="94"/>
      <c r="AU450" s="94"/>
      <c r="AV450" s="94"/>
      <c r="AW450" s="94"/>
      <c r="AX450" s="94"/>
      <c r="AY450" s="94"/>
      <c r="AZ450" s="94"/>
      <c r="BA450" s="94"/>
      <c r="BB450" s="94"/>
      <c r="BC450" s="94"/>
      <c r="BD450" s="94"/>
      <c r="BE450" s="94"/>
      <c r="BF450" s="94"/>
      <c r="BG450" s="94"/>
      <c r="BH450" s="94"/>
      <c r="BI450" s="94"/>
      <c r="BJ450" s="94"/>
      <c r="BK450" s="94"/>
      <c r="BL450" s="94"/>
      <c r="BM450" s="94"/>
      <c r="BN450" s="94"/>
      <c r="BO450" s="94"/>
      <c r="BP450" s="94"/>
      <c r="BQ450" s="94"/>
      <c r="BR450" s="94"/>
      <c r="BS450" s="94"/>
      <c r="BT450" s="94"/>
      <c r="BU450" s="94"/>
      <c r="BV450" s="94"/>
      <c r="BW450" s="94"/>
      <c r="BX450" s="94"/>
      <c r="BY450" s="94"/>
      <c r="BZ450" s="94"/>
      <c r="CA450" s="94"/>
      <c r="CB450" s="94"/>
      <c r="CC450" s="94"/>
      <c r="CD450" s="94"/>
      <c r="CE450" s="94"/>
      <c r="CF450" s="94"/>
      <c r="CG450" s="94"/>
      <c r="CH450" s="94"/>
      <c r="CI450" s="94"/>
      <c r="CJ450" s="94"/>
      <c r="CK450" s="94"/>
      <c r="CL450" s="94"/>
      <c r="CM450" s="94"/>
      <c r="CN450" s="94"/>
      <c r="CO450" s="94"/>
      <c r="CP450" s="94"/>
      <c r="CQ450" s="94"/>
      <c r="CR450" s="94"/>
      <c r="CS450" s="94"/>
      <c r="CT450" s="94"/>
      <c r="CU450" s="94"/>
      <c r="CV450" s="94"/>
      <c r="CW450" s="94"/>
    </row>
    <row r="451" spans="1:101" x14ac:dyDescent="0.25">
      <c r="A451" s="94"/>
      <c r="B451" s="94"/>
      <c r="C451" s="94"/>
      <c r="D451" s="94"/>
      <c r="E451" s="94"/>
      <c r="F451" s="94"/>
      <c r="G451" s="94"/>
      <c r="H451" s="94"/>
      <c r="I451" s="94"/>
      <c r="J451" s="94"/>
      <c r="K451" s="94"/>
      <c r="L451" s="94"/>
      <c r="M451" s="94"/>
      <c r="N451" s="94"/>
      <c r="O451" s="94"/>
      <c r="P451" s="94"/>
      <c r="Q451" s="94"/>
      <c r="R451" s="94"/>
      <c r="S451" s="94"/>
      <c r="T451" s="94"/>
      <c r="U451" s="94"/>
      <c r="V451" s="94"/>
      <c r="W451" s="94"/>
      <c r="X451" s="94"/>
      <c r="Y451" s="94"/>
      <c r="Z451" s="94"/>
      <c r="AA451" s="94"/>
      <c r="AB451" s="94"/>
      <c r="AC451" s="94"/>
      <c r="AD451" s="94"/>
      <c r="AE451" s="94"/>
      <c r="AF451" s="94"/>
      <c r="AG451" s="94"/>
      <c r="AH451" s="94"/>
      <c r="AI451" s="94"/>
      <c r="AJ451" s="94"/>
      <c r="AK451" s="94"/>
      <c r="AL451" s="94"/>
      <c r="AM451" s="94"/>
      <c r="AN451" s="94"/>
      <c r="AO451" s="94"/>
      <c r="AP451" s="94"/>
      <c r="AQ451" s="94"/>
      <c r="AR451" s="94"/>
      <c r="AS451" s="94"/>
      <c r="AT451" s="94"/>
      <c r="AU451" s="94"/>
      <c r="AV451" s="94"/>
      <c r="AW451" s="94"/>
      <c r="AX451" s="94"/>
      <c r="AY451" s="94"/>
      <c r="AZ451" s="94"/>
      <c r="BA451" s="94"/>
      <c r="BB451" s="94"/>
      <c r="BC451" s="94"/>
      <c r="BD451" s="94"/>
      <c r="BE451" s="94"/>
      <c r="BF451" s="94"/>
      <c r="BG451" s="94"/>
      <c r="BH451" s="94"/>
      <c r="BI451" s="94"/>
      <c r="BJ451" s="94"/>
      <c r="BK451" s="94"/>
      <c r="BL451" s="94"/>
      <c r="BM451" s="94"/>
      <c r="BN451" s="94"/>
      <c r="BO451" s="94"/>
      <c r="BP451" s="94"/>
      <c r="BQ451" s="94"/>
      <c r="BR451" s="94"/>
      <c r="BS451" s="94"/>
      <c r="BT451" s="94"/>
      <c r="BU451" s="94"/>
      <c r="BV451" s="94"/>
      <c r="BW451" s="94"/>
      <c r="BX451" s="94"/>
      <c r="BY451" s="94"/>
      <c r="BZ451" s="94"/>
      <c r="CA451" s="94"/>
      <c r="CB451" s="94"/>
      <c r="CC451" s="94"/>
      <c r="CD451" s="94"/>
      <c r="CE451" s="94"/>
      <c r="CF451" s="94"/>
      <c r="CG451" s="94"/>
      <c r="CH451" s="94"/>
      <c r="CI451" s="94"/>
      <c r="CJ451" s="94"/>
      <c r="CK451" s="94"/>
      <c r="CL451" s="94"/>
      <c r="CM451" s="94"/>
      <c r="CN451" s="94"/>
      <c r="CO451" s="94"/>
      <c r="CP451" s="94"/>
      <c r="CQ451" s="94"/>
      <c r="CR451" s="94"/>
      <c r="CS451" s="94"/>
      <c r="CT451" s="94"/>
      <c r="CU451" s="94"/>
      <c r="CV451" s="94"/>
      <c r="CW451" s="94"/>
    </row>
    <row r="452" spans="1:101" x14ac:dyDescent="0.25">
      <c r="A452" s="94"/>
      <c r="B452" s="94"/>
      <c r="C452" s="94"/>
      <c r="D452" s="94"/>
      <c r="E452" s="94"/>
      <c r="F452" s="94"/>
      <c r="G452" s="94"/>
      <c r="H452" s="94"/>
      <c r="I452" s="94"/>
      <c r="J452" s="94"/>
      <c r="K452" s="94"/>
      <c r="L452" s="94"/>
      <c r="M452" s="94"/>
      <c r="N452" s="94"/>
      <c r="O452" s="94"/>
      <c r="P452" s="94"/>
      <c r="Q452" s="94"/>
      <c r="R452" s="94"/>
      <c r="S452" s="94"/>
      <c r="T452" s="94"/>
      <c r="U452" s="94"/>
      <c r="V452" s="94"/>
      <c r="W452" s="94"/>
      <c r="X452" s="94"/>
      <c r="Y452" s="94"/>
      <c r="Z452" s="94"/>
      <c r="AA452" s="94"/>
      <c r="AB452" s="94"/>
      <c r="AC452" s="94"/>
      <c r="AD452" s="94"/>
      <c r="AE452" s="94"/>
      <c r="AF452" s="94"/>
      <c r="AG452" s="94"/>
      <c r="AH452" s="94"/>
      <c r="AI452" s="94"/>
      <c r="AJ452" s="94"/>
      <c r="AK452" s="94"/>
      <c r="AL452" s="94"/>
      <c r="AM452" s="94"/>
      <c r="AN452" s="94"/>
      <c r="AO452" s="94"/>
      <c r="AP452" s="94"/>
      <c r="AQ452" s="94"/>
      <c r="AR452" s="94"/>
      <c r="AS452" s="94"/>
      <c r="AT452" s="94"/>
      <c r="AU452" s="94"/>
      <c r="AV452" s="94"/>
      <c r="AW452" s="94"/>
      <c r="AX452" s="94"/>
      <c r="AY452" s="94"/>
      <c r="AZ452" s="94"/>
      <c r="BA452" s="94"/>
      <c r="BB452" s="94"/>
      <c r="BC452" s="94"/>
      <c r="BD452" s="94"/>
      <c r="BE452" s="94"/>
      <c r="BF452" s="94"/>
      <c r="BG452" s="94"/>
      <c r="BH452" s="94"/>
      <c r="BI452" s="94"/>
      <c r="BJ452" s="94"/>
      <c r="BK452" s="94"/>
      <c r="BL452" s="94"/>
      <c r="BM452" s="94"/>
      <c r="BN452" s="94"/>
      <c r="BO452" s="94"/>
      <c r="BP452" s="94"/>
      <c r="BQ452" s="94"/>
      <c r="BR452" s="94"/>
      <c r="BS452" s="94"/>
      <c r="BT452" s="94"/>
      <c r="BU452" s="94"/>
      <c r="BV452" s="94"/>
      <c r="BW452" s="94"/>
      <c r="BX452" s="94"/>
      <c r="BY452" s="94"/>
      <c r="BZ452" s="94"/>
      <c r="CA452" s="94"/>
      <c r="CB452" s="94"/>
      <c r="CC452" s="94"/>
      <c r="CD452" s="94"/>
      <c r="CE452" s="94"/>
      <c r="CF452" s="94"/>
      <c r="CG452" s="94"/>
      <c r="CH452" s="94"/>
      <c r="CI452" s="94"/>
      <c r="CJ452" s="94"/>
      <c r="CK452" s="94"/>
      <c r="CL452" s="94"/>
      <c r="CM452" s="94"/>
      <c r="CN452" s="94"/>
      <c r="CO452" s="94"/>
      <c r="CP452" s="94"/>
      <c r="CQ452" s="94"/>
      <c r="CR452" s="94"/>
      <c r="CS452" s="94"/>
      <c r="CT452" s="94"/>
      <c r="CU452" s="94"/>
      <c r="CV452" s="94"/>
      <c r="CW452" s="94"/>
    </row>
    <row r="453" spans="1:101" x14ac:dyDescent="0.25">
      <c r="A453" s="94"/>
      <c r="B453" s="94"/>
      <c r="C453" s="94"/>
      <c r="D453" s="94"/>
      <c r="E453" s="94"/>
      <c r="F453" s="94"/>
      <c r="G453" s="94"/>
      <c r="H453" s="94"/>
      <c r="I453" s="94"/>
      <c r="J453" s="94"/>
      <c r="K453" s="94"/>
      <c r="L453" s="94"/>
      <c r="M453" s="94"/>
      <c r="N453" s="94"/>
      <c r="O453" s="94"/>
      <c r="P453" s="94"/>
      <c r="Q453" s="94"/>
      <c r="R453" s="94"/>
      <c r="S453" s="94"/>
      <c r="T453" s="94"/>
      <c r="U453" s="94"/>
      <c r="V453" s="94"/>
      <c r="W453" s="94"/>
      <c r="X453" s="94"/>
      <c r="Y453" s="94"/>
      <c r="Z453" s="94"/>
      <c r="AA453" s="94"/>
      <c r="AB453" s="94"/>
      <c r="AC453" s="94"/>
      <c r="AD453" s="94"/>
      <c r="AE453" s="94"/>
      <c r="AF453" s="94"/>
      <c r="AG453" s="94"/>
      <c r="AH453" s="94"/>
      <c r="AI453" s="94"/>
      <c r="AJ453" s="94"/>
      <c r="AK453" s="94"/>
      <c r="AL453" s="94"/>
      <c r="AM453" s="94"/>
      <c r="AN453" s="94"/>
      <c r="AO453" s="94"/>
      <c r="AP453" s="94"/>
      <c r="AQ453" s="94"/>
      <c r="AR453" s="94"/>
      <c r="AS453" s="94"/>
      <c r="AT453" s="94"/>
      <c r="AU453" s="94"/>
      <c r="AV453" s="94"/>
      <c r="AW453" s="94"/>
      <c r="AX453" s="94"/>
      <c r="AY453" s="94"/>
      <c r="AZ453" s="94"/>
      <c r="BA453" s="94"/>
      <c r="BB453" s="94"/>
      <c r="BC453" s="94"/>
      <c r="BD453" s="94"/>
      <c r="BE453" s="94"/>
      <c r="BF453" s="94"/>
      <c r="BG453" s="94"/>
      <c r="BH453" s="94"/>
      <c r="BI453" s="94"/>
      <c r="BJ453" s="94"/>
      <c r="BK453" s="94"/>
      <c r="BL453" s="94"/>
      <c r="BM453" s="94"/>
      <c r="BN453" s="94"/>
      <c r="BO453" s="94"/>
      <c r="BP453" s="94"/>
      <c r="BQ453" s="94"/>
      <c r="BR453" s="94"/>
      <c r="BS453" s="94"/>
      <c r="BT453" s="94"/>
      <c r="BU453" s="94"/>
      <c r="BV453" s="94"/>
      <c r="BW453" s="94"/>
      <c r="BX453" s="94"/>
      <c r="BY453" s="94"/>
      <c r="BZ453" s="94"/>
      <c r="CA453" s="94"/>
      <c r="CB453" s="94"/>
      <c r="CC453" s="94"/>
      <c r="CD453" s="94"/>
      <c r="CE453" s="94"/>
      <c r="CF453" s="94"/>
      <c r="CG453" s="94"/>
      <c r="CH453" s="94"/>
      <c r="CI453" s="94"/>
      <c r="CJ453" s="94"/>
      <c r="CK453" s="94"/>
      <c r="CL453" s="94"/>
      <c r="CM453" s="94"/>
      <c r="CN453" s="94"/>
      <c r="CO453" s="94"/>
      <c r="CP453" s="94"/>
      <c r="CQ453" s="94"/>
      <c r="CR453" s="94"/>
      <c r="CS453" s="94"/>
      <c r="CT453" s="94"/>
      <c r="CU453" s="94"/>
      <c r="CV453" s="94"/>
      <c r="CW453" s="94"/>
    </row>
    <row r="454" spans="1:101" x14ac:dyDescent="0.25">
      <c r="A454" s="94"/>
      <c r="B454" s="94"/>
      <c r="C454" s="94"/>
      <c r="D454" s="94"/>
      <c r="E454" s="94"/>
      <c r="F454" s="94"/>
      <c r="G454" s="94"/>
      <c r="H454" s="94"/>
      <c r="I454" s="94"/>
      <c r="J454" s="94"/>
      <c r="K454" s="94"/>
      <c r="L454" s="94"/>
      <c r="M454" s="94"/>
      <c r="N454" s="94"/>
      <c r="O454" s="94"/>
      <c r="P454" s="94"/>
      <c r="Q454" s="94"/>
      <c r="R454" s="94"/>
      <c r="S454" s="94"/>
      <c r="T454" s="94"/>
      <c r="U454" s="94"/>
      <c r="V454" s="94"/>
      <c r="W454" s="94"/>
      <c r="X454" s="94"/>
      <c r="Y454" s="94"/>
      <c r="Z454" s="94"/>
      <c r="AA454" s="94"/>
      <c r="AB454" s="94"/>
      <c r="AC454" s="94"/>
      <c r="AD454" s="94"/>
      <c r="AE454" s="94"/>
      <c r="AF454" s="94"/>
      <c r="AG454" s="94"/>
      <c r="AH454" s="94"/>
      <c r="AI454" s="94"/>
      <c r="AJ454" s="94"/>
      <c r="AK454" s="94"/>
      <c r="AL454" s="94"/>
      <c r="AM454" s="94"/>
      <c r="AN454" s="94"/>
      <c r="AO454" s="94"/>
      <c r="AP454" s="94"/>
      <c r="AQ454" s="94"/>
      <c r="AR454" s="94"/>
      <c r="AS454" s="94"/>
      <c r="AT454" s="94"/>
      <c r="AU454" s="94"/>
      <c r="AV454" s="94"/>
      <c r="AW454" s="94"/>
      <c r="AX454" s="94"/>
      <c r="AY454" s="94"/>
      <c r="AZ454" s="94"/>
      <c r="BA454" s="94"/>
      <c r="BB454" s="94"/>
      <c r="BC454" s="94"/>
      <c r="BD454" s="94"/>
      <c r="BE454" s="94"/>
      <c r="BF454" s="94"/>
      <c r="BG454" s="94"/>
      <c r="BH454" s="94"/>
      <c r="BI454" s="94"/>
      <c r="BJ454" s="94"/>
      <c r="BK454" s="94"/>
      <c r="BL454" s="94"/>
      <c r="BM454" s="94"/>
      <c r="BN454" s="94"/>
      <c r="BO454" s="94"/>
      <c r="BP454" s="94"/>
      <c r="BQ454" s="94"/>
      <c r="BR454" s="94"/>
      <c r="BS454" s="94"/>
      <c r="BT454" s="94"/>
      <c r="BU454" s="94"/>
      <c r="BV454" s="94"/>
      <c r="BW454" s="94"/>
      <c r="BX454" s="94"/>
      <c r="BY454" s="94"/>
      <c r="BZ454" s="94"/>
      <c r="CA454" s="94"/>
      <c r="CB454" s="94"/>
      <c r="CC454" s="94"/>
      <c r="CD454" s="94"/>
      <c r="CE454" s="94"/>
      <c r="CF454" s="94"/>
      <c r="CG454" s="94"/>
      <c r="CH454" s="94"/>
      <c r="CI454" s="94"/>
      <c r="CJ454" s="94"/>
      <c r="CK454" s="94"/>
      <c r="CL454" s="94"/>
      <c r="CM454" s="94"/>
      <c r="CN454" s="94"/>
      <c r="CO454" s="94"/>
      <c r="CP454" s="94"/>
      <c r="CQ454" s="94"/>
      <c r="CR454" s="94"/>
      <c r="CS454" s="94"/>
      <c r="CT454" s="94"/>
      <c r="CU454" s="94"/>
      <c r="CV454" s="94"/>
      <c r="CW454" s="94"/>
    </row>
    <row r="455" spans="1:101" x14ac:dyDescent="0.25">
      <c r="A455" s="94"/>
      <c r="B455" s="94"/>
      <c r="C455" s="94"/>
      <c r="D455" s="94"/>
      <c r="E455" s="94"/>
      <c r="F455" s="94"/>
      <c r="G455" s="94"/>
      <c r="H455" s="94"/>
      <c r="I455" s="94"/>
      <c r="J455" s="94"/>
      <c r="K455" s="94"/>
      <c r="L455" s="94"/>
      <c r="M455" s="94"/>
      <c r="N455" s="94"/>
      <c r="O455" s="94"/>
      <c r="P455" s="94"/>
      <c r="Q455" s="94"/>
      <c r="R455" s="94"/>
      <c r="S455" s="94"/>
      <c r="T455" s="94"/>
      <c r="U455" s="94"/>
      <c r="V455" s="94"/>
      <c r="W455" s="94"/>
      <c r="X455" s="94"/>
      <c r="Y455" s="94"/>
      <c r="Z455" s="94"/>
      <c r="AA455" s="94"/>
      <c r="AB455" s="94"/>
      <c r="AC455" s="94"/>
      <c r="AD455" s="94"/>
      <c r="AE455" s="94"/>
      <c r="AF455" s="94"/>
      <c r="AG455" s="94"/>
      <c r="AH455" s="94"/>
      <c r="AI455" s="94"/>
      <c r="AJ455" s="94"/>
      <c r="AK455" s="94"/>
      <c r="AL455" s="94"/>
      <c r="AM455" s="94"/>
      <c r="AN455" s="94"/>
      <c r="AO455" s="94"/>
      <c r="AP455" s="94"/>
      <c r="AQ455" s="94"/>
      <c r="AR455" s="94"/>
      <c r="AS455" s="94"/>
      <c r="AT455" s="94"/>
      <c r="AU455" s="94"/>
      <c r="AV455" s="94"/>
      <c r="AW455" s="94"/>
      <c r="AX455" s="94"/>
      <c r="AY455" s="94"/>
      <c r="AZ455" s="94"/>
      <c r="BA455" s="94"/>
      <c r="BB455" s="94"/>
      <c r="BC455" s="94"/>
      <c r="BD455" s="94"/>
      <c r="BE455" s="94"/>
      <c r="BF455" s="94"/>
      <c r="BG455" s="94"/>
      <c r="BH455" s="94"/>
      <c r="BI455" s="94"/>
      <c r="BJ455" s="94"/>
      <c r="BK455" s="94"/>
      <c r="BL455" s="94"/>
      <c r="BM455" s="94"/>
      <c r="BN455" s="94"/>
      <c r="BO455" s="94"/>
      <c r="BP455" s="94"/>
      <c r="BQ455" s="94"/>
      <c r="BR455" s="94"/>
      <c r="BS455" s="94"/>
      <c r="BT455" s="94"/>
      <c r="BU455" s="94"/>
      <c r="BV455" s="94"/>
      <c r="BW455" s="94"/>
      <c r="BX455" s="94"/>
      <c r="BY455" s="94"/>
      <c r="BZ455" s="94"/>
      <c r="CA455" s="94"/>
      <c r="CB455" s="94"/>
      <c r="CC455" s="94"/>
      <c r="CD455" s="94"/>
      <c r="CE455" s="94"/>
      <c r="CF455" s="94"/>
      <c r="CG455" s="94"/>
      <c r="CH455" s="94"/>
      <c r="CI455" s="94"/>
      <c r="CJ455" s="94"/>
      <c r="CK455" s="94"/>
      <c r="CL455" s="94"/>
      <c r="CM455" s="94"/>
      <c r="CN455" s="94"/>
      <c r="CO455" s="94"/>
      <c r="CP455" s="94"/>
      <c r="CQ455" s="94"/>
      <c r="CR455" s="94"/>
      <c r="CS455" s="94"/>
      <c r="CT455" s="94"/>
      <c r="CU455" s="94"/>
      <c r="CV455" s="94"/>
      <c r="CW455" s="94"/>
    </row>
    <row r="456" spans="1:101" x14ac:dyDescent="0.25">
      <c r="A456" s="94"/>
      <c r="B456" s="94"/>
      <c r="C456" s="94"/>
      <c r="D456" s="94"/>
      <c r="E456" s="94"/>
      <c r="F456" s="94"/>
      <c r="G456" s="94"/>
      <c r="H456" s="94"/>
      <c r="I456" s="94"/>
      <c r="J456" s="94"/>
      <c r="K456" s="94"/>
      <c r="L456" s="94"/>
      <c r="M456" s="94"/>
      <c r="N456" s="94"/>
      <c r="O456" s="94"/>
      <c r="P456" s="94"/>
      <c r="Q456" s="94"/>
      <c r="R456" s="94"/>
      <c r="S456" s="94"/>
      <c r="T456" s="94"/>
      <c r="U456" s="94"/>
      <c r="V456" s="94"/>
      <c r="W456" s="94"/>
      <c r="X456" s="94"/>
      <c r="Y456" s="94"/>
      <c r="Z456" s="94"/>
      <c r="AA456" s="94"/>
      <c r="AB456" s="94"/>
      <c r="AC456" s="94"/>
      <c r="AD456" s="94"/>
      <c r="AE456" s="94"/>
      <c r="AF456" s="94"/>
      <c r="AG456" s="94"/>
      <c r="AH456" s="94"/>
      <c r="AI456" s="94"/>
      <c r="AJ456" s="94"/>
      <c r="AK456" s="94"/>
      <c r="AL456" s="94"/>
      <c r="AM456" s="94"/>
      <c r="AN456" s="94"/>
      <c r="AO456" s="94"/>
      <c r="AP456" s="94"/>
      <c r="AQ456" s="94"/>
      <c r="AR456" s="94"/>
      <c r="AS456" s="94"/>
      <c r="AT456" s="94"/>
      <c r="AU456" s="94"/>
      <c r="AV456" s="94"/>
      <c r="AW456" s="94"/>
      <c r="AX456" s="94"/>
      <c r="AY456" s="94"/>
      <c r="AZ456" s="94"/>
      <c r="BA456" s="94"/>
      <c r="BB456" s="94"/>
      <c r="BC456" s="94"/>
      <c r="BD456" s="94"/>
      <c r="BE456" s="94"/>
      <c r="BF456" s="94"/>
      <c r="BG456" s="94"/>
      <c r="BH456" s="94"/>
      <c r="BI456" s="94"/>
      <c r="BJ456" s="94"/>
      <c r="BK456" s="94"/>
      <c r="BL456" s="94"/>
      <c r="BM456" s="94"/>
      <c r="BN456" s="94"/>
      <c r="BO456" s="94"/>
      <c r="BP456" s="94"/>
      <c r="BQ456" s="94"/>
      <c r="BR456" s="94"/>
      <c r="BS456" s="94"/>
      <c r="BT456" s="94"/>
      <c r="BU456" s="94"/>
      <c r="BV456" s="94"/>
      <c r="BW456" s="94"/>
      <c r="BX456" s="94"/>
      <c r="BY456" s="94"/>
      <c r="BZ456" s="94"/>
      <c r="CA456" s="94"/>
      <c r="CB456" s="94"/>
      <c r="CC456" s="94"/>
      <c r="CD456" s="94"/>
      <c r="CE456" s="94"/>
      <c r="CF456" s="94"/>
      <c r="CG456" s="94"/>
      <c r="CH456" s="94"/>
      <c r="CI456" s="94"/>
      <c r="CJ456" s="94"/>
      <c r="CK456" s="94"/>
      <c r="CL456" s="94"/>
      <c r="CM456" s="94"/>
      <c r="CN456" s="94"/>
      <c r="CO456" s="94"/>
      <c r="CP456" s="94"/>
      <c r="CQ456" s="94"/>
      <c r="CR456" s="94"/>
      <c r="CS456" s="94"/>
      <c r="CT456" s="94"/>
      <c r="CU456" s="94"/>
      <c r="CV456" s="94"/>
      <c r="CW456" s="94"/>
    </row>
    <row r="457" spans="1:101" x14ac:dyDescent="0.25">
      <c r="A457" s="94"/>
      <c r="B457" s="94"/>
      <c r="C457" s="94"/>
      <c r="D457" s="94"/>
      <c r="E457" s="94"/>
      <c r="F457" s="94"/>
      <c r="G457" s="94"/>
      <c r="H457" s="94"/>
      <c r="I457" s="94"/>
      <c r="J457" s="94"/>
      <c r="K457" s="94"/>
      <c r="L457" s="94"/>
      <c r="M457" s="94"/>
      <c r="N457" s="94"/>
      <c r="O457" s="94"/>
      <c r="P457" s="94"/>
      <c r="Q457" s="94"/>
      <c r="R457" s="94"/>
      <c r="S457" s="94"/>
      <c r="T457" s="94"/>
      <c r="U457" s="94"/>
      <c r="V457" s="94"/>
      <c r="W457" s="94"/>
      <c r="X457" s="94"/>
      <c r="Y457" s="94"/>
      <c r="Z457" s="94"/>
      <c r="AA457" s="94"/>
      <c r="AB457" s="94"/>
      <c r="AC457" s="94"/>
      <c r="AD457" s="94"/>
      <c r="AE457" s="94"/>
      <c r="AF457" s="94"/>
      <c r="AG457" s="94"/>
      <c r="AH457" s="94"/>
      <c r="AI457" s="94"/>
      <c r="AJ457" s="94"/>
      <c r="AK457" s="94"/>
      <c r="AL457" s="94"/>
      <c r="AM457" s="94"/>
      <c r="AN457" s="94"/>
      <c r="AO457" s="94"/>
      <c r="AP457" s="94"/>
      <c r="AQ457" s="94"/>
      <c r="AR457" s="94"/>
      <c r="AS457" s="94"/>
      <c r="AT457" s="94"/>
      <c r="AU457" s="94"/>
      <c r="AV457" s="94"/>
      <c r="AW457" s="94"/>
      <c r="AX457" s="94"/>
      <c r="AY457" s="94"/>
      <c r="AZ457" s="94"/>
      <c r="BA457" s="94"/>
      <c r="BB457" s="94"/>
      <c r="BC457" s="94"/>
      <c r="BD457" s="94"/>
      <c r="BE457" s="94"/>
      <c r="BF457" s="94"/>
      <c r="BG457" s="94"/>
      <c r="BH457" s="94"/>
      <c r="BI457" s="94"/>
      <c r="BJ457" s="94"/>
      <c r="BK457" s="94"/>
      <c r="BL457" s="94"/>
      <c r="BM457" s="94"/>
      <c r="BN457" s="94"/>
      <c r="BO457" s="94"/>
      <c r="BP457" s="94"/>
      <c r="BQ457" s="94"/>
      <c r="BR457" s="94"/>
      <c r="BS457" s="94"/>
      <c r="BT457" s="94"/>
      <c r="BU457" s="94"/>
      <c r="BV457" s="94"/>
      <c r="BW457" s="94"/>
      <c r="BX457" s="94"/>
      <c r="BY457" s="94"/>
      <c r="BZ457" s="94"/>
      <c r="CA457" s="94"/>
      <c r="CB457" s="94"/>
      <c r="CC457" s="94"/>
      <c r="CD457" s="94"/>
      <c r="CE457" s="94"/>
      <c r="CF457" s="94"/>
      <c r="CG457" s="94"/>
      <c r="CH457" s="94"/>
      <c r="CI457" s="94"/>
      <c r="CJ457" s="94"/>
      <c r="CK457" s="94"/>
      <c r="CL457" s="94"/>
      <c r="CM457" s="94"/>
      <c r="CN457" s="94"/>
      <c r="CO457" s="94"/>
      <c r="CP457" s="94"/>
      <c r="CQ457" s="94"/>
      <c r="CR457" s="94"/>
      <c r="CS457" s="94"/>
      <c r="CT457" s="94"/>
      <c r="CU457" s="94"/>
      <c r="CV457" s="94"/>
      <c r="CW457" s="94"/>
    </row>
    <row r="458" spans="1:101" x14ac:dyDescent="0.25">
      <c r="A458" s="94"/>
      <c r="B458" s="94"/>
      <c r="C458" s="94"/>
      <c r="D458" s="94"/>
      <c r="E458" s="94"/>
      <c r="F458" s="94"/>
      <c r="G458" s="94"/>
      <c r="H458" s="94"/>
      <c r="I458" s="94"/>
      <c r="J458" s="94"/>
      <c r="K458" s="94"/>
      <c r="L458" s="94"/>
      <c r="M458" s="94"/>
      <c r="N458" s="94"/>
      <c r="O458" s="94"/>
      <c r="P458" s="94"/>
      <c r="Q458" s="94"/>
      <c r="R458" s="94"/>
      <c r="S458" s="94"/>
      <c r="T458" s="94"/>
      <c r="U458" s="94"/>
      <c r="V458" s="94"/>
      <c r="W458" s="94"/>
      <c r="X458" s="94"/>
      <c r="Y458" s="94"/>
      <c r="Z458" s="94"/>
      <c r="AA458" s="94"/>
      <c r="AB458" s="94"/>
      <c r="AC458" s="94"/>
      <c r="AD458" s="94"/>
      <c r="AE458" s="94"/>
      <c r="AF458" s="94"/>
      <c r="AG458" s="94"/>
      <c r="AH458" s="94"/>
      <c r="AI458" s="94"/>
      <c r="AJ458" s="94"/>
      <c r="AK458" s="94"/>
      <c r="AL458" s="94"/>
      <c r="AM458" s="94"/>
      <c r="AN458" s="94"/>
      <c r="AO458" s="94"/>
      <c r="AP458" s="94"/>
      <c r="AQ458" s="94"/>
      <c r="AR458" s="94"/>
      <c r="AS458" s="94"/>
      <c r="AT458" s="94"/>
      <c r="AU458" s="94"/>
      <c r="AV458" s="94"/>
      <c r="AW458" s="94"/>
      <c r="AX458" s="94"/>
      <c r="AY458" s="94"/>
      <c r="AZ458" s="94"/>
      <c r="BA458" s="94"/>
      <c r="BB458" s="94"/>
      <c r="BC458" s="94"/>
      <c r="BD458" s="94"/>
      <c r="BE458" s="94"/>
      <c r="BF458" s="94"/>
      <c r="BG458" s="94"/>
      <c r="BH458" s="94"/>
      <c r="BI458" s="94"/>
      <c r="BJ458" s="94"/>
      <c r="BK458" s="94"/>
      <c r="BL458" s="94"/>
      <c r="BM458" s="94"/>
      <c r="BN458" s="94"/>
      <c r="BO458" s="94"/>
      <c r="BP458" s="94"/>
      <c r="BQ458" s="94"/>
      <c r="BR458" s="94"/>
      <c r="BS458" s="94"/>
      <c r="BT458" s="94"/>
      <c r="BU458" s="94"/>
      <c r="BV458" s="94"/>
      <c r="BW458" s="94"/>
      <c r="BX458" s="94"/>
      <c r="BY458" s="94"/>
      <c r="BZ458" s="94"/>
      <c r="CA458" s="94"/>
      <c r="CB458" s="94"/>
      <c r="CC458" s="94"/>
      <c r="CD458" s="94"/>
      <c r="CE458" s="94"/>
      <c r="CF458" s="94"/>
      <c r="CG458" s="94"/>
      <c r="CH458" s="94"/>
      <c r="CI458" s="94"/>
      <c r="CJ458" s="94"/>
      <c r="CK458" s="94"/>
      <c r="CL458" s="94"/>
      <c r="CM458" s="94"/>
      <c r="CN458" s="94"/>
      <c r="CO458" s="94"/>
      <c r="CP458" s="94"/>
      <c r="CQ458" s="94"/>
      <c r="CR458" s="94"/>
      <c r="CS458" s="94"/>
      <c r="CT458" s="94"/>
      <c r="CU458" s="94"/>
      <c r="CV458" s="94"/>
      <c r="CW458" s="94"/>
    </row>
    <row r="459" spans="1:101" x14ac:dyDescent="0.25">
      <c r="A459" s="94"/>
      <c r="B459" s="94"/>
      <c r="C459" s="94"/>
      <c r="D459" s="94"/>
      <c r="E459" s="94"/>
      <c r="F459" s="94"/>
      <c r="G459" s="94"/>
      <c r="H459" s="94"/>
      <c r="I459" s="94"/>
      <c r="J459" s="94"/>
      <c r="K459" s="94"/>
      <c r="L459" s="94"/>
      <c r="M459" s="94"/>
      <c r="N459" s="94"/>
      <c r="O459" s="94"/>
      <c r="P459" s="94"/>
      <c r="Q459" s="94"/>
      <c r="R459" s="94"/>
      <c r="S459" s="94"/>
      <c r="T459" s="94"/>
      <c r="U459" s="94"/>
      <c r="V459" s="94"/>
      <c r="W459" s="94"/>
      <c r="X459" s="94"/>
      <c r="Y459" s="94"/>
      <c r="Z459" s="94"/>
      <c r="AA459" s="94"/>
      <c r="AB459" s="94"/>
      <c r="AC459" s="94"/>
      <c r="AD459" s="94"/>
      <c r="AE459" s="94"/>
      <c r="AF459" s="94"/>
      <c r="AG459" s="94"/>
      <c r="AH459" s="94"/>
      <c r="AI459" s="94"/>
      <c r="AJ459" s="94"/>
      <c r="AK459" s="94"/>
      <c r="AL459" s="94"/>
      <c r="AM459" s="94"/>
      <c r="AN459" s="94"/>
      <c r="AO459" s="94"/>
      <c r="AP459" s="94"/>
      <c r="AQ459" s="94"/>
      <c r="AR459" s="94"/>
      <c r="AS459" s="94"/>
      <c r="AT459" s="94"/>
      <c r="AU459" s="94"/>
      <c r="AV459" s="94"/>
      <c r="AW459" s="94"/>
      <c r="AX459" s="94"/>
      <c r="AY459" s="94"/>
      <c r="AZ459" s="94"/>
      <c r="BA459" s="94"/>
      <c r="BB459" s="94"/>
      <c r="BC459" s="94"/>
      <c r="BD459" s="94"/>
      <c r="BE459" s="94"/>
      <c r="BF459" s="94"/>
      <c r="BG459" s="94"/>
      <c r="BH459" s="94"/>
      <c r="BI459" s="94"/>
      <c r="BJ459" s="94"/>
      <c r="BK459" s="94"/>
      <c r="BL459" s="94"/>
      <c r="BM459" s="94"/>
      <c r="BN459" s="94"/>
      <c r="BO459" s="94"/>
      <c r="BP459" s="94"/>
      <c r="BQ459" s="94"/>
      <c r="BR459" s="94"/>
      <c r="BS459" s="94"/>
      <c r="BT459" s="94"/>
      <c r="BU459" s="94"/>
      <c r="BV459" s="94"/>
      <c r="BW459" s="94"/>
      <c r="BX459" s="94"/>
      <c r="BY459" s="94"/>
      <c r="BZ459" s="94"/>
      <c r="CA459" s="94"/>
      <c r="CB459" s="94"/>
      <c r="CC459" s="94"/>
      <c r="CD459" s="94"/>
      <c r="CE459" s="94"/>
      <c r="CF459" s="94"/>
      <c r="CG459" s="94"/>
      <c r="CH459" s="94"/>
      <c r="CI459" s="94"/>
      <c r="CJ459" s="94"/>
      <c r="CK459" s="94"/>
      <c r="CL459" s="94"/>
      <c r="CM459" s="94"/>
      <c r="CN459" s="94"/>
      <c r="CO459" s="94"/>
      <c r="CP459" s="94"/>
      <c r="CQ459" s="94"/>
      <c r="CR459" s="94"/>
      <c r="CS459" s="94"/>
      <c r="CT459" s="94"/>
      <c r="CU459" s="94"/>
      <c r="CV459" s="94"/>
      <c r="CW459" s="94"/>
    </row>
    <row r="460" spans="1:101" x14ac:dyDescent="0.25">
      <c r="A460" s="94"/>
      <c r="B460" s="94"/>
      <c r="C460" s="94"/>
      <c r="D460" s="94"/>
      <c r="E460" s="94"/>
      <c r="F460" s="94"/>
      <c r="G460" s="94"/>
      <c r="H460" s="94"/>
      <c r="I460" s="94"/>
      <c r="J460" s="94"/>
      <c r="K460" s="94"/>
      <c r="L460" s="94"/>
      <c r="M460" s="94"/>
      <c r="N460" s="94"/>
      <c r="O460" s="94"/>
      <c r="P460" s="94"/>
      <c r="Q460" s="94"/>
      <c r="R460" s="94"/>
      <c r="S460" s="94"/>
      <c r="T460" s="94"/>
      <c r="U460" s="94"/>
      <c r="V460" s="94"/>
      <c r="W460" s="94"/>
      <c r="X460" s="94"/>
      <c r="Y460" s="94"/>
      <c r="Z460" s="94"/>
      <c r="AA460" s="94"/>
      <c r="AB460" s="94"/>
      <c r="AC460" s="94"/>
      <c r="AD460" s="94"/>
      <c r="AE460" s="94"/>
      <c r="AF460" s="94"/>
      <c r="AG460" s="94"/>
      <c r="AH460" s="94"/>
      <c r="AI460" s="94"/>
      <c r="AJ460" s="94"/>
      <c r="AK460" s="94"/>
      <c r="AL460" s="94"/>
      <c r="AM460" s="94"/>
      <c r="AN460" s="94"/>
      <c r="AO460" s="94"/>
      <c r="AP460" s="94"/>
      <c r="AQ460" s="94"/>
      <c r="AR460" s="94"/>
      <c r="AS460" s="94"/>
      <c r="AT460" s="94"/>
      <c r="AU460" s="94"/>
      <c r="AV460" s="94"/>
      <c r="AW460" s="94"/>
      <c r="AX460" s="94"/>
      <c r="AY460" s="94"/>
      <c r="AZ460" s="94"/>
      <c r="BA460" s="94"/>
      <c r="BB460" s="94"/>
      <c r="BC460" s="94"/>
      <c r="BD460" s="94"/>
      <c r="BE460" s="94"/>
      <c r="BF460" s="94"/>
      <c r="BG460" s="94"/>
      <c r="BH460" s="94"/>
      <c r="BI460" s="94"/>
      <c r="BJ460" s="94"/>
      <c r="BK460" s="94"/>
      <c r="BL460" s="94"/>
      <c r="BM460" s="94"/>
      <c r="BN460" s="94"/>
      <c r="BO460" s="94"/>
      <c r="BP460" s="94"/>
      <c r="BQ460" s="94"/>
      <c r="BR460" s="94"/>
      <c r="BS460" s="94"/>
      <c r="BT460" s="94"/>
      <c r="BU460" s="94"/>
      <c r="BV460" s="94"/>
      <c r="BW460" s="94"/>
      <c r="BX460" s="94"/>
      <c r="BY460" s="94"/>
      <c r="BZ460" s="94"/>
      <c r="CA460" s="94"/>
      <c r="CB460" s="94"/>
      <c r="CC460" s="94"/>
      <c r="CD460" s="94"/>
      <c r="CE460" s="94"/>
      <c r="CF460" s="94"/>
      <c r="CG460" s="94"/>
      <c r="CH460" s="94"/>
      <c r="CI460" s="94"/>
      <c r="CJ460" s="94"/>
      <c r="CK460" s="94"/>
      <c r="CL460" s="94"/>
      <c r="CM460" s="94"/>
      <c r="CN460" s="94"/>
      <c r="CO460" s="94"/>
      <c r="CP460" s="94"/>
      <c r="CQ460" s="94"/>
      <c r="CR460" s="94"/>
      <c r="CS460" s="94"/>
      <c r="CT460" s="94"/>
      <c r="CU460" s="94"/>
      <c r="CV460" s="94"/>
      <c r="CW460" s="94"/>
    </row>
    <row r="461" spans="1:101" x14ac:dyDescent="0.25">
      <c r="A461" s="94"/>
      <c r="B461" s="94"/>
      <c r="C461" s="94"/>
      <c r="D461" s="94"/>
      <c r="E461" s="94"/>
      <c r="F461" s="94"/>
      <c r="G461" s="94"/>
      <c r="H461" s="94"/>
      <c r="I461" s="94"/>
      <c r="J461" s="94"/>
      <c r="K461" s="94"/>
      <c r="L461" s="94"/>
      <c r="M461" s="94"/>
      <c r="N461" s="94"/>
      <c r="O461" s="94"/>
      <c r="P461" s="94"/>
      <c r="Q461" s="94"/>
      <c r="R461" s="94"/>
      <c r="S461" s="94"/>
      <c r="T461" s="94"/>
      <c r="U461" s="94"/>
      <c r="V461" s="94"/>
      <c r="W461" s="94"/>
      <c r="X461" s="94"/>
      <c r="Y461" s="94"/>
      <c r="Z461" s="94"/>
      <c r="AA461" s="94"/>
      <c r="AB461" s="94"/>
      <c r="AC461" s="94"/>
      <c r="AD461" s="94"/>
      <c r="AE461" s="94"/>
      <c r="AF461" s="94"/>
      <c r="AG461" s="94"/>
      <c r="AH461" s="94"/>
      <c r="AI461" s="94"/>
      <c r="AJ461" s="94"/>
      <c r="AK461" s="94"/>
      <c r="AL461" s="94"/>
      <c r="AM461" s="94"/>
      <c r="AN461" s="94"/>
      <c r="AO461" s="94"/>
      <c r="AP461" s="94"/>
      <c r="AQ461" s="94"/>
      <c r="AR461" s="94"/>
      <c r="AS461" s="94"/>
      <c r="AT461" s="94"/>
      <c r="AU461" s="94"/>
      <c r="AV461" s="94"/>
      <c r="AW461" s="94"/>
      <c r="AX461" s="94"/>
      <c r="AY461" s="94"/>
      <c r="AZ461" s="94"/>
      <c r="BA461" s="94"/>
      <c r="BB461" s="94"/>
      <c r="BC461" s="94"/>
      <c r="BD461" s="94"/>
      <c r="BE461" s="94"/>
      <c r="BF461" s="94"/>
      <c r="BG461" s="94"/>
      <c r="BH461" s="94"/>
      <c r="BI461" s="94"/>
      <c r="BJ461" s="94"/>
      <c r="BK461" s="94"/>
      <c r="BL461" s="94"/>
      <c r="BM461" s="94"/>
      <c r="BN461" s="94"/>
      <c r="BO461" s="94"/>
      <c r="BP461" s="94"/>
      <c r="BQ461" s="94"/>
      <c r="BR461" s="94"/>
      <c r="BS461" s="94"/>
      <c r="BT461" s="94"/>
      <c r="BU461" s="94"/>
      <c r="BV461" s="94"/>
      <c r="BW461" s="94"/>
      <c r="BX461" s="94"/>
      <c r="BY461" s="94"/>
      <c r="BZ461" s="94"/>
      <c r="CA461" s="94"/>
      <c r="CB461" s="94"/>
      <c r="CC461" s="94"/>
      <c r="CD461" s="94"/>
      <c r="CE461" s="94"/>
      <c r="CF461" s="94"/>
      <c r="CG461" s="94"/>
      <c r="CH461" s="94"/>
      <c r="CI461" s="94"/>
      <c r="CJ461" s="94"/>
      <c r="CK461" s="94"/>
      <c r="CL461" s="94"/>
      <c r="CM461" s="94"/>
      <c r="CN461" s="94"/>
      <c r="CO461" s="94"/>
      <c r="CP461" s="94"/>
      <c r="CQ461" s="94"/>
      <c r="CR461" s="94"/>
      <c r="CS461" s="94"/>
      <c r="CT461" s="94"/>
      <c r="CU461" s="94"/>
      <c r="CV461" s="94"/>
      <c r="CW461" s="94"/>
    </row>
    <row r="462" spans="1:101" x14ac:dyDescent="0.25">
      <c r="A462" s="94"/>
      <c r="B462" s="94"/>
      <c r="C462" s="94"/>
      <c r="D462" s="94"/>
      <c r="E462" s="94"/>
      <c r="F462" s="94"/>
      <c r="G462" s="94"/>
      <c r="H462" s="94"/>
      <c r="I462" s="94"/>
      <c r="J462" s="94"/>
      <c r="K462" s="94"/>
      <c r="L462" s="94"/>
      <c r="M462" s="94"/>
      <c r="N462" s="94"/>
      <c r="O462" s="94"/>
      <c r="P462" s="94"/>
      <c r="Q462" s="94"/>
      <c r="R462" s="94"/>
      <c r="S462" s="94"/>
      <c r="T462" s="94"/>
      <c r="U462" s="94"/>
      <c r="V462" s="94"/>
      <c r="W462" s="94"/>
      <c r="X462" s="94"/>
      <c r="Y462" s="94"/>
      <c r="Z462" s="94"/>
      <c r="AA462" s="94"/>
      <c r="AB462" s="94"/>
      <c r="AC462" s="94"/>
      <c r="AD462" s="94"/>
      <c r="AE462" s="94"/>
      <c r="AF462" s="94"/>
      <c r="AG462" s="94"/>
      <c r="AH462" s="94"/>
      <c r="AI462" s="94"/>
      <c r="AJ462" s="94"/>
      <c r="AK462" s="94"/>
      <c r="AL462" s="94"/>
      <c r="AM462" s="94"/>
      <c r="AN462" s="94"/>
      <c r="AO462" s="94"/>
      <c r="AP462" s="94"/>
      <c r="AQ462" s="94"/>
      <c r="AR462" s="94"/>
      <c r="AS462" s="94"/>
      <c r="AT462" s="94"/>
      <c r="AU462" s="94"/>
      <c r="AV462" s="94"/>
      <c r="AW462" s="94"/>
      <c r="AX462" s="94"/>
      <c r="AY462" s="94"/>
      <c r="AZ462" s="94"/>
      <c r="BA462" s="94"/>
      <c r="BB462" s="94"/>
      <c r="BC462" s="94"/>
      <c r="BD462" s="94"/>
      <c r="BE462" s="94"/>
      <c r="BF462" s="94"/>
      <c r="BG462" s="94"/>
      <c r="BH462" s="94"/>
      <c r="BI462" s="94"/>
      <c r="BJ462" s="94"/>
      <c r="BK462" s="94"/>
      <c r="BL462" s="94"/>
      <c r="BM462" s="94"/>
      <c r="BN462" s="94"/>
      <c r="BO462" s="94"/>
      <c r="BP462" s="94"/>
      <c r="BQ462" s="94"/>
      <c r="BR462" s="94"/>
      <c r="BS462" s="94"/>
      <c r="BT462" s="94"/>
      <c r="BU462" s="94"/>
      <c r="BV462" s="94"/>
      <c r="BW462" s="94"/>
      <c r="BX462" s="94"/>
      <c r="BY462" s="94"/>
      <c r="BZ462" s="94"/>
      <c r="CA462" s="94"/>
      <c r="CB462" s="94"/>
      <c r="CC462" s="94"/>
      <c r="CD462" s="94"/>
      <c r="CE462" s="94"/>
      <c r="CF462" s="94"/>
      <c r="CG462" s="94"/>
      <c r="CH462" s="94"/>
      <c r="CI462" s="94"/>
      <c r="CJ462" s="94"/>
      <c r="CK462" s="94"/>
      <c r="CL462" s="94"/>
      <c r="CM462" s="94"/>
      <c r="CN462" s="94"/>
      <c r="CO462" s="94"/>
      <c r="CP462" s="94"/>
      <c r="CQ462" s="94"/>
      <c r="CR462" s="94"/>
      <c r="CS462" s="94"/>
      <c r="CT462" s="94"/>
      <c r="CU462" s="94"/>
      <c r="CV462" s="94"/>
      <c r="CW462" s="94"/>
    </row>
    <row r="463" spans="1:101" x14ac:dyDescent="0.25">
      <c r="A463" s="94"/>
      <c r="B463" s="94"/>
      <c r="C463" s="94"/>
      <c r="D463" s="94"/>
      <c r="E463" s="94"/>
      <c r="F463" s="94"/>
      <c r="G463" s="94"/>
      <c r="H463" s="94"/>
      <c r="I463" s="94"/>
      <c r="J463" s="94"/>
      <c r="K463" s="94"/>
      <c r="L463" s="94"/>
      <c r="M463" s="94"/>
      <c r="N463" s="94"/>
      <c r="O463" s="94"/>
      <c r="P463" s="94"/>
      <c r="Q463" s="94"/>
      <c r="R463" s="94"/>
      <c r="S463" s="94"/>
      <c r="T463" s="94"/>
      <c r="U463" s="94"/>
      <c r="V463" s="94"/>
      <c r="W463" s="94"/>
      <c r="X463" s="94"/>
      <c r="Y463" s="94"/>
      <c r="Z463" s="94"/>
      <c r="AA463" s="94"/>
      <c r="AB463" s="94"/>
      <c r="AC463" s="94"/>
      <c r="AD463" s="94"/>
      <c r="AE463" s="94"/>
      <c r="AF463" s="94"/>
      <c r="AG463" s="94"/>
      <c r="AH463" s="94"/>
      <c r="AI463" s="94"/>
      <c r="AJ463" s="94"/>
      <c r="AK463" s="94"/>
      <c r="AL463" s="94"/>
      <c r="AM463" s="94"/>
      <c r="AN463" s="94"/>
      <c r="AO463" s="94"/>
      <c r="AP463" s="94"/>
      <c r="AQ463" s="94"/>
      <c r="AR463" s="94"/>
      <c r="AS463" s="94"/>
      <c r="AT463" s="94"/>
      <c r="AU463" s="94"/>
      <c r="AV463" s="94"/>
      <c r="AW463" s="94"/>
      <c r="AX463" s="94"/>
      <c r="AY463" s="94"/>
      <c r="AZ463" s="94"/>
      <c r="BA463" s="94"/>
      <c r="BB463" s="94"/>
      <c r="BC463" s="94"/>
      <c r="BD463" s="94"/>
      <c r="BE463" s="94"/>
      <c r="BF463" s="94"/>
      <c r="BG463" s="94"/>
      <c r="BH463" s="94"/>
      <c r="BI463" s="94"/>
      <c r="BJ463" s="94"/>
      <c r="BK463" s="94"/>
      <c r="BL463" s="94"/>
      <c r="BM463" s="94"/>
      <c r="BN463" s="94"/>
      <c r="BO463" s="94"/>
      <c r="BP463" s="94"/>
      <c r="BQ463" s="94"/>
      <c r="BR463" s="94"/>
      <c r="BS463" s="94"/>
      <c r="BT463" s="94"/>
      <c r="BU463" s="94"/>
      <c r="BV463" s="94"/>
      <c r="BW463" s="94"/>
      <c r="BX463" s="94"/>
      <c r="BY463" s="94"/>
      <c r="BZ463" s="94"/>
      <c r="CA463" s="94"/>
      <c r="CB463" s="94"/>
      <c r="CC463" s="94"/>
      <c r="CD463" s="94"/>
      <c r="CE463" s="94"/>
      <c r="CF463" s="94"/>
      <c r="CG463" s="94"/>
      <c r="CH463" s="94"/>
      <c r="CI463" s="94"/>
      <c r="CJ463" s="94"/>
      <c r="CK463" s="94"/>
      <c r="CL463" s="94"/>
      <c r="CM463" s="94"/>
      <c r="CN463" s="94"/>
      <c r="CO463" s="94"/>
      <c r="CP463" s="94"/>
      <c r="CQ463" s="94"/>
      <c r="CR463" s="94"/>
      <c r="CS463" s="94"/>
      <c r="CT463" s="94"/>
      <c r="CU463" s="94"/>
      <c r="CV463" s="94"/>
      <c r="CW463" s="94"/>
    </row>
    <row r="464" spans="1:101" x14ac:dyDescent="0.25">
      <c r="A464" s="94"/>
      <c r="B464" s="94"/>
      <c r="C464" s="94"/>
      <c r="D464" s="94"/>
      <c r="E464" s="94"/>
      <c r="F464" s="94"/>
      <c r="G464" s="94"/>
      <c r="H464" s="94"/>
      <c r="I464" s="94"/>
      <c r="J464" s="94"/>
      <c r="K464" s="94"/>
      <c r="L464" s="94"/>
      <c r="M464" s="94"/>
      <c r="N464" s="94"/>
      <c r="O464" s="94"/>
      <c r="P464" s="94"/>
      <c r="Q464" s="94"/>
      <c r="R464" s="94"/>
      <c r="S464" s="94"/>
      <c r="T464" s="94"/>
      <c r="U464" s="94"/>
      <c r="V464" s="94"/>
      <c r="W464" s="94"/>
      <c r="X464" s="94"/>
      <c r="Y464" s="94"/>
      <c r="Z464" s="94"/>
      <c r="AA464" s="94"/>
      <c r="AB464" s="94"/>
      <c r="AC464" s="94"/>
      <c r="AD464" s="94"/>
      <c r="AE464" s="94"/>
      <c r="AF464" s="94"/>
      <c r="AG464" s="94"/>
      <c r="AH464" s="94"/>
      <c r="AI464" s="94"/>
      <c r="AJ464" s="94"/>
      <c r="AK464" s="94"/>
      <c r="AL464" s="94"/>
      <c r="AM464" s="94"/>
      <c r="AN464" s="94"/>
      <c r="AO464" s="94"/>
      <c r="AP464" s="94"/>
      <c r="AQ464" s="94"/>
      <c r="AR464" s="94"/>
      <c r="AS464" s="94"/>
      <c r="AT464" s="94"/>
      <c r="AU464" s="94"/>
      <c r="AV464" s="94"/>
      <c r="AW464" s="94"/>
      <c r="AX464" s="94"/>
      <c r="AY464" s="94"/>
      <c r="AZ464" s="94"/>
      <c r="BA464" s="94"/>
      <c r="BB464" s="94"/>
      <c r="BC464" s="94"/>
      <c r="BD464" s="94"/>
      <c r="BE464" s="94"/>
      <c r="BF464" s="94"/>
      <c r="BG464" s="94"/>
      <c r="BH464" s="94"/>
      <c r="BI464" s="94"/>
      <c r="BJ464" s="94"/>
      <c r="BK464" s="94"/>
      <c r="BL464" s="94"/>
      <c r="BM464" s="94"/>
      <c r="BN464" s="94"/>
      <c r="BO464" s="94"/>
      <c r="BP464" s="94"/>
      <c r="BQ464" s="94"/>
      <c r="BR464" s="94"/>
      <c r="BS464" s="94"/>
      <c r="BT464" s="94"/>
      <c r="BU464" s="94"/>
      <c r="BV464" s="94"/>
      <c r="BW464" s="94"/>
      <c r="BX464" s="94"/>
      <c r="BY464" s="94"/>
      <c r="BZ464" s="94"/>
      <c r="CA464" s="94"/>
      <c r="CB464" s="94"/>
      <c r="CC464" s="94"/>
      <c r="CD464" s="94"/>
      <c r="CE464" s="94"/>
      <c r="CF464" s="94"/>
      <c r="CG464" s="94"/>
      <c r="CH464" s="94"/>
      <c r="CI464" s="94"/>
      <c r="CJ464" s="94"/>
      <c r="CK464" s="94"/>
      <c r="CL464" s="94"/>
      <c r="CM464" s="94"/>
      <c r="CN464" s="94"/>
      <c r="CO464" s="94"/>
      <c r="CP464" s="94"/>
      <c r="CQ464" s="94"/>
      <c r="CR464" s="94"/>
      <c r="CS464" s="94"/>
      <c r="CT464" s="94"/>
      <c r="CU464" s="94"/>
      <c r="CV464" s="94"/>
      <c r="CW464" s="94"/>
    </row>
    <row r="465" spans="1:101" x14ac:dyDescent="0.25">
      <c r="A465" s="94"/>
      <c r="B465" s="94"/>
      <c r="C465" s="94"/>
      <c r="D465" s="94"/>
      <c r="E465" s="94"/>
      <c r="F465" s="94"/>
      <c r="G465" s="94"/>
      <c r="H465" s="94"/>
      <c r="I465" s="94"/>
      <c r="J465" s="94"/>
      <c r="K465" s="94"/>
      <c r="L465" s="94"/>
      <c r="M465" s="94"/>
      <c r="N465" s="94"/>
      <c r="O465" s="94"/>
      <c r="P465" s="94"/>
      <c r="Q465" s="94"/>
      <c r="R465" s="94"/>
      <c r="S465" s="94"/>
      <c r="T465" s="94"/>
      <c r="U465" s="94"/>
      <c r="V465" s="94"/>
      <c r="W465" s="94"/>
      <c r="X465" s="94"/>
      <c r="Y465" s="94"/>
      <c r="Z465" s="94"/>
      <c r="AA465" s="94"/>
      <c r="AB465" s="94"/>
      <c r="AC465" s="94"/>
      <c r="AD465" s="94"/>
      <c r="AE465" s="94"/>
      <c r="AF465" s="94"/>
      <c r="AG465" s="94"/>
      <c r="AH465" s="94"/>
      <c r="AI465" s="94"/>
      <c r="AJ465" s="94"/>
      <c r="AK465" s="94"/>
      <c r="AL465" s="94"/>
      <c r="AM465" s="94"/>
      <c r="AN465" s="94"/>
      <c r="AO465" s="94"/>
      <c r="AP465" s="94"/>
      <c r="AQ465" s="94"/>
      <c r="AR465" s="94"/>
      <c r="AS465" s="94"/>
      <c r="AT465" s="94"/>
      <c r="AU465" s="94"/>
      <c r="AV465" s="94"/>
      <c r="AW465" s="94"/>
      <c r="AX465" s="94"/>
      <c r="AY465" s="94"/>
      <c r="AZ465" s="94"/>
      <c r="BA465" s="94"/>
      <c r="BB465" s="94"/>
      <c r="BC465" s="94"/>
      <c r="BD465" s="94"/>
      <c r="BE465" s="94"/>
      <c r="BF465" s="94"/>
      <c r="BG465" s="94"/>
      <c r="BH465" s="94"/>
      <c r="BI465" s="94"/>
      <c r="BJ465" s="94"/>
      <c r="BK465" s="94"/>
      <c r="BL465" s="94"/>
      <c r="BM465" s="94"/>
      <c r="BN465" s="94"/>
      <c r="BO465" s="94"/>
      <c r="BP465" s="94"/>
      <c r="BQ465" s="94"/>
      <c r="BR465" s="94"/>
      <c r="BS465" s="94"/>
      <c r="BT465" s="94"/>
      <c r="BU465" s="94"/>
      <c r="BV465" s="94"/>
      <c r="BW465" s="94"/>
      <c r="BX465" s="94"/>
      <c r="BY465" s="94"/>
      <c r="BZ465" s="94"/>
      <c r="CA465" s="94"/>
      <c r="CB465" s="94"/>
      <c r="CC465" s="94"/>
      <c r="CD465" s="94"/>
      <c r="CE465" s="94"/>
      <c r="CF465" s="94"/>
      <c r="CG465" s="94"/>
      <c r="CH465" s="94"/>
      <c r="CI465" s="94"/>
      <c r="CJ465" s="94"/>
      <c r="CK465" s="94"/>
      <c r="CL465" s="94"/>
      <c r="CM465" s="94"/>
      <c r="CN465" s="94"/>
      <c r="CO465" s="94"/>
      <c r="CP465" s="94"/>
      <c r="CQ465" s="94"/>
      <c r="CR465" s="94"/>
      <c r="CS465" s="94"/>
      <c r="CT465" s="94"/>
      <c r="CU465" s="94"/>
      <c r="CV465" s="94"/>
      <c r="CW465" s="94"/>
    </row>
    <row r="466" spans="1:101" x14ac:dyDescent="0.25">
      <c r="A466" s="94"/>
      <c r="B466" s="94"/>
      <c r="C466" s="94"/>
      <c r="D466" s="94"/>
      <c r="E466" s="94"/>
      <c r="F466" s="94"/>
      <c r="G466" s="94"/>
      <c r="H466" s="94"/>
      <c r="I466" s="94"/>
      <c r="J466" s="94"/>
      <c r="K466" s="94"/>
      <c r="L466" s="94"/>
      <c r="M466" s="94"/>
      <c r="N466" s="94"/>
      <c r="O466" s="94"/>
      <c r="P466" s="94"/>
      <c r="Q466" s="94"/>
      <c r="R466" s="94"/>
      <c r="S466" s="94"/>
      <c r="T466" s="94"/>
      <c r="U466" s="94"/>
      <c r="V466" s="94"/>
      <c r="W466" s="94"/>
      <c r="X466" s="94"/>
      <c r="Y466" s="94"/>
      <c r="Z466" s="94"/>
      <c r="AA466" s="94"/>
      <c r="AB466" s="94"/>
      <c r="AC466" s="94"/>
      <c r="AD466" s="94"/>
      <c r="AE466" s="94"/>
      <c r="AF466" s="94"/>
      <c r="AG466" s="94"/>
      <c r="AH466" s="94"/>
      <c r="AI466" s="94"/>
      <c r="AJ466" s="94"/>
      <c r="AK466" s="94"/>
      <c r="AL466" s="94"/>
      <c r="AM466" s="94"/>
      <c r="AN466" s="94"/>
      <c r="AO466" s="94"/>
      <c r="AP466" s="94"/>
      <c r="AQ466" s="94"/>
      <c r="AR466" s="94"/>
      <c r="AS466" s="94"/>
      <c r="AT466" s="94"/>
      <c r="AU466" s="94"/>
      <c r="AV466" s="94"/>
      <c r="AW466" s="94"/>
      <c r="AX466" s="94"/>
      <c r="AY466" s="94"/>
      <c r="AZ466" s="94"/>
      <c r="BA466" s="94"/>
      <c r="BB466" s="94"/>
      <c r="BC466" s="94"/>
      <c r="BD466" s="94"/>
      <c r="BE466" s="94"/>
      <c r="BF466" s="94"/>
      <c r="BG466" s="94"/>
      <c r="BH466" s="94"/>
      <c r="BI466" s="94"/>
      <c r="BJ466" s="94"/>
      <c r="BK466" s="94"/>
      <c r="BL466" s="94"/>
      <c r="BM466" s="94"/>
      <c r="BN466" s="94"/>
      <c r="BO466" s="94"/>
      <c r="BP466" s="94"/>
      <c r="BQ466" s="94"/>
      <c r="BR466" s="94"/>
      <c r="BS466" s="94"/>
      <c r="BT466" s="94"/>
      <c r="BU466" s="94"/>
      <c r="BV466" s="94"/>
      <c r="BW466" s="94"/>
      <c r="BX466" s="94"/>
      <c r="BY466" s="94"/>
      <c r="BZ466" s="94"/>
      <c r="CA466" s="94"/>
      <c r="CB466" s="94"/>
      <c r="CC466" s="94"/>
      <c r="CD466" s="94"/>
      <c r="CE466" s="94"/>
      <c r="CF466" s="94"/>
      <c r="CG466" s="94"/>
      <c r="CH466" s="94"/>
      <c r="CI466" s="94"/>
      <c r="CJ466" s="94"/>
      <c r="CK466" s="94"/>
      <c r="CL466" s="94"/>
      <c r="CM466" s="94"/>
      <c r="CN466" s="94"/>
      <c r="CO466" s="94"/>
      <c r="CP466" s="94"/>
      <c r="CQ466" s="94"/>
      <c r="CR466" s="94"/>
      <c r="CS466" s="94"/>
      <c r="CT466" s="94"/>
      <c r="CU466" s="94"/>
      <c r="CV466" s="94"/>
      <c r="CW466" s="94"/>
    </row>
    <row r="467" spans="1:101" x14ac:dyDescent="0.25">
      <c r="A467" s="94"/>
      <c r="B467" s="94"/>
      <c r="C467" s="94"/>
      <c r="D467" s="94"/>
      <c r="E467" s="94"/>
      <c r="F467" s="94"/>
      <c r="G467" s="94"/>
      <c r="H467" s="94"/>
      <c r="I467" s="94"/>
      <c r="J467" s="94"/>
      <c r="K467" s="94"/>
      <c r="L467" s="94"/>
      <c r="M467" s="94"/>
      <c r="N467" s="94"/>
      <c r="O467" s="94"/>
      <c r="P467" s="94"/>
      <c r="Q467" s="94"/>
      <c r="R467" s="94"/>
      <c r="S467" s="94"/>
      <c r="T467" s="94"/>
      <c r="U467" s="94"/>
      <c r="V467" s="94"/>
      <c r="W467" s="94"/>
      <c r="X467" s="94"/>
      <c r="Y467" s="94"/>
      <c r="Z467" s="94"/>
      <c r="AA467" s="94"/>
      <c r="AB467" s="94"/>
      <c r="AC467" s="94"/>
      <c r="AD467" s="94"/>
      <c r="AE467" s="94"/>
      <c r="AF467" s="94"/>
      <c r="AG467" s="94"/>
      <c r="AH467" s="94"/>
      <c r="AI467" s="94"/>
      <c r="AJ467" s="94"/>
      <c r="AK467" s="94"/>
      <c r="AL467" s="94"/>
      <c r="AM467" s="94"/>
      <c r="AN467" s="94"/>
      <c r="AO467" s="94"/>
      <c r="AP467" s="94"/>
      <c r="AQ467" s="94"/>
      <c r="AR467" s="94"/>
      <c r="AS467" s="94"/>
      <c r="AT467" s="94"/>
      <c r="AU467" s="94"/>
      <c r="AV467" s="94"/>
      <c r="AW467" s="94"/>
      <c r="AX467" s="94"/>
      <c r="AY467" s="94"/>
      <c r="AZ467" s="94"/>
      <c r="BA467" s="94"/>
      <c r="BB467" s="94"/>
      <c r="BC467" s="94"/>
      <c r="BD467" s="94"/>
      <c r="BE467" s="94"/>
      <c r="BF467" s="94"/>
      <c r="BG467" s="94"/>
      <c r="BH467" s="94"/>
      <c r="BI467" s="94"/>
      <c r="BJ467" s="94"/>
      <c r="BK467" s="94"/>
      <c r="BL467" s="94"/>
      <c r="BM467" s="94"/>
      <c r="BN467" s="94"/>
      <c r="BO467" s="94"/>
      <c r="BP467" s="94"/>
      <c r="BQ467" s="94"/>
      <c r="BR467" s="94"/>
      <c r="BS467" s="94"/>
      <c r="BT467" s="94"/>
      <c r="BU467" s="94"/>
      <c r="BV467" s="94"/>
      <c r="BW467" s="94"/>
      <c r="BX467" s="94"/>
      <c r="BY467" s="94"/>
      <c r="BZ467" s="94"/>
      <c r="CA467" s="94"/>
      <c r="CB467" s="94"/>
      <c r="CC467" s="94"/>
      <c r="CD467" s="94"/>
      <c r="CE467" s="94"/>
      <c r="CF467" s="94"/>
      <c r="CG467" s="94"/>
      <c r="CH467" s="94"/>
      <c r="CI467" s="94"/>
      <c r="CJ467" s="94"/>
      <c r="CK467" s="94"/>
      <c r="CL467" s="94"/>
      <c r="CM467" s="94"/>
      <c r="CN467" s="94"/>
      <c r="CO467" s="94"/>
      <c r="CP467" s="94"/>
      <c r="CQ467" s="94"/>
      <c r="CR467" s="94"/>
      <c r="CS467" s="94"/>
      <c r="CT467" s="94"/>
      <c r="CU467" s="94"/>
      <c r="CV467" s="94"/>
      <c r="CW467" s="94"/>
    </row>
    <row r="468" spans="1:101" x14ac:dyDescent="0.25">
      <c r="A468" s="94"/>
      <c r="B468" s="94"/>
      <c r="C468" s="94"/>
      <c r="D468" s="94"/>
      <c r="E468" s="94"/>
      <c r="F468" s="94"/>
      <c r="G468" s="94"/>
      <c r="H468" s="94"/>
      <c r="I468" s="94"/>
      <c r="J468" s="94"/>
      <c r="K468" s="94"/>
      <c r="L468" s="94"/>
      <c r="M468" s="94"/>
      <c r="N468" s="94"/>
      <c r="O468" s="94"/>
      <c r="P468" s="94"/>
      <c r="Q468" s="94"/>
      <c r="R468" s="94"/>
      <c r="S468" s="94"/>
      <c r="T468" s="94"/>
      <c r="U468" s="94"/>
      <c r="V468" s="94"/>
      <c r="W468" s="94"/>
      <c r="X468" s="94"/>
      <c r="Y468" s="94"/>
      <c r="Z468" s="94"/>
      <c r="AA468" s="94"/>
      <c r="AB468" s="94"/>
      <c r="AC468" s="94"/>
      <c r="AD468" s="94"/>
      <c r="AE468" s="94"/>
      <c r="AF468" s="94"/>
      <c r="AG468" s="94"/>
      <c r="AH468" s="94"/>
      <c r="AI468" s="94"/>
      <c r="AJ468" s="94"/>
      <c r="AK468" s="94"/>
      <c r="AL468" s="94"/>
      <c r="AM468" s="94"/>
      <c r="AN468" s="94"/>
      <c r="AO468" s="94"/>
      <c r="AP468" s="94"/>
      <c r="AQ468" s="94"/>
      <c r="AR468" s="94"/>
      <c r="AS468" s="94"/>
      <c r="AT468" s="94"/>
      <c r="AU468" s="94"/>
      <c r="AV468" s="94"/>
      <c r="AW468" s="94"/>
      <c r="AX468" s="94"/>
      <c r="AY468" s="94"/>
      <c r="AZ468" s="94"/>
      <c r="BA468" s="94"/>
      <c r="BB468" s="94"/>
      <c r="BC468" s="94"/>
      <c r="BD468" s="94"/>
      <c r="BE468" s="94"/>
      <c r="BF468" s="94"/>
      <c r="BG468" s="94"/>
      <c r="BH468" s="94"/>
      <c r="BI468" s="94"/>
      <c r="BJ468" s="94"/>
      <c r="BK468" s="94"/>
      <c r="BL468" s="94"/>
      <c r="BM468" s="94"/>
      <c r="BN468" s="94"/>
      <c r="BO468" s="94"/>
      <c r="BP468" s="94"/>
      <c r="BQ468" s="94"/>
      <c r="BR468" s="94"/>
      <c r="BS468" s="94"/>
      <c r="BT468" s="94"/>
      <c r="BU468" s="94"/>
      <c r="BV468" s="94"/>
      <c r="BW468" s="94"/>
      <c r="BX468" s="94"/>
      <c r="BY468" s="94"/>
      <c r="BZ468" s="94"/>
      <c r="CA468" s="94"/>
      <c r="CB468" s="94"/>
      <c r="CC468" s="94"/>
      <c r="CD468" s="94"/>
      <c r="CE468" s="94"/>
      <c r="CF468" s="94"/>
      <c r="CG468" s="94"/>
      <c r="CH468" s="94"/>
      <c r="CI468" s="94"/>
      <c r="CJ468" s="94"/>
      <c r="CK468" s="94"/>
      <c r="CL468" s="94"/>
      <c r="CM468" s="94"/>
      <c r="CN468" s="94"/>
      <c r="CO468" s="94"/>
      <c r="CP468" s="94"/>
      <c r="CQ468" s="94"/>
      <c r="CR468" s="94"/>
      <c r="CS468" s="94"/>
      <c r="CT468" s="94"/>
      <c r="CU468" s="94"/>
      <c r="CV468" s="94"/>
      <c r="CW468" s="94"/>
    </row>
    <row r="469" spans="1:101" x14ac:dyDescent="0.25">
      <c r="A469" s="94"/>
      <c r="B469" s="94"/>
      <c r="C469" s="94"/>
      <c r="D469" s="94"/>
      <c r="E469" s="94"/>
      <c r="F469" s="94"/>
      <c r="G469" s="94"/>
      <c r="H469" s="94"/>
      <c r="I469" s="94"/>
      <c r="J469" s="94"/>
      <c r="K469" s="94"/>
      <c r="L469" s="94"/>
      <c r="M469" s="94"/>
      <c r="N469" s="94"/>
      <c r="O469" s="94"/>
      <c r="P469" s="94"/>
      <c r="Q469" s="94"/>
      <c r="R469" s="94"/>
      <c r="S469" s="94"/>
      <c r="T469" s="94"/>
      <c r="U469" s="94"/>
      <c r="V469" s="94"/>
      <c r="W469" s="94"/>
      <c r="X469" s="94"/>
      <c r="Y469" s="94"/>
      <c r="Z469" s="94"/>
      <c r="AA469" s="94"/>
      <c r="AB469" s="94"/>
      <c r="AC469" s="94"/>
      <c r="AD469" s="94"/>
      <c r="AE469" s="94"/>
      <c r="AF469" s="94"/>
      <c r="AG469" s="94"/>
      <c r="AH469" s="94"/>
      <c r="AI469" s="94"/>
      <c r="AJ469" s="94"/>
      <c r="AK469" s="94"/>
      <c r="AL469" s="94"/>
      <c r="AM469" s="94"/>
      <c r="AN469" s="94"/>
      <c r="AO469" s="94"/>
      <c r="AP469" s="94"/>
      <c r="AQ469" s="94"/>
      <c r="AR469" s="94"/>
      <c r="AS469" s="94"/>
      <c r="AT469" s="94"/>
      <c r="AU469" s="94"/>
      <c r="AV469" s="94"/>
      <c r="AW469" s="94"/>
      <c r="AX469" s="94"/>
      <c r="AY469" s="94"/>
      <c r="AZ469" s="94"/>
      <c r="BA469" s="94"/>
      <c r="BB469" s="94"/>
      <c r="BC469" s="94"/>
      <c r="BD469" s="94"/>
      <c r="BE469" s="94"/>
      <c r="BF469" s="94"/>
      <c r="BG469" s="94"/>
      <c r="BH469" s="94"/>
      <c r="BI469" s="94"/>
      <c r="BJ469" s="94"/>
      <c r="BK469" s="94"/>
      <c r="BL469" s="94"/>
      <c r="BM469" s="94"/>
      <c r="BN469" s="94"/>
      <c r="BO469" s="94"/>
      <c r="BP469" s="94"/>
      <c r="BQ469" s="94"/>
      <c r="BR469" s="94"/>
      <c r="BS469" s="94"/>
      <c r="BT469" s="94"/>
      <c r="BU469" s="94"/>
      <c r="BV469" s="94"/>
      <c r="BW469" s="94"/>
      <c r="BX469" s="94"/>
      <c r="BY469" s="94"/>
      <c r="BZ469" s="94"/>
      <c r="CA469" s="94"/>
      <c r="CB469" s="94"/>
      <c r="CC469" s="94"/>
      <c r="CD469" s="94"/>
      <c r="CE469" s="94"/>
      <c r="CF469" s="94"/>
      <c r="CG469" s="94"/>
      <c r="CH469" s="94"/>
      <c r="CI469" s="94"/>
      <c r="CJ469" s="94"/>
      <c r="CK469" s="94"/>
      <c r="CL469" s="94"/>
      <c r="CM469" s="94"/>
      <c r="CN469" s="94"/>
      <c r="CO469" s="94"/>
      <c r="CP469" s="94"/>
      <c r="CQ469" s="94"/>
      <c r="CR469" s="94"/>
      <c r="CS469" s="94"/>
      <c r="CT469" s="94"/>
      <c r="CU469" s="94"/>
      <c r="CV469" s="94"/>
      <c r="CW469" s="94"/>
    </row>
    <row r="470" spans="1:101" x14ac:dyDescent="0.25">
      <c r="A470" s="94"/>
      <c r="B470" s="94"/>
      <c r="C470" s="94"/>
      <c r="D470" s="94"/>
      <c r="E470" s="94"/>
      <c r="F470" s="94"/>
      <c r="G470" s="94"/>
      <c r="H470" s="94"/>
      <c r="I470" s="94"/>
      <c r="J470" s="94"/>
      <c r="K470" s="94"/>
      <c r="L470" s="94"/>
      <c r="M470" s="94"/>
      <c r="N470" s="94"/>
      <c r="O470" s="94"/>
      <c r="P470" s="94"/>
      <c r="Q470" s="94"/>
      <c r="R470" s="94"/>
      <c r="S470" s="94"/>
      <c r="T470" s="94"/>
      <c r="U470" s="94"/>
      <c r="V470" s="94"/>
      <c r="W470" s="94"/>
      <c r="X470" s="94"/>
      <c r="Y470" s="94"/>
      <c r="Z470" s="94"/>
      <c r="AA470" s="94"/>
      <c r="AB470" s="94"/>
      <c r="AC470" s="94"/>
      <c r="AD470" s="94"/>
      <c r="AE470" s="94"/>
      <c r="AF470" s="94"/>
      <c r="AG470" s="94"/>
      <c r="AH470" s="94"/>
      <c r="AI470" s="94"/>
      <c r="AJ470" s="94"/>
      <c r="AK470" s="94"/>
      <c r="AL470" s="94"/>
      <c r="AM470" s="94"/>
      <c r="AN470" s="94"/>
      <c r="AO470" s="94"/>
      <c r="AP470" s="94"/>
      <c r="AQ470" s="94"/>
      <c r="AR470" s="94"/>
      <c r="AS470" s="94"/>
      <c r="AT470" s="94"/>
      <c r="AU470" s="94"/>
      <c r="AV470" s="94"/>
      <c r="AW470" s="94"/>
      <c r="AX470" s="94"/>
      <c r="AY470" s="94"/>
      <c r="AZ470" s="94"/>
      <c r="BA470" s="94"/>
      <c r="BB470" s="94"/>
      <c r="BC470" s="94"/>
      <c r="BD470" s="94"/>
      <c r="BE470" s="94"/>
      <c r="BF470" s="94"/>
      <c r="BG470" s="94"/>
      <c r="BH470" s="94"/>
      <c r="BI470" s="94"/>
      <c r="BJ470" s="94"/>
      <c r="BK470" s="94"/>
      <c r="BL470" s="94"/>
      <c r="BM470" s="94"/>
      <c r="BN470" s="94"/>
      <c r="BO470" s="94"/>
      <c r="BP470" s="94"/>
      <c r="BQ470" s="94"/>
      <c r="BR470" s="94"/>
      <c r="BS470" s="94"/>
      <c r="BT470" s="94"/>
      <c r="BU470" s="94"/>
      <c r="BV470" s="94"/>
      <c r="BW470" s="94"/>
      <c r="BX470" s="94"/>
      <c r="BY470" s="94"/>
      <c r="BZ470" s="94"/>
      <c r="CA470" s="94"/>
      <c r="CB470" s="94"/>
      <c r="CC470" s="94"/>
      <c r="CD470" s="94"/>
      <c r="CE470" s="94"/>
      <c r="CF470" s="94"/>
      <c r="CG470" s="94"/>
      <c r="CH470" s="94"/>
      <c r="CI470" s="94"/>
      <c r="CJ470" s="94"/>
      <c r="CK470" s="94"/>
      <c r="CL470" s="94"/>
      <c r="CM470" s="94"/>
      <c r="CN470" s="94"/>
      <c r="CO470" s="94"/>
      <c r="CP470" s="94"/>
      <c r="CQ470" s="94"/>
      <c r="CR470" s="94"/>
      <c r="CS470" s="94"/>
      <c r="CT470" s="94"/>
      <c r="CU470" s="94"/>
      <c r="CV470" s="94"/>
      <c r="CW470" s="94"/>
    </row>
    <row r="471" spans="1:101" x14ac:dyDescent="0.25">
      <c r="A471" s="94"/>
      <c r="B471" s="94"/>
      <c r="C471" s="94"/>
      <c r="D471" s="94"/>
      <c r="E471" s="94"/>
      <c r="F471" s="94"/>
      <c r="G471" s="94"/>
      <c r="H471" s="94"/>
      <c r="I471" s="94"/>
      <c r="J471" s="94"/>
      <c r="K471" s="94"/>
      <c r="L471" s="94"/>
      <c r="M471" s="94"/>
      <c r="N471" s="94"/>
      <c r="O471" s="94"/>
      <c r="P471" s="94"/>
      <c r="Q471" s="94"/>
      <c r="R471" s="94"/>
      <c r="S471" s="94"/>
      <c r="T471" s="94"/>
      <c r="U471" s="94"/>
      <c r="V471" s="94"/>
      <c r="W471" s="94"/>
      <c r="X471" s="94"/>
      <c r="Y471" s="94"/>
      <c r="Z471" s="94"/>
      <c r="AA471" s="94"/>
      <c r="AB471" s="94"/>
      <c r="AC471" s="94"/>
      <c r="AD471" s="94"/>
      <c r="AE471" s="94"/>
      <c r="AF471" s="94"/>
      <c r="AG471" s="94"/>
      <c r="AH471" s="94"/>
      <c r="AI471" s="94"/>
      <c r="AJ471" s="94"/>
      <c r="AK471" s="94"/>
      <c r="AL471" s="94"/>
      <c r="AM471" s="94"/>
      <c r="AN471" s="94"/>
      <c r="AO471" s="94"/>
      <c r="AP471" s="94"/>
      <c r="AQ471" s="94"/>
      <c r="AR471" s="94"/>
      <c r="AS471" s="94"/>
      <c r="AT471" s="94"/>
      <c r="AU471" s="94"/>
      <c r="AV471" s="94"/>
      <c r="AW471" s="94"/>
      <c r="AX471" s="94"/>
      <c r="AY471" s="94"/>
      <c r="AZ471" s="94"/>
      <c r="BA471" s="94"/>
      <c r="BB471" s="94"/>
      <c r="BC471" s="94"/>
      <c r="BD471" s="94"/>
      <c r="BE471" s="94"/>
      <c r="BF471" s="94"/>
      <c r="BG471" s="94"/>
      <c r="BH471" s="94"/>
      <c r="BI471" s="94"/>
      <c r="BJ471" s="94"/>
      <c r="BK471" s="94"/>
      <c r="BL471" s="94"/>
      <c r="BM471" s="94"/>
      <c r="BN471" s="94"/>
      <c r="BO471" s="94"/>
      <c r="BP471" s="94"/>
      <c r="BQ471" s="94"/>
      <c r="BR471" s="94"/>
      <c r="BS471" s="94"/>
      <c r="BT471" s="94"/>
      <c r="BU471" s="94"/>
      <c r="BV471" s="94"/>
      <c r="BW471" s="94"/>
      <c r="BX471" s="94"/>
      <c r="BY471" s="94"/>
      <c r="BZ471" s="94"/>
      <c r="CA471" s="94"/>
      <c r="CB471" s="94"/>
      <c r="CC471" s="94"/>
      <c r="CD471" s="94"/>
      <c r="CE471" s="94"/>
      <c r="CF471" s="94"/>
      <c r="CG471" s="94"/>
      <c r="CH471" s="94"/>
      <c r="CI471" s="94"/>
      <c r="CJ471" s="94"/>
      <c r="CK471" s="94"/>
      <c r="CL471" s="94"/>
      <c r="CM471" s="94"/>
      <c r="CN471" s="94"/>
      <c r="CO471" s="94"/>
      <c r="CP471" s="94"/>
      <c r="CQ471" s="94"/>
      <c r="CR471" s="94"/>
      <c r="CS471" s="94"/>
      <c r="CT471" s="94"/>
      <c r="CU471" s="94"/>
      <c r="CV471" s="94"/>
      <c r="CW471" s="94"/>
    </row>
    <row r="472" spans="1:101" x14ac:dyDescent="0.25">
      <c r="A472" s="94"/>
      <c r="B472" s="94"/>
      <c r="C472" s="94"/>
      <c r="D472" s="94"/>
      <c r="E472" s="94"/>
      <c r="F472" s="94"/>
      <c r="G472" s="94"/>
      <c r="H472" s="94"/>
      <c r="I472" s="94"/>
      <c r="J472" s="94"/>
      <c r="K472" s="94"/>
      <c r="L472" s="94"/>
      <c r="M472" s="94"/>
      <c r="N472" s="94"/>
      <c r="O472" s="94"/>
      <c r="P472" s="94"/>
      <c r="Q472" s="94"/>
      <c r="R472" s="94"/>
      <c r="S472" s="94"/>
      <c r="T472" s="94"/>
      <c r="U472" s="94"/>
      <c r="V472" s="94"/>
      <c r="W472" s="94"/>
      <c r="X472" s="94"/>
      <c r="Y472" s="94"/>
      <c r="Z472" s="94"/>
      <c r="AA472" s="94"/>
      <c r="AB472" s="94"/>
      <c r="AC472" s="94"/>
      <c r="AD472" s="94"/>
      <c r="AE472" s="94"/>
      <c r="AF472" s="94"/>
      <c r="AG472" s="94"/>
      <c r="AH472" s="94"/>
      <c r="AI472" s="94"/>
      <c r="AJ472" s="94"/>
      <c r="AK472" s="94"/>
      <c r="AL472" s="94"/>
      <c r="AM472" s="94"/>
      <c r="AN472" s="94"/>
      <c r="AO472" s="94"/>
      <c r="AP472" s="94"/>
      <c r="AQ472" s="94"/>
      <c r="AR472" s="94"/>
      <c r="AS472" s="94"/>
      <c r="AT472" s="94"/>
      <c r="AU472" s="94"/>
      <c r="AV472" s="94"/>
      <c r="AW472" s="94"/>
      <c r="AX472" s="94"/>
      <c r="AY472" s="94"/>
      <c r="AZ472" s="94"/>
      <c r="BA472" s="94"/>
      <c r="BB472" s="94"/>
      <c r="BC472" s="94"/>
      <c r="BD472" s="94"/>
      <c r="BE472" s="94"/>
      <c r="BF472" s="94"/>
      <c r="BG472" s="94"/>
      <c r="BH472" s="94"/>
      <c r="BI472" s="94"/>
      <c r="BJ472" s="94"/>
      <c r="BK472" s="94"/>
      <c r="BL472" s="94"/>
      <c r="BM472" s="94"/>
      <c r="BN472" s="94"/>
      <c r="BO472" s="94"/>
      <c r="BP472" s="94"/>
      <c r="BQ472" s="94"/>
      <c r="BR472" s="94"/>
      <c r="BS472" s="94"/>
      <c r="BT472" s="94"/>
      <c r="BU472" s="94"/>
      <c r="BV472" s="94"/>
      <c r="BW472" s="94"/>
      <c r="BX472" s="94"/>
      <c r="BY472" s="94"/>
      <c r="BZ472" s="94"/>
      <c r="CA472" s="94"/>
      <c r="CB472" s="94"/>
      <c r="CC472" s="94"/>
      <c r="CD472" s="94"/>
      <c r="CE472" s="94"/>
      <c r="CF472" s="94"/>
      <c r="CG472" s="94"/>
      <c r="CH472" s="94"/>
      <c r="CI472" s="94"/>
      <c r="CJ472" s="94"/>
      <c r="CK472" s="94"/>
      <c r="CL472" s="94"/>
      <c r="CM472" s="94"/>
      <c r="CN472" s="94"/>
      <c r="CO472" s="94"/>
      <c r="CP472" s="94"/>
      <c r="CQ472" s="94"/>
      <c r="CR472" s="94"/>
      <c r="CS472" s="94"/>
      <c r="CT472" s="94"/>
      <c r="CU472" s="94"/>
      <c r="CV472" s="94"/>
      <c r="CW472" s="94"/>
    </row>
    <row r="473" spans="1:101" x14ac:dyDescent="0.25">
      <c r="A473" s="94"/>
      <c r="B473" s="94"/>
      <c r="C473" s="94"/>
      <c r="D473" s="94"/>
      <c r="E473" s="94"/>
      <c r="F473" s="94"/>
      <c r="G473" s="94"/>
      <c r="H473" s="94"/>
      <c r="I473" s="94"/>
      <c r="J473" s="94"/>
      <c r="K473" s="94"/>
      <c r="L473" s="94"/>
      <c r="M473" s="94"/>
      <c r="N473" s="94"/>
      <c r="O473" s="94"/>
      <c r="P473" s="94"/>
      <c r="Q473" s="94"/>
      <c r="R473" s="94"/>
      <c r="S473" s="94"/>
      <c r="T473" s="94"/>
      <c r="U473" s="94"/>
      <c r="V473" s="94"/>
      <c r="W473" s="94"/>
      <c r="X473" s="94"/>
      <c r="Y473" s="94"/>
      <c r="Z473" s="94"/>
      <c r="AA473" s="94"/>
      <c r="AB473" s="94"/>
      <c r="AC473" s="94"/>
      <c r="AD473" s="94"/>
      <c r="AE473" s="94"/>
      <c r="AF473" s="94"/>
      <c r="AG473" s="94"/>
      <c r="AH473" s="94"/>
      <c r="AI473" s="94"/>
      <c r="AJ473" s="94"/>
      <c r="AK473" s="94"/>
      <c r="AL473" s="94"/>
      <c r="AM473" s="94"/>
      <c r="AN473" s="94"/>
      <c r="AO473" s="94"/>
      <c r="AP473" s="94"/>
      <c r="AQ473" s="94"/>
      <c r="AR473" s="94"/>
      <c r="AS473" s="94"/>
      <c r="AT473" s="94"/>
      <c r="AU473" s="94"/>
      <c r="AV473" s="94"/>
      <c r="AW473" s="94"/>
      <c r="AX473" s="94"/>
      <c r="AY473" s="94"/>
      <c r="AZ473" s="94"/>
      <c r="BA473" s="94"/>
      <c r="BB473" s="94"/>
      <c r="BC473" s="94"/>
      <c r="BD473" s="94"/>
      <c r="BE473" s="94"/>
      <c r="BF473" s="94"/>
      <c r="BG473" s="94"/>
      <c r="BH473" s="94"/>
      <c r="BI473" s="94"/>
      <c r="BJ473" s="94"/>
      <c r="BK473" s="94"/>
      <c r="BL473" s="94"/>
      <c r="BM473" s="94"/>
      <c r="BN473" s="94"/>
      <c r="BO473" s="94"/>
      <c r="BP473" s="94"/>
      <c r="BQ473" s="94"/>
      <c r="BR473" s="94"/>
      <c r="BS473" s="94"/>
      <c r="BT473" s="94"/>
      <c r="BU473" s="94"/>
      <c r="BV473" s="94"/>
      <c r="BW473" s="94"/>
      <c r="BX473" s="94"/>
      <c r="BY473" s="94"/>
      <c r="BZ473" s="94"/>
      <c r="CA473" s="94"/>
      <c r="CB473" s="94"/>
      <c r="CC473" s="94"/>
      <c r="CD473" s="94"/>
      <c r="CE473" s="94"/>
      <c r="CF473" s="94"/>
      <c r="CG473" s="94"/>
      <c r="CH473" s="94"/>
      <c r="CI473" s="94"/>
      <c r="CJ473" s="94"/>
      <c r="CK473" s="94"/>
      <c r="CL473" s="94"/>
      <c r="CM473" s="94"/>
      <c r="CN473" s="94"/>
      <c r="CO473" s="94"/>
      <c r="CP473" s="94"/>
      <c r="CQ473" s="94"/>
      <c r="CR473" s="94"/>
      <c r="CS473" s="94"/>
      <c r="CT473" s="94"/>
      <c r="CU473" s="94"/>
      <c r="CV473" s="94"/>
      <c r="CW473" s="94"/>
    </row>
    <row r="474" spans="1:101" x14ac:dyDescent="0.25">
      <c r="A474" s="94"/>
      <c r="B474" s="94"/>
      <c r="C474" s="94"/>
      <c r="D474" s="94"/>
      <c r="E474" s="94"/>
      <c r="F474" s="94"/>
      <c r="G474" s="94"/>
      <c r="H474" s="94"/>
      <c r="I474" s="94"/>
      <c r="J474" s="94"/>
      <c r="K474" s="94"/>
      <c r="L474" s="94"/>
      <c r="M474" s="94"/>
      <c r="N474" s="94"/>
      <c r="O474" s="94"/>
      <c r="P474" s="94"/>
      <c r="Q474" s="94"/>
      <c r="R474" s="94"/>
      <c r="S474" s="94"/>
      <c r="T474" s="94"/>
      <c r="U474" s="94"/>
      <c r="V474" s="94"/>
      <c r="W474" s="94"/>
      <c r="X474" s="94"/>
      <c r="Y474" s="94"/>
      <c r="Z474" s="94"/>
      <c r="AA474" s="94"/>
      <c r="AB474" s="94"/>
      <c r="AC474" s="94"/>
      <c r="AD474" s="94"/>
      <c r="AE474" s="94"/>
      <c r="AF474" s="94"/>
      <c r="AG474" s="94"/>
      <c r="AH474" s="94"/>
      <c r="AI474" s="94"/>
      <c r="AJ474" s="94"/>
      <c r="AK474" s="94"/>
      <c r="AL474" s="94"/>
      <c r="AM474" s="94"/>
      <c r="AN474" s="94"/>
      <c r="AO474" s="94"/>
      <c r="AP474" s="94"/>
      <c r="AQ474" s="94"/>
      <c r="AR474" s="94"/>
      <c r="AS474" s="94"/>
      <c r="AT474" s="94"/>
      <c r="AU474" s="94"/>
      <c r="AV474" s="94"/>
      <c r="AW474" s="94"/>
      <c r="AX474" s="94"/>
      <c r="AY474" s="94"/>
      <c r="AZ474" s="94"/>
      <c r="BA474" s="94"/>
      <c r="BB474" s="94"/>
      <c r="BC474" s="94"/>
      <c r="BD474" s="94"/>
      <c r="BE474" s="94"/>
      <c r="BF474" s="94"/>
      <c r="BG474" s="94"/>
      <c r="BH474" s="94"/>
      <c r="BI474" s="94"/>
      <c r="BJ474" s="94"/>
      <c r="BK474" s="94"/>
      <c r="BL474" s="94"/>
      <c r="BM474" s="94"/>
      <c r="BN474" s="94"/>
      <c r="BO474" s="94"/>
      <c r="BP474" s="94"/>
      <c r="BQ474" s="94"/>
      <c r="BR474" s="94"/>
      <c r="BS474" s="94"/>
      <c r="BT474" s="94"/>
      <c r="BU474" s="94"/>
      <c r="BV474" s="94"/>
      <c r="BW474" s="94"/>
      <c r="BX474" s="94"/>
      <c r="BY474" s="94"/>
      <c r="BZ474" s="94"/>
      <c r="CA474" s="94"/>
      <c r="CB474" s="94"/>
      <c r="CC474" s="94"/>
      <c r="CD474" s="94"/>
      <c r="CE474" s="94"/>
      <c r="CF474" s="94"/>
      <c r="CG474" s="94"/>
      <c r="CH474" s="94"/>
      <c r="CI474" s="94"/>
      <c r="CJ474" s="94"/>
      <c r="CK474" s="94"/>
      <c r="CL474" s="94"/>
      <c r="CM474" s="94"/>
      <c r="CN474" s="94"/>
      <c r="CO474" s="94"/>
      <c r="CP474" s="94"/>
      <c r="CQ474" s="94"/>
      <c r="CR474" s="94"/>
      <c r="CS474" s="94"/>
      <c r="CT474" s="94"/>
      <c r="CU474" s="94"/>
      <c r="CV474" s="94"/>
      <c r="CW474" s="94"/>
    </row>
    <row r="475" spans="1:101" x14ac:dyDescent="0.25">
      <c r="A475" s="94"/>
      <c r="B475" s="94"/>
      <c r="C475" s="94"/>
      <c r="D475" s="94"/>
      <c r="E475" s="94"/>
      <c r="F475" s="94"/>
      <c r="G475" s="94"/>
      <c r="H475" s="94"/>
      <c r="I475" s="94"/>
      <c r="J475" s="94"/>
      <c r="K475" s="94"/>
      <c r="L475" s="94"/>
      <c r="M475" s="94"/>
      <c r="N475" s="94"/>
      <c r="O475" s="94"/>
      <c r="P475" s="94"/>
      <c r="Q475" s="94"/>
      <c r="R475" s="94"/>
      <c r="S475" s="94"/>
      <c r="T475" s="94"/>
      <c r="U475" s="94"/>
      <c r="V475" s="94"/>
      <c r="W475" s="94"/>
      <c r="X475" s="94"/>
      <c r="Y475" s="94"/>
      <c r="Z475" s="94"/>
      <c r="AA475" s="94"/>
      <c r="AB475" s="94"/>
      <c r="AC475" s="94"/>
      <c r="AD475" s="94"/>
      <c r="AE475" s="94"/>
      <c r="AF475" s="94"/>
      <c r="AG475" s="94"/>
      <c r="AH475" s="94"/>
      <c r="AI475" s="94"/>
      <c r="AJ475" s="94"/>
      <c r="AK475" s="94"/>
      <c r="AL475" s="94"/>
      <c r="AM475" s="94"/>
      <c r="AN475" s="94"/>
      <c r="AO475" s="94"/>
      <c r="AP475" s="94"/>
      <c r="AQ475" s="94"/>
      <c r="AR475" s="94"/>
      <c r="AS475" s="94"/>
      <c r="AT475" s="94"/>
      <c r="AU475" s="94"/>
      <c r="AV475" s="94"/>
      <c r="AW475" s="94"/>
      <c r="AX475" s="94"/>
      <c r="AY475" s="94"/>
      <c r="AZ475" s="94"/>
      <c r="BA475" s="94"/>
      <c r="BB475" s="94"/>
      <c r="BC475" s="94"/>
      <c r="BD475" s="94"/>
      <c r="BE475" s="94"/>
      <c r="BF475" s="94"/>
      <c r="BG475" s="94"/>
      <c r="BH475" s="94"/>
      <c r="BI475" s="94"/>
      <c r="BJ475" s="94"/>
      <c r="BK475" s="94"/>
      <c r="BL475" s="94"/>
      <c r="BM475" s="94"/>
      <c r="BN475" s="94"/>
      <c r="BO475" s="94"/>
      <c r="BP475" s="94"/>
      <c r="BQ475" s="94"/>
      <c r="BR475" s="94"/>
      <c r="BS475" s="94"/>
      <c r="BT475" s="94"/>
      <c r="BU475" s="94"/>
      <c r="BV475" s="94"/>
      <c r="BW475" s="94"/>
      <c r="BX475" s="94"/>
      <c r="BY475" s="94"/>
      <c r="BZ475" s="94"/>
      <c r="CA475" s="94"/>
      <c r="CB475" s="94"/>
      <c r="CC475" s="94"/>
      <c r="CD475" s="94"/>
      <c r="CE475" s="94"/>
      <c r="CF475" s="94"/>
      <c r="CG475" s="94"/>
      <c r="CH475" s="94"/>
      <c r="CI475" s="94"/>
      <c r="CJ475" s="94"/>
      <c r="CK475" s="94"/>
      <c r="CL475" s="94"/>
      <c r="CM475" s="94"/>
      <c r="CN475" s="94"/>
      <c r="CO475" s="94"/>
      <c r="CP475" s="94"/>
      <c r="CQ475" s="94"/>
      <c r="CR475" s="94"/>
      <c r="CS475" s="94"/>
      <c r="CT475" s="94"/>
      <c r="CU475" s="94"/>
      <c r="CV475" s="94"/>
      <c r="CW475" s="94"/>
    </row>
    <row r="476" spans="1:101" x14ac:dyDescent="0.25">
      <c r="A476" s="94"/>
      <c r="B476" s="94"/>
      <c r="C476" s="94"/>
      <c r="D476" s="94"/>
      <c r="E476" s="94"/>
      <c r="F476" s="94"/>
      <c r="G476" s="94"/>
      <c r="H476" s="94"/>
      <c r="I476" s="94"/>
      <c r="J476" s="94"/>
      <c r="K476" s="94"/>
      <c r="L476" s="94"/>
      <c r="M476" s="94"/>
      <c r="N476" s="94"/>
      <c r="O476" s="94"/>
      <c r="P476" s="94"/>
      <c r="Q476" s="94"/>
      <c r="R476" s="94"/>
      <c r="S476" s="94"/>
      <c r="T476" s="94"/>
      <c r="U476" s="94"/>
      <c r="V476" s="94"/>
      <c r="W476" s="94"/>
      <c r="X476" s="94"/>
      <c r="Y476" s="94"/>
      <c r="Z476" s="94"/>
      <c r="AA476" s="94"/>
      <c r="AB476" s="94"/>
      <c r="AC476" s="94"/>
      <c r="AD476" s="94"/>
      <c r="AE476" s="94"/>
      <c r="AF476" s="94"/>
      <c r="AG476" s="94"/>
      <c r="AH476" s="94"/>
      <c r="AI476" s="94"/>
      <c r="AJ476" s="94"/>
      <c r="AK476" s="94"/>
      <c r="AL476" s="94"/>
      <c r="AM476" s="94"/>
      <c r="AN476" s="94"/>
      <c r="AO476" s="94"/>
      <c r="AP476" s="94"/>
      <c r="AQ476" s="94"/>
      <c r="AR476" s="94"/>
      <c r="AS476" s="94"/>
      <c r="AT476" s="94"/>
      <c r="AU476" s="94"/>
      <c r="AV476" s="94"/>
      <c r="AW476" s="94"/>
      <c r="AX476" s="94"/>
      <c r="AY476" s="94"/>
      <c r="AZ476" s="94"/>
      <c r="BA476" s="94"/>
      <c r="BB476" s="94"/>
      <c r="BC476" s="94"/>
      <c r="BD476" s="94"/>
      <c r="BE476" s="94"/>
      <c r="BF476" s="94"/>
      <c r="BG476" s="94"/>
      <c r="BH476" s="94"/>
      <c r="BI476" s="94"/>
      <c r="BJ476" s="94"/>
      <c r="BK476" s="94"/>
      <c r="BL476" s="94"/>
      <c r="BM476" s="94"/>
      <c r="BN476" s="94"/>
      <c r="BO476" s="94"/>
      <c r="BP476" s="94"/>
      <c r="BQ476" s="94"/>
      <c r="BR476" s="94"/>
      <c r="BS476" s="94"/>
      <c r="BT476" s="94"/>
      <c r="BU476" s="94"/>
      <c r="BV476" s="94"/>
      <c r="BW476" s="94"/>
      <c r="BX476" s="94"/>
      <c r="BY476" s="94"/>
      <c r="BZ476" s="94"/>
      <c r="CA476" s="94"/>
      <c r="CB476" s="94"/>
      <c r="CC476" s="94"/>
      <c r="CD476" s="94"/>
      <c r="CE476" s="94"/>
      <c r="CF476" s="94"/>
      <c r="CG476" s="94"/>
      <c r="CH476" s="94"/>
      <c r="CI476" s="94"/>
      <c r="CJ476" s="94"/>
      <c r="CK476" s="94"/>
      <c r="CL476" s="94"/>
      <c r="CM476" s="94"/>
      <c r="CN476" s="94"/>
      <c r="CO476" s="94"/>
      <c r="CP476" s="94"/>
      <c r="CQ476" s="94"/>
      <c r="CR476" s="94"/>
      <c r="CS476" s="94"/>
      <c r="CT476" s="94"/>
      <c r="CU476" s="94"/>
      <c r="CV476" s="94"/>
      <c r="CW476" s="94"/>
    </row>
    <row r="477" spans="1:101" x14ac:dyDescent="0.25">
      <c r="A477" s="94"/>
      <c r="B477" s="94"/>
      <c r="C477" s="94"/>
      <c r="D477" s="94"/>
      <c r="E477" s="94"/>
      <c r="F477" s="94"/>
      <c r="G477" s="94"/>
      <c r="H477" s="94"/>
      <c r="I477" s="94"/>
      <c r="J477" s="94"/>
      <c r="K477" s="94"/>
      <c r="L477" s="94"/>
      <c r="M477" s="94"/>
      <c r="N477" s="94"/>
      <c r="O477" s="94"/>
      <c r="P477" s="94"/>
      <c r="Q477" s="94"/>
      <c r="R477" s="94"/>
      <c r="S477" s="94"/>
      <c r="T477" s="94"/>
      <c r="U477" s="94"/>
      <c r="V477" s="94"/>
      <c r="W477" s="94"/>
      <c r="X477" s="94"/>
      <c r="Y477" s="94"/>
      <c r="Z477" s="94"/>
      <c r="AA477" s="94"/>
      <c r="AB477" s="94"/>
      <c r="AC477" s="94"/>
      <c r="AD477" s="94"/>
      <c r="AE477" s="94"/>
      <c r="AF477" s="94"/>
      <c r="AG477" s="94"/>
      <c r="AH477" s="94"/>
      <c r="AI477" s="94"/>
      <c r="AJ477" s="94"/>
      <c r="AK477" s="94"/>
      <c r="AL477" s="94"/>
      <c r="AM477" s="94"/>
      <c r="AN477" s="94"/>
      <c r="AO477" s="94"/>
      <c r="AP477" s="94"/>
      <c r="AQ477" s="94"/>
      <c r="AR477" s="94"/>
      <c r="AS477" s="94"/>
      <c r="AT477" s="94"/>
      <c r="AU477" s="94"/>
      <c r="AV477" s="94"/>
      <c r="AW477" s="94"/>
      <c r="AX477" s="94"/>
      <c r="AY477" s="94"/>
      <c r="AZ477" s="94"/>
      <c r="BA477" s="94"/>
      <c r="BB477" s="94"/>
      <c r="BC477" s="94"/>
      <c r="BD477" s="94"/>
      <c r="BE477" s="94"/>
      <c r="BF477" s="94"/>
      <c r="BG477" s="94"/>
      <c r="BH477" s="94"/>
      <c r="BI477" s="94"/>
      <c r="BJ477" s="94"/>
      <c r="BK477" s="94"/>
      <c r="BL477" s="94"/>
      <c r="BM477" s="94"/>
      <c r="BN477" s="94"/>
      <c r="BO477" s="94"/>
      <c r="BP477" s="94"/>
      <c r="BQ477" s="94"/>
      <c r="BR477" s="94"/>
      <c r="BS477" s="94"/>
      <c r="BT477" s="94"/>
      <c r="BU477" s="94"/>
      <c r="BV477" s="94"/>
      <c r="BW477" s="94"/>
      <c r="BX477" s="94"/>
      <c r="BY477" s="94"/>
      <c r="BZ477" s="94"/>
      <c r="CA477" s="94"/>
      <c r="CB477" s="94"/>
      <c r="CC477" s="94"/>
      <c r="CD477" s="94"/>
      <c r="CE477" s="94"/>
      <c r="CF477" s="94"/>
      <c r="CG477" s="94"/>
      <c r="CH477" s="94"/>
      <c r="CI477" s="94"/>
      <c r="CJ477" s="94"/>
      <c r="CK477" s="94"/>
      <c r="CL477" s="94"/>
      <c r="CM477" s="94"/>
      <c r="CN477" s="94"/>
      <c r="CO477" s="94"/>
      <c r="CP477" s="94"/>
      <c r="CQ477" s="94"/>
      <c r="CR477" s="94"/>
      <c r="CS477" s="94"/>
      <c r="CT477" s="94"/>
      <c r="CU477" s="94"/>
      <c r="CV477" s="94"/>
      <c r="CW477" s="94"/>
    </row>
    <row r="478" spans="1:101" x14ac:dyDescent="0.25">
      <c r="A478" s="94"/>
      <c r="B478" s="94"/>
      <c r="C478" s="94"/>
      <c r="D478" s="94"/>
      <c r="E478" s="94"/>
      <c r="F478" s="94"/>
      <c r="G478" s="94"/>
      <c r="H478" s="94"/>
      <c r="I478" s="94"/>
      <c r="J478" s="94"/>
      <c r="K478" s="94"/>
      <c r="L478" s="94"/>
      <c r="M478" s="94"/>
      <c r="N478" s="94"/>
      <c r="O478" s="94"/>
      <c r="P478" s="94"/>
      <c r="Q478" s="94"/>
      <c r="R478" s="94"/>
      <c r="S478" s="94"/>
      <c r="T478" s="94"/>
      <c r="U478" s="94"/>
      <c r="V478" s="94"/>
      <c r="W478" s="94"/>
      <c r="X478" s="94"/>
      <c r="Y478" s="94"/>
      <c r="Z478" s="94"/>
      <c r="AA478" s="94"/>
      <c r="AB478" s="94"/>
      <c r="AC478" s="94"/>
      <c r="AD478" s="94"/>
      <c r="AE478" s="94"/>
      <c r="AF478" s="94"/>
      <c r="AG478" s="94"/>
      <c r="AH478" s="94"/>
      <c r="AI478" s="94"/>
      <c r="AJ478" s="94"/>
      <c r="AK478" s="94"/>
      <c r="AL478" s="94"/>
      <c r="AM478" s="94"/>
      <c r="AN478" s="94"/>
      <c r="AO478" s="94"/>
      <c r="AP478" s="94"/>
      <c r="AQ478" s="94"/>
      <c r="AR478" s="94"/>
      <c r="AS478" s="94"/>
      <c r="AT478" s="94"/>
      <c r="AU478" s="94"/>
      <c r="AV478" s="94"/>
      <c r="AW478" s="94"/>
      <c r="AX478" s="94"/>
      <c r="AY478" s="94"/>
      <c r="AZ478" s="94"/>
      <c r="BA478" s="94"/>
      <c r="BB478" s="94"/>
      <c r="BC478" s="94"/>
      <c r="BD478" s="94"/>
      <c r="BE478" s="94"/>
      <c r="BF478" s="94"/>
      <c r="BG478" s="94"/>
      <c r="BH478" s="94"/>
      <c r="BI478" s="94"/>
      <c r="BJ478" s="94"/>
      <c r="BK478" s="94"/>
      <c r="BL478" s="94"/>
      <c r="BM478" s="94"/>
      <c r="BN478" s="94"/>
      <c r="BO478" s="94"/>
      <c r="BP478" s="94"/>
      <c r="BQ478" s="94"/>
      <c r="BR478" s="94"/>
      <c r="BS478" s="94"/>
      <c r="BT478" s="94"/>
      <c r="BU478" s="94"/>
      <c r="BV478" s="94"/>
      <c r="BW478" s="94"/>
      <c r="BX478" s="94"/>
      <c r="BY478" s="94"/>
      <c r="BZ478" s="94"/>
      <c r="CA478" s="94"/>
      <c r="CB478" s="94"/>
      <c r="CC478" s="94"/>
      <c r="CD478" s="94"/>
      <c r="CE478" s="94"/>
      <c r="CF478" s="94"/>
      <c r="CG478" s="94"/>
      <c r="CH478" s="94"/>
      <c r="CI478" s="94"/>
      <c r="CJ478" s="94"/>
      <c r="CK478" s="94"/>
      <c r="CL478" s="94"/>
      <c r="CM478" s="94"/>
      <c r="CN478" s="94"/>
      <c r="CO478" s="94"/>
      <c r="CP478" s="94"/>
      <c r="CQ478" s="94"/>
      <c r="CR478" s="94"/>
      <c r="CS478" s="94"/>
      <c r="CT478" s="94"/>
      <c r="CU478" s="94"/>
      <c r="CV478" s="94"/>
      <c r="CW478" s="94"/>
    </row>
    <row r="479" spans="1:101" x14ac:dyDescent="0.25">
      <c r="A479" s="94"/>
      <c r="B479" s="94"/>
      <c r="C479" s="94"/>
      <c r="D479" s="94"/>
      <c r="E479" s="94"/>
      <c r="F479" s="94"/>
      <c r="G479" s="94"/>
      <c r="H479" s="94"/>
      <c r="I479" s="94"/>
      <c r="J479" s="94"/>
      <c r="K479" s="94"/>
      <c r="L479" s="94"/>
      <c r="M479" s="94"/>
      <c r="N479" s="94"/>
      <c r="O479" s="94"/>
      <c r="P479" s="94"/>
      <c r="Q479" s="94"/>
      <c r="R479" s="94"/>
      <c r="S479" s="94"/>
      <c r="T479" s="94"/>
      <c r="U479" s="94"/>
      <c r="V479" s="94"/>
      <c r="W479" s="94"/>
      <c r="X479" s="94"/>
      <c r="Y479" s="94"/>
      <c r="Z479" s="94"/>
      <c r="AA479" s="94"/>
      <c r="AB479" s="94"/>
      <c r="AC479" s="94"/>
      <c r="AD479" s="94"/>
      <c r="AE479" s="94"/>
      <c r="AF479" s="94"/>
      <c r="AG479" s="94"/>
      <c r="AH479" s="94"/>
      <c r="AI479" s="94"/>
      <c r="AJ479" s="94"/>
      <c r="AK479" s="94"/>
      <c r="AL479" s="94"/>
      <c r="AM479" s="94"/>
      <c r="AN479" s="94"/>
      <c r="AO479" s="94"/>
      <c r="AP479" s="94"/>
      <c r="AQ479" s="94"/>
      <c r="AR479" s="94"/>
      <c r="AS479" s="94"/>
      <c r="AT479" s="94"/>
      <c r="AU479" s="94"/>
      <c r="AV479" s="94"/>
      <c r="AW479" s="94"/>
      <c r="AX479" s="94"/>
      <c r="AY479" s="94"/>
      <c r="AZ479" s="94"/>
      <c r="BA479" s="94"/>
      <c r="BB479" s="94"/>
      <c r="BC479" s="94"/>
      <c r="BD479" s="94"/>
      <c r="BE479" s="94"/>
      <c r="BF479" s="94"/>
      <c r="BG479" s="94"/>
      <c r="BH479" s="94"/>
      <c r="BI479" s="94"/>
      <c r="BJ479" s="94"/>
      <c r="BK479" s="94"/>
      <c r="BL479" s="94"/>
      <c r="BM479" s="94"/>
      <c r="BN479" s="94"/>
      <c r="BO479" s="94"/>
      <c r="BP479" s="94"/>
      <c r="BQ479" s="94"/>
      <c r="BR479" s="94"/>
      <c r="BS479" s="94"/>
      <c r="BT479" s="94"/>
      <c r="BU479" s="94"/>
      <c r="BV479" s="94"/>
      <c r="BW479" s="94"/>
      <c r="BX479" s="94"/>
      <c r="BY479" s="94"/>
      <c r="BZ479" s="94"/>
      <c r="CA479" s="94"/>
      <c r="CB479" s="94"/>
      <c r="CC479" s="94"/>
      <c r="CD479" s="94"/>
      <c r="CE479" s="94"/>
      <c r="CF479" s="94"/>
      <c r="CG479" s="94"/>
      <c r="CH479" s="94"/>
      <c r="CI479" s="94"/>
      <c r="CJ479" s="94"/>
      <c r="CK479" s="94"/>
      <c r="CL479" s="94"/>
      <c r="CM479" s="94"/>
      <c r="CN479" s="94"/>
      <c r="CO479" s="94"/>
      <c r="CP479" s="94"/>
      <c r="CQ479" s="94"/>
      <c r="CR479" s="94"/>
      <c r="CS479" s="94"/>
      <c r="CT479" s="94"/>
      <c r="CU479" s="94"/>
      <c r="CV479" s="94"/>
      <c r="CW479" s="94"/>
    </row>
    <row r="480" spans="1:101" x14ac:dyDescent="0.25">
      <c r="A480" s="94"/>
      <c r="B480" s="94"/>
      <c r="C480" s="94"/>
      <c r="D480" s="94"/>
      <c r="E480" s="94"/>
      <c r="F480" s="94"/>
      <c r="G480" s="94"/>
      <c r="H480" s="94"/>
      <c r="I480" s="94"/>
      <c r="J480" s="94"/>
      <c r="K480" s="94"/>
      <c r="L480" s="94"/>
      <c r="M480" s="94"/>
      <c r="N480" s="94"/>
      <c r="O480" s="94"/>
      <c r="P480" s="94"/>
      <c r="Q480" s="94"/>
      <c r="R480" s="94"/>
      <c r="S480" s="94"/>
      <c r="T480" s="94"/>
      <c r="U480" s="94"/>
      <c r="V480" s="94"/>
      <c r="W480" s="94"/>
      <c r="X480" s="94"/>
      <c r="Y480" s="94"/>
      <c r="Z480" s="94"/>
      <c r="AA480" s="94"/>
      <c r="AB480" s="94"/>
      <c r="AC480" s="94"/>
      <c r="AD480" s="94"/>
      <c r="AE480" s="94"/>
      <c r="AF480" s="94"/>
      <c r="AG480" s="94"/>
      <c r="AH480" s="94"/>
      <c r="AI480" s="94"/>
      <c r="AJ480" s="94"/>
      <c r="AK480" s="94"/>
      <c r="AL480" s="94"/>
      <c r="AM480" s="94"/>
      <c r="AN480" s="94"/>
      <c r="AO480" s="94"/>
      <c r="AP480" s="94"/>
      <c r="AQ480" s="94"/>
      <c r="AR480" s="94"/>
      <c r="AS480" s="94"/>
      <c r="AT480" s="94"/>
      <c r="AU480" s="94"/>
      <c r="AV480" s="94"/>
      <c r="AW480" s="94"/>
      <c r="AX480" s="94"/>
      <c r="AY480" s="94"/>
      <c r="AZ480" s="94"/>
      <c r="BA480" s="94"/>
      <c r="BB480" s="94"/>
      <c r="BC480" s="94"/>
      <c r="BD480" s="94"/>
      <c r="BE480" s="94"/>
      <c r="BF480" s="94"/>
      <c r="BG480" s="94"/>
      <c r="BH480" s="94"/>
      <c r="BI480" s="94"/>
      <c r="BJ480" s="94"/>
      <c r="BK480" s="94"/>
      <c r="BL480" s="94"/>
      <c r="BM480" s="94"/>
      <c r="BN480" s="94"/>
      <c r="BO480" s="94"/>
      <c r="BP480" s="94"/>
      <c r="BQ480" s="94"/>
      <c r="BR480" s="94"/>
      <c r="BS480" s="94"/>
      <c r="BT480" s="94"/>
      <c r="BU480" s="94"/>
      <c r="BV480" s="94"/>
      <c r="BW480" s="94"/>
      <c r="BX480" s="94"/>
      <c r="BY480" s="94"/>
      <c r="BZ480" s="94"/>
      <c r="CA480" s="94"/>
      <c r="CB480" s="94"/>
      <c r="CC480" s="94"/>
      <c r="CD480" s="94"/>
      <c r="CE480" s="94"/>
      <c r="CF480" s="94"/>
      <c r="CG480" s="94"/>
      <c r="CH480" s="94"/>
      <c r="CI480" s="94"/>
      <c r="CJ480" s="94"/>
      <c r="CK480" s="94"/>
      <c r="CL480" s="94"/>
      <c r="CM480" s="94"/>
      <c r="CN480" s="94"/>
      <c r="CO480" s="94"/>
      <c r="CP480" s="94"/>
      <c r="CQ480" s="94"/>
      <c r="CR480" s="94"/>
      <c r="CS480" s="94"/>
      <c r="CT480" s="94"/>
      <c r="CU480" s="94"/>
      <c r="CV480" s="94"/>
      <c r="CW480" s="94"/>
    </row>
    <row r="481" spans="1:101" x14ac:dyDescent="0.25">
      <c r="A481" s="94"/>
      <c r="B481" s="94"/>
      <c r="C481" s="94"/>
      <c r="D481" s="94"/>
      <c r="E481" s="94"/>
      <c r="F481" s="94"/>
      <c r="G481" s="94"/>
      <c r="H481" s="94"/>
      <c r="I481" s="94"/>
      <c r="J481" s="94"/>
      <c r="K481" s="94"/>
      <c r="L481" s="94"/>
      <c r="M481" s="94"/>
      <c r="N481" s="94"/>
      <c r="O481" s="94"/>
      <c r="P481" s="94"/>
      <c r="Q481" s="94"/>
      <c r="R481" s="94"/>
      <c r="S481" s="94"/>
      <c r="T481" s="94"/>
      <c r="U481" s="94"/>
      <c r="V481" s="94"/>
      <c r="W481" s="94"/>
      <c r="X481" s="94"/>
      <c r="Y481" s="94"/>
      <c r="Z481" s="94"/>
      <c r="AA481" s="94"/>
      <c r="AB481" s="94"/>
      <c r="AC481" s="94"/>
      <c r="AD481" s="94"/>
      <c r="AE481" s="94"/>
      <c r="AF481" s="94"/>
      <c r="AG481" s="94"/>
      <c r="AH481" s="94"/>
      <c r="AI481" s="94"/>
      <c r="AJ481" s="94"/>
      <c r="AK481" s="94"/>
      <c r="AL481" s="94"/>
      <c r="AM481" s="94"/>
      <c r="AN481" s="94"/>
      <c r="AO481" s="94"/>
      <c r="AP481" s="94"/>
      <c r="AQ481" s="94"/>
      <c r="AR481" s="94"/>
      <c r="AS481" s="94"/>
      <c r="AT481" s="94"/>
      <c r="AU481" s="94"/>
      <c r="AV481" s="94"/>
      <c r="AW481" s="94"/>
      <c r="AX481" s="94"/>
      <c r="AY481" s="94"/>
      <c r="AZ481" s="94"/>
      <c r="BA481" s="94"/>
      <c r="BB481" s="94"/>
      <c r="BC481" s="94"/>
      <c r="BD481" s="94"/>
      <c r="BE481" s="94"/>
      <c r="BF481" s="94"/>
      <c r="BG481" s="94"/>
      <c r="BH481" s="94"/>
      <c r="BI481" s="94"/>
      <c r="BJ481" s="94"/>
      <c r="BK481" s="94"/>
      <c r="BL481" s="94"/>
      <c r="BM481" s="94"/>
      <c r="BN481" s="94"/>
      <c r="BO481" s="94"/>
      <c r="BP481" s="94"/>
      <c r="BQ481" s="94"/>
      <c r="BR481" s="94"/>
      <c r="BS481" s="94"/>
      <c r="BT481" s="94"/>
      <c r="BU481" s="94"/>
      <c r="BV481" s="94"/>
      <c r="BW481" s="94"/>
      <c r="BX481" s="94"/>
      <c r="BY481" s="94"/>
      <c r="BZ481" s="94"/>
      <c r="CA481" s="94"/>
      <c r="CB481" s="94"/>
      <c r="CC481" s="94"/>
      <c r="CD481" s="94"/>
      <c r="CE481" s="94"/>
      <c r="CF481" s="94"/>
      <c r="CG481" s="94"/>
      <c r="CH481" s="94"/>
      <c r="CI481" s="94"/>
      <c r="CJ481" s="94"/>
      <c r="CK481" s="94"/>
      <c r="CL481" s="94"/>
      <c r="CM481" s="94"/>
      <c r="CN481" s="94"/>
      <c r="CO481" s="94"/>
      <c r="CP481" s="94"/>
      <c r="CQ481" s="94"/>
      <c r="CR481" s="94"/>
      <c r="CS481" s="94"/>
      <c r="CT481" s="94"/>
      <c r="CU481" s="94"/>
      <c r="CV481" s="94"/>
      <c r="CW481" s="94"/>
    </row>
    <row r="482" spans="1:101" x14ac:dyDescent="0.25">
      <c r="A482" s="94"/>
      <c r="B482" s="94"/>
      <c r="C482" s="94"/>
      <c r="D482" s="94"/>
      <c r="E482" s="94"/>
      <c r="F482" s="94"/>
      <c r="G482" s="94"/>
      <c r="H482" s="94"/>
      <c r="I482" s="94"/>
      <c r="J482" s="94"/>
      <c r="K482" s="94"/>
      <c r="L482" s="94"/>
      <c r="M482" s="94"/>
      <c r="N482" s="94"/>
      <c r="O482" s="94"/>
      <c r="P482" s="94"/>
      <c r="Q482" s="94"/>
      <c r="R482" s="94"/>
      <c r="S482" s="94"/>
      <c r="T482" s="94"/>
      <c r="U482" s="94"/>
      <c r="V482" s="94"/>
      <c r="W482" s="94"/>
      <c r="X482" s="94"/>
      <c r="Y482" s="94"/>
      <c r="Z482" s="94"/>
      <c r="AA482" s="94"/>
      <c r="AB482" s="94"/>
      <c r="AC482" s="94"/>
      <c r="AD482" s="94"/>
      <c r="AE482" s="94"/>
      <c r="AF482" s="94"/>
      <c r="AG482" s="94"/>
      <c r="AH482" s="94"/>
      <c r="AI482" s="94"/>
      <c r="AJ482" s="94"/>
      <c r="AK482" s="94"/>
      <c r="AL482" s="94"/>
      <c r="AM482" s="94"/>
      <c r="AN482" s="94"/>
      <c r="AO482" s="94"/>
      <c r="AP482" s="94"/>
      <c r="AQ482" s="94"/>
      <c r="AR482" s="94"/>
      <c r="AS482" s="94"/>
      <c r="AT482" s="94"/>
      <c r="AU482" s="94"/>
      <c r="AV482" s="94"/>
      <c r="AW482" s="94"/>
      <c r="AX482" s="94"/>
      <c r="AY482" s="94"/>
      <c r="AZ482" s="94"/>
      <c r="BA482" s="94"/>
      <c r="BB482" s="94"/>
      <c r="BC482" s="94"/>
      <c r="BD482" s="94"/>
      <c r="BE482" s="94"/>
      <c r="BF482" s="94"/>
      <c r="BG482" s="94"/>
      <c r="BH482" s="94"/>
      <c r="BI482" s="94"/>
      <c r="BJ482" s="94"/>
      <c r="BK482" s="94"/>
      <c r="BL482" s="94"/>
      <c r="BM482" s="94"/>
      <c r="BN482" s="94"/>
      <c r="BO482" s="94"/>
      <c r="BP482" s="94"/>
      <c r="BQ482" s="94"/>
      <c r="BR482" s="94"/>
      <c r="BS482" s="94"/>
      <c r="BT482" s="94"/>
      <c r="BU482" s="94"/>
      <c r="BV482" s="94"/>
      <c r="BW482" s="94"/>
      <c r="BX482" s="94"/>
      <c r="BY482" s="94"/>
      <c r="BZ482" s="94"/>
      <c r="CA482" s="94"/>
      <c r="CB482" s="94"/>
      <c r="CC482" s="94"/>
      <c r="CD482" s="94"/>
      <c r="CE482" s="94"/>
      <c r="CF482" s="94"/>
      <c r="CG482" s="94"/>
      <c r="CH482" s="94"/>
      <c r="CI482" s="94"/>
      <c r="CJ482" s="94"/>
      <c r="CK482" s="94"/>
      <c r="CL482" s="94"/>
      <c r="CM482" s="94"/>
      <c r="CN482" s="94"/>
      <c r="CO482" s="94"/>
      <c r="CP482" s="94"/>
      <c r="CQ482" s="94"/>
      <c r="CR482" s="94"/>
      <c r="CS482" s="94"/>
      <c r="CT482" s="94"/>
      <c r="CU482" s="94"/>
      <c r="CV482" s="94"/>
      <c r="CW482" s="94"/>
    </row>
    <row r="483" spans="1:101" x14ac:dyDescent="0.25">
      <c r="A483" s="94"/>
      <c r="B483" s="94"/>
      <c r="C483" s="94"/>
      <c r="D483" s="94"/>
      <c r="E483" s="94"/>
      <c r="F483" s="94"/>
      <c r="G483" s="94"/>
      <c r="H483" s="94"/>
      <c r="I483" s="94"/>
      <c r="J483" s="94"/>
      <c r="K483" s="94"/>
      <c r="L483" s="94"/>
      <c r="M483" s="94"/>
      <c r="N483" s="94"/>
      <c r="O483" s="94"/>
      <c r="P483" s="94"/>
      <c r="Q483" s="94"/>
      <c r="R483" s="94"/>
      <c r="S483" s="94"/>
      <c r="T483" s="94"/>
      <c r="U483" s="94"/>
      <c r="V483" s="94"/>
      <c r="W483" s="94"/>
      <c r="X483" s="94"/>
      <c r="Y483" s="94"/>
      <c r="Z483" s="94"/>
      <c r="AA483" s="94"/>
      <c r="AB483" s="94"/>
      <c r="AC483" s="94"/>
      <c r="AD483" s="94"/>
      <c r="AE483" s="94"/>
      <c r="AF483" s="94"/>
      <c r="AG483" s="94"/>
      <c r="AH483" s="94"/>
      <c r="AI483" s="94"/>
      <c r="AJ483" s="94"/>
      <c r="AK483" s="94"/>
      <c r="AL483" s="94"/>
      <c r="AM483" s="94"/>
      <c r="AN483" s="94"/>
      <c r="AO483" s="94"/>
      <c r="AP483" s="94"/>
      <c r="AQ483" s="94"/>
      <c r="AR483" s="94"/>
      <c r="AS483" s="94"/>
      <c r="AT483" s="94"/>
      <c r="AU483" s="94"/>
      <c r="AV483" s="94"/>
      <c r="AW483" s="94"/>
      <c r="AX483" s="94"/>
      <c r="AY483" s="94"/>
      <c r="AZ483" s="94"/>
      <c r="BA483" s="94"/>
      <c r="BB483" s="94"/>
      <c r="BC483" s="94"/>
      <c r="BD483" s="94"/>
      <c r="BE483" s="94"/>
      <c r="BF483" s="94"/>
      <c r="BG483" s="94"/>
      <c r="BH483" s="94"/>
      <c r="BI483" s="94"/>
      <c r="BJ483" s="94"/>
      <c r="BK483" s="94"/>
      <c r="BL483" s="94"/>
      <c r="BM483" s="94"/>
      <c r="BN483" s="94"/>
      <c r="BO483" s="94"/>
      <c r="BP483" s="94"/>
      <c r="BQ483" s="94"/>
      <c r="BR483" s="94"/>
      <c r="BS483" s="94"/>
      <c r="BT483" s="94"/>
      <c r="BU483" s="94"/>
      <c r="BV483" s="94"/>
      <c r="BW483" s="94"/>
      <c r="BX483" s="94"/>
      <c r="BY483" s="94"/>
      <c r="BZ483" s="94"/>
      <c r="CA483" s="94"/>
      <c r="CB483" s="94"/>
      <c r="CC483" s="94"/>
      <c r="CD483" s="94"/>
      <c r="CE483" s="94"/>
      <c r="CF483" s="94"/>
      <c r="CG483" s="94"/>
      <c r="CH483" s="94"/>
      <c r="CI483" s="94"/>
      <c r="CJ483" s="94"/>
      <c r="CK483" s="94"/>
      <c r="CL483" s="94"/>
      <c r="CM483" s="94"/>
      <c r="CN483" s="94"/>
      <c r="CO483" s="94"/>
      <c r="CP483" s="94"/>
      <c r="CQ483" s="94"/>
      <c r="CR483" s="94"/>
      <c r="CS483" s="94"/>
      <c r="CT483" s="94"/>
      <c r="CU483" s="94"/>
      <c r="CV483" s="94"/>
      <c r="CW483" s="94"/>
    </row>
    <row r="484" spans="1:101" x14ac:dyDescent="0.25">
      <c r="A484" s="94"/>
      <c r="B484" s="94"/>
      <c r="C484" s="94"/>
      <c r="D484" s="94"/>
      <c r="E484" s="94"/>
      <c r="F484" s="94"/>
      <c r="G484" s="94"/>
      <c r="H484" s="94"/>
      <c r="I484" s="94"/>
      <c r="J484" s="94"/>
      <c r="K484" s="94"/>
      <c r="L484" s="94"/>
      <c r="M484" s="94"/>
      <c r="N484" s="94"/>
      <c r="O484" s="94"/>
      <c r="P484" s="94"/>
      <c r="Q484" s="94"/>
      <c r="R484" s="94"/>
      <c r="S484" s="94"/>
      <c r="T484" s="94"/>
      <c r="U484" s="94"/>
      <c r="V484" s="94"/>
      <c r="W484" s="94"/>
      <c r="X484" s="94"/>
      <c r="Y484" s="94"/>
      <c r="Z484" s="94"/>
      <c r="AA484" s="94"/>
      <c r="AB484" s="94"/>
      <c r="AC484" s="94"/>
      <c r="AD484" s="94"/>
      <c r="AE484" s="94"/>
      <c r="AF484" s="94"/>
      <c r="AG484" s="94"/>
      <c r="AH484" s="94"/>
      <c r="AI484" s="94"/>
      <c r="AJ484" s="94"/>
      <c r="AK484" s="94"/>
      <c r="AL484" s="94"/>
      <c r="AM484" s="94"/>
      <c r="AN484" s="94"/>
      <c r="AO484" s="94"/>
      <c r="AP484" s="94"/>
      <c r="AQ484" s="94"/>
      <c r="AR484" s="94"/>
      <c r="AS484" s="94"/>
      <c r="AT484" s="94"/>
      <c r="AU484" s="94"/>
      <c r="AV484" s="94"/>
      <c r="AW484" s="94"/>
      <c r="AX484" s="94"/>
      <c r="AY484" s="94"/>
      <c r="AZ484" s="94"/>
      <c r="BA484" s="94"/>
      <c r="BB484" s="94"/>
      <c r="BC484" s="94"/>
      <c r="BD484" s="94"/>
      <c r="BE484" s="94"/>
      <c r="BF484" s="94"/>
      <c r="BG484" s="94"/>
      <c r="BH484" s="94"/>
      <c r="BI484" s="94"/>
      <c r="BJ484" s="94"/>
      <c r="BK484" s="94"/>
      <c r="BL484" s="94"/>
      <c r="BM484" s="94"/>
      <c r="BN484" s="94"/>
      <c r="BO484" s="94"/>
      <c r="BP484" s="94"/>
      <c r="BQ484" s="94"/>
      <c r="BR484" s="94"/>
      <c r="BS484" s="94"/>
      <c r="BT484" s="94"/>
      <c r="BU484" s="94"/>
      <c r="BV484" s="94"/>
      <c r="BW484" s="94"/>
      <c r="BX484" s="94"/>
      <c r="BY484" s="94"/>
      <c r="BZ484" s="94"/>
      <c r="CA484" s="94"/>
      <c r="CB484" s="94"/>
      <c r="CC484" s="94"/>
      <c r="CD484" s="94"/>
      <c r="CE484" s="94"/>
      <c r="CF484" s="94"/>
      <c r="CG484" s="94"/>
      <c r="CH484" s="94"/>
      <c r="CI484" s="94"/>
      <c r="CJ484" s="94"/>
      <c r="CK484" s="94"/>
      <c r="CL484" s="94"/>
      <c r="CM484" s="94"/>
      <c r="CN484" s="94"/>
      <c r="CO484" s="94"/>
      <c r="CP484" s="94"/>
      <c r="CQ484" s="94"/>
      <c r="CR484" s="94"/>
      <c r="CS484" s="94"/>
      <c r="CT484" s="94"/>
      <c r="CU484" s="94"/>
      <c r="CV484" s="94"/>
      <c r="CW484" s="94"/>
    </row>
    <row r="485" spans="1:101" x14ac:dyDescent="0.25">
      <c r="A485" s="94"/>
      <c r="B485" s="94"/>
      <c r="C485" s="94"/>
      <c r="D485" s="94"/>
      <c r="E485" s="94"/>
      <c r="F485" s="94"/>
      <c r="G485" s="94"/>
      <c r="H485" s="94"/>
      <c r="I485" s="94"/>
      <c r="J485" s="94"/>
      <c r="K485" s="94"/>
      <c r="L485" s="94"/>
      <c r="M485" s="94"/>
      <c r="N485" s="94"/>
      <c r="O485" s="94"/>
      <c r="P485" s="94"/>
      <c r="Q485" s="94"/>
      <c r="R485" s="94"/>
      <c r="S485" s="94"/>
      <c r="T485" s="94"/>
      <c r="U485" s="94"/>
      <c r="V485" s="94"/>
      <c r="W485" s="94"/>
      <c r="X485" s="94"/>
      <c r="Y485" s="94"/>
      <c r="Z485" s="94"/>
      <c r="AA485" s="94"/>
      <c r="AB485" s="94"/>
      <c r="AC485" s="94"/>
      <c r="AD485" s="94"/>
      <c r="AE485" s="94"/>
      <c r="AF485" s="94"/>
      <c r="AG485" s="94"/>
      <c r="AH485" s="94"/>
      <c r="AI485" s="94"/>
      <c r="AJ485" s="94"/>
      <c r="AK485" s="94"/>
      <c r="AL485" s="94"/>
      <c r="AM485" s="94"/>
      <c r="AN485" s="94"/>
      <c r="AO485" s="94"/>
      <c r="AP485" s="94"/>
      <c r="AQ485" s="94"/>
      <c r="AR485" s="94"/>
      <c r="AS485" s="94"/>
      <c r="AT485" s="94"/>
      <c r="AU485" s="94"/>
      <c r="AV485" s="94"/>
      <c r="AW485" s="94"/>
      <c r="AX485" s="94"/>
      <c r="AY485" s="94"/>
      <c r="AZ485" s="94"/>
      <c r="BA485" s="94"/>
      <c r="BB485" s="94"/>
      <c r="BC485" s="94"/>
      <c r="BD485" s="94"/>
      <c r="BE485" s="94"/>
      <c r="BF485" s="94"/>
      <c r="BG485" s="94"/>
      <c r="BH485" s="94"/>
      <c r="BI485" s="94"/>
      <c r="BJ485" s="94"/>
      <c r="BK485" s="94"/>
      <c r="BL485" s="94"/>
      <c r="BM485" s="94"/>
      <c r="BN485" s="94"/>
      <c r="BO485" s="94"/>
      <c r="BP485" s="94"/>
      <c r="BQ485" s="94"/>
      <c r="BR485" s="94"/>
      <c r="BS485" s="94"/>
      <c r="BT485" s="94"/>
      <c r="BU485" s="94"/>
      <c r="BV485" s="94"/>
      <c r="BW485" s="94"/>
      <c r="BX485" s="94"/>
      <c r="BY485" s="94"/>
      <c r="BZ485" s="94"/>
      <c r="CA485" s="94"/>
      <c r="CB485" s="94"/>
      <c r="CC485" s="94"/>
      <c r="CD485" s="94"/>
      <c r="CE485" s="94"/>
      <c r="CF485" s="94"/>
      <c r="CG485" s="94"/>
      <c r="CH485" s="94"/>
      <c r="CI485" s="94"/>
      <c r="CJ485" s="94"/>
      <c r="CK485" s="94"/>
      <c r="CL485" s="94"/>
      <c r="CM485" s="94"/>
      <c r="CN485" s="94"/>
      <c r="CO485" s="94"/>
      <c r="CP485" s="94"/>
      <c r="CQ485" s="94"/>
      <c r="CR485" s="94"/>
      <c r="CS485" s="94"/>
      <c r="CT485" s="94"/>
      <c r="CU485" s="94"/>
      <c r="CV485" s="94"/>
      <c r="CW485" s="94"/>
    </row>
    <row r="486" spans="1:101" x14ac:dyDescent="0.25">
      <c r="A486" s="94"/>
      <c r="B486" s="94"/>
      <c r="C486" s="94"/>
      <c r="D486" s="94"/>
      <c r="E486" s="94"/>
      <c r="F486" s="94"/>
      <c r="G486" s="94"/>
      <c r="H486" s="94"/>
      <c r="I486" s="94"/>
      <c r="J486" s="94"/>
      <c r="K486" s="94"/>
      <c r="L486" s="94"/>
      <c r="M486" s="94"/>
      <c r="N486" s="94"/>
      <c r="O486" s="94"/>
      <c r="P486" s="94"/>
      <c r="Q486" s="94"/>
      <c r="R486" s="94"/>
      <c r="S486" s="94"/>
      <c r="T486" s="94"/>
      <c r="U486" s="94"/>
      <c r="V486" s="94"/>
      <c r="W486" s="94"/>
      <c r="X486" s="94"/>
      <c r="Y486" s="94"/>
      <c r="Z486" s="94"/>
      <c r="AA486" s="94"/>
      <c r="AB486" s="94"/>
      <c r="AC486" s="94"/>
      <c r="AD486" s="94"/>
      <c r="AE486" s="94"/>
      <c r="AF486" s="94"/>
      <c r="AG486" s="94"/>
      <c r="AH486" s="94"/>
      <c r="AI486" s="94"/>
      <c r="AJ486" s="94"/>
      <c r="AK486" s="94"/>
      <c r="AL486" s="94"/>
      <c r="AM486" s="94"/>
      <c r="AN486" s="94"/>
      <c r="AO486" s="94"/>
      <c r="AP486" s="94"/>
      <c r="AQ486" s="94"/>
      <c r="AR486" s="94"/>
      <c r="AS486" s="94"/>
      <c r="AT486" s="94"/>
      <c r="AU486" s="94"/>
      <c r="AV486" s="94"/>
      <c r="AW486" s="94"/>
      <c r="AX486" s="94"/>
      <c r="AY486" s="94"/>
      <c r="AZ486" s="94"/>
      <c r="BA486" s="94"/>
      <c r="BB486" s="94"/>
      <c r="BC486" s="94"/>
      <c r="BD486" s="94"/>
      <c r="BE486" s="94"/>
      <c r="BF486" s="94"/>
      <c r="BG486" s="94"/>
      <c r="BH486" s="94"/>
      <c r="BI486" s="94"/>
      <c r="BJ486" s="94"/>
      <c r="BK486" s="94"/>
      <c r="BL486" s="94"/>
      <c r="BM486" s="94"/>
      <c r="BN486" s="94"/>
      <c r="BO486" s="94"/>
      <c r="BP486" s="94"/>
      <c r="BQ486" s="94"/>
      <c r="BR486" s="94"/>
      <c r="BS486" s="94"/>
      <c r="BT486" s="94"/>
      <c r="BU486" s="94"/>
      <c r="BV486" s="94"/>
      <c r="BW486" s="94"/>
      <c r="BX486" s="94"/>
      <c r="BY486" s="94"/>
      <c r="BZ486" s="94"/>
      <c r="CA486" s="94"/>
      <c r="CB486" s="94"/>
      <c r="CC486" s="94"/>
      <c r="CD486" s="94"/>
      <c r="CE486" s="94"/>
      <c r="CF486" s="94"/>
      <c r="CG486" s="94"/>
      <c r="CH486" s="94"/>
      <c r="CI486" s="94"/>
      <c r="CJ486" s="94"/>
      <c r="CK486" s="94"/>
      <c r="CL486" s="94"/>
      <c r="CM486" s="94"/>
      <c r="CN486" s="94"/>
      <c r="CO486" s="94"/>
      <c r="CP486" s="94"/>
      <c r="CQ486" s="94"/>
      <c r="CR486" s="94"/>
      <c r="CS486" s="94"/>
      <c r="CT486" s="94"/>
      <c r="CU486" s="94"/>
      <c r="CV486" s="94"/>
      <c r="CW486" s="94"/>
    </row>
    <row r="487" spans="1:101" x14ac:dyDescent="0.25">
      <c r="A487" s="94"/>
      <c r="B487" s="94"/>
      <c r="C487" s="94"/>
      <c r="D487" s="94"/>
      <c r="E487" s="94"/>
      <c r="F487" s="94"/>
      <c r="G487" s="94"/>
      <c r="H487" s="94"/>
      <c r="I487" s="94"/>
      <c r="J487" s="94"/>
      <c r="K487" s="94"/>
      <c r="L487" s="94"/>
      <c r="M487" s="94"/>
      <c r="N487" s="94"/>
      <c r="O487" s="94"/>
      <c r="P487" s="94"/>
      <c r="Q487" s="94"/>
      <c r="R487" s="94"/>
      <c r="S487" s="94"/>
      <c r="T487" s="94"/>
      <c r="U487" s="94"/>
      <c r="V487" s="94"/>
      <c r="W487" s="94"/>
      <c r="X487" s="94"/>
      <c r="Y487" s="94"/>
      <c r="Z487" s="94"/>
      <c r="AA487" s="94"/>
      <c r="AB487" s="94"/>
      <c r="AC487" s="94"/>
      <c r="AD487" s="94"/>
      <c r="AE487" s="94"/>
      <c r="AF487" s="94"/>
      <c r="AG487" s="94"/>
      <c r="AH487" s="94"/>
      <c r="AI487" s="94"/>
      <c r="AJ487" s="94"/>
      <c r="AK487" s="94"/>
      <c r="AL487" s="94"/>
      <c r="AM487" s="94"/>
      <c r="AN487" s="94"/>
      <c r="AO487" s="94"/>
      <c r="AP487" s="94"/>
      <c r="AQ487" s="94"/>
      <c r="AR487" s="94"/>
      <c r="AS487" s="94"/>
      <c r="AT487" s="94"/>
      <c r="AU487" s="94"/>
      <c r="AV487" s="94"/>
      <c r="AW487" s="94"/>
      <c r="AX487" s="94"/>
      <c r="AY487" s="94"/>
      <c r="AZ487" s="94"/>
      <c r="BA487" s="94"/>
      <c r="BB487" s="94"/>
      <c r="BC487" s="94"/>
      <c r="BD487" s="94"/>
      <c r="BE487" s="94"/>
      <c r="BF487" s="94"/>
      <c r="BG487" s="94"/>
      <c r="BH487" s="94"/>
      <c r="BI487" s="94"/>
      <c r="BJ487" s="94"/>
      <c r="BK487" s="94"/>
      <c r="BL487" s="94"/>
      <c r="BM487" s="94"/>
      <c r="BN487" s="94"/>
      <c r="BO487" s="94"/>
      <c r="BP487" s="94"/>
      <c r="BQ487" s="94"/>
      <c r="BR487" s="94"/>
      <c r="BS487" s="94"/>
      <c r="BT487" s="94"/>
      <c r="BU487" s="94"/>
      <c r="BV487" s="94"/>
      <c r="BW487" s="94"/>
      <c r="BX487" s="94"/>
      <c r="BY487" s="94"/>
      <c r="BZ487" s="94"/>
      <c r="CA487" s="94"/>
      <c r="CB487" s="94"/>
      <c r="CC487" s="94"/>
      <c r="CD487" s="94"/>
      <c r="CE487" s="94"/>
      <c r="CF487" s="94"/>
      <c r="CG487" s="94"/>
      <c r="CH487" s="94"/>
      <c r="CI487" s="94"/>
      <c r="CJ487" s="94"/>
      <c r="CK487" s="94"/>
      <c r="CL487" s="94"/>
      <c r="CM487" s="94"/>
      <c r="CN487" s="94"/>
      <c r="CO487" s="94"/>
      <c r="CP487" s="94"/>
      <c r="CQ487" s="94"/>
      <c r="CR487" s="94"/>
      <c r="CS487" s="94"/>
      <c r="CT487" s="94"/>
      <c r="CU487" s="94"/>
      <c r="CV487" s="94"/>
      <c r="CW487" s="94"/>
    </row>
    <row r="488" spans="1:101" x14ac:dyDescent="0.25">
      <c r="A488" s="94"/>
      <c r="B488" s="94"/>
      <c r="C488" s="94"/>
      <c r="D488" s="94"/>
      <c r="E488" s="94"/>
      <c r="F488" s="94"/>
      <c r="G488" s="94"/>
      <c r="H488" s="94"/>
      <c r="I488" s="94"/>
      <c r="J488" s="94"/>
      <c r="K488" s="94"/>
      <c r="L488" s="94"/>
      <c r="M488" s="94"/>
      <c r="N488" s="94"/>
      <c r="O488" s="94"/>
      <c r="P488" s="94"/>
      <c r="Q488" s="94"/>
      <c r="R488" s="94"/>
      <c r="S488" s="94"/>
      <c r="T488" s="94"/>
      <c r="U488" s="94"/>
      <c r="V488" s="94"/>
      <c r="W488" s="94"/>
      <c r="X488" s="94"/>
      <c r="Y488" s="94"/>
      <c r="Z488" s="94"/>
      <c r="AA488" s="94"/>
      <c r="AB488" s="94"/>
      <c r="AC488" s="94"/>
      <c r="AD488" s="94"/>
      <c r="AE488" s="94"/>
      <c r="AF488" s="94"/>
      <c r="AG488" s="94"/>
      <c r="AH488" s="94"/>
      <c r="AI488" s="94"/>
      <c r="AJ488" s="94"/>
      <c r="AK488" s="94"/>
      <c r="AL488" s="94"/>
      <c r="AM488" s="94"/>
      <c r="AN488" s="94"/>
      <c r="AO488" s="94"/>
      <c r="AP488" s="94"/>
      <c r="AQ488" s="94"/>
      <c r="AR488" s="94"/>
      <c r="AS488" s="94"/>
      <c r="AT488" s="94"/>
      <c r="AU488" s="94"/>
      <c r="AV488" s="94"/>
      <c r="AW488" s="94"/>
      <c r="AX488" s="94"/>
      <c r="AY488" s="94"/>
      <c r="AZ488" s="94"/>
      <c r="BA488" s="94"/>
      <c r="BB488" s="94"/>
      <c r="BC488" s="94"/>
      <c r="BD488" s="94"/>
      <c r="BE488" s="94"/>
      <c r="BF488" s="94"/>
      <c r="BG488" s="94"/>
      <c r="BH488" s="94"/>
      <c r="BI488" s="94"/>
      <c r="BJ488" s="94"/>
      <c r="BK488" s="94"/>
      <c r="BL488" s="94"/>
      <c r="BM488" s="94"/>
      <c r="BN488" s="94"/>
      <c r="BO488" s="94"/>
      <c r="BP488" s="94"/>
      <c r="BQ488" s="94"/>
      <c r="BR488" s="94"/>
      <c r="BS488" s="94"/>
      <c r="BT488" s="94"/>
      <c r="BU488" s="94"/>
      <c r="BV488" s="94"/>
      <c r="BW488" s="94"/>
      <c r="BX488" s="94"/>
      <c r="BY488" s="94"/>
      <c r="BZ488" s="94"/>
      <c r="CA488" s="94"/>
      <c r="CB488" s="94"/>
      <c r="CC488" s="94"/>
      <c r="CD488" s="94"/>
      <c r="CE488" s="94"/>
      <c r="CF488" s="94"/>
      <c r="CG488" s="94"/>
      <c r="CH488" s="94"/>
      <c r="CI488" s="94"/>
      <c r="CJ488" s="94"/>
      <c r="CK488" s="94"/>
      <c r="CL488" s="94"/>
      <c r="CM488" s="94"/>
      <c r="CN488" s="94"/>
      <c r="CO488" s="94"/>
      <c r="CP488" s="94"/>
      <c r="CQ488" s="94"/>
      <c r="CR488" s="94"/>
      <c r="CS488" s="94"/>
      <c r="CT488" s="94"/>
      <c r="CU488" s="94"/>
      <c r="CV488" s="94"/>
      <c r="CW488" s="94"/>
    </row>
    <row r="489" spans="1:101" x14ac:dyDescent="0.25">
      <c r="A489" s="94"/>
      <c r="B489" s="94"/>
      <c r="C489" s="94"/>
      <c r="D489" s="94"/>
      <c r="E489" s="94"/>
      <c r="F489" s="94"/>
      <c r="G489" s="94"/>
      <c r="H489" s="94"/>
      <c r="I489" s="94"/>
      <c r="J489" s="94"/>
      <c r="K489" s="94"/>
      <c r="L489" s="94"/>
      <c r="M489" s="94"/>
      <c r="N489" s="94"/>
      <c r="O489" s="94"/>
      <c r="P489" s="94"/>
      <c r="Q489" s="94"/>
      <c r="R489" s="94"/>
      <c r="S489" s="94"/>
      <c r="T489" s="94"/>
      <c r="U489" s="94"/>
      <c r="V489" s="94"/>
      <c r="W489" s="94"/>
      <c r="X489" s="94"/>
      <c r="Y489" s="94"/>
      <c r="Z489" s="94"/>
      <c r="AA489" s="94"/>
      <c r="AB489" s="94"/>
      <c r="AC489" s="94"/>
      <c r="AD489" s="94"/>
      <c r="AE489" s="94"/>
      <c r="AF489" s="94"/>
      <c r="AG489" s="94"/>
      <c r="AH489" s="94"/>
      <c r="AI489" s="94"/>
      <c r="AJ489" s="94"/>
      <c r="AK489" s="94"/>
      <c r="AL489" s="94"/>
      <c r="AM489" s="94"/>
      <c r="AN489" s="94"/>
      <c r="AO489" s="94"/>
      <c r="AP489" s="94"/>
      <c r="AQ489" s="94"/>
      <c r="AR489" s="94"/>
      <c r="AS489" s="94"/>
      <c r="AT489" s="94"/>
      <c r="AU489" s="94"/>
      <c r="AV489" s="94"/>
      <c r="AW489" s="94"/>
      <c r="AX489" s="94"/>
      <c r="AY489" s="94"/>
      <c r="AZ489" s="94"/>
      <c r="BA489" s="94"/>
      <c r="BB489" s="94"/>
      <c r="BC489" s="94"/>
      <c r="BD489" s="94"/>
      <c r="BE489" s="94"/>
      <c r="BF489" s="94"/>
      <c r="BG489" s="94"/>
      <c r="BH489" s="94"/>
      <c r="BI489" s="94"/>
      <c r="BJ489" s="94"/>
      <c r="BK489" s="94"/>
      <c r="BL489" s="94"/>
      <c r="BM489" s="94"/>
      <c r="BN489" s="94"/>
      <c r="BO489" s="94"/>
      <c r="BP489" s="94"/>
      <c r="BQ489" s="94"/>
      <c r="BR489" s="94"/>
      <c r="BS489" s="94"/>
      <c r="BT489" s="94"/>
      <c r="BU489" s="94"/>
      <c r="BV489" s="94"/>
      <c r="BW489" s="94"/>
      <c r="BX489" s="94"/>
      <c r="BY489" s="94"/>
      <c r="BZ489" s="94"/>
      <c r="CA489" s="94"/>
      <c r="CB489" s="94"/>
      <c r="CC489" s="94"/>
      <c r="CD489" s="94"/>
      <c r="CE489" s="94"/>
      <c r="CF489" s="94"/>
      <c r="CG489" s="94"/>
      <c r="CH489" s="94"/>
      <c r="CI489" s="94"/>
      <c r="CJ489" s="94"/>
      <c r="CK489" s="94"/>
      <c r="CL489" s="94"/>
      <c r="CM489" s="94"/>
      <c r="CN489" s="94"/>
      <c r="CO489" s="94"/>
      <c r="CP489" s="94"/>
      <c r="CQ489" s="94"/>
      <c r="CR489" s="94"/>
      <c r="CS489" s="94"/>
      <c r="CT489" s="94"/>
      <c r="CU489" s="94"/>
      <c r="CV489" s="94"/>
      <c r="CW489" s="94"/>
    </row>
    <row r="490" spans="1:101" x14ac:dyDescent="0.25">
      <c r="A490" s="94"/>
      <c r="B490" s="94"/>
      <c r="C490" s="94"/>
      <c r="D490" s="94"/>
      <c r="E490" s="94"/>
      <c r="F490" s="94"/>
      <c r="G490" s="94"/>
      <c r="H490" s="94"/>
      <c r="I490" s="94"/>
      <c r="J490" s="94"/>
      <c r="K490" s="94"/>
      <c r="L490" s="94"/>
      <c r="M490" s="94"/>
      <c r="N490" s="94"/>
      <c r="O490" s="94"/>
      <c r="P490" s="94"/>
      <c r="Q490" s="94"/>
      <c r="R490" s="94"/>
      <c r="S490" s="94"/>
      <c r="T490" s="94"/>
      <c r="U490" s="94"/>
      <c r="V490" s="94"/>
      <c r="W490" s="94"/>
      <c r="X490" s="94"/>
      <c r="Y490" s="94"/>
      <c r="Z490" s="94"/>
      <c r="AA490" s="94"/>
      <c r="AB490" s="94"/>
      <c r="AC490" s="94"/>
      <c r="AD490" s="94"/>
      <c r="AE490" s="94"/>
      <c r="AF490" s="94"/>
      <c r="AG490" s="94"/>
      <c r="AH490" s="94"/>
      <c r="AI490" s="94"/>
      <c r="AJ490" s="94"/>
      <c r="AK490" s="94"/>
      <c r="AL490" s="94"/>
      <c r="AM490" s="94"/>
      <c r="AN490" s="94"/>
      <c r="AO490" s="94"/>
      <c r="AP490" s="94"/>
      <c r="AQ490" s="94"/>
      <c r="AR490" s="94"/>
      <c r="AS490" s="94"/>
      <c r="AT490" s="94"/>
      <c r="AU490" s="94"/>
      <c r="AV490" s="94"/>
      <c r="AW490" s="94"/>
      <c r="AX490" s="94"/>
      <c r="AY490" s="94"/>
      <c r="AZ490" s="94"/>
      <c r="BA490" s="94"/>
      <c r="BB490" s="94"/>
      <c r="BC490" s="94"/>
      <c r="BD490" s="94"/>
      <c r="BE490" s="94"/>
      <c r="BF490" s="94"/>
      <c r="BG490" s="94"/>
      <c r="BH490" s="94"/>
      <c r="BI490" s="94"/>
      <c r="BJ490" s="94"/>
      <c r="BK490" s="94"/>
      <c r="BL490" s="94"/>
      <c r="BM490" s="94"/>
      <c r="BN490" s="94"/>
      <c r="BO490" s="94"/>
      <c r="BP490" s="94"/>
      <c r="BQ490" s="94"/>
      <c r="BR490" s="94"/>
      <c r="BS490" s="94"/>
      <c r="BT490" s="94"/>
      <c r="BU490" s="94"/>
      <c r="BV490" s="94"/>
      <c r="BW490" s="94"/>
      <c r="BX490" s="94"/>
      <c r="BY490" s="94"/>
      <c r="BZ490" s="94"/>
      <c r="CA490" s="94"/>
      <c r="CB490" s="94"/>
      <c r="CC490" s="94"/>
      <c r="CD490" s="94"/>
      <c r="CE490" s="94"/>
      <c r="CF490" s="94"/>
      <c r="CG490" s="94"/>
      <c r="CH490" s="94"/>
      <c r="CI490" s="94"/>
      <c r="CJ490" s="94"/>
      <c r="CK490" s="94"/>
      <c r="CL490" s="94"/>
      <c r="CM490" s="94"/>
      <c r="CN490" s="94"/>
      <c r="CO490" s="94"/>
      <c r="CP490" s="94"/>
      <c r="CQ490" s="94"/>
      <c r="CR490" s="94"/>
      <c r="CS490" s="94"/>
      <c r="CT490" s="94"/>
      <c r="CU490" s="94"/>
      <c r="CV490" s="94"/>
      <c r="CW490" s="94"/>
    </row>
    <row r="491" spans="1:101" x14ac:dyDescent="0.25">
      <c r="A491" s="94"/>
      <c r="B491" s="94"/>
      <c r="C491" s="94"/>
      <c r="D491" s="94"/>
      <c r="E491" s="94"/>
      <c r="F491" s="94"/>
      <c r="G491" s="94"/>
      <c r="H491" s="94"/>
      <c r="I491" s="94"/>
      <c r="J491" s="94"/>
      <c r="K491" s="94"/>
      <c r="L491" s="94"/>
      <c r="M491" s="94"/>
      <c r="N491" s="94"/>
      <c r="O491" s="94"/>
      <c r="P491" s="94"/>
      <c r="Q491" s="94"/>
      <c r="R491" s="94"/>
      <c r="S491" s="94"/>
      <c r="T491" s="94"/>
      <c r="U491" s="94"/>
      <c r="V491" s="94"/>
      <c r="W491" s="94"/>
      <c r="X491" s="94"/>
      <c r="Y491" s="94"/>
      <c r="Z491" s="94"/>
      <c r="AA491" s="94"/>
      <c r="AB491" s="94"/>
      <c r="AC491" s="94"/>
      <c r="AD491" s="94"/>
      <c r="AE491" s="94"/>
      <c r="AF491" s="94"/>
      <c r="AG491" s="94"/>
      <c r="AH491" s="94"/>
      <c r="AI491" s="94"/>
      <c r="AJ491" s="94"/>
      <c r="AK491" s="94"/>
      <c r="AL491" s="94"/>
      <c r="AM491" s="94"/>
      <c r="AN491" s="94"/>
      <c r="AO491" s="94"/>
      <c r="AP491" s="94"/>
      <c r="AQ491" s="94"/>
      <c r="AR491" s="94"/>
      <c r="AS491" s="94"/>
      <c r="AT491" s="94"/>
      <c r="AU491" s="94"/>
      <c r="AV491" s="94"/>
      <c r="AW491" s="94"/>
      <c r="AX491" s="94"/>
      <c r="AY491" s="94"/>
      <c r="AZ491" s="94"/>
      <c r="BA491" s="94"/>
      <c r="BB491" s="94"/>
      <c r="BC491" s="94"/>
      <c r="BD491" s="94"/>
      <c r="BE491" s="94"/>
      <c r="BF491" s="94"/>
      <c r="BG491" s="94"/>
      <c r="BH491" s="94"/>
      <c r="BI491" s="94"/>
      <c r="BJ491" s="94"/>
      <c r="BK491" s="94"/>
      <c r="BL491" s="94"/>
      <c r="BM491" s="94"/>
      <c r="BN491" s="94"/>
      <c r="BO491" s="94"/>
      <c r="BP491" s="94"/>
      <c r="BQ491" s="94"/>
      <c r="BR491" s="94"/>
      <c r="BS491" s="94"/>
      <c r="BT491" s="94"/>
      <c r="BU491" s="94"/>
      <c r="BV491" s="94"/>
      <c r="BW491" s="94"/>
      <c r="BX491" s="94"/>
      <c r="BY491" s="94"/>
      <c r="BZ491" s="94"/>
      <c r="CA491" s="94"/>
      <c r="CB491" s="94"/>
      <c r="CC491" s="94"/>
      <c r="CD491" s="94"/>
      <c r="CE491" s="94"/>
      <c r="CF491" s="94"/>
      <c r="CG491" s="94"/>
      <c r="CH491" s="94"/>
      <c r="CI491" s="94"/>
      <c r="CJ491" s="94"/>
      <c r="CK491" s="94"/>
      <c r="CL491" s="94"/>
      <c r="CM491" s="94"/>
      <c r="CN491" s="94"/>
      <c r="CO491" s="94"/>
      <c r="CP491" s="94"/>
      <c r="CQ491" s="94"/>
      <c r="CR491" s="94"/>
      <c r="CS491" s="94"/>
      <c r="CT491" s="94"/>
      <c r="CU491" s="94"/>
      <c r="CV491" s="94"/>
      <c r="CW491" s="94"/>
    </row>
    <row r="492" spans="1:101" x14ac:dyDescent="0.25">
      <c r="A492" s="94"/>
      <c r="B492" s="94"/>
      <c r="C492" s="94"/>
      <c r="D492" s="94"/>
      <c r="E492" s="94"/>
      <c r="F492" s="94"/>
      <c r="G492" s="94"/>
      <c r="H492" s="94"/>
      <c r="I492" s="94"/>
      <c r="J492" s="94"/>
      <c r="K492" s="94"/>
      <c r="L492" s="94"/>
      <c r="M492" s="94"/>
      <c r="N492" s="94"/>
      <c r="O492" s="94"/>
      <c r="P492" s="94"/>
      <c r="Q492" s="94"/>
      <c r="R492" s="94"/>
      <c r="S492" s="94"/>
      <c r="T492" s="94"/>
      <c r="U492" s="94"/>
      <c r="V492" s="94"/>
      <c r="W492" s="94"/>
      <c r="X492" s="94"/>
      <c r="Y492" s="94"/>
      <c r="Z492" s="94"/>
      <c r="AA492" s="94"/>
      <c r="AB492" s="94"/>
      <c r="AC492" s="94"/>
      <c r="AD492" s="94"/>
      <c r="AE492" s="94"/>
      <c r="AF492" s="94"/>
      <c r="AG492" s="94"/>
      <c r="AH492" s="94"/>
      <c r="AI492" s="94"/>
      <c r="AJ492" s="94"/>
      <c r="AK492" s="94"/>
      <c r="AL492" s="94"/>
      <c r="AM492" s="94"/>
      <c r="AN492" s="94"/>
      <c r="AO492" s="94"/>
      <c r="AP492" s="94"/>
      <c r="AQ492" s="94"/>
      <c r="AR492" s="94"/>
      <c r="AS492" s="94"/>
      <c r="AT492" s="94"/>
      <c r="AU492" s="94"/>
      <c r="AV492" s="94"/>
      <c r="AW492" s="94"/>
      <c r="AX492" s="94"/>
      <c r="AY492" s="94"/>
      <c r="AZ492" s="94"/>
      <c r="BA492" s="94"/>
      <c r="BB492" s="94"/>
      <c r="BC492" s="94"/>
      <c r="BD492" s="94"/>
      <c r="BE492" s="94"/>
      <c r="BF492" s="94"/>
      <c r="BG492" s="94"/>
      <c r="BH492" s="94"/>
      <c r="BI492" s="94"/>
      <c r="BJ492" s="94"/>
      <c r="BK492" s="94"/>
      <c r="BL492" s="94"/>
      <c r="BM492" s="94"/>
      <c r="BN492" s="94"/>
      <c r="BO492" s="94"/>
      <c r="BP492" s="94"/>
      <c r="BQ492" s="94"/>
      <c r="BR492" s="94"/>
      <c r="BS492" s="94"/>
      <c r="BT492" s="94"/>
      <c r="BU492" s="94"/>
      <c r="BV492" s="94"/>
      <c r="BW492" s="94"/>
      <c r="BX492" s="94"/>
      <c r="BY492" s="94"/>
      <c r="BZ492" s="94"/>
      <c r="CA492" s="94"/>
      <c r="CB492" s="94"/>
      <c r="CC492" s="94"/>
      <c r="CD492" s="94"/>
      <c r="CE492" s="94"/>
      <c r="CF492" s="94"/>
      <c r="CG492" s="94"/>
      <c r="CH492" s="94"/>
      <c r="CI492" s="94"/>
      <c r="CJ492" s="94"/>
      <c r="CK492" s="94"/>
      <c r="CL492" s="94"/>
      <c r="CM492" s="94"/>
      <c r="CN492" s="94"/>
      <c r="CO492" s="94"/>
      <c r="CP492" s="94"/>
      <c r="CQ492" s="94"/>
      <c r="CR492" s="94"/>
      <c r="CS492" s="94"/>
      <c r="CT492" s="94"/>
      <c r="CU492" s="94"/>
      <c r="CV492" s="94"/>
      <c r="CW492" s="94"/>
    </row>
    <row r="493" spans="1:101" x14ac:dyDescent="0.25">
      <c r="A493" s="94"/>
      <c r="B493" s="94"/>
      <c r="C493" s="94"/>
      <c r="D493" s="94"/>
      <c r="E493" s="94"/>
      <c r="F493" s="94"/>
      <c r="G493" s="94"/>
      <c r="H493" s="94"/>
      <c r="I493" s="94"/>
      <c r="J493" s="94"/>
      <c r="K493" s="94"/>
      <c r="L493" s="94"/>
      <c r="M493" s="94"/>
      <c r="N493" s="94"/>
      <c r="O493" s="94"/>
      <c r="P493" s="94"/>
      <c r="Q493" s="94"/>
      <c r="R493" s="94"/>
      <c r="S493" s="94"/>
      <c r="T493" s="94"/>
      <c r="U493" s="94"/>
      <c r="V493" s="94"/>
      <c r="W493" s="94"/>
      <c r="X493" s="94"/>
      <c r="Y493" s="94"/>
      <c r="Z493" s="94"/>
      <c r="AA493" s="94"/>
      <c r="AB493" s="94"/>
      <c r="AC493" s="94"/>
      <c r="AD493" s="94"/>
      <c r="AE493" s="94"/>
      <c r="AF493" s="94"/>
      <c r="AG493" s="94"/>
      <c r="AH493" s="94"/>
      <c r="AI493" s="94"/>
      <c r="AJ493" s="94"/>
      <c r="AK493" s="94"/>
      <c r="AL493" s="94"/>
      <c r="AM493" s="94"/>
      <c r="AN493" s="94"/>
      <c r="AO493" s="94"/>
      <c r="AP493" s="94"/>
      <c r="AQ493" s="94"/>
      <c r="AR493" s="94"/>
      <c r="AS493" s="94"/>
      <c r="AT493" s="94"/>
      <c r="AU493" s="94"/>
      <c r="AV493" s="94"/>
      <c r="AW493" s="94"/>
      <c r="AX493" s="94"/>
      <c r="AY493" s="94"/>
      <c r="AZ493" s="94"/>
      <c r="BA493" s="94"/>
      <c r="BB493" s="94"/>
      <c r="BC493" s="94"/>
      <c r="BD493" s="94"/>
      <c r="BE493" s="94"/>
      <c r="BF493" s="94"/>
      <c r="BG493" s="94"/>
      <c r="BH493" s="94"/>
      <c r="BI493" s="94"/>
      <c r="BJ493" s="94"/>
      <c r="BK493" s="94"/>
      <c r="BL493" s="94"/>
      <c r="BM493" s="94"/>
      <c r="BN493" s="94"/>
      <c r="BO493" s="94"/>
      <c r="BP493" s="94"/>
      <c r="BQ493" s="94"/>
      <c r="BR493" s="94"/>
      <c r="BS493" s="94"/>
      <c r="BT493" s="94"/>
      <c r="BU493" s="94"/>
      <c r="BV493" s="94"/>
      <c r="BW493" s="94"/>
      <c r="BX493" s="94"/>
      <c r="BY493" s="94"/>
      <c r="BZ493" s="94"/>
      <c r="CA493" s="94"/>
      <c r="CB493" s="94"/>
      <c r="CC493" s="94"/>
      <c r="CD493" s="94"/>
      <c r="CE493" s="94"/>
      <c r="CF493" s="94"/>
      <c r="CG493" s="94"/>
      <c r="CH493" s="94"/>
      <c r="CI493" s="94"/>
      <c r="CJ493" s="94"/>
      <c r="CK493" s="94"/>
      <c r="CL493" s="94"/>
      <c r="CM493" s="94"/>
      <c r="CN493" s="94"/>
      <c r="CO493" s="94"/>
      <c r="CP493" s="94"/>
      <c r="CQ493" s="94"/>
      <c r="CR493" s="94"/>
      <c r="CS493" s="94"/>
      <c r="CT493" s="94"/>
      <c r="CU493" s="94"/>
      <c r="CV493" s="94"/>
      <c r="CW493" s="94"/>
    </row>
    <row r="494" spans="1:101" x14ac:dyDescent="0.25">
      <c r="A494" s="94"/>
      <c r="B494" s="94"/>
      <c r="C494" s="94"/>
      <c r="D494" s="94"/>
      <c r="E494" s="94"/>
      <c r="F494" s="94"/>
      <c r="G494" s="94"/>
      <c r="H494" s="94"/>
      <c r="I494" s="94"/>
      <c r="J494" s="94"/>
      <c r="K494" s="94"/>
      <c r="L494" s="94"/>
      <c r="M494" s="94"/>
      <c r="N494" s="94"/>
      <c r="O494" s="94"/>
      <c r="P494" s="94"/>
      <c r="Q494" s="94"/>
      <c r="R494" s="94"/>
      <c r="S494" s="94"/>
      <c r="T494" s="94"/>
      <c r="U494" s="94"/>
      <c r="V494" s="94"/>
      <c r="W494" s="94"/>
      <c r="X494" s="94"/>
      <c r="Y494" s="94"/>
      <c r="Z494" s="94"/>
      <c r="AA494" s="94"/>
      <c r="AB494" s="94"/>
      <c r="AC494" s="94"/>
      <c r="AD494" s="94"/>
      <c r="AE494" s="94"/>
      <c r="AF494" s="94"/>
      <c r="AG494" s="94"/>
      <c r="AH494" s="94"/>
      <c r="AI494" s="94"/>
      <c r="AJ494" s="94"/>
      <c r="AK494" s="94"/>
      <c r="AL494" s="94"/>
      <c r="AM494" s="94"/>
      <c r="AN494" s="94"/>
      <c r="AO494" s="94"/>
      <c r="AP494" s="94"/>
      <c r="AQ494" s="94"/>
      <c r="AR494" s="94"/>
      <c r="AS494" s="94"/>
      <c r="AT494" s="94"/>
      <c r="AU494" s="94"/>
      <c r="AV494" s="94"/>
      <c r="AW494" s="94"/>
      <c r="AX494" s="94"/>
      <c r="AY494" s="94"/>
      <c r="AZ494" s="94"/>
      <c r="BA494" s="94"/>
      <c r="BB494" s="94"/>
      <c r="BC494" s="94"/>
      <c r="BD494" s="94"/>
      <c r="BE494" s="94"/>
      <c r="BF494" s="94"/>
      <c r="BG494" s="94"/>
      <c r="BH494" s="94"/>
      <c r="BI494" s="94"/>
      <c r="BJ494" s="94"/>
      <c r="BK494" s="94"/>
      <c r="BL494" s="94"/>
      <c r="BM494" s="94"/>
      <c r="BN494" s="94"/>
      <c r="BO494" s="94"/>
      <c r="BP494" s="94"/>
      <c r="BQ494" s="94"/>
      <c r="BR494" s="94"/>
      <c r="BS494" s="94"/>
      <c r="BT494" s="94"/>
      <c r="BU494" s="94"/>
      <c r="BV494" s="94"/>
      <c r="BW494" s="94"/>
      <c r="BX494" s="94"/>
      <c r="BY494" s="94"/>
      <c r="BZ494" s="94"/>
      <c r="CA494" s="94"/>
      <c r="CB494" s="94"/>
      <c r="CC494" s="94"/>
      <c r="CD494" s="94"/>
      <c r="CE494" s="94"/>
      <c r="CF494" s="94"/>
      <c r="CG494" s="94"/>
      <c r="CH494" s="94"/>
      <c r="CI494" s="94"/>
      <c r="CJ494" s="94"/>
      <c r="CK494" s="94"/>
      <c r="CL494" s="94"/>
      <c r="CM494" s="94"/>
      <c r="CN494" s="94"/>
      <c r="CO494" s="94"/>
      <c r="CP494" s="94"/>
      <c r="CQ494" s="94"/>
      <c r="CR494" s="94"/>
      <c r="CS494" s="94"/>
      <c r="CT494" s="94"/>
      <c r="CU494" s="94"/>
      <c r="CV494" s="94"/>
      <c r="CW494" s="94"/>
    </row>
    <row r="495" spans="1:101" x14ac:dyDescent="0.25">
      <c r="A495" s="94"/>
      <c r="B495" s="94"/>
      <c r="C495" s="94"/>
      <c r="D495" s="94"/>
      <c r="E495" s="94"/>
      <c r="F495" s="94"/>
      <c r="G495" s="94"/>
      <c r="H495" s="94"/>
      <c r="I495" s="94"/>
      <c r="J495" s="94"/>
      <c r="K495" s="94"/>
      <c r="L495" s="94"/>
      <c r="M495" s="94"/>
      <c r="N495" s="94"/>
      <c r="O495" s="94"/>
      <c r="P495" s="94"/>
      <c r="Q495" s="94"/>
      <c r="R495" s="94"/>
      <c r="S495" s="94"/>
      <c r="T495" s="94"/>
      <c r="U495" s="94"/>
      <c r="V495" s="94"/>
      <c r="W495" s="94"/>
      <c r="X495" s="94"/>
      <c r="Y495" s="94"/>
      <c r="Z495" s="94"/>
      <c r="AA495" s="94"/>
      <c r="AB495" s="94"/>
      <c r="AC495" s="94"/>
      <c r="AD495" s="94"/>
      <c r="AE495" s="94"/>
      <c r="AF495" s="94"/>
      <c r="AG495" s="94"/>
      <c r="AH495" s="94"/>
      <c r="AI495" s="94"/>
      <c r="AJ495" s="94"/>
      <c r="AK495" s="94"/>
      <c r="AL495" s="94"/>
      <c r="AM495" s="94"/>
      <c r="AN495" s="94"/>
      <c r="AO495" s="94"/>
      <c r="AP495" s="94"/>
      <c r="AQ495" s="94"/>
      <c r="AR495" s="94"/>
      <c r="AS495" s="94"/>
      <c r="AT495" s="94"/>
      <c r="AU495" s="94"/>
      <c r="AV495" s="94"/>
      <c r="AW495" s="94"/>
      <c r="AX495" s="94"/>
      <c r="AY495" s="94"/>
      <c r="AZ495" s="94"/>
      <c r="BA495" s="94"/>
      <c r="BB495" s="94"/>
      <c r="BC495" s="94"/>
      <c r="BD495" s="94"/>
      <c r="BE495" s="94"/>
      <c r="BF495" s="94"/>
      <c r="BG495" s="94"/>
      <c r="BH495" s="94"/>
      <c r="BI495" s="94"/>
      <c r="BJ495" s="94"/>
      <c r="BK495" s="94"/>
      <c r="BL495" s="94"/>
      <c r="BM495" s="94"/>
      <c r="BN495" s="94"/>
      <c r="BO495" s="94"/>
      <c r="BP495" s="94"/>
      <c r="BQ495" s="94"/>
      <c r="BR495" s="94"/>
      <c r="BS495" s="94"/>
      <c r="BT495" s="94"/>
      <c r="BU495" s="94"/>
      <c r="BV495" s="94"/>
      <c r="BW495" s="94"/>
      <c r="BX495" s="94"/>
      <c r="BY495" s="94"/>
      <c r="BZ495" s="94"/>
      <c r="CA495" s="94"/>
      <c r="CB495" s="94"/>
      <c r="CC495" s="94"/>
      <c r="CD495" s="94"/>
      <c r="CE495" s="94"/>
      <c r="CF495" s="94"/>
      <c r="CG495" s="94"/>
      <c r="CH495" s="94"/>
      <c r="CI495" s="94"/>
      <c r="CJ495" s="94"/>
      <c r="CK495" s="94"/>
      <c r="CL495" s="94"/>
      <c r="CM495" s="94"/>
      <c r="CN495" s="94"/>
      <c r="CO495" s="94"/>
      <c r="CP495" s="94"/>
      <c r="CQ495" s="94"/>
      <c r="CR495" s="94"/>
      <c r="CS495" s="94"/>
      <c r="CT495" s="94"/>
      <c r="CU495" s="94"/>
      <c r="CV495" s="94"/>
      <c r="CW495" s="94"/>
    </row>
    <row r="496" spans="1:101" x14ac:dyDescent="0.25">
      <c r="A496" s="94"/>
      <c r="B496" s="94"/>
      <c r="C496" s="94"/>
      <c r="D496" s="94"/>
      <c r="E496" s="94"/>
      <c r="F496" s="94"/>
      <c r="G496" s="94"/>
      <c r="H496" s="94"/>
      <c r="I496" s="94"/>
      <c r="J496" s="94"/>
      <c r="K496" s="94"/>
      <c r="L496" s="94"/>
      <c r="M496" s="94"/>
      <c r="N496" s="94"/>
      <c r="O496" s="94"/>
      <c r="P496" s="94"/>
      <c r="Q496" s="94"/>
      <c r="R496" s="94"/>
      <c r="S496" s="94"/>
      <c r="T496" s="94"/>
      <c r="U496" s="94"/>
      <c r="V496" s="94"/>
      <c r="W496" s="94"/>
      <c r="X496" s="94"/>
      <c r="Y496" s="94"/>
      <c r="Z496" s="94"/>
      <c r="AA496" s="94"/>
      <c r="AB496" s="94"/>
      <c r="AC496" s="94"/>
      <c r="AD496" s="94"/>
      <c r="AE496" s="94"/>
      <c r="AF496" s="94"/>
      <c r="AG496" s="94"/>
      <c r="AH496" s="94"/>
      <c r="AI496" s="94"/>
      <c r="AJ496" s="94"/>
      <c r="AK496" s="94"/>
      <c r="AL496" s="94"/>
      <c r="AM496" s="94"/>
      <c r="AN496" s="94"/>
      <c r="AO496" s="94"/>
      <c r="AP496" s="94"/>
      <c r="AQ496" s="94"/>
      <c r="AR496" s="94"/>
      <c r="AS496" s="94"/>
      <c r="AT496" s="94"/>
      <c r="AU496" s="94"/>
      <c r="AV496" s="94"/>
      <c r="AW496" s="94"/>
      <c r="AX496" s="94"/>
      <c r="AY496" s="94"/>
      <c r="AZ496" s="94"/>
      <c r="BA496" s="94"/>
      <c r="BB496" s="94"/>
      <c r="BC496" s="94"/>
      <c r="BD496" s="94"/>
      <c r="BE496" s="94"/>
      <c r="BF496" s="94"/>
      <c r="BG496" s="94"/>
      <c r="BH496" s="94"/>
      <c r="BI496" s="94"/>
      <c r="BJ496" s="94"/>
      <c r="BK496" s="94"/>
      <c r="BL496" s="94"/>
      <c r="BM496" s="94"/>
      <c r="BN496" s="94"/>
      <c r="BO496" s="94"/>
      <c r="BP496" s="94"/>
      <c r="BQ496" s="94"/>
      <c r="BR496" s="94"/>
      <c r="BS496" s="94"/>
      <c r="BT496" s="94"/>
      <c r="BU496" s="94"/>
      <c r="BV496" s="94"/>
      <c r="BW496" s="94"/>
      <c r="BX496" s="94"/>
      <c r="BY496" s="94"/>
      <c r="BZ496" s="94"/>
      <c r="CA496" s="94"/>
      <c r="CB496" s="94"/>
      <c r="CC496" s="94"/>
      <c r="CD496" s="94"/>
      <c r="CE496" s="94"/>
      <c r="CF496" s="94"/>
      <c r="CG496" s="94"/>
      <c r="CH496" s="94"/>
      <c r="CI496" s="94"/>
      <c r="CJ496" s="94"/>
      <c r="CK496" s="94"/>
      <c r="CL496" s="94"/>
      <c r="CM496" s="94"/>
      <c r="CN496" s="94"/>
      <c r="CO496" s="94"/>
      <c r="CP496" s="94"/>
      <c r="CQ496" s="94"/>
      <c r="CR496" s="94"/>
      <c r="CS496" s="94"/>
      <c r="CT496" s="94"/>
      <c r="CU496" s="94"/>
      <c r="CV496" s="94"/>
      <c r="CW496" s="94"/>
    </row>
    <row r="497" spans="1:101" x14ac:dyDescent="0.25">
      <c r="A497" s="94"/>
      <c r="B497" s="94"/>
      <c r="C497" s="94"/>
      <c r="D497" s="94"/>
      <c r="E497" s="94"/>
      <c r="F497" s="94"/>
      <c r="G497" s="94"/>
      <c r="H497" s="94"/>
      <c r="I497" s="94"/>
      <c r="J497" s="94"/>
      <c r="K497" s="94"/>
      <c r="L497" s="94"/>
      <c r="M497" s="94"/>
      <c r="N497" s="94"/>
      <c r="O497" s="94"/>
      <c r="P497" s="94"/>
      <c r="Q497" s="94"/>
      <c r="R497" s="94"/>
      <c r="S497" s="94"/>
      <c r="T497" s="94"/>
      <c r="U497" s="94"/>
      <c r="V497" s="94"/>
      <c r="W497" s="94"/>
      <c r="X497" s="94"/>
      <c r="Y497" s="94"/>
      <c r="Z497" s="94"/>
      <c r="AA497" s="94"/>
      <c r="AB497" s="94"/>
      <c r="AC497" s="94"/>
      <c r="AD497" s="94"/>
      <c r="AE497" s="94"/>
      <c r="AF497" s="94"/>
      <c r="AG497" s="94"/>
      <c r="AH497" s="94"/>
      <c r="AI497" s="94"/>
      <c r="AJ497" s="94"/>
      <c r="AK497" s="94"/>
      <c r="AL497" s="94"/>
      <c r="AM497" s="94"/>
      <c r="AN497" s="94"/>
      <c r="AO497" s="94"/>
      <c r="AP497" s="94"/>
      <c r="AQ497" s="94"/>
      <c r="AR497" s="94"/>
      <c r="AS497" s="94"/>
      <c r="AT497" s="94"/>
      <c r="AU497" s="94"/>
      <c r="AV497" s="94"/>
      <c r="AW497" s="94"/>
      <c r="AX497" s="94"/>
      <c r="AY497" s="94"/>
      <c r="AZ497" s="94"/>
      <c r="BA497" s="94"/>
      <c r="BB497" s="94"/>
      <c r="BC497" s="94"/>
      <c r="BD497" s="94"/>
      <c r="BE497" s="94"/>
      <c r="BF497" s="94"/>
      <c r="BG497" s="94"/>
      <c r="BH497" s="94"/>
      <c r="BI497" s="94"/>
      <c r="BJ497" s="94"/>
      <c r="BK497" s="94"/>
      <c r="BL497" s="94"/>
      <c r="BM497" s="94"/>
      <c r="BN497" s="94"/>
      <c r="BO497" s="94"/>
      <c r="BP497" s="94"/>
      <c r="BQ497" s="94"/>
      <c r="BR497" s="94"/>
      <c r="BS497" s="94"/>
      <c r="BT497" s="94"/>
      <c r="BU497" s="94"/>
      <c r="BV497" s="94"/>
      <c r="BW497" s="94"/>
      <c r="BX497" s="94"/>
      <c r="BY497" s="94"/>
      <c r="BZ497" s="94"/>
      <c r="CA497" s="94"/>
      <c r="CB497" s="94"/>
      <c r="CC497" s="94"/>
      <c r="CD497" s="94"/>
      <c r="CE497" s="94"/>
      <c r="CF497" s="94"/>
      <c r="CG497" s="94"/>
      <c r="CH497" s="94"/>
      <c r="CI497" s="94"/>
      <c r="CJ497" s="94"/>
      <c r="CK497" s="94"/>
      <c r="CL497" s="94"/>
      <c r="CM497" s="94"/>
      <c r="CN497" s="94"/>
      <c r="CO497" s="94"/>
      <c r="CP497" s="94"/>
      <c r="CQ497" s="94"/>
      <c r="CR497" s="94"/>
      <c r="CS497" s="94"/>
      <c r="CT497" s="94"/>
      <c r="CU497" s="94"/>
      <c r="CV497" s="94"/>
      <c r="CW497" s="94"/>
    </row>
    <row r="498" spans="1:101" x14ac:dyDescent="0.25">
      <c r="A498" s="94"/>
      <c r="B498" s="94"/>
      <c r="C498" s="94"/>
      <c r="D498" s="94"/>
      <c r="E498" s="94"/>
      <c r="F498" s="94"/>
      <c r="G498" s="94"/>
      <c r="H498" s="94"/>
      <c r="I498" s="94"/>
      <c r="J498" s="94"/>
      <c r="K498" s="94"/>
      <c r="L498" s="94"/>
      <c r="M498" s="94"/>
      <c r="N498" s="94"/>
      <c r="O498" s="94"/>
      <c r="P498" s="94"/>
      <c r="Q498" s="94"/>
      <c r="R498" s="94"/>
      <c r="S498" s="94"/>
      <c r="T498" s="94"/>
      <c r="U498" s="94"/>
      <c r="V498" s="94"/>
      <c r="W498" s="94"/>
      <c r="X498" s="94"/>
      <c r="Y498" s="94"/>
      <c r="Z498" s="94"/>
      <c r="AA498" s="94"/>
      <c r="AB498" s="94"/>
      <c r="AC498" s="94"/>
      <c r="AD498" s="94"/>
      <c r="AE498" s="94"/>
      <c r="AF498" s="94"/>
      <c r="AG498" s="94"/>
      <c r="AH498" s="94"/>
      <c r="AI498" s="94"/>
      <c r="AJ498" s="94"/>
      <c r="AK498" s="94"/>
      <c r="AL498" s="94"/>
      <c r="AM498" s="94"/>
      <c r="AN498" s="94"/>
      <c r="AO498" s="94"/>
      <c r="AP498" s="94"/>
      <c r="AQ498" s="94"/>
      <c r="AR498" s="94"/>
      <c r="AS498" s="94"/>
      <c r="AT498" s="94"/>
      <c r="AU498" s="94"/>
      <c r="AV498" s="94"/>
      <c r="AW498" s="94"/>
      <c r="AX498" s="94"/>
      <c r="AY498" s="94"/>
      <c r="AZ498" s="94"/>
      <c r="BA498" s="94"/>
      <c r="BB498" s="94"/>
      <c r="BC498" s="94"/>
      <c r="BD498" s="94"/>
      <c r="BE498" s="94"/>
      <c r="BF498" s="94"/>
      <c r="BG498" s="94"/>
      <c r="BH498" s="94"/>
      <c r="BI498" s="94"/>
      <c r="BJ498" s="94"/>
      <c r="BK498" s="94"/>
      <c r="BL498" s="94"/>
      <c r="BM498" s="94"/>
      <c r="BN498" s="94"/>
      <c r="BO498" s="94"/>
      <c r="BP498" s="94"/>
      <c r="BQ498" s="94"/>
      <c r="BR498" s="94"/>
      <c r="BS498" s="94"/>
      <c r="BT498" s="94"/>
      <c r="BU498" s="94"/>
      <c r="BV498" s="94"/>
      <c r="BW498" s="94"/>
      <c r="BX498" s="94"/>
      <c r="BY498" s="94"/>
      <c r="BZ498" s="94"/>
      <c r="CA498" s="94"/>
      <c r="CB498" s="94"/>
      <c r="CC498" s="94"/>
      <c r="CD498" s="94"/>
      <c r="CE498" s="94"/>
      <c r="CF498" s="94"/>
      <c r="CG498" s="94"/>
      <c r="CH498" s="94"/>
      <c r="CI498" s="94"/>
      <c r="CJ498" s="94"/>
      <c r="CK498" s="94"/>
      <c r="CL498" s="94"/>
      <c r="CM498" s="94"/>
      <c r="CN498" s="94"/>
      <c r="CO498" s="94"/>
      <c r="CP498" s="94"/>
      <c r="CQ498" s="94"/>
      <c r="CR498" s="94"/>
      <c r="CS498" s="94"/>
      <c r="CT498" s="94"/>
      <c r="CU498" s="94"/>
      <c r="CV498" s="94"/>
      <c r="CW498" s="94"/>
    </row>
    <row r="499" spans="1:101" x14ac:dyDescent="0.25">
      <c r="A499" s="94"/>
      <c r="B499" s="94"/>
      <c r="C499" s="94"/>
      <c r="D499" s="94"/>
      <c r="E499" s="94"/>
      <c r="F499" s="94"/>
      <c r="G499" s="94"/>
      <c r="H499" s="94"/>
      <c r="I499" s="94"/>
      <c r="J499" s="94"/>
      <c r="K499" s="94"/>
      <c r="L499" s="94"/>
      <c r="M499" s="94"/>
      <c r="N499" s="94"/>
      <c r="O499" s="94"/>
      <c r="P499" s="94"/>
      <c r="Q499" s="94"/>
      <c r="R499" s="94"/>
      <c r="S499" s="94"/>
      <c r="T499" s="94"/>
      <c r="U499" s="94"/>
      <c r="V499" s="94"/>
      <c r="W499" s="94"/>
      <c r="X499" s="94"/>
      <c r="Y499" s="94"/>
      <c r="Z499" s="94"/>
      <c r="AA499" s="94"/>
      <c r="AB499" s="94"/>
      <c r="AC499" s="94"/>
      <c r="AD499" s="94"/>
      <c r="AE499" s="94"/>
      <c r="AF499" s="94"/>
      <c r="AG499" s="94"/>
      <c r="AH499" s="94"/>
      <c r="AI499" s="94"/>
      <c r="AJ499" s="94"/>
      <c r="AK499" s="94"/>
      <c r="AL499" s="94"/>
      <c r="AM499" s="94"/>
      <c r="AN499" s="94"/>
      <c r="AO499" s="94"/>
      <c r="AP499" s="94"/>
      <c r="AQ499" s="94"/>
      <c r="AR499" s="94"/>
      <c r="AS499" s="94"/>
      <c r="AT499" s="94"/>
      <c r="AU499" s="94"/>
      <c r="AV499" s="94"/>
      <c r="AW499" s="94"/>
      <c r="AX499" s="94"/>
      <c r="AY499" s="94"/>
      <c r="AZ499" s="94"/>
      <c r="BA499" s="94"/>
      <c r="BB499" s="94"/>
      <c r="BC499" s="94"/>
      <c r="BD499" s="94"/>
      <c r="BE499" s="94"/>
      <c r="BF499" s="94"/>
      <c r="BG499" s="94"/>
      <c r="BH499" s="94"/>
      <c r="BI499" s="94"/>
      <c r="BJ499" s="94"/>
      <c r="BK499" s="94"/>
      <c r="BL499" s="94"/>
      <c r="BM499" s="94"/>
      <c r="BN499" s="94"/>
      <c r="BO499" s="94"/>
      <c r="BP499" s="94"/>
      <c r="BQ499" s="94"/>
      <c r="BR499" s="94"/>
      <c r="BS499" s="94"/>
      <c r="BT499" s="94"/>
      <c r="BU499" s="94"/>
      <c r="BV499" s="94"/>
      <c r="BW499" s="94"/>
      <c r="BX499" s="94"/>
      <c r="BY499" s="94"/>
      <c r="BZ499" s="94"/>
      <c r="CA499" s="94"/>
      <c r="CB499" s="94"/>
      <c r="CC499" s="94"/>
      <c r="CD499" s="94"/>
      <c r="CE499" s="94"/>
      <c r="CF499" s="94"/>
      <c r="CG499" s="94"/>
      <c r="CH499" s="94"/>
      <c r="CI499" s="94"/>
      <c r="CJ499" s="94"/>
      <c r="CK499" s="94"/>
      <c r="CL499" s="94"/>
      <c r="CM499" s="94"/>
      <c r="CN499" s="94"/>
      <c r="CO499" s="94"/>
      <c r="CP499" s="94"/>
      <c r="CQ499" s="94"/>
      <c r="CR499" s="94"/>
      <c r="CS499" s="94"/>
      <c r="CT499" s="94"/>
      <c r="CU499" s="94"/>
      <c r="CV499" s="94"/>
      <c r="CW499" s="94"/>
    </row>
    <row r="500" spans="1:101" x14ac:dyDescent="0.25">
      <c r="A500" s="94"/>
      <c r="B500" s="94"/>
      <c r="C500" s="94"/>
      <c r="D500" s="94"/>
      <c r="E500" s="94"/>
      <c r="F500" s="94"/>
      <c r="G500" s="94"/>
      <c r="H500" s="94"/>
      <c r="I500" s="94"/>
      <c r="J500" s="94"/>
      <c r="K500" s="94"/>
      <c r="L500" s="94"/>
      <c r="M500" s="94"/>
      <c r="N500" s="94"/>
      <c r="O500" s="94"/>
      <c r="P500" s="94"/>
      <c r="Q500" s="94"/>
      <c r="R500" s="94"/>
      <c r="S500" s="94"/>
      <c r="T500" s="94"/>
      <c r="U500" s="94"/>
      <c r="V500" s="94"/>
      <c r="W500" s="94"/>
      <c r="X500" s="94"/>
      <c r="Y500" s="94"/>
      <c r="Z500" s="94"/>
      <c r="AA500" s="94"/>
      <c r="AB500" s="94"/>
      <c r="AC500" s="94"/>
      <c r="AD500" s="94"/>
      <c r="AE500" s="94"/>
      <c r="AF500" s="94"/>
      <c r="AG500" s="94"/>
      <c r="AH500" s="94"/>
      <c r="AI500" s="94"/>
      <c r="AJ500" s="94"/>
      <c r="AK500" s="94"/>
      <c r="AL500" s="94"/>
      <c r="AM500" s="94"/>
      <c r="AN500" s="94"/>
      <c r="AO500" s="94"/>
      <c r="AP500" s="94"/>
      <c r="AQ500" s="94"/>
      <c r="AR500" s="94"/>
      <c r="AS500" s="94"/>
      <c r="AT500" s="94"/>
      <c r="AU500" s="94"/>
      <c r="AV500" s="94"/>
      <c r="AW500" s="94"/>
      <c r="AX500" s="94"/>
      <c r="AY500" s="94"/>
      <c r="AZ500" s="94"/>
      <c r="BA500" s="94"/>
      <c r="BB500" s="94"/>
      <c r="BC500" s="94"/>
      <c r="BD500" s="94"/>
      <c r="BE500" s="94"/>
      <c r="BF500" s="94"/>
      <c r="BG500" s="94"/>
      <c r="BH500" s="94"/>
      <c r="BI500" s="94"/>
      <c r="BJ500" s="94"/>
      <c r="BK500" s="94"/>
      <c r="BL500" s="94"/>
      <c r="BM500" s="94"/>
      <c r="BN500" s="94"/>
      <c r="BO500" s="94"/>
      <c r="BP500" s="94"/>
      <c r="BQ500" s="94"/>
      <c r="BR500" s="94"/>
      <c r="BS500" s="94"/>
      <c r="BT500" s="94"/>
      <c r="BU500" s="94"/>
      <c r="BV500" s="94"/>
      <c r="BW500" s="94"/>
      <c r="BX500" s="94"/>
      <c r="BY500" s="94"/>
      <c r="BZ500" s="94"/>
      <c r="CA500" s="94"/>
      <c r="CB500" s="94"/>
      <c r="CC500" s="94"/>
      <c r="CD500" s="94"/>
      <c r="CE500" s="94"/>
      <c r="CF500" s="94"/>
      <c r="CG500" s="94"/>
      <c r="CH500" s="94"/>
      <c r="CI500" s="94"/>
      <c r="CJ500" s="94"/>
      <c r="CK500" s="94"/>
      <c r="CL500" s="94"/>
      <c r="CM500" s="94"/>
      <c r="CN500" s="94"/>
      <c r="CO500" s="94"/>
      <c r="CP500" s="94"/>
      <c r="CQ500" s="94"/>
      <c r="CR500" s="94"/>
      <c r="CS500" s="94"/>
      <c r="CT500" s="94"/>
      <c r="CU500" s="94"/>
      <c r="CV500" s="94"/>
      <c r="CW500" s="94"/>
    </row>
    <row r="501" spans="1:101" x14ac:dyDescent="0.25">
      <c r="A501" s="94"/>
      <c r="B501" s="94"/>
      <c r="C501" s="94"/>
      <c r="D501" s="94"/>
      <c r="E501" s="94"/>
      <c r="F501" s="94"/>
      <c r="G501" s="94"/>
      <c r="H501" s="94"/>
      <c r="I501" s="94"/>
      <c r="J501" s="94"/>
      <c r="K501" s="94"/>
      <c r="L501" s="94"/>
      <c r="M501" s="94"/>
      <c r="N501" s="94"/>
      <c r="O501" s="94"/>
      <c r="P501" s="94"/>
      <c r="Q501" s="94"/>
      <c r="R501" s="94"/>
      <c r="S501" s="94"/>
      <c r="T501" s="94"/>
      <c r="U501" s="94"/>
      <c r="V501" s="94"/>
      <c r="W501" s="94"/>
      <c r="X501" s="94"/>
      <c r="Y501" s="94"/>
      <c r="Z501" s="94"/>
      <c r="AA501" s="94"/>
      <c r="AB501" s="94"/>
      <c r="AC501" s="94"/>
      <c r="AD501" s="94"/>
      <c r="AE501" s="94"/>
      <c r="AF501" s="94"/>
      <c r="AG501" s="94"/>
      <c r="AH501" s="94"/>
      <c r="AI501" s="94"/>
      <c r="AJ501" s="94"/>
      <c r="AK501" s="94"/>
      <c r="AL501" s="94"/>
      <c r="AM501" s="94"/>
      <c r="AN501" s="94"/>
      <c r="AO501" s="94"/>
      <c r="AP501" s="94"/>
      <c r="AQ501" s="94"/>
      <c r="AR501" s="94"/>
      <c r="AS501" s="94"/>
      <c r="AT501" s="94"/>
      <c r="AU501" s="94"/>
      <c r="AV501" s="94"/>
      <c r="AW501" s="94"/>
      <c r="AX501" s="94"/>
      <c r="AY501" s="94"/>
      <c r="AZ501" s="94"/>
      <c r="BA501" s="94"/>
      <c r="BB501" s="94"/>
      <c r="BC501" s="94"/>
      <c r="BD501" s="94"/>
      <c r="BE501" s="94"/>
      <c r="BF501" s="94"/>
      <c r="BG501" s="94"/>
      <c r="BH501" s="94"/>
      <c r="BI501" s="94"/>
      <c r="BJ501" s="94"/>
      <c r="BK501" s="94"/>
      <c r="BL501" s="94"/>
      <c r="BM501" s="94"/>
      <c r="BN501" s="94"/>
      <c r="BO501" s="94"/>
      <c r="BP501" s="94"/>
      <c r="BQ501" s="94"/>
      <c r="BR501" s="94"/>
      <c r="BS501" s="94"/>
      <c r="BT501" s="94"/>
      <c r="BU501" s="94"/>
      <c r="BV501" s="94"/>
      <c r="BW501" s="94"/>
      <c r="BX501" s="94"/>
      <c r="BY501" s="94"/>
      <c r="BZ501" s="94"/>
      <c r="CA501" s="94"/>
      <c r="CB501" s="94"/>
      <c r="CC501" s="94"/>
      <c r="CD501" s="94"/>
      <c r="CE501" s="94"/>
      <c r="CF501" s="94"/>
      <c r="CG501" s="94"/>
      <c r="CH501" s="94"/>
      <c r="CI501" s="94"/>
      <c r="CJ501" s="94"/>
      <c r="CK501" s="94"/>
      <c r="CL501" s="94"/>
      <c r="CM501" s="94"/>
      <c r="CN501" s="94"/>
      <c r="CO501" s="94"/>
      <c r="CP501" s="94"/>
      <c r="CQ501" s="94"/>
      <c r="CR501" s="94"/>
      <c r="CS501" s="94"/>
      <c r="CT501" s="94"/>
      <c r="CU501" s="94"/>
      <c r="CV501" s="94"/>
      <c r="CW501" s="94"/>
    </row>
    <row r="502" spans="1:101" x14ac:dyDescent="0.25">
      <c r="A502" s="94"/>
      <c r="B502" s="94"/>
      <c r="C502" s="94"/>
      <c r="D502" s="94"/>
      <c r="E502" s="94"/>
      <c r="F502" s="94"/>
      <c r="G502" s="94"/>
      <c r="H502" s="94"/>
      <c r="I502" s="94"/>
      <c r="J502" s="94"/>
      <c r="K502" s="94"/>
      <c r="L502" s="94"/>
      <c r="M502" s="94"/>
      <c r="N502" s="94"/>
      <c r="O502" s="94"/>
      <c r="P502" s="94"/>
      <c r="Q502" s="94"/>
      <c r="R502" s="94"/>
      <c r="S502" s="94"/>
      <c r="T502" s="94"/>
      <c r="U502" s="94"/>
      <c r="V502" s="94"/>
      <c r="W502" s="94"/>
      <c r="X502" s="94"/>
      <c r="Y502" s="94"/>
      <c r="Z502" s="94"/>
      <c r="AA502" s="94"/>
      <c r="AB502" s="94"/>
      <c r="AC502" s="94"/>
      <c r="AD502" s="94"/>
      <c r="AE502" s="94"/>
      <c r="AF502" s="94"/>
      <c r="AG502" s="94"/>
      <c r="AH502" s="94"/>
      <c r="AI502" s="94"/>
      <c r="AJ502" s="94"/>
      <c r="AK502" s="94"/>
      <c r="AL502" s="94"/>
      <c r="AM502" s="94"/>
      <c r="AN502" s="94"/>
      <c r="AO502" s="94"/>
      <c r="AP502" s="94"/>
      <c r="AQ502" s="94"/>
      <c r="AR502" s="94"/>
      <c r="AS502" s="94"/>
      <c r="AT502" s="94"/>
      <c r="AU502" s="94"/>
      <c r="AV502" s="94"/>
      <c r="AW502" s="94"/>
      <c r="AX502" s="94"/>
      <c r="AY502" s="94"/>
      <c r="AZ502" s="94"/>
      <c r="BA502" s="94"/>
      <c r="BB502" s="94"/>
      <c r="BC502" s="94"/>
      <c r="BD502" s="94"/>
      <c r="BE502" s="94"/>
      <c r="BF502" s="94"/>
      <c r="BG502" s="94"/>
      <c r="BH502" s="94"/>
      <c r="BI502" s="94"/>
      <c r="BJ502" s="94"/>
      <c r="BK502" s="94"/>
      <c r="BL502" s="94"/>
      <c r="BM502" s="94"/>
      <c r="BN502" s="94"/>
      <c r="BO502" s="94"/>
      <c r="BP502" s="94"/>
      <c r="BQ502" s="94"/>
      <c r="BR502" s="94"/>
      <c r="BS502" s="94"/>
      <c r="BT502" s="94"/>
      <c r="BU502" s="94"/>
      <c r="BV502" s="94"/>
      <c r="BW502" s="94"/>
      <c r="BX502" s="94"/>
      <c r="BY502" s="94"/>
      <c r="BZ502" s="94"/>
      <c r="CA502" s="94"/>
      <c r="CB502" s="94"/>
      <c r="CC502" s="94"/>
      <c r="CD502" s="94"/>
      <c r="CE502" s="94"/>
      <c r="CF502" s="94"/>
      <c r="CG502" s="94"/>
      <c r="CH502" s="94"/>
      <c r="CI502" s="94"/>
      <c r="CJ502" s="94"/>
      <c r="CK502" s="94"/>
      <c r="CL502" s="94"/>
      <c r="CM502" s="94"/>
      <c r="CN502" s="94"/>
      <c r="CO502" s="94"/>
      <c r="CP502" s="94"/>
      <c r="CQ502" s="94"/>
      <c r="CR502" s="94"/>
      <c r="CS502" s="94"/>
      <c r="CT502" s="94"/>
      <c r="CU502" s="94"/>
      <c r="CV502" s="94"/>
      <c r="CW502" s="94"/>
    </row>
    <row r="503" spans="1:101" x14ac:dyDescent="0.25">
      <c r="A503" s="94"/>
      <c r="B503" s="94"/>
      <c r="C503" s="94"/>
      <c r="D503" s="94"/>
      <c r="E503" s="94"/>
      <c r="F503" s="94"/>
      <c r="G503" s="94"/>
      <c r="H503" s="94"/>
      <c r="I503" s="94"/>
      <c r="J503" s="94"/>
      <c r="K503" s="94"/>
      <c r="L503" s="94"/>
      <c r="M503" s="94"/>
      <c r="N503" s="94"/>
      <c r="O503" s="94"/>
      <c r="P503" s="94"/>
      <c r="Q503" s="94"/>
      <c r="R503" s="94"/>
      <c r="S503" s="94"/>
      <c r="T503" s="94"/>
      <c r="U503" s="94"/>
      <c r="V503" s="94"/>
      <c r="W503" s="94"/>
      <c r="X503" s="94"/>
      <c r="Y503" s="94"/>
      <c r="Z503" s="94"/>
      <c r="AA503" s="94"/>
      <c r="AB503" s="94"/>
      <c r="AC503" s="94"/>
      <c r="AD503" s="94"/>
      <c r="AE503" s="94"/>
      <c r="AF503" s="94"/>
      <c r="AG503" s="94"/>
      <c r="AH503" s="94"/>
      <c r="AI503" s="94"/>
      <c r="AJ503" s="94"/>
      <c r="AK503" s="94"/>
      <c r="AL503" s="94"/>
      <c r="AM503" s="94"/>
      <c r="AN503" s="94"/>
      <c r="AO503" s="94"/>
      <c r="AP503" s="94"/>
      <c r="AQ503" s="94"/>
      <c r="AR503" s="94"/>
      <c r="AS503" s="94"/>
      <c r="AT503" s="94"/>
      <c r="AU503" s="94"/>
      <c r="AV503" s="94"/>
      <c r="AW503" s="94"/>
      <c r="AX503" s="94"/>
      <c r="AY503" s="94"/>
      <c r="AZ503" s="94"/>
      <c r="BA503" s="94"/>
      <c r="BB503" s="94"/>
      <c r="BC503" s="94"/>
      <c r="BD503" s="94"/>
      <c r="BE503" s="94"/>
      <c r="BF503" s="94"/>
      <c r="BG503" s="94"/>
      <c r="BH503" s="94"/>
      <c r="BI503" s="94"/>
      <c r="BJ503" s="94"/>
      <c r="BK503" s="94"/>
      <c r="BL503" s="94"/>
      <c r="BM503" s="94"/>
      <c r="BN503" s="94"/>
      <c r="BO503" s="94"/>
      <c r="BP503" s="94"/>
      <c r="BQ503" s="94"/>
      <c r="BR503" s="94"/>
      <c r="BS503" s="94"/>
      <c r="BT503" s="94"/>
      <c r="BU503" s="94"/>
      <c r="BV503" s="94"/>
      <c r="BW503" s="94"/>
      <c r="BX503" s="94"/>
      <c r="BY503" s="94"/>
      <c r="BZ503" s="94"/>
      <c r="CA503" s="94"/>
      <c r="CB503" s="94"/>
      <c r="CC503" s="94"/>
      <c r="CD503" s="94"/>
      <c r="CE503" s="94"/>
      <c r="CF503" s="94"/>
      <c r="CG503" s="94"/>
      <c r="CH503" s="94"/>
      <c r="CI503" s="94"/>
      <c r="CJ503" s="94"/>
      <c r="CK503" s="94"/>
      <c r="CL503" s="94"/>
      <c r="CM503" s="94"/>
      <c r="CN503" s="94"/>
      <c r="CO503" s="94"/>
      <c r="CP503" s="94"/>
      <c r="CQ503" s="94"/>
      <c r="CR503" s="94"/>
      <c r="CS503" s="94"/>
      <c r="CT503" s="94"/>
      <c r="CU503" s="94"/>
      <c r="CV503" s="94"/>
      <c r="CW503" s="94"/>
    </row>
    <row r="504" spans="1:101" x14ac:dyDescent="0.25">
      <c r="A504" s="94"/>
      <c r="B504" s="94"/>
      <c r="C504" s="94"/>
      <c r="D504" s="94"/>
      <c r="E504" s="94"/>
      <c r="F504" s="94"/>
      <c r="G504" s="94"/>
      <c r="H504" s="94"/>
      <c r="I504" s="94"/>
      <c r="J504" s="94"/>
      <c r="K504" s="94"/>
      <c r="L504" s="94"/>
      <c r="M504" s="94"/>
      <c r="N504" s="94"/>
      <c r="O504" s="94"/>
      <c r="P504" s="94"/>
      <c r="Q504" s="94"/>
      <c r="R504" s="94"/>
      <c r="S504" s="94"/>
      <c r="T504" s="94"/>
      <c r="U504" s="94"/>
      <c r="V504" s="94"/>
      <c r="W504" s="94"/>
      <c r="X504" s="94"/>
      <c r="Y504" s="94"/>
      <c r="Z504" s="94"/>
      <c r="AA504" s="94"/>
      <c r="AB504" s="94"/>
      <c r="AC504" s="94"/>
      <c r="AD504" s="94"/>
      <c r="AE504" s="94"/>
      <c r="AF504" s="94"/>
      <c r="AG504" s="94"/>
      <c r="AH504" s="94"/>
      <c r="AI504" s="94"/>
      <c r="AJ504" s="94"/>
      <c r="AK504" s="94"/>
      <c r="AL504" s="94"/>
      <c r="AM504" s="94"/>
      <c r="AN504" s="94"/>
      <c r="AO504" s="94"/>
      <c r="AP504" s="94"/>
      <c r="AQ504" s="94"/>
      <c r="AR504" s="94"/>
      <c r="AS504" s="94"/>
      <c r="AT504" s="94"/>
      <c r="AU504" s="94"/>
      <c r="AV504" s="94"/>
      <c r="AW504" s="94"/>
      <c r="AX504" s="94"/>
      <c r="AY504" s="94"/>
      <c r="AZ504" s="94"/>
      <c r="BA504" s="94"/>
      <c r="BB504" s="94"/>
      <c r="BC504" s="94"/>
      <c r="BD504" s="94"/>
      <c r="BE504" s="94"/>
      <c r="BF504" s="94"/>
      <c r="BG504" s="94"/>
      <c r="BH504" s="94"/>
      <c r="BI504" s="94"/>
      <c r="BJ504" s="94"/>
      <c r="BK504" s="94"/>
      <c r="BL504" s="94"/>
      <c r="BM504" s="94"/>
      <c r="BN504" s="94"/>
      <c r="BO504" s="94"/>
      <c r="BP504" s="94"/>
      <c r="BQ504" s="94"/>
      <c r="BR504" s="94"/>
      <c r="BS504" s="94"/>
      <c r="BT504" s="94"/>
      <c r="BU504" s="94"/>
      <c r="BV504" s="94"/>
      <c r="BW504" s="94"/>
      <c r="BX504" s="94"/>
      <c r="BY504" s="94"/>
      <c r="BZ504" s="94"/>
      <c r="CA504" s="94"/>
      <c r="CB504" s="94"/>
      <c r="CC504" s="94"/>
      <c r="CD504" s="94"/>
      <c r="CE504" s="94"/>
      <c r="CF504" s="94"/>
      <c r="CG504" s="94"/>
      <c r="CH504" s="94"/>
      <c r="CI504" s="94"/>
      <c r="CJ504" s="94"/>
      <c r="CK504" s="94"/>
      <c r="CL504" s="94"/>
      <c r="CM504" s="94"/>
      <c r="CN504" s="94"/>
      <c r="CO504" s="94"/>
      <c r="CP504" s="94"/>
      <c r="CQ504" s="94"/>
      <c r="CR504" s="94"/>
      <c r="CS504" s="94"/>
      <c r="CT504" s="94"/>
      <c r="CU504" s="94"/>
      <c r="CV504" s="94"/>
      <c r="CW504" s="94"/>
    </row>
    <row r="505" spans="1:101" x14ac:dyDescent="0.25">
      <c r="A505" s="94"/>
      <c r="B505" s="94"/>
      <c r="C505" s="94"/>
      <c r="D505" s="94"/>
      <c r="E505" s="94"/>
      <c r="F505" s="94"/>
      <c r="G505" s="94"/>
      <c r="H505" s="94"/>
      <c r="I505" s="94"/>
      <c r="J505" s="94"/>
      <c r="K505" s="94"/>
      <c r="L505" s="94"/>
      <c r="M505" s="94"/>
      <c r="N505" s="94"/>
      <c r="O505" s="94"/>
      <c r="P505" s="94"/>
      <c r="Q505" s="94"/>
      <c r="R505" s="94"/>
      <c r="S505" s="94"/>
      <c r="T505" s="94"/>
      <c r="U505" s="94"/>
      <c r="V505" s="94"/>
      <c r="W505" s="94"/>
      <c r="X505" s="94"/>
      <c r="Y505" s="94"/>
      <c r="Z505" s="94"/>
      <c r="AA505" s="94"/>
      <c r="AB505" s="94"/>
      <c r="AC505" s="94"/>
      <c r="AD505" s="94"/>
      <c r="AE505" s="94"/>
      <c r="AF505" s="94"/>
      <c r="AG505" s="94"/>
      <c r="AH505" s="94"/>
      <c r="AI505" s="94"/>
      <c r="AJ505" s="94"/>
      <c r="AK505" s="94"/>
      <c r="AL505" s="94"/>
      <c r="AM505" s="94"/>
      <c r="AN505" s="94"/>
      <c r="AO505" s="94"/>
      <c r="AP505" s="94"/>
      <c r="AQ505" s="94"/>
      <c r="AR505" s="94"/>
      <c r="AS505" s="94"/>
      <c r="AT505" s="94"/>
      <c r="AU505" s="94"/>
      <c r="AV505" s="94"/>
      <c r="AW505" s="94"/>
      <c r="AX505" s="94"/>
      <c r="AY505" s="94"/>
      <c r="AZ505" s="94"/>
      <c r="BA505" s="94"/>
      <c r="BB505" s="94"/>
      <c r="BC505" s="94"/>
      <c r="BD505" s="94"/>
      <c r="BE505" s="94"/>
      <c r="BF505" s="94"/>
      <c r="BG505" s="94"/>
      <c r="BH505" s="94"/>
      <c r="BI505" s="94"/>
      <c r="BJ505" s="94"/>
      <c r="BK505" s="94"/>
      <c r="BL505" s="94"/>
      <c r="BM505" s="94"/>
      <c r="BN505" s="94"/>
      <c r="BO505" s="94"/>
      <c r="BP505" s="94"/>
      <c r="BQ505" s="94"/>
      <c r="BR505" s="94"/>
      <c r="BS505" s="94"/>
      <c r="BT505" s="94"/>
      <c r="BU505" s="94"/>
      <c r="BV505" s="94"/>
      <c r="BW505" s="94"/>
      <c r="BX505" s="94"/>
      <c r="BY505" s="94"/>
      <c r="BZ505" s="94"/>
      <c r="CA505" s="94"/>
      <c r="CB505" s="94"/>
      <c r="CC505" s="94"/>
      <c r="CD505" s="94"/>
      <c r="CE505" s="94"/>
      <c r="CF505" s="94"/>
      <c r="CG505" s="94"/>
      <c r="CH505" s="94"/>
      <c r="CI505" s="94"/>
      <c r="CJ505" s="94"/>
      <c r="CK505" s="94"/>
      <c r="CL505" s="94"/>
      <c r="CM505" s="94"/>
      <c r="CN505" s="94"/>
      <c r="CO505" s="94"/>
      <c r="CP505" s="94"/>
      <c r="CQ505" s="94"/>
      <c r="CR505" s="94"/>
      <c r="CS505" s="94"/>
      <c r="CT505" s="94"/>
      <c r="CU505" s="94"/>
      <c r="CV505" s="94"/>
      <c r="CW505" s="94"/>
    </row>
    <row r="506" spans="1:101" x14ac:dyDescent="0.25">
      <c r="A506" s="94"/>
      <c r="B506" s="94"/>
      <c r="C506" s="94"/>
      <c r="D506" s="94"/>
      <c r="E506" s="94"/>
      <c r="F506" s="94"/>
      <c r="G506" s="94"/>
      <c r="H506" s="94"/>
      <c r="I506" s="94"/>
      <c r="J506" s="94"/>
      <c r="K506" s="94"/>
      <c r="L506" s="94"/>
      <c r="M506" s="94"/>
      <c r="N506" s="94"/>
      <c r="O506" s="94"/>
      <c r="P506" s="94"/>
      <c r="Q506" s="94"/>
      <c r="R506" s="94"/>
      <c r="S506" s="94"/>
      <c r="T506" s="94"/>
      <c r="U506" s="94"/>
      <c r="V506" s="94"/>
      <c r="W506" s="94"/>
      <c r="X506" s="94"/>
      <c r="Y506" s="94"/>
      <c r="Z506" s="94"/>
      <c r="AA506" s="94"/>
      <c r="AB506" s="94"/>
      <c r="AC506" s="94"/>
      <c r="AD506" s="94"/>
      <c r="AE506" s="94"/>
      <c r="AF506" s="94"/>
      <c r="AG506" s="94"/>
      <c r="AH506" s="94"/>
      <c r="AI506" s="94"/>
      <c r="AJ506" s="94"/>
      <c r="AK506" s="94"/>
      <c r="AL506" s="94"/>
      <c r="AM506" s="94"/>
      <c r="AN506" s="94"/>
      <c r="AO506" s="94"/>
      <c r="AP506" s="94"/>
      <c r="AQ506" s="94"/>
      <c r="AR506" s="94"/>
      <c r="AS506" s="94"/>
      <c r="AT506" s="94"/>
      <c r="AU506" s="94"/>
      <c r="AV506" s="94"/>
      <c r="AW506" s="94"/>
      <c r="AX506" s="94"/>
      <c r="AY506" s="94"/>
      <c r="AZ506" s="94"/>
      <c r="BA506" s="94"/>
      <c r="BB506" s="94"/>
      <c r="BC506" s="94"/>
      <c r="BD506" s="94"/>
      <c r="BE506" s="94"/>
      <c r="BF506" s="94"/>
      <c r="BG506" s="94"/>
      <c r="BH506" s="94"/>
      <c r="BI506" s="94"/>
      <c r="BJ506" s="94"/>
      <c r="BK506" s="94"/>
      <c r="BL506" s="94"/>
      <c r="BM506" s="94"/>
      <c r="BN506" s="94"/>
      <c r="BO506" s="94"/>
      <c r="BP506" s="94"/>
      <c r="BQ506" s="94"/>
      <c r="BR506" s="94"/>
      <c r="BS506" s="94"/>
      <c r="BT506" s="94"/>
      <c r="BU506" s="94"/>
      <c r="BV506" s="94"/>
      <c r="BW506" s="94"/>
      <c r="BX506" s="94"/>
      <c r="BY506" s="94"/>
      <c r="BZ506" s="94"/>
      <c r="CA506" s="94"/>
      <c r="CB506" s="94"/>
      <c r="CC506" s="94"/>
      <c r="CD506" s="94"/>
      <c r="CE506" s="94"/>
      <c r="CF506" s="94"/>
      <c r="CG506" s="94"/>
      <c r="CH506" s="94"/>
      <c r="CI506" s="94"/>
      <c r="CJ506" s="94"/>
      <c r="CK506" s="94"/>
      <c r="CL506" s="94"/>
      <c r="CM506" s="94"/>
      <c r="CN506" s="94"/>
      <c r="CO506" s="94"/>
      <c r="CP506" s="94"/>
      <c r="CQ506" s="94"/>
      <c r="CR506" s="94"/>
      <c r="CS506" s="94"/>
      <c r="CT506" s="94"/>
      <c r="CU506" s="94"/>
      <c r="CV506" s="94"/>
      <c r="CW506" s="94"/>
    </row>
    <row r="507" spans="1:101" x14ac:dyDescent="0.25">
      <c r="A507" s="94"/>
      <c r="B507" s="94"/>
      <c r="C507" s="94"/>
      <c r="D507" s="94"/>
      <c r="E507" s="94"/>
      <c r="F507" s="94"/>
      <c r="G507" s="94"/>
      <c r="H507" s="94"/>
      <c r="I507" s="94"/>
      <c r="J507" s="94"/>
      <c r="K507" s="94"/>
      <c r="L507" s="94"/>
      <c r="M507" s="94"/>
      <c r="N507" s="94"/>
      <c r="O507" s="94"/>
      <c r="P507" s="94"/>
      <c r="Q507" s="94"/>
      <c r="R507" s="94"/>
      <c r="S507" s="94"/>
      <c r="T507" s="94"/>
      <c r="U507" s="94"/>
      <c r="V507" s="94"/>
      <c r="W507" s="94"/>
      <c r="X507" s="94"/>
      <c r="Y507" s="94"/>
      <c r="Z507" s="94"/>
      <c r="AA507" s="94"/>
      <c r="AB507" s="94"/>
      <c r="AC507" s="94"/>
      <c r="AD507" s="94"/>
      <c r="AE507" s="94"/>
      <c r="AF507" s="94"/>
      <c r="AG507" s="94"/>
      <c r="AH507" s="94"/>
      <c r="AI507" s="94"/>
      <c r="AJ507" s="94"/>
      <c r="AK507" s="94"/>
      <c r="AL507" s="94"/>
      <c r="AM507" s="94"/>
      <c r="AN507" s="94"/>
      <c r="AO507" s="94"/>
      <c r="AP507" s="94"/>
      <c r="AQ507" s="94"/>
      <c r="AR507" s="94"/>
      <c r="AS507" s="94"/>
      <c r="AT507" s="94"/>
      <c r="AU507" s="94"/>
      <c r="AV507" s="94"/>
      <c r="AW507" s="94"/>
      <c r="AX507" s="94"/>
      <c r="AY507" s="94"/>
      <c r="AZ507" s="94"/>
      <c r="BA507" s="94"/>
      <c r="BB507" s="94"/>
      <c r="BC507" s="94"/>
      <c r="BD507" s="94"/>
      <c r="BE507" s="94"/>
      <c r="BF507" s="94"/>
      <c r="BG507" s="94"/>
      <c r="BH507" s="94"/>
      <c r="BI507" s="94"/>
      <c r="BJ507" s="94"/>
      <c r="BK507" s="94"/>
      <c r="BL507" s="94"/>
      <c r="BM507" s="94"/>
      <c r="BN507" s="94"/>
      <c r="BO507" s="94"/>
      <c r="BP507" s="94"/>
      <c r="BQ507" s="94"/>
      <c r="BR507" s="94"/>
      <c r="BS507" s="94"/>
      <c r="BT507" s="94"/>
      <c r="BU507" s="94"/>
      <c r="BV507" s="94"/>
      <c r="BW507" s="94"/>
      <c r="BX507" s="94"/>
      <c r="BY507" s="94"/>
      <c r="BZ507" s="94"/>
      <c r="CA507" s="94"/>
      <c r="CB507" s="94"/>
      <c r="CC507" s="94"/>
      <c r="CD507" s="94"/>
      <c r="CE507" s="94"/>
      <c r="CF507" s="94"/>
      <c r="CG507" s="94"/>
      <c r="CH507" s="94"/>
      <c r="CI507" s="94"/>
      <c r="CJ507" s="94"/>
      <c r="CK507" s="94"/>
      <c r="CL507" s="94"/>
      <c r="CM507" s="94"/>
      <c r="CN507" s="94"/>
      <c r="CO507" s="94"/>
      <c r="CP507" s="94"/>
      <c r="CQ507" s="94"/>
      <c r="CR507" s="94"/>
      <c r="CS507" s="94"/>
      <c r="CT507" s="94"/>
      <c r="CU507" s="94"/>
      <c r="CV507" s="94"/>
      <c r="CW507" s="94"/>
    </row>
    <row r="508" spans="1:101" x14ac:dyDescent="0.25">
      <c r="A508" s="94"/>
      <c r="B508" s="94"/>
      <c r="C508" s="94"/>
      <c r="D508" s="94"/>
      <c r="E508" s="94"/>
      <c r="F508" s="94"/>
      <c r="G508" s="94"/>
      <c r="H508" s="94"/>
      <c r="I508" s="94"/>
      <c r="J508" s="94"/>
      <c r="K508" s="94"/>
      <c r="L508" s="94"/>
      <c r="M508" s="94"/>
      <c r="N508" s="94"/>
      <c r="O508" s="94"/>
      <c r="P508" s="94"/>
      <c r="Q508" s="94"/>
      <c r="R508" s="94"/>
      <c r="S508" s="94"/>
      <c r="T508" s="94"/>
      <c r="U508" s="94"/>
      <c r="V508" s="94"/>
      <c r="W508" s="94"/>
      <c r="X508" s="94"/>
      <c r="Y508" s="94"/>
      <c r="Z508" s="94"/>
      <c r="AA508" s="94"/>
      <c r="AB508" s="94"/>
      <c r="AC508" s="94"/>
      <c r="AD508" s="94"/>
      <c r="AE508" s="94"/>
      <c r="AF508" s="94"/>
      <c r="AG508" s="94"/>
      <c r="AH508" s="94"/>
      <c r="AI508" s="94"/>
      <c r="AJ508" s="94"/>
      <c r="AK508" s="94"/>
      <c r="AL508" s="94"/>
      <c r="AM508" s="94"/>
      <c r="AN508" s="94"/>
      <c r="AO508" s="94"/>
      <c r="AP508" s="94"/>
      <c r="AQ508" s="94"/>
      <c r="AR508" s="94"/>
      <c r="AS508" s="94"/>
      <c r="AT508" s="94"/>
      <c r="AU508" s="94"/>
      <c r="AV508" s="94"/>
      <c r="AW508" s="94"/>
      <c r="AX508" s="94"/>
      <c r="AY508" s="94"/>
      <c r="AZ508" s="94"/>
      <c r="BA508" s="94"/>
      <c r="BB508" s="94"/>
      <c r="BC508" s="94"/>
      <c r="BD508" s="94"/>
      <c r="BE508" s="94"/>
      <c r="BF508" s="94"/>
      <c r="BG508" s="94"/>
      <c r="BH508" s="94"/>
      <c r="BI508" s="94"/>
      <c r="BJ508" s="94"/>
      <c r="BK508" s="94"/>
      <c r="BL508" s="94"/>
      <c r="BM508" s="94"/>
      <c r="BN508" s="94"/>
      <c r="BO508" s="94"/>
      <c r="BP508" s="94"/>
      <c r="BQ508" s="94"/>
      <c r="BR508" s="94"/>
      <c r="BS508" s="94"/>
      <c r="BT508" s="94"/>
      <c r="BU508" s="94"/>
      <c r="BV508" s="94"/>
      <c r="BW508" s="94"/>
      <c r="BX508" s="94"/>
      <c r="BY508" s="94"/>
      <c r="BZ508" s="94"/>
      <c r="CA508" s="94"/>
      <c r="CB508" s="94"/>
      <c r="CC508" s="94"/>
      <c r="CD508" s="94"/>
      <c r="CE508" s="94"/>
      <c r="CF508" s="94"/>
      <c r="CG508" s="94"/>
      <c r="CH508" s="94"/>
      <c r="CI508" s="94"/>
      <c r="CJ508" s="94"/>
      <c r="CK508" s="94"/>
      <c r="CL508" s="94"/>
      <c r="CM508" s="94"/>
      <c r="CN508" s="94"/>
      <c r="CO508" s="94"/>
      <c r="CP508" s="94"/>
      <c r="CQ508" s="94"/>
      <c r="CR508" s="94"/>
      <c r="CS508" s="94"/>
      <c r="CT508" s="94"/>
      <c r="CU508" s="94"/>
      <c r="CV508" s="94"/>
      <c r="CW508" s="94"/>
    </row>
    <row r="509" spans="1:101" x14ac:dyDescent="0.25">
      <c r="A509" s="94"/>
      <c r="B509" s="94"/>
      <c r="C509" s="94"/>
      <c r="D509" s="94"/>
      <c r="E509" s="94"/>
      <c r="F509" s="94"/>
      <c r="G509" s="94"/>
      <c r="H509" s="94"/>
      <c r="I509" s="94"/>
      <c r="J509" s="94"/>
      <c r="K509" s="94"/>
      <c r="L509" s="94"/>
      <c r="M509" s="94"/>
      <c r="N509" s="94"/>
      <c r="O509" s="94"/>
      <c r="P509" s="94"/>
      <c r="Q509" s="94"/>
      <c r="R509" s="94"/>
      <c r="S509" s="94"/>
      <c r="T509" s="94"/>
      <c r="U509" s="94"/>
      <c r="V509" s="94"/>
      <c r="W509" s="94"/>
      <c r="X509" s="94"/>
      <c r="Y509" s="94"/>
      <c r="Z509" s="94"/>
      <c r="AA509" s="94"/>
      <c r="AB509" s="94"/>
      <c r="AC509" s="94"/>
      <c r="AD509" s="94"/>
      <c r="AE509" s="94"/>
      <c r="AF509" s="94"/>
      <c r="AG509" s="94"/>
      <c r="AH509" s="94"/>
      <c r="AI509" s="94"/>
      <c r="AJ509" s="94"/>
      <c r="AK509" s="94"/>
      <c r="AL509" s="94"/>
      <c r="AM509" s="94"/>
      <c r="AN509" s="94"/>
      <c r="AO509" s="94"/>
      <c r="AP509" s="94"/>
      <c r="AQ509" s="94"/>
      <c r="AR509" s="94"/>
      <c r="AS509" s="94"/>
      <c r="AT509" s="94"/>
      <c r="AU509" s="94"/>
      <c r="AV509" s="94"/>
      <c r="AW509" s="94"/>
      <c r="AX509" s="94"/>
      <c r="AY509" s="94"/>
      <c r="AZ509" s="94"/>
      <c r="BA509" s="94"/>
      <c r="BB509" s="94"/>
      <c r="BC509" s="94"/>
      <c r="BD509" s="94"/>
      <c r="BE509" s="94"/>
      <c r="BF509" s="94"/>
      <c r="BG509" s="94"/>
      <c r="BH509" s="94"/>
      <c r="BI509" s="94"/>
      <c r="BJ509" s="94"/>
      <c r="BK509" s="94"/>
      <c r="BL509" s="94"/>
      <c r="BM509" s="94"/>
      <c r="BN509" s="94"/>
      <c r="BO509" s="94"/>
      <c r="BP509" s="94"/>
      <c r="BQ509" s="94"/>
      <c r="BR509" s="94"/>
      <c r="BS509" s="94"/>
      <c r="BT509" s="94"/>
      <c r="BU509" s="94"/>
      <c r="BV509" s="94"/>
      <c r="BW509" s="94"/>
      <c r="BX509" s="94"/>
      <c r="BY509" s="94"/>
      <c r="BZ509" s="94"/>
      <c r="CA509" s="94"/>
      <c r="CB509" s="94"/>
      <c r="CC509" s="94"/>
      <c r="CD509" s="94"/>
      <c r="CE509" s="94"/>
      <c r="CF509" s="94"/>
      <c r="CG509" s="94"/>
      <c r="CH509" s="94"/>
      <c r="CI509" s="94"/>
      <c r="CJ509" s="94"/>
      <c r="CK509" s="94"/>
      <c r="CL509" s="94"/>
      <c r="CM509" s="94"/>
      <c r="CN509" s="94"/>
      <c r="CO509" s="94"/>
      <c r="CP509" s="94"/>
      <c r="CQ509" s="94"/>
      <c r="CR509" s="94"/>
      <c r="CS509" s="94"/>
      <c r="CT509" s="94"/>
      <c r="CU509" s="94"/>
      <c r="CV509" s="94"/>
      <c r="CW509" s="94"/>
    </row>
    <row r="510" spans="1:101" x14ac:dyDescent="0.25">
      <c r="A510" s="94"/>
      <c r="B510" s="94"/>
      <c r="C510" s="94"/>
      <c r="D510" s="94"/>
      <c r="E510" s="94"/>
      <c r="F510" s="94"/>
      <c r="G510" s="94"/>
      <c r="H510" s="94"/>
      <c r="I510" s="94"/>
      <c r="J510" s="94"/>
      <c r="K510" s="94"/>
      <c r="L510" s="94"/>
      <c r="M510" s="94"/>
      <c r="N510" s="94"/>
      <c r="O510" s="94"/>
      <c r="P510" s="94"/>
      <c r="Q510" s="94"/>
      <c r="R510" s="94"/>
      <c r="S510" s="94"/>
      <c r="T510" s="94"/>
      <c r="U510" s="94"/>
      <c r="V510" s="94"/>
      <c r="W510" s="94"/>
      <c r="X510" s="94"/>
      <c r="Y510" s="94"/>
      <c r="Z510" s="94"/>
      <c r="AA510" s="94"/>
      <c r="AB510" s="94"/>
      <c r="AC510" s="94"/>
      <c r="AD510" s="94"/>
      <c r="AE510" s="94"/>
      <c r="AF510" s="94"/>
      <c r="AG510" s="94"/>
      <c r="AH510" s="94"/>
      <c r="AI510" s="94"/>
      <c r="AJ510" s="94"/>
      <c r="AK510" s="94"/>
      <c r="AL510" s="94"/>
      <c r="AM510" s="94"/>
      <c r="AN510" s="94"/>
      <c r="AO510" s="94"/>
      <c r="AP510" s="94"/>
      <c r="AQ510" s="94"/>
      <c r="AR510" s="94"/>
      <c r="AS510" s="94"/>
      <c r="AT510" s="94"/>
      <c r="AU510" s="94"/>
      <c r="AV510" s="94"/>
      <c r="AW510" s="94"/>
      <c r="AX510" s="94"/>
      <c r="AY510" s="94"/>
      <c r="AZ510" s="94"/>
      <c r="BA510" s="94"/>
      <c r="BB510" s="94"/>
      <c r="BC510" s="94"/>
      <c r="BD510" s="94"/>
      <c r="BE510" s="94"/>
      <c r="BF510" s="94"/>
      <c r="BG510" s="94"/>
      <c r="BH510" s="94"/>
      <c r="BI510" s="94"/>
      <c r="BJ510" s="94"/>
      <c r="BK510" s="94"/>
      <c r="BL510" s="94"/>
      <c r="BM510" s="94"/>
      <c r="BN510" s="94"/>
      <c r="BO510" s="94"/>
      <c r="BP510" s="94"/>
      <c r="BQ510" s="94"/>
      <c r="BR510" s="94"/>
      <c r="BS510" s="94"/>
      <c r="BT510" s="94"/>
      <c r="BU510" s="94"/>
      <c r="BV510" s="94"/>
      <c r="BW510" s="94"/>
      <c r="BX510" s="94"/>
      <c r="BY510" s="94"/>
      <c r="BZ510" s="94"/>
      <c r="CA510" s="94"/>
      <c r="CB510" s="94"/>
      <c r="CC510" s="94"/>
      <c r="CD510" s="94"/>
      <c r="CE510" s="94"/>
      <c r="CF510" s="94"/>
      <c r="CG510" s="94"/>
      <c r="CH510" s="94"/>
      <c r="CI510" s="94"/>
      <c r="CJ510" s="94"/>
      <c r="CK510" s="94"/>
      <c r="CL510" s="94"/>
      <c r="CM510" s="94"/>
      <c r="CN510" s="94"/>
      <c r="CO510" s="94"/>
      <c r="CP510" s="94"/>
      <c r="CQ510" s="94"/>
      <c r="CR510" s="94"/>
      <c r="CS510" s="94"/>
      <c r="CT510" s="94"/>
      <c r="CU510" s="94"/>
      <c r="CV510" s="94"/>
      <c r="CW510" s="94"/>
    </row>
    <row r="511" spans="1:101" x14ac:dyDescent="0.25">
      <c r="A511" s="94"/>
      <c r="B511" s="94"/>
      <c r="C511" s="94"/>
      <c r="D511" s="94"/>
      <c r="E511" s="94"/>
      <c r="F511" s="94"/>
      <c r="G511" s="94"/>
      <c r="H511" s="94"/>
      <c r="I511" s="94"/>
      <c r="J511" s="94"/>
      <c r="K511" s="94"/>
      <c r="L511" s="94"/>
      <c r="M511" s="94"/>
      <c r="N511" s="94"/>
      <c r="O511" s="94"/>
      <c r="P511" s="94"/>
      <c r="Q511" s="94"/>
      <c r="R511" s="94"/>
      <c r="S511" s="94"/>
      <c r="T511" s="94"/>
      <c r="U511" s="94"/>
      <c r="V511" s="94"/>
      <c r="W511" s="94"/>
      <c r="X511" s="94"/>
      <c r="Y511" s="94"/>
      <c r="Z511" s="94"/>
      <c r="AA511" s="94"/>
      <c r="AB511" s="94"/>
      <c r="AC511" s="94"/>
      <c r="AD511" s="94"/>
      <c r="AE511" s="94"/>
      <c r="AF511" s="94"/>
      <c r="AG511" s="94"/>
      <c r="AH511" s="94"/>
      <c r="AI511" s="94"/>
      <c r="AJ511" s="94"/>
      <c r="AK511" s="94"/>
      <c r="AL511" s="94"/>
      <c r="AM511" s="94"/>
      <c r="AN511" s="94"/>
      <c r="AO511" s="94"/>
      <c r="AP511" s="94"/>
      <c r="AQ511" s="94"/>
      <c r="AR511" s="94"/>
      <c r="AS511" s="94"/>
      <c r="AT511" s="94"/>
      <c r="AU511" s="94"/>
      <c r="AV511" s="94"/>
      <c r="AW511" s="94"/>
      <c r="AX511" s="94"/>
      <c r="AY511" s="94"/>
      <c r="AZ511" s="94"/>
      <c r="BA511" s="94"/>
      <c r="BB511" s="94"/>
      <c r="BC511" s="94"/>
      <c r="BD511" s="94"/>
      <c r="BE511" s="94"/>
      <c r="BF511" s="94"/>
      <c r="BG511" s="94"/>
      <c r="BH511" s="94"/>
      <c r="BI511" s="94"/>
      <c r="BJ511" s="94"/>
      <c r="BK511" s="94"/>
      <c r="BL511" s="94"/>
      <c r="BM511" s="94"/>
      <c r="BN511" s="94"/>
      <c r="BO511" s="94"/>
      <c r="BP511" s="94"/>
      <c r="BQ511" s="94"/>
      <c r="BR511" s="94"/>
      <c r="BS511" s="94"/>
      <c r="BT511" s="94"/>
      <c r="BU511" s="94"/>
      <c r="BV511" s="94"/>
      <c r="BW511" s="94"/>
      <c r="BX511" s="94"/>
      <c r="BY511" s="94"/>
      <c r="BZ511" s="94"/>
      <c r="CA511" s="94"/>
      <c r="CB511" s="94"/>
      <c r="CC511" s="94"/>
      <c r="CD511" s="94"/>
      <c r="CE511" s="94"/>
      <c r="CF511" s="94"/>
      <c r="CG511" s="94"/>
      <c r="CH511" s="94"/>
      <c r="CI511" s="94"/>
      <c r="CJ511" s="94"/>
      <c r="CK511" s="94"/>
      <c r="CL511" s="94"/>
      <c r="CM511" s="94"/>
      <c r="CN511" s="94"/>
      <c r="CO511" s="94"/>
      <c r="CP511" s="94"/>
      <c r="CQ511" s="94"/>
      <c r="CR511" s="94"/>
      <c r="CS511" s="94"/>
      <c r="CT511" s="94"/>
      <c r="CU511" s="94"/>
      <c r="CV511" s="94"/>
      <c r="CW511" s="94"/>
    </row>
    <row r="512" spans="1:101" x14ac:dyDescent="0.25">
      <c r="A512" s="94"/>
      <c r="B512" s="94"/>
      <c r="C512" s="94"/>
      <c r="D512" s="94"/>
      <c r="E512" s="94"/>
      <c r="F512" s="94"/>
      <c r="G512" s="94"/>
      <c r="H512" s="94"/>
      <c r="I512" s="94"/>
      <c r="J512" s="94"/>
      <c r="K512" s="94"/>
      <c r="L512" s="94"/>
      <c r="M512" s="94"/>
      <c r="N512" s="94"/>
      <c r="O512" s="94"/>
      <c r="P512" s="94"/>
      <c r="Q512" s="94"/>
      <c r="R512" s="94"/>
      <c r="S512" s="94"/>
      <c r="T512" s="94"/>
      <c r="U512" s="94"/>
      <c r="V512" s="94"/>
      <c r="W512" s="94"/>
      <c r="X512" s="94"/>
      <c r="Y512" s="94"/>
      <c r="Z512" s="94"/>
      <c r="AA512" s="94"/>
      <c r="AB512" s="94"/>
      <c r="AC512" s="94"/>
      <c r="AD512" s="94"/>
      <c r="AE512" s="94"/>
      <c r="AF512" s="94"/>
      <c r="AG512" s="94"/>
      <c r="AH512" s="94"/>
      <c r="AI512" s="94"/>
      <c r="AJ512" s="94"/>
      <c r="AK512" s="94"/>
      <c r="AL512" s="94"/>
      <c r="AM512" s="94"/>
      <c r="AN512" s="94"/>
      <c r="AO512" s="94"/>
      <c r="AP512" s="94"/>
      <c r="AQ512" s="94"/>
      <c r="AR512" s="94"/>
      <c r="AS512" s="94"/>
      <c r="AT512" s="94"/>
      <c r="AU512" s="94"/>
      <c r="AV512" s="94"/>
      <c r="AW512" s="94"/>
      <c r="AX512" s="94"/>
      <c r="AY512" s="94"/>
      <c r="AZ512" s="94"/>
      <c r="BA512" s="94"/>
      <c r="BB512" s="94"/>
      <c r="BC512" s="94"/>
      <c r="BD512" s="94"/>
      <c r="BE512" s="94"/>
      <c r="BF512" s="94"/>
      <c r="BG512" s="94"/>
      <c r="BH512" s="94"/>
      <c r="BI512" s="94"/>
      <c r="BJ512" s="94"/>
      <c r="BK512" s="94"/>
      <c r="BL512" s="94"/>
      <c r="BM512" s="94"/>
      <c r="BN512" s="94"/>
      <c r="BO512" s="94"/>
      <c r="BP512" s="94"/>
      <c r="BQ512" s="94"/>
      <c r="BR512" s="94"/>
      <c r="BS512" s="94"/>
      <c r="BT512" s="94"/>
      <c r="BU512" s="94"/>
      <c r="BV512" s="94"/>
      <c r="BW512" s="94"/>
      <c r="BX512" s="94"/>
      <c r="BY512" s="94"/>
      <c r="BZ512" s="94"/>
      <c r="CA512" s="94"/>
      <c r="CB512" s="94"/>
      <c r="CC512" s="94"/>
      <c r="CD512" s="94"/>
      <c r="CE512" s="94"/>
      <c r="CF512" s="94"/>
      <c r="CG512" s="94"/>
      <c r="CH512" s="94"/>
      <c r="CI512" s="94"/>
      <c r="CJ512" s="94"/>
      <c r="CK512" s="94"/>
      <c r="CL512" s="94"/>
      <c r="CM512" s="94"/>
      <c r="CN512" s="94"/>
      <c r="CO512" s="94"/>
      <c r="CP512" s="94"/>
      <c r="CQ512" s="94"/>
      <c r="CR512" s="94"/>
      <c r="CS512" s="94"/>
      <c r="CT512" s="94"/>
      <c r="CU512" s="94"/>
      <c r="CV512" s="94"/>
      <c r="CW512" s="94"/>
    </row>
    <row r="513" spans="1:101" x14ac:dyDescent="0.25">
      <c r="A513" s="94"/>
      <c r="B513" s="94"/>
      <c r="C513" s="94"/>
      <c r="D513" s="94"/>
      <c r="E513" s="94"/>
      <c r="F513" s="94"/>
      <c r="G513" s="94"/>
      <c r="H513" s="94"/>
      <c r="I513" s="94"/>
      <c r="J513" s="94"/>
      <c r="K513" s="94"/>
      <c r="L513" s="94"/>
      <c r="M513" s="94"/>
      <c r="N513" s="94"/>
      <c r="O513" s="94"/>
      <c r="P513" s="94"/>
      <c r="Q513" s="94"/>
      <c r="R513" s="94"/>
      <c r="S513" s="94"/>
      <c r="T513" s="94"/>
      <c r="U513" s="94"/>
      <c r="V513" s="94"/>
      <c r="W513" s="94"/>
      <c r="X513" s="94"/>
      <c r="Y513" s="94"/>
      <c r="Z513" s="94"/>
      <c r="AA513" s="94"/>
      <c r="AB513" s="94"/>
      <c r="AC513" s="94"/>
      <c r="AD513" s="94"/>
      <c r="AE513" s="94"/>
      <c r="AF513" s="94"/>
      <c r="AG513" s="94"/>
      <c r="AH513" s="94"/>
      <c r="AI513" s="94"/>
      <c r="AJ513" s="94"/>
      <c r="AK513" s="94"/>
      <c r="AL513" s="94"/>
      <c r="AM513" s="94"/>
      <c r="AN513" s="94"/>
      <c r="AO513" s="94"/>
      <c r="AP513" s="94"/>
      <c r="AQ513" s="94"/>
      <c r="AR513" s="94"/>
      <c r="AS513" s="94"/>
      <c r="AT513" s="94"/>
      <c r="AU513" s="94"/>
      <c r="AV513" s="94"/>
      <c r="AW513" s="94"/>
      <c r="AX513" s="94"/>
      <c r="AY513" s="94"/>
      <c r="AZ513" s="94"/>
      <c r="BA513" s="94"/>
      <c r="BB513" s="94"/>
      <c r="BC513" s="94"/>
      <c r="BD513" s="94"/>
      <c r="BE513" s="94"/>
      <c r="BF513" s="94"/>
      <c r="BG513" s="94"/>
      <c r="BH513" s="94"/>
      <c r="BI513" s="94"/>
      <c r="BJ513" s="94"/>
      <c r="BK513" s="94"/>
      <c r="BL513" s="94"/>
      <c r="BM513" s="94"/>
      <c r="BN513" s="94"/>
      <c r="BO513" s="94"/>
      <c r="BP513" s="94"/>
      <c r="BQ513" s="94"/>
      <c r="BR513" s="94"/>
      <c r="BS513" s="94"/>
      <c r="BT513" s="94"/>
      <c r="BU513" s="94"/>
      <c r="BV513" s="94"/>
      <c r="BW513" s="94"/>
      <c r="BX513" s="94"/>
      <c r="BY513" s="94"/>
      <c r="BZ513" s="94"/>
      <c r="CA513" s="94"/>
      <c r="CB513" s="94"/>
      <c r="CC513" s="94"/>
      <c r="CD513" s="94"/>
      <c r="CE513" s="94"/>
      <c r="CF513" s="94"/>
      <c r="CG513" s="94"/>
      <c r="CH513" s="94"/>
      <c r="CI513" s="94"/>
      <c r="CJ513" s="94"/>
      <c r="CK513" s="94"/>
      <c r="CL513" s="94"/>
      <c r="CM513" s="94"/>
      <c r="CN513" s="94"/>
      <c r="CO513" s="94"/>
      <c r="CP513" s="94"/>
      <c r="CQ513" s="94"/>
      <c r="CR513" s="94"/>
      <c r="CS513" s="94"/>
      <c r="CT513" s="94"/>
      <c r="CU513" s="94"/>
      <c r="CV513" s="94"/>
      <c r="CW513" s="94"/>
    </row>
    <row r="514" spans="1:101" x14ac:dyDescent="0.25">
      <c r="A514" s="94"/>
      <c r="B514" s="94"/>
      <c r="C514" s="94"/>
      <c r="D514" s="94"/>
      <c r="E514" s="94"/>
      <c r="F514" s="94"/>
      <c r="G514" s="94"/>
      <c r="H514" s="94"/>
      <c r="I514" s="94"/>
      <c r="J514" s="94"/>
      <c r="K514" s="94"/>
      <c r="L514" s="94"/>
      <c r="M514" s="94"/>
      <c r="N514" s="94"/>
      <c r="O514" s="94"/>
      <c r="P514" s="94"/>
      <c r="Q514" s="94"/>
      <c r="R514" s="94"/>
      <c r="S514" s="94"/>
      <c r="T514" s="94"/>
      <c r="U514" s="94"/>
      <c r="V514" s="94"/>
      <c r="W514" s="94"/>
      <c r="X514" s="94"/>
      <c r="Y514" s="94"/>
      <c r="Z514" s="94"/>
      <c r="AA514" s="94"/>
      <c r="AB514" s="94"/>
      <c r="AC514" s="94"/>
      <c r="AD514" s="94"/>
      <c r="AE514" s="94"/>
      <c r="AF514" s="94"/>
      <c r="AG514" s="94"/>
      <c r="AH514" s="94"/>
      <c r="AI514" s="94"/>
      <c r="AJ514" s="94"/>
      <c r="AK514" s="94"/>
      <c r="AL514" s="94"/>
      <c r="AM514" s="94"/>
      <c r="AN514" s="94"/>
      <c r="AO514" s="94"/>
      <c r="AP514" s="94"/>
      <c r="AQ514" s="94"/>
      <c r="AR514" s="94"/>
      <c r="AS514" s="94"/>
      <c r="AT514" s="94"/>
      <c r="AU514" s="94"/>
      <c r="AV514" s="94"/>
      <c r="AW514" s="94"/>
      <c r="AX514" s="94"/>
      <c r="AY514" s="94"/>
      <c r="AZ514" s="94"/>
      <c r="BA514" s="94"/>
      <c r="BB514" s="94"/>
      <c r="BC514" s="94"/>
      <c r="BD514" s="94"/>
      <c r="BE514" s="94"/>
      <c r="BF514" s="94"/>
      <c r="BG514" s="94"/>
      <c r="BH514" s="94"/>
      <c r="BI514" s="94"/>
      <c r="BJ514" s="94"/>
      <c r="BK514" s="94"/>
      <c r="BL514" s="94"/>
      <c r="BM514" s="94"/>
      <c r="BN514" s="94"/>
      <c r="BO514" s="94"/>
      <c r="BP514" s="94"/>
      <c r="BQ514" s="94"/>
      <c r="BR514" s="94"/>
      <c r="BS514" s="94"/>
      <c r="BT514" s="94"/>
      <c r="BU514" s="94"/>
      <c r="BV514" s="94"/>
      <c r="BW514" s="94"/>
      <c r="BX514" s="94"/>
      <c r="BY514" s="94"/>
      <c r="BZ514" s="94"/>
      <c r="CA514" s="94"/>
      <c r="CB514" s="94"/>
      <c r="CC514" s="94"/>
      <c r="CD514" s="94"/>
      <c r="CE514" s="94"/>
      <c r="CF514" s="94"/>
      <c r="CG514" s="94"/>
      <c r="CH514" s="94"/>
      <c r="CI514" s="94"/>
      <c r="CJ514" s="94"/>
      <c r="CK514" s="94"/>
      <c r="CL514" s="94"/>
      <c r="CM514" s="94"/>
      <c r="CN514" s="94"/>
      <c r="CO514" s="94"/>
      <c r="CP514" s="94"/>
      <c r="CQ514" s="94"/>
      <c r="CR514" s="94"/>
      <c r="CS514" s="94"/>
      <c r="CT514" s="94"/>
      <c r="CU514" s="94"/>
      <c r="CV514" s="94"/>
      <c r="CW514" s="94"/>
    </row>
    <row r="515" spans="1:101" x14ac:dyDescent="0.25">
      <c r="A515" s="94"/>
      <c r="B515" s="94"/>
      <c r="C515" s="94"/>
      <c r="D515" s="94"/>
      <c r="E515" s="94"/>
      <c r="F515" s="94"/>
      <c r="G515" s="94"/>
      <c r="H515" s="94"/>
      <c r="I515" s="94"/>
      <c r="J515" s="94"/>
      <c r="K515" s="94"/>
      <c r="L515" s="94"/>
      <c r="M515" s="94"/>
      <c r="N515" s="94"/>
      <c r="O515" s="94"/>
      <c r="P515" s="94"/>
      <c r="Q515" s="94"/>
      <c r="R515" s="94"/>
      <c r="S515" s="94"/>
      <c r="T515" s="94"/>
      <c r="U515" s="94"/>
      <c r="V515" s="94"/>
      <c r="W515" s="94"/>
      <c r="X515" s="94"/>
      <c r="Y515" s="94"/>
      <c r="Z515" s="94"/>
      <c r="AA515" s="94"/>
      <c r="AB515" s="94"/>
      <c r="AC515" s="94"/>
      <c r="AD515" s="94"/>
      <c r="AE515" s="94"/>
      <c r="AF515" s="94"/>
      <c r="AG515" s="94"/>
      <c r="AH515" s="94"/>
      <c r="AI515" s="94"/>
      <c r="AJ515" s="94"/>
      <c r="AK515" s="94"/>
      <c r="AL515" s="94"/>
      <c r="AM515" s="94"/>
      <c r="AN515" s="94"/>
      <c r="AO515" s="94"/>
      <c r="AP515" s="94"/>
      <c r="AQ515" s="94"/>
      <c r="AR515" s="94"/>
      <c r="AS515" s="94"/>
      <c r="AT515" s="94"/>
      <c r="AU515" s="94"/>
      <c r="AV515" s="94"/>
      <c r="AW515" s="94"/>
      <c r="AX515" s="94"/>
      <c r="AY515" s="94"/>
      <c r="AZ515" s="94"/>
      <c r="BA515" s="94"/>
      <c r="BB515" s="94"/>
      <c r="BC515" s="94"/>
      <c r="BD515" s="94"/>
      <c r="BE515" s="94"/>
      <c r="BF515" s="94"/>
      <c r="BG515" s="94"/>
      <c r="BH515" s="94"/>
      <c r="BI515" s="94"/>
      <c r="BJ515" s="94"/>
      <c r="BK515" s="94"/>
      <c r="BL515" s="94"/>
      <c r="BM515" s="94"/>
      <c r="BN515" s="94"/>
      <c r="BO515" s="94"/>
      <c r="BP515" s="94"/>
      <c r="BQ515" s="94"/>
      <c r="BR515" s="94"/>
      <c r="BS515" s="94"/>
      <c r="BT515" s="94"/>
      <c r="BU515" s="94"/>
      <c r="BV515" s="94"/>
      <c r="BW515" s="94"/>
      <c r="BX515" s="94"/>
      <c r="BY515" s="94"/>
      <c r="BZ515" s="94"/>
      <c r="CA515" s="94"/>
      <c r="CB515" s="94"/>
      <c r="CC515" s="94"/>
      <c r="CD515" s="94"/>
      <c r="CE515" s="94"/>
      <c r="CF515" s="94"/>
      <c r="CG515" s="94"/>
      <c r="CH515" s="94"/>
      <c r="CI515" s="94"/>
      <c r="CJ515" s="94"/>
      <c r="CK515" s="94"/>
      <c r="CL515" s="94"/>
      <c r="CM515" s="94"/>
      <c r="CN515" s="94"/>
      <c r="CO515" s="94"/>
      <c r="CP515" s="94"/>
      <c r="CQ515" s="94"/>
      <c r="CR515" s="94"/>
      <c r="CS515" s="94"/>
      <c r="CT515" s="94"/>
      <c r="CU515" s="94"/>
      <c r="CV515" s="94"/>
      <c r="CW515" s="94"/>
    </row>
    <row r="516" spans="1:101" x14ac:dyDescent="0.25">
      <c r="A516" s="94"/>
      <c r="B516" s="94"/>
      <c r="C516" s="94"/>
      <c r="D516" s="94"/>
      <c r="E516" s="94"/>
      <c r="F516" s="94"/>
      <c r="G516" s="94"/>
      <c r="H516" s="94"/>
      <c r="I516" s="94"/>
      <c r="J516" s="94"/>
      <c r="K516" s="94"/>
      <c r="L516" s="94"/>
      <c r="M516" s="94"/>
      <c r="N516" s="94"/>
      <c r="O516" s="94"/>
      <c r="P516" s="94"/>
      <c r="Q516" s="94"/>
      <c r="R516" s="94"/>
      <c r="S516" s="94"/>
      <c r="T516" s="94"/>
      <c r="U516" s="94"/>
      <c r="V516" s="94"/>
      <c r="W516" s="94"/>
      <c r="X516" s="94"/>
      <c r="Y516" s="94"/>
      <c r="Z516" s="94"/>
      <c r="AA516" s="94"/>
      <c r="AB516" s="94"/>
      <c r="AC516" s="94"/>
      <c r="AD516" s="94"/>
      <c r="AE516" s="94"/>
      <c r="AF516" s="94"/>
      <c r="AG516" s="94"/>
      <c r="AH516" s="94"/>
      <c r="AI516" s="94"/>
      <c r="AJ516" s="94"/>
      <c r="AK516" s="94"/>
      <c r="AL516" s="94"/>
      <c r="AM516" s="94"/>
      <c r="AN516" s="94"/>
      <c r="AO516" s="94"/>
      <c r="AP516" s="94"/>
      <c r="AQ516" s="94"/>
      <c r="AR516" s="94"/>
      <c r="AS516" s="94"/>
      <c r="AT516" s="94"/>
      <c r="AU516" s="94"/>
      <c r="AV516" s="94"/>
      <c r="AW516" s="94"/>
      <c r="AX516" s="94"/>
      <c r="AY516" s="94"/>
      <c r="AZ516" s="94"/>
      <c r="BA516" s="94"/>
      <c r="BB516" s="94"/>
      <c r="BC516" s="94"/>
      <c r="BD516" s="94"/>
      <c r="BE516" s="94"/>
      <c r="BF516" s="94"/>
      <c r="BG516" s="94"/>
      <c r="BH516" s="94"/>
      <c r="BI516" s="94"/>
      <c r="BJ516" s="94"/>
      <c r="BK516" s="94"/>
      <c r="BL516" s="94"/>
      <c r="BM516" s="94"/>
      <c r="BN516" s="94"/>
      <c r="BO516" s="94"/>
      <c r="BP516" s="94"/>
      <c r="BQ516" s="94"/>
      <c r="BR516" s="94"/>
      <c r="BS516" s="94"/>
      <c r="BT516" s="94"/>
      <c r="BU516" s="94"/>
      <c r="BV516" s="94"/>
      <c r="BW516" s="94"/>
      <c r="BX516" s="94"/>
      <c r="BY516" s="94"/>
      <c r="BZ516" s="94"/>
      <c r="CA516" s="94"/>
      <c r="CB516" s="94"/>
      <c r="CC516" s="94"/>
      <c r="CD516" s="94"/>
      <c r="CE516" s="94"/>
      <c r="CF516" s="94"/>
      <c r="CG516" s="94"/>
      <c r="CH516" s="94"/>
      <c r="CI516" s="94"/>
      <c r="CJ516" s="94"/>
      <c r="CK516" s="94"/>
      <c r="CL516" s="94"/>
      <c r="CM516" s="94"/>
      <c r="CN516" s="94"/>
      <c r="CO516" s="94"/>
      <c r="CP516" s="94"/>
      <c r="CQ516" s="94"/>
      <c r="CR516" s="94"/>
      <c r="CS516" s="94"/>
      <c r="CT516" s="94"/>
      <c r="CU516" s="94"/>
      <c r="CV516" s="94"/>
      <c r="CW516" s="94"/>
    </row>
    <row r="517" spans="1:101" x14ac:dyDescent="0.25">
      <c r="A517" s="94"/>
      <c r="B517" s="94"/>
      <c r="C517" s="94"/>
      <c r="D517" s="94"/>
      <c r="E517" s="94"/>
      <c r="F517" s="94"/>
      <c r="G517" s="94"/>
      <c r="H517" s="94"/>
      <c r="I517" s="94"/>
      <c r="J517" s="94"/>
      <c r="K517" s="94"/>
      <c r="L517" s="94"/>
      <c r="M517" s="94"/>
      <c r="N517" s="94"/>
      <c r="O517" s="94"/>
      <c r="P517" s="94"/>
      <c r="Q517" s="94"/>
      <c r="R517" s="94"/>
      <c r="S517" s="94"/>
      <c r="T517" s="94"/>
      <c r="U517" s="94"/>
      <c r="V517" s="94"/>
      <c r="W517" s="94"/>
      <c r="X517" s="94"/>
      <c r="Y517" s="94"/>
      <c r="Z517" s="94"/>
      <c r="AA517" s="94"/>
      <c r="AB517" s="94"/>
      <c r="AC517" s="94"/>
      <c r="AD517" s="94"/>
      <c r="AE517" s="94"/>
      <c r="AF517" s="94"/>
      <c r="AG517" s="94"/>
      <c r="AH517" s="94"/>
      <c r="AI517" s="94"/>
      <c r="AJ517" s="94"/>
      <c r="AK517" s="94"/>
      <c r="AL517" s="94"/>
      <c r="AM517" s="94"/>
      <c r="AN517" s="94"/>
      <c r="AO517" s="94"/>
      <c r="AP517" s="94"/>
      <c r="AQ517" s="94"/>
      <c r="AR517" s="94"/>
      <c r="AS517" s="94"/>
      <c r="AT517" s="94"/>
      <c r="AU517" s="94"/>
      <c r="AV517" s="94"/>
      <c r="AW517" s="94"/>
      <c r="AX517" s="94"/>
      <c r="AY517" s="94"/>
      <c r="AZ517" s="94"/>
      <c r="BA517" s="94"/>
      <c r="BB517" s="94"/>
      <c r="BC517" s="94"/>
      <c r="BD517" s="94"/>
      <c r="BE517" s="94"/>
      <c r="BF517" s="94"/>
      <c r="BG517" s="94"/>
      <c r="BH517" s="94"/>
      <c r="BI517" s="94"/>
      <c r="BJ517" s="94"/>
      <c r="BK517" s="94"/>
      <c r="BL517" s="94"/>
      <c r="BM517" s="94"/>
      <c r="BN517" s="94"/>
      <c r="BO517" s="94"/>
      <c r="BP517" s="94"/>
      <c r="BQ517" s="94"/>
      <c r="BR517" s="94"/>
      <c r="BS517" s="94"/>
      <c r="BT517" s="94"/>
      <c r="BU517" s="94"/>
      <c r="BV517" s="94"/>
      <c r="BW517" s="94"/>
      <c r="BX517" s="94"/>
      <c r="BY517" s="94"/>
      <c r="BZ517" s="94"/>
      <c r="CA517" s="94"/>
      <c r="CB517" s="94"/>
      <c r="CC517" s="94"/>
      <c r="CD517" s="94"/>
      <c r="CE517" s="94"/>
      <c r="CF517" s="94"/>
      <c r="CG517" s="94"/>
      <c r="CH517" s="94"/>
      <c r="CI517" s="94"/>
      <c r="CJ517" s="94"/>
      <c r="CK517" s="94"/>
      <c r="CL517" s="94"/>
      <c r="CM517" s="94"/>
      <c r="CN517" s="94"/>
      <c r="CO517" s="94"/>
      <c r="CP517" s="94"/>
      <c r="CQ517" s="94"/>
      <c r="CR517" s="94"/>
      <c r="CS517" s="94"/>
      <c r="CT517" s="94"/>
      <c r="CU517" s="94"/>
      <c r="CV517" s="94"/>
      <c r="CW517" s="94"/>
    </row>
    <row r="518" spans="1:101" x14ac:dyDescent="0.25">
      <c r="A518" s="94"/>
      <c r="B518" s="94"/>
      <c r="C518" s="94"/>
      <c r="D518" s="94"/>
      <c r="E518" s="94"/>
      <c r="F518" s="94"/>
      <c r="G518" s="94"/>
      <c r="H518" s="94"/>
      <c r="I518" s="94"/>
      <c r="J518" s="94"/>
      <c r="K518" s="94"/>
      <c r="L518" s="94"/>
      <c r="M518" s="94"/>
      <c r="N518" s="94"/>
      <c r="O518" s="94"/>
      <c r="P518" s="94"/>
      <c r="Q518" s="94"/>
      <c r="R518" s="94"/>
      <c r="S518" s="94"/>
      <c r="T518" s="94"/>
      <c r="U518" s="94"/>
      <c r="V518" s="94"/>
      <c r="W518" s="94"/>
      <c r="X518" s="94"/>
      <c r="Y518" s="94"/>
      <c r="Z518" s="94"/>
      <c r="AA518" s="94"/>
      <c r="AB518" s="94"/>
      <c r="AC518" s="94"/>
      <c r="AD518" s="94"/>
      <c r="AE518" s="94"/>
      <c r="AF518" s="94"/>
      <c r="AG518" s="94"/>
      <c r="AH518" s="94"/>
      <c r="AI518" s="94"/>
      <c r="AJ518" s="94"/>
      <c r="AK518" s="94"/>
      <c r="AL518" s="94"/>
      <c r="AM518" s="94"/>
      <c r="AN518" s="94"/>
      <c r="AO518" s="94"/>
      <c r="AP518" s="94"/>
      <c r="AQ518" s="94"/>
      <c r="AR518" s="94"/>
      <c r="AS518" s="94"/>
      <c r="AT518" s="94"/>
      <c r="AU518" s="94"/>
      <c r="AV518" s="94"/>
      <c r="AW518" s="94"/>
      <c r="AX518" s="94"/>
      <c r="AY518" s="94"/>
      <c r="AZ518" s="94"/>
      <c r="BA518" s="94"/>
      <c r="BB518" s="94"/>
      <c r="BC518" s="94"/>
      <c r="BD518" s="94"/>
      <c r="BE518" s="94"/>
      <c r="BF518" s="94"/>
      <c r="BG518" s="94"/>
      <c r="BH518" s="94"/>
      <c r="BI518" s="94"/>
      <c r="BJ518" s="94"/>
      <c r="BK518" s="94"/>
      <c r="BL518" s="94"/>
      <c r="BM518" s="94"/>
      <c r="BN518" s="94"/>
      <c r="BO518" s="94"/>
      <c r="BP518" s="94"/>
      <c r="BQ518" s="94"/>
      <c r="BR518" s="94"/>
      <c r="BS518" s="94"/>
      <c r="BT518" s="94"/>
      <c r="BU518" s="94"/>
      <c r="BV518" s="94"/>
      <c r="BW518" s="94"/>
      <c r="BX518" s="94"/>
      <c r="BY518" s="94"/>
      <c r="BZ518" s="94"/>
      <c r="CA518" s="94"/>
      <c r="CB518" s="94"/>
      <c r="CC518" s="94"/>
      <c r="CD518" s="94"/>
      <c r="CE518" s="94"/>
      <c r="CF518" s="94"/>
      <c r="CG518" s="94"/>
      <c r="CH518" s="94"/>
      <c r="CI518" s="94"/>
      <c r="CJ518" s="94"/>
      <c r="CK518" s="94"/>
      <c r="CL518" s="94"/>
      <c r="CM518" s="94"/>
      <c r="CN518" s="94"/>
      <c r="CO518" s="94"/>
      <c r="CP518" s="94"/>
      <c r="CQ518" s="94"/>
      <c r="CR518" s="94"/>
      <c r="CS518" s="94"/>
      <c r="CT518" s="94"/>
      <c r="CU518" s="94"/>
      <c r="CV518" s="94"/>
      <c r="CW518" s="94"/>
    </row>
    <row r="519" spans="1:101" x14ac:dyDescent="0.25">
      <c r="A519" s="94"/>
      <c r="B519" s="94"/>
      <c r="C519" s="94"/>
      <c r="D519" s="94"/>
      <c r="E519" s="94"/>
      <c r="F519" s="94"/>
      <c r="G519" s="94"/>
      <c r="H519" s="94"/>
      <c r="I519" s="94"/>
      <c r="J519" s="94"/>
      <c r="K519" s="94"/>
      <c r="L519" s="94"/>
      <c r="M519" s="94"/>
      <c r="N519" s="94"/>
      <c r="O519" s="94"/>
      <c r="P519" s="94"/>
      <c r="Q519" s="94"/>
      <c r="R519" s="94"/>
      <c r="S519" s="94"/>
      <c r="T519" s="94"/>
      <c r="U519" s="94"/>
      <c r="V519" s="94"/>
      <c r="W519" s="94"/>
      <c r="X519" s="94"/>
      <c r="Y519" s="94"/>
      <c r="Z519" s="94"/>
      <c r="AA519" s="94"/>
      <c r="AB519" s="94"/>
      <c r="AC519" s="94"/>
      <c r="AD519" s="94"/>
      <c r="AE519" s="94"/>
      <c r="AF519" s="94"/>
      <c r="AG519" s="94"/>
      <c r="AH519" s="94"/>
      <c r="AI519" s="94"/>
      <c r="AJ519" s="94"/>
      <c r="AK519" s="94"/>
      <c r="AL519" s="94"/>
      <c r="AM519" s="94"/>
      <c r="AN519" s="94"/>
      <c r="AO519" s="94"/>
      <c r="AP519" s="94"/>
      <c r="AQ519" s="94"/>
      <c r="AR519" s="94"/>
      <c r="AS519" s="94"/>
      <c r="AT519" s="94"/>
      <c r="AU519" s="94"/>
      <c r="AV519" s="94"/>
      <c r="AW519" s="94"/>
      <c r="AX519" s="94"/>
      <c r="AY519" s="94"/>
      <c r="AZ519" s="94"/>
      <c r="BA519" s="94"/>
      <c r="BB519" s="94"/>
      <c r="BC519" s="94"/>
      <c r="BD519" s="94"/>
      <c r="BE519" s="94"/>
      <c r="BF519" s="94"/>
      <c r="BG519" s="94"/>
      <c r="BH519" s="94"/>
      <c r="BI519" s="94"/>
      <c r="BJ519" s="94"/>
      <c r="BK519" s="94"/>
      <c r="BL519" s="94"/>
      <c r="BM519" s="94"/>
      <c r="BN519" s="94"/>
      <c r="BO519" s="94"/>
      <c r="BP519" s="94"/>
      <c r="BQ519" s="94"/>
      <c r="BR519" s="94"/>
      <c r="BS519" s="94"/>
      <c r="BT519" s="94"/>
      <c r="BU519" s="94"/>
      <c r="BV519" s="94"/>
      <c r="BW519" s="94"/>
      <c r="BX519" s="94"/>
      <c r="BY519" s="94"/>
      <c r="BZ519" s="94"/>
      <c r="CA519" s="94"/>
      <c r="CB519" s="94"/>
      <c r="CC519" s="94"/>
      <c r="CD519" s="94"/>
      <c r="CE519" s="94"/>
      <c r="CF519" s="94"/>
      <c r="CG519" s="94"/>
      <c r="CH519" s="94"/>
      <c r="CI519" s="94"/>
      <c r="CJ519" s="94"/>
      <c r="CK519" s="94"/>
      <c r="CL519" s="94"/>
      <c r="CM519" s="94"/>
      <c r="CN519" s="94"/>
      <c r="CO519" s="94"/>
      <c r="CP519" s="94"/>
      <c r="CQ519" s="94"/>
      <c r="CR519" s="94"/>
      <c r="CS519" s="94"/>
      <c r="CT519" s="94"/>
      <c r="CU519" s="94"/>
      <c r="CV519" s="94"/>
      <c r="CW519" s="94"/>
    </row>
    <row r="520" spans="1:101" x14ac:dyDescent="0.25">
      <c r="A520" s="94"/>
      <c r="B520" s="94"/>
      <c r="C520" s="94"/>
      <c r="D520" s="94"/>
      <c r="E520" s="94"/>
      <c r="F520" s="94"/>
      <c r="G520" s="94"/>
      <c r="H520" s="94"/>
      <c r="I520" s="94"/>
      <c r="J520" s="94"/>
      <c r="K520" s="94"/>
      <c r="L520" s="94"/>
      <c r="M520" s="94"/>
      <c r="N520" s="94"/>
      <c r="O520" s="94"/>
      <c r="P520" s="94"/>
      <c r="Q520" s="94"/>
      <c r="R520" s="94"/>
      <c r="S520" s="94"/>
      <c r="T520" s="94"/>
      <c r="U520" s="94"/>
      <c r="V520" s="94"/>
      <c r="W520" s="94"/>
      <c r="X520" s="94"/>
      <c r="Y520" s="94"/>
      <c r="Z520" s="94"/>
      <c r="AA520" s="94"/>
      <c r="AB520" s="94"/>
      <c r="AC520" s="94"/>
      <c r="AD520" s="94"/>
      <c r="AE520" s="94"/>
      <c r="AF520" s="94"/>
      <c r="AG520" s="94"/>
      <c r="AH520" s="94"/>
      <c r="AI520" s="94"/>
      <c r="AJ520" s="94"/>
      <c r="AK520" s="94"/>
      <c r="AL520" s="94"/>
      <c r="AM520" s="94"/>
      <c r="AN520" s="94"/>
      <c r="AO520" s="94"/>
      <c r="AP520" s="94"/>
      <c r="AQ520" s="94"/>
      <c r="AR520" s="94"/>
      <c r="AS520" s="94"/>
      <c r="AT520" s="94"/>
      <c r="AU520" s="94"/>
      <c r="AV520" s="94"/>
      <c r="AW520" s="94"/>
      <c r="AX520" s="94"/>
      <c r="AY520" s="94"/>
      <c r="AZ520" s="94"/>
      <c r="BA520" s="94"/>
      <c r="BB520" s="94"/>
      <c r="BC520" s="94"/>
      <c r="BD520" s="94"/>
      <c r="BE520" s="94"/>
      <c r="BF520" s="94"/>
      <c r="BG520" s="94"/>
      <c r="BH520" s="94"/>
      <c r="BI520" s="94"/>
      <c r="BJ520" s="94"/>
      <c r="BK520" s="94"/>
      <c r="BL520" s="94"/>
      <c r="BM520" s="94"/>
      <c r="BN520" s="94"/>
      <c r="BO520" s="94"/>
      <c r="BP520" s="94"/>
      <c r="BQ520" s="94"/>
      <c r="BR520" s="94"/>
      <c r="BS520" s="94"/>
      <c r="BT520" s="94"/>
      <c r="BU520" s="94"/>
      <c r="BV520" s="94"/>
      <c r="BW520" s="94"/>
      <c r="BX520" s="94"/>
      <c r="BY520" s="94"/>
      <c r="BZ520" s="94"/>
      <c r="CA520" s="94"/>
      <c r="CB520" s="94"/>
      <c r="CC520" s="94"/>
      <c r="CD520" s="94"/>
      <c r="CE520" s="94"/>
      <c r="CF520" s="94"/>
      <c r="CG520" s="94"/>
      <c r="CH520" s="94"/>
      <c r="CI520" s="94"/>
      <c r="CJ520" s="94"/>
      <c r="CK520" s="94"/>
      <c r="CL520" s="94"/>
      <c r="CM520" s="94"/>
      <c r="CN520" s="94"/>
      <c r="CO520" s="94"/>
      <c r="CP520" s="94"/>
      <c r="CQ520" s="94"/>
      <c r="CR520" s="94"/>
      <c r="CS520" s="94"/>
      <c r="CT520" s="94"/>
      <c r="CU520" s="94"/>
      <c r="CV520" s="94"/>
      <c r="CW520" s="94"/>
    </row>
    <row r="521" spans="1:101" x14ac:dyDescent="0.25">
      <c r="A521" s="94"/>
      <c r="B521" s="94"/>
      <c r="C521" s="94"/>
      <c r="D521" s="94"/>
      <c r="E521" s="94"/>
      <c r="F521" s="94"/>
      <c r="G521" s="94"/>
      <c r="H521" s="94"/>
      <c r="I521" s="94"/>
      <c r="J521" s="94"/>
      <c r="K521" s="94"/>
      <c r="L521" s="94"/>
      <c r="M521" s="94"/>
      <c r="N521" s="94"/>
      <c r="O521" s="94"/>
      <c r="P521" s="94"/>
      <c r="Q521" s="94"/>
      <c r="R521" s="94"/>
      <c r="S521" s="94"/>
      <c r="T521" s="94"/>
      <c r="U521" s="94"/>
      <c r="V521" s="94"/>
      <c r="W521" s="94"/>
      <c r="X521" s="94"/>
      <c r="Y521" s="94"/>
      <c r="Z521" s="94"/>
      <c r="AA521" s="94"/>
      <c r="AB521" s="94"/>
      <c r="AC521" s="94"/>
      <c r="AD521" s="94"/>
      <c r="AE521" s="94"/>
      <c r="AF521" s="94"/>
      <c r="AG521" s="94"/>
      <c r="AH521" s="94"/>
      <c r="AI521" s="94"/>
      <c r="AJ521" s="94"/>
      <c r="AK521" s="94"/>
      <c r="AL521" s="94"/>
      <c r="AM521" s="94"/>
      <c r="AN521" s="94"/>
      <c r="AO521" s="94"/>
      <c r="AP521" s="94"/>
      <c r="AQ521" s="94"/>
      <c r="AR521" s="94"/>
      <c r="AS521" s="94"/>
      <c r="AT521" s="94"/>
      <c r="AU521" s="94"/>
      <c r="AV521" s="94"/>
      <c r="AW521" s="94"/>
      <c r="AX521" s="94"/>
      <c r="AY521" s="94"/>
      <c r="AZ521" s="94"/>
      <c r="BA521" s="94"/>
      <c r="BB521" s="94"/>
      <c r="BC521" s="94"/>
      <c r="BD521" s="94"/>
      <c r="BE521" s="94"/>
      <c r="BF521" s="94"/>
      <c r="BG521" s="94"/>
      <c r="BH521" s="94"/>
      <c r="BI521" s="94"/>
      <c r="BJ521" s="94"/>
      <c r="BK521" s="94"/>
      <c r="BL521" s="94"/>
      <c r="BM521" s="94"/>
      <c r="BN521" s="94"/>
      <c r="BO521" s="94"/>
      <c r="BP521" s="94"/>
      <c r="BQ521" s="94"/>
      <c r="BR521" s="94"/>
      <c r="BS521" s="94"/>
      <c r="BT521" s="94"/>
      <c r="BU521" s="94"/>
      <c r="BV521" s="94"/>
      <c r="BW521" s="94"/>
      <c r="BX521" s="94"/>
      <c r="BY521" s="94"/>
      <c r="BZ521" s="94"/>
      <c r="CA521" s="94"/>
      <c r="CB521" s="94"/>
      <c r="CC521" s="94"/>
      <c r="CD521" s="94"/>
      <c r="CE521" s="94"/>
      <c r="CF521" s="94"/>
      <c r="CG521" s="94"/>
      <c r="CH521" s="94"/>
      <c r="CI521" s="94"/>
      <c r="CJ521" s="94"/>
      <c r="CK521" s="94"/>
      <c r="CL521" s="94"/>
      <c r="CM521" s="94"/>
      <c r="CN521" s="94"/>
      <c r="CO521" s="94"/>
      <c r="CP521" s="94"/>
      <c r="CQ521" s="94"/>
      <c r="CR521" s="94"/>
      <c r="CS521" s="94"/>
      <c r="CT521" s="94"/>
      <c r="CU521" s="94"/>
      <c r="CV521" s="94"/>
      <c r="CW521" s="94"/>
    </row>
    <row r="522" spans="1:101" x14ac:dyDescent="0.25">
      <c r="A522" s="94"/>
      <c r="B522" s="94"/>
      <c r="C522" s="94"/>
      <c r="D522" s="94"/>
      <c r="E522" s="94"/>
      <c r="F522" s="94"/>
      <c r="G522" s="94"/>
      <c r="H522" s="94"/>
      <c r="I522" s="94"/>
      <c r="J522" s="94"/>
      <c r="K522" s="94"/>
      <c r="L522" s="94"/>
      <c r="M522" s="94"/>
      <c r="N522" s="94"/>
      <c r="O522" s="94"/>
      <c r="P522" s="94"/>
      <c r="Q522" s="94"/>
      <c r="R522" s="94"/>
      <c r="S522" s="94"/>
      <c r="T522" s="94"/>
      <c r="U522" s="94"/>
      <c r="V522" s="94"/>
      <c r="W522" s="94"/>
      <c r="X522" s="94"/>
      <c r="Y522" s="94"/>
      <c r="Z522" s="94"/>
      <c r="AA522" s="94"/>
      <c r="AB522" s="94"/>
      <c r="AC522" s="94"/>
      <c r="AD522" s="94"/>
      <c r="AE522" s="94"/>
      <c r="AF522" s="94"/>
      <c r="AG522" s="94"/>
      <c r="AH522" s="94"/>
      <c r="AI522" s="94"/>
      <c r="AJ522" s="94"/>
      <c r="AK522" s="94"/>
      <c r="AL522" s="94"/>
      <c r="AM522" s="94"/>
      <c r="AN522" s="94"/>
      <c r="AO522" s="94"/>
      <c r="AP522" s="94"/>
      <c r="AQ522" s="94"/>
      <c r="AR522" s="94"/>
      <c r="AS522" s="94"/>
      <c r="AT522" s="94"/>
      <c r="AU522" s="94"/>
      <c r="AV522" s="94"/>
      <c r="AW522" s="94"/>
      <c r="AX522" s="94"/>
      <c r="AY522" s="94"/>
      <c r="AZ522" s="94"/>
      <c r="BA522" s="94"/>
      <c r="BB522" s="94"/>
      <c r="BC522" s="94"/>
      <c r="BD522" s="94"/>
      <c r="BE522" s="94"/>
      <c r="BF522" s="94"/>
      <c r="BG522" s="94"/>
      <c r="BH522" s="94"/>
      <c r="BI522" s="94"/>
      <c r="BJ522" s="94"/>
      <c r="BK522" s="94"/>
      <c r="BL522" s="94"/>
      <c r="BM522" s="94"/>
      <c r="BN522" s="94"/>
      <c r="BO522" s="94"/>
      <c r="BP522" s="94"/>
      <c r="BQ522" s="94"/>
      <c r="BR522" s="94"/>
      <c r="BS522" s="94"/>
      <c r="BT522" s="94"/>
      <c r="BU522" s="94"/>
      <c r="BV522" s="94"/>
      <c r="BW522" s="94"/>
      <c r="BX522" s="94"/>
      <c r="BY522" s="94"/>
      <c r="BZ522" s="94"/>
      <c r="CA522" s="94"/>
      <c r="CB522" s="94"/>
      <c r="CC522" s="94"/>
      <c r="CD522" s="94"/>
      <c r="CE522" s="94"/>
      <c r="CF522" s="94"/>
      <c r="CG522" s="94"/>
      <c r="CH522" s="94"/>
      <c r="CI522" s="94"/>
      <c r="CJ522" s="94"/>
      <c r="CK522" s="94"/>
      <c r="CL522" s="94"/>
      <c r="CM522" s="94"/>
      <c r="CN522" s="94"/>
      <c r="CO522" s="94"/>
      <c r="CP522" s="94"/>
      <c r="CQ522" s="94"/>
      <c r="CR522" s="94"/>
      <c r="CS522" s="94"/>
      <c r="CT522" s="94"/>
      <c r="CU522" s="94"/>
      <c r="CV522" s="94"/>
      <c r="CW522" s="94"/>
    </row>
    <row r="523" spans="1:101" x14ac:dyDescent="0.25">
      <c r="A523" s="94"/>
      <c r="B523" s="94"/>
      <c r="C523" s="94"/>
      <c r="D523" s="94"/>
      <c r="E523" s="94"/>
      <c r="F523" s="94"/>
      <c r="G523" s="94"/>
      <c r="H523" s="94"/>
      <c r="I523" s="94"/>
      <c r="J523" s="94"/>
      <c r="K523" s="94"/>
      <c r="L523" s="94"/>
      <c r="M523" s="94"/>
      <c r="N523" s="94"/>
      <c r="O523" s="94"/>
      <c r="P523" s="94"/>
      <c r="Q523" s="94"/>
      <c r="R523" s="94"/>
      <c r="S523" s="94"/>
      <c r="T523" s="94"/>
      <c r="U523" s="94"/>
      <c r="V523" s="94"/>
      <c r="W523" s="94"/>
      <c r="X523" s="94"/>
      <c r="Y523" s="94"/>
      <c r="Z523" s="94"/>
      <c r="AA523" s="94"/>
      <c r="AB523" s="94"/>
      <c r="AC523" s="94"/>
      <c r="AD523" s="94"/>
      <c r="AE523" s="94"/>
      <c r="AF523" s="94"/>
      <c r="AG523" s="94"/>
      <c r="AH523" s="94"/>
      <c r="AI523" s="94"/>
      <c r="AJ523" s="94"/>
      <c r="AK523" s="94"/>
      <c r="AL523" s="94"/>
      <c r="AM523" s="94"/>
      <c r="AN523" s="94"/>
      <c r="AO523" s="94"/>
      <c r="AP523" s="94"/>
      <c r="AQ523" s="94"/>
      <c r="AR523" s="94"/>
      <c r="AS523" s="94"/>
      <c r="AT523" s="94"/>
      <c r="AU523" s="94"/>
      <c r="AV523" s="94"/>
      <c r="AW523" s="94"/>
      <c r="AX523" s="94"/>
      <c r="AY523" s="94"/>
      <c r="AZ523" s="94"/>
      <c r="BA523" s="94"/>
      <c r="BB523" s="94"/>
      <c r="BC523" s="94"/>
      <c r="BD523" s="94"/>
      <c r="BE523" s="94"/>
      <c r="BF523" s="94"/>
      <c r="BG523" s="94"/>
      <c r="BH523" s="94"/>
      <c r="BI523" s="94"/>
      <c r="BJ523" s="94"/>
      <c r="BK523" s="94"/>
      <c r="BL523" s="94"/>
      <c r="BM523" s="94"/>
      <c r="BN523" s="94"/>
      <c r="BO523" s="94"/>
      <c r="BP523" s="94"/>
      <c r="BQ523" s="94"/>
      <c r="BR523" s="94"/>
      <c r="BS523" s="94"/>
      <c r="BT523" s="94"/>
      <c r="BU523" s="94"/>
      <c r="BV523" s="94"/>
      <c r="BW523" s="94"/>
      <c r="BX523" s="94"/>
      <c r="BY523" s="94"/>
      <c r="BZ523" s="94"/>
      <c r="CA523" s="94"/>
      <c r="CB523" s="94"/>
      <c r="CC523" s="94"/>
      <c r="CD523" s="94"/>
      <c r="CE523" s="94"/>
      <c r="CF523" s="94"/>
      <c r="CG523" s="94"/>
      <c r="CH523" s="94"/>
      <c r="CI523" s="94"/>
      <c r="CJ523" s="94"/>
      <c r="CK523" s="94"/>
      <c r="CL523" s="94"/>
      <c r="CM523" s="94"/>
      <c r="CN523" s="94"/>
      <c r="CO523" s="94"/>
      <c r="CP523" s="94"/>
      <c r="CQ523" s="94"/>
      <c r="CR523" s="94"/>
      <c r="CS523" s="94"/>
      <c r="CT523" s="94"/>
      <c r="CU523" s="94"/>
      <c r="CV523" s="94"/>
      <c r="CW523" s="94"/>
    </row>
    <row r="524" spans="1:101" x14ac:dyDescent="0.25">
      <c r="A524" s="94"/>
      <c r="B524" s="94"/>
      <c r="C524" s="94"/>
      <c r="D524" s="94"/>
      <c r="E524" s="94"/>
      <c r="F524" s="94"/>
      <c r="G524" s="94"/>
      <c r="H524" s="94"/>
      <c r="I524" s="94"/>
      <c r="J524" s="94"/>
      <c r="K524" s="94"/>
      <c r="L524" s="94"/>
      <c r="M524" s="94"/>
      <c r="N524" s="94"/>
      <c r="O524" s="94"/>
      <c r="P524" s="94"/>
      <c r="Q524" s="94"/>
      <c r="R524" s="94"/>
      <c r="S524" s="94"/>
      <c r="T524" s="94"/>
      <c r="U524" s="94"/>
      <c r="V524" s="94"/>
      <c r="W524" s="94"/>
      <c r="X524" s="94"/>
      <c r="Y524" s="94"/>
      <c r="Z524" s="94"/>
      <c r="AA524" s="94"/>
      <c r="AB524" s="94"/>
      <c r="AC524" s="94"/>
      <c r="AD524" s="94"/>
      <c r="AE524" s="94"/>
      <c r="AF524" s="94"/>
      <c r="AG524" s="94"/>
      <c r="AH524" s="94"/>
      <c r="AI524" s="94"/>
      <c r="AJ524" s="94"/>
      <c r="AK524" s="94"/>
      <c r="AL524" s="94"/>
      <c r="AM524" s="94"/>
      <c r="AN524" s="94"/>
      <c r="AO524" s="94"/>
      <c r="AP524" s="94"/>
      <c r="AQ524" s="94"/>
      <c r="AR524" s="94"/>
      <c r="AS524" s="94"/>
      <c r="AT524" s="94"/>
      <c r="AU524" s="94"/>
      <c r="AV524" s="94"/>
      <c r="AW524" s="94"/>
      <c r="AX524" s="94"/>
      <c r="AY524" s="94"/>
      <c r="AZ524" s="94"/>
      <c r="BA524" s="94"/>
      <c r="BB524" s="94"/>
      <c r="BC524" s="94"/>
      <c r="BD524" s="94"/>
      <c r="BE524" s="94"/>
      <c r="BF524" s="94"/>
      <c r="BG524" s="94"/>
      <c r="BH524" s="94"/>
      <c r="BI524" s="94"/>
      <c r="BJ524" s="94"/>
      <c r="BK524" s="94"/>
      <c r="BL524" s="94"/>
      <c r="BM524" s="94"/>
      <c r="BN524" s="94"/>
      <c r="BO524" s="94"/>
      <c r="BP524" s="94"/>
      <c r="BQ524" s="94"/>
      <c r="BR524" s="94"/>
      <c r="BS524" s="94"/>
      <c r="BT524" s="94"/>
      <c r="BU524" s="94"/>
      <c r="BV524" s="94"/>
      <c r="BW524" s="94"/>
      <c r="BX524" s="94"/>
      <c r="BY524" s="94"/>
      <c r="BZ524" s="94"/>
      <c r="CA524" s="94"/>
      <c r="CB524" s="94"/>
      <c r="CC524" s="94"/>
      <c r="CD524" s="94"/>
      <c r="CE524" s="94"/>
      <c r="CF524" s="94"/>
      <c r="CG524" s="94"/>
      <c r="CH524" s="94"/>
      <c r="CI524" s="94"/>
      <c r="CJ524" s="94"/>
      <c r="CK524" s="94"/>
      <c r="CL524" s="94"/>
      <c r="CM524" s="94"/>
      <c r="CN524" s="94"/>
      <c r="CO524" s="94"/>
      <c r="CP524" s="94"/>
      <c r="CQ524" s="94"/>
      <c r="CR524" s="94"/>
      <c r="CS524" s="94"/>
      <c r="CT524" s="94"/>
      <c r="CU524" s="94"/>
      <c r="CV524" s="94"/>
      <c r="CW524" s="94"/>
    </row>
    <row r="525" spans="1:101" x14ac:dyDescent="0.25">
      <c r="A525" s="94"/>
      <c r="B525" s="94"/>
      <c r="C525" s="94"/>
      <c r="D525" s="94"/>
      <c r="E525" s="94"/>
      <c r="F525" s="94"/>
      <c r="G525" s="94"/>
      <c r="H525" s="94"/>
      <c r="I525" s="94"/>
      <c r="J525" s="94"/>
      <c r="K525" s="94"/>
      <c r="L525" s="94"/>
      <c r="M525" s="94"/>
      <c r="N525" s="94"/>
      <c r="O525" s="94"/>
      <c r="P525" s="94"/>
      <c r="Q525" s="94"/>
      <c r="R525" s="94"/>
      <c r="S525" s="94"/>
      <c r="T525" s="94"/>
      <c r="U525" s="94"/>
      <c r="V525" s="94"/>
      <c r="W525" s="94"/>
      <c r="X525" s="94"/>
      <c r="Y525" s="94"/>
      <c r="Z525" s="94"/>
      <c r="AA525" s="94"/>
      <c r="AB525" s="94"/>
      <c r="AC525" s="94"/>
      <c r="AD525" s="94"/>
      <c r="AE525" s="94"/>
      <c r="AF525" s="94"/>
      <c r="AG525" s="94"/>
      <c r="AH525" s="94"/>
      <c r="AI525" s="94"/>
      <c r="AJ525" s="94"/>
      <c r="AK525" s="94"/>
      <c r="AL525" s="94"/>
      <c r="AM525" s="94"/>
      <c r="AN525" s="94"/>
      <c r="AO525" s="94"/>
      <c r="AP525" s="94"/>
      <c r="AQ525" s="94"/>
      <c r="AR525" s="94"/>
      <c r="AS525" s="94"/>
      <c r="AT525" s="94"/>
      <c r="AU525" s="94"/>
      <c r="AV525" s="94"/>
      <c r="AW525" s="94"/>
      <c r="AX525" s="94"/>
      <c r="AY525" s="94"/>
      <c r="AZ525" s="94"/>
      <c r="BA525" s="94"/>
      <c r="BB525" s="94"/>
      <c r="BC525" s="94"/>
      <c r="BD525" s="94"/>
      <c r="BE525" s="94"/>
      <c r="BF525" s="94"/>
      <c r="BG525" s="94"/>
      <c r="BH525" s="94"/>
      <c r="BI525" s="94"/>
      <c r="BJ525" s="94"/>
      <c r="BK525" s="94"/>
      <c r="BL525" s="94"/>
      <c r="BM525" s="94"/>
      <c r="BN525" s="94"/>
      <c r="BO525" s="94"/>
      <c r="BP525" s="94"/>
      <c r="BQ525" s="94"/>
      <c r="BR525" s="94"/>
      <c r="BS525" s="94"/>
      <c r="BT525" s="94"/>
      <c r="BU525" s="94"/>
      <c r="BV525" s="94"/>
      <c r="BW525" s="94"/>
      <c r="BX525" s="94"/>
      <c r="BY525" s="94"/>
      <c r="BZ525" s="94"/>
      <c r="CA525" s="94"/>
      <c r="CB525" s="94"/>
      <c r="CC525" s="94"/>
      <c r="CD525" s="94"/>
      <c r="CE525" s="94"/>
      <c r="CF525" s="94"/>
      <c r="CG525" s="94"/>
      <c r="CH525" s="94"/>
      <c r="CI525" s="94"/>
      <c r="CJ525" s="94"/>
      <c r="CK525" s="94"/>
      <c r="CL525" s="94"/>
      <c r="CM525" s="94"/>
      <c r="CN525" s="94"/>
      <c r="CO525" s="94"/>
      <c r="CP525" s="94"/>
      <c r="CQ525" s="94"/>
      <c r="CR525" s="94"/>
      <c r="CS525" s="94"/>
      <c r="CT525" s="94"/>
      <c r="CU525" s="94"/>
      <c r="CV525" s="94"/>
      <c r="CW525" s="94"/>
    </row>
    <row r="526" spans="1:101" x14ac:dyDescent="0.25">
      <c r="A526" s="94"/>
      <c r="B526" s="94"/>
      <c r="C526" s="94"/>
      <c r="D526" s="94"/>
      <c r="E526" s="94"/>
      <c r="F526" s="94"/>
      <c r="G526" s="94"/>
      <c r="H526" s="94"/>
      <c r="I526" s="94"/>
      <c r="J526" s="94"/>
      <c r="K526" s="94"/>
      <c r="L526" s="94"/>
      <c r="M526" s="94"/>
      <c r="N526" s="94"/>
      <c r="O526" s="94"/>
      <c r="P526" s="94"/>
      <c r="Q526" s="94"/>
      <c r="R526" s="94"/>
      <c r="S526" s="94"/>
      <c r="T526" s="94"/>
      <c r="U526" s="94"/>
      <c r="V526" s="94"/>
      <c r="W526" s="94"/>
      <c r="X526" s="94"/>
      <c r="Y526" s="94"/>
      <c r="Z526" s="94"/>
      <c r="AA526" s="94"/>
      <c r="AB526" s="94"/>
      <c r="AC526" s="94"/>
      <c r="AD526" s="94"/>
      <c r="AE526" s="94"/>
      <c r="AF526" s="94"/>
      <c r="AG526" s="94"/>
      <c r="AH526" s="94"/>
      <c r="AI526" s="94"/>
      <c r="AJ526" s="94"/>
      <c r="AK526" s="94"/>
      <c r="AL526" s="94"/>
      <c r="AM526" s="94"/>
      <c r="AN526" s="94"/>
      <c r="AO526" s="94"/>
      <c r="AP526" s="94"/>
      <c r="AQ526" s="94"/>
      <c r="AR526" s="94"/>
      <c r="AS526" s="94"/>
      <c r="AT526" s="94"/>
      <c r="AU526" s="94"/>
      <c r="AV526" s="94"/>
      <c r="AW526" s="94"/>
      <c r="AX526" s="94"/>
      <c r="AY526" s="94"/>
      <c r="AZ526" s="94"/>
      <c r="BA526" s="94"/>
      <c r="BB526" s="94"/>
      <c r="BC526" s="94"/>
      <c r="BD526" s="94"/>
      <c r="BE526" s="94"/>
      <c r="BF526" s="94"/>
      <c r="BG526" s="94"/>
      <c r="BH526" s="94"/>
      <c r="BI526" s="94"/>
      <c r="BJ526" s="94"/>
      <c r="BK526" s="94"/>
      <c r="BL526" s="94"/>
      <c r="BM526" s="94"/>
      <c r="BN526" s="94"/>
      <c r="BO526" s="94"/>
      <c r="BP526" s="94"/>
      <c r="BQ526" s="94"/>
      <c r="BR526" s="94"/>
      <c r="BS526" s="94"/>
      <c r="BT526" s="94"/>
      <c r="BU526" s="94"/>
      <c r="BV526" s="94"/>
      <c r="BW526" s="94"/>
      <c r="BX526" s="94"/>
      <c r="BY526" s="94"/>
      <c r="BZ526" s="94"/>
      <c r="CA526" s="94"/>
      <c r="CB526" s="94"/>
      <c r="CC526" s="94"/>
      <c r="CD526" s="94"/>
      <c r="CE526" s="94"/>
      <c r="CF526" s="94"/>
      <c r="CG526" s="94"/>
      <c r="CH526" s="94"/>
      <c r="CI526" s="94"/>
      <c r="CJ526" s="94"/>
      <c r="CK526" s="94"/>
      <c r="CL526" s="94"/>
      <c r="CM526" s="94"/>
      <c r="CN526" s="94"/>
      <c r="CO526" s="94"/>
      <c r="CP526" s="94"/>
      <c r="CQ526" s="94"/>
      <c r="CR526" s="94"/>
      <c r="CS526" s="94"/>
      <c r="CT526" s="94"/>
      <c r="CU526" s="94"/>
      <c r="CV526" s="94"/>
      <c r="CW526" s="94"/>
    </row>
    <row r="527" spans="1:101" x14ac:dyDescent="0.25">
      <c r="A527" s="94"/>
      <c r="B527" s="94"/>
      <c r="C527" s="94"/>
      <c r="D527" s="94"/>
      <c r="E527" s="94"/>
      <c r="F527" s="94"/>
      <c r="G527" s="94"/>
      <c r="H527" s="94"/>
      <c r="I527" s="94"/>
      <c r="J527" s="94"/>
      <c r="K527" s="94"/>
      <c r="L527" s="94"/>
      <c r="M527" s="94"/>
      <c r="N527" s="94"/>
      <c r="O527" s="94"/>
      <c r="P527" s="94"/>
      <c r="Q527" s="94"/>
      <c r="R527" s="94"/>
      <c r="S527" s="94"/>
      <c r="T527" s="94"/>
      <c r="U527" s="94"/>
      <c r="V527" s="94"/>
      <c r="W527" s="94"/>
      <c r="X527" s="94"/>
      <c r="Y527" s="94"/>
      <c r="Z527" s="94"/>
      <c r="AA527" s="94"/>
      <c r="AB527" s="94"/>
      <c r="AC527" s="94"/>
      <c r="AD527" s="94"/>
      <c r="AE527" s="94"/>
      <c r="AF527" s="94"/>
      <c r="AG527" s="94"/>
      <c r="AH527" s="94"/>
      <c r="AI527" s="94"/>
      <c r="AJ527" s="94"/>
      <c r="AK527" s="94"/>
      <c r="AL527" s="94"/>
      <c r="AM527" s="94"/>
      <c r="AN527" s="94"/>
      <c r="AO527" s="94"/>
      <c r="AP527" s="94"/>
      <c r="AQ527" s="94"/>
      <c r="AR527" s="94"/>
      <c r="AS527" s="94"/>
      <c r="AT527" s="94"/>
      <c r="AU527" s="94"/>
      <c r="AV527" s="94"/>
      <c r="AW527" s="94"/>
      <c r="AX527" s="94"/>
      <c r="AY527" s="94"/>
      <c r="AZ527" s="94"/>
      <c r="BA527" s="94"/>
      <c r="BB527" s="94"/>
      <c r="BC527" s="94"/>
      <c r="BD527" s="94"/>
      <c r="BE527" s="94"/>
      <c r="BF527" s="94"/>
      <c r="BG527" s="94"/>
      <c r="BH527" s="94"/>
      <c r="BI527" s="94"/>
      <c r="BJ527" s="94"/>
      <c r="BK527" s="94"/>
      <c r="BL527" s="94"/>
      <c r="BM527" s="94"/>
      <c r="BN527" s="94"/>
      <c r="BO527" s="94"/>
      <c r="BP527" s="94"/>
      <c r="BQ527" s="94"/>
      <c r="BR527" s="94"/>
      <c r="BS527" s="94"/>
      <c r="BT527" s="94"/>
      <c r="BU527" s="94"/>
      <c r="BV527" s="94"/>
      <c r="BW527" s="94"/>
      <c r="BX527" s="94"/>
      <c r="BY527" s="94"/>
      <c r="BZ527" s="94"/>
      <c r="CA527" s="94"/>
      <c r="CB527" s="94"/>
      <c r="CC527" s="94"/>
      <c r="CD527" s="94"/>
      <c r="CE527" s="94"/>
      <c r="CF527" s="94"/>
      <c r="CG527" s="94"/>
      <c r="CH527" s="94"/>
      <c r="CI527" s="94"/>
      <c r="CJ527" s="94"/>
      <c r="CK527" s="94"/>
      <c r="CL527" s="94"/>
      <c r="CM527" s="94"/>
      <c r="CN527" s="94"/>
      <c r="CO527" s="94"/>
      <c r="CP527" s="94"/>
      <c r="CQ527" s="94"/>
      <c r="CR527" s="94"/>
      <c r="CS527" s="94"/>
      <c r="CT527" s="94"/>
      <c r="CU527" s="94"/>
      <c r="CV527" s="94"/>
      <c r="CW527" s="94"/>
    </row>
    <row r="528" spans="1:101" x14ac:dyDescent="0.25">
      <c r="A528" s="94"/>
      <c r="B528" s="94"/>
      <c r="C528" s="94"/>
      <c r="D528" s="94"/>
      <c r="E528" s="94"/>
      <c r="F528" s="94"/>
      <c r="G528" s="94"/>
      <c r="H528" s="94"/>
      <c r="I528" s="94"/>
      <c r="J528" s="94"/>
      <c r="K528" s="94"/>
      <c r="L528" s="94"/>
      <c r="M528" s="94"/>
      <c r="N528" s="94"/>
      <c r="O528" s="94"/>
      <c r="P528" s="94"/>
      <c r="Q528" s="94"/>
      <c r="R528" s="94"/>
      <c r="S528" s="94"/>
      <c r="T528" s="94"/>
      <c r="U528" s="94"/>
      <c r="V528" s="94"/>
      <c r="W528" s="94"/>
      <c r="X528" s="94"/>
      <c r="Y528" s="94"/>
      <c r="Z528" s="94"/>
      <c r="AA528" s="94"/>
      <c r="AB528" s="94"/>
      <c r="AC528" s="94"/>
      <c r="AD528" s="94"/>
      <c r="AE528" s="94"/>
      <c r="AF528" s="94"/>
      <c r="AG528" s="94"/>
      <c r="AH528" s="94"/>
      <c r="AI528" s="94"/>
      <c r="AJ528" s="94"/>
      <c r="AK528" s="94"/>
      <c r="AL528" s="94"/>
      <c r="AM528" s="94"/>
      <c r="AN528" s="94"/>
      <c r="AO528" s="94"/>
      <c r="AP528" s="94"/>
      <c r="AQ528" s="94"/>
      <c r="AR528" s="94"/>
      <c r="AS528" s="94"/>
      <c r="AT528" s="94"/>
      <c r="AU528" s="94"/>
      <c r="AV528" s="94"/>
      <c r="AW528" s="94"/>
      <c r="AX528" s="94"/>
      <c r="AY528" s="94"/>
      <c r="AZ528" s="94"/>
      <c r="BA528" s="94"/>
      <c r="BB528" s="94"/>
      <c r="BC528" s="94"/>
      <c r="BD528" s="94"/>
      <c r="BE528" s="94"/>
      <c r="BF528" s="94"/>
      <c r="BG528" s="94"/>
      <c r="BH528" s="94"/>
      <c r="BI528" s="94"/>
      <c r="BJ528" s="94"/>
      <c r="BK528" s="94"/>
      <c r="BL528" s="94"/>
      <c r="BM528" s="94"/>
      <c r="BN528" s="94"/>
      <c r="BO528" s="94"/>
      <c r="BP528" s="94"/>
      <c r="BQ528" s="94"/>
      <c r="BR528" s="94"/>
      <c r="BS528" s="94"/>
      <c r="BT528" s="94"/>
      <c r="BU528" s="94"/>
      <c r="BV528" s="94"/>
      <c r="BW528" s="94"/>
      <c r="BX528" s="94"/>
      <c r="BY528" s="94"/>
      <c r="BZ528" s="94"/>
      <c r="CA528" s="94"/>
      <c r="CB528" s="94"/>
      <c r="CC528" s="94"/>
      <c r="CD528" s="94"/>
      <c r="CE528" s="94"/>
      <c r="CF528" s="94"/>
      <c r="CG528" s="94"/>
      <c r="CH528" s="94"/>
      <c r="CI528" s="94"/>
      <c r="CJ528" s="94"/>
      <c r="CK528" s="94"/>
      <c r="CL528" s="94"/>
      <c r="CM528" s="94"/>
      <c r="CN528" s="94"/>
      <c r="CO528" s="94"/>
      <c r="CP528" s="94"/>
      <c r="CQ528" s="94"/>
      <c r="CR528" s="94"/>
      <c r="CS528" s="94"/>
      <c r="CT528" s="94"/>
      <c r="CU528" s="94"/>
      <c r="CV528" s="94"/>
      <c r="CW528" s="94"/>
    </row>
    <row r="529" spans="1:101" x14ac:dyDescent="0.25">
      <c r="A529" s="94"/>
      <c r="B529" s="94"/>
      <c r="C529" s="94"/>
      <c r="D529" s="94"/>
      <c r="E529" s="94"/>
      <c r="F529" s="94"/>
      <c r="G529" s="94"/>
      <c r="H529" s="94"/>
      <c r="I529" s="94"/>
      <c r="J529" s="94"/>
      <c r="K529" s="94"/>
      <c r="L529" s="94"/>
      <c r="M529" s="94"/>
      <c r="N529" s="94"/>
      <c r="O529" s="94"/>
      <c r="P529" s="94"/>
      <c r="Q529" s="94"/>
      <c r="R529" s="94"/>
      <c r="S529" s="94"/>
      <c r="T529" s="94"/>
      <c r="U529" s="94"/>
      <c r="V529" s="94"/>
      <c r="W529" s="94"/>
      <c r="X529" s="94"/>
      <c r="Y529" s="94"/>
      <c r="Z529" s="94"/>
      <c r="AA529" s="94"/>
      <c r="AB529" s="94"/>
      <c r="AC529" s="94"/>
      <c r="AD529" s="94"/>
      <c r="AE529" s="94"/>
      <c r="AF529" s="94"/>
      <c r="AG529" s="94"/>
      <c r="AH529" s="94"/>
      <c r="AI529" s="94"/>
      <c r="AJ529" s="94"/>
      <c r="AK529" s="94"/>
      <c r="AL529" s="94"/>
      <c r="AM529" s="94"/>
      <c r="AN529" s="94"/>
      <c r="AO529" s="94"/>
      <c r="AP529" s="94"/>
      <c r="AQ529" s="94"/>
      <c r="AR529" s="94"/>
      <c r="AS529" s="94"/>
      <c r="AT529" s="94"/>
      <c r="AU529" s="94"/>
      <c r="AV529" s="94"/>
      <c r="AW529" s="94"/>
      <c r="AX529" s="94"/>
      <c r="AY529" s="94"/>
      <c r="AZ529" s="94"/>
      <c r="BA529" s="94"/>
      <c r="BB529" s="94"/>
      <c r="BC529" s="94"/>
      <c r="BD529" s="94"/>
      <c r="BE529" s="94"/>
      <c r="BF529" s="94"/>
      <c r="BG529" s="94"/>
      <c r="BH529" s="94"/>
      <c r="BI529" s="94"/>
      <c r="BJ529" s="94"/>
      <c r="BK529" s="94"/>
      <c r="BL529" s="94"/>
      <c r="BM529" s="94"/>
      <c r="BN529" s="94"/>
      <c r="BO529" s="94"/>
      <c r="BP529" s="94"/>
      <c r="BQ529" s="94"/>
      <c r="BR529" s="94"/>
      <c r="BS529" s="94"/>
      <c r="BT529" s="94"/>
      <c r="BU529" s="94"/>
      <c r="BV529" s="94"/>
      <c r="BW529" s="94"/>
      <c r="BX529" s="94"/>
      <c r="BY529" s="94"/>
      <c r="BZ529" s="94"/>
      <c r="CA529" s="94"/>
      <c r="CB529" s="94"/>
      <c r="CC529" s="94"/>
      <c r="CD529" s="94"/>
      <c r="CE529" s="94"/>
      <c r="CF529" s="94"/>
      <c r="CG529" s="94"/>
      <c r="CH529" s="94"/>
      <c r="CI529" s="94"/>
      <c r="CJ529" s="94"/>
      <c r="CK529" s="94"/>
      <c r="CL529" s="94"/>
      <c r="CM529" s="94"/>
      <c r="CN529" s="94"/>
      <c r="CO529" s="94"/>
      <c r="CP529" s="94"/>
      <c r="CQ529" s="94"/>
      <c r="CR529" s="94"/>
      <c r="CS529" s="94"/>
      <c r="CT529" s="94"/>
      <c r="CU529" s="94"/>
      <c r="CV529" s="94"/>
      <c r="CW529" s="94"/>
    </row>
    <row r="530" spans="1:101" x14ac:dyDescent="0.25">
      <c r="A530" s="94"/>
      <c r="B530" s="94"/>
      <c r="C530" s="94"/>
      <c r="D530" s="94"/>
      <c r="E530" s="94"/>
      <c r="F530" s="94"/>
      <c r="G530" s="94"/>
      <c r="H530" s="94"/>
      <c r="I530" s="94"/>
      <c r="J530" s="94"/>
      <c r="K530" s="94"/>
      <c r="L530" s="94"/>
      <c r="M530" s="94"/>
      <c r="N530" s="94"/>
      <c r="O530" s="94"/>
      <c r="P530" s="94"/>
      <c r="Q530" s="94"/>
      <c r="R530" s="94"/>
      <c r="S530" s="94"/>
      <c r="T530" s="94"/>
      <c r="U530" s="94"/>
      <c r="V530" s="94"/>
      <c r="W530" s="94"/>
      <c r="X530" s="94"/>
      <c r="Y530" s="94"/>
      <c r="Z530" s="94"/>
      <c r="AA530" s="94"/>
      <c r="AB530" s="94"/>
      <c r="AC530" s="94"/>
      <c r="AD530" s="94"/>
      <c r="AE530" s="94"/>
      <c r="AF530" s="94"/>
      <c r="AG530" s="94"/>
      <c r="AH530" s="94"/>
      <c r="AI530" s="94"/>
      <c r="AJ530" s="94"/>
      <c r="AK530" s="94"/>
      <c r="AL530" s="94"/>
      <c r="AM530" s="94"/>
      <c r="AN530" s="94"/>
      <c r="AO530" s="94"/>
      <c r="AP530" s="94"/>
      <c r="AQ530" s="94"/>
      <c r="AR530" s="94"/>
      <c r="AS530" s="94"/>
      <c r="AT530" s="94"/>
      <c r="AU530" s="94"/>
      <c r="AV530" s="94"/>
      <c r="AW530" s="94"/>
      <c r="AX530" s="94"/>
      <c r="AY530" s="94"/>
      <c r="AZ530" s="94"/>
      <c r="BA530" s="94"/>
      <c r="BB530" s="94"/>
      <c r="BC530" s="94"/>
      <c r="BD530" s="94"/>
      <c r="BE530" s="94"/>
      <c r="BF530" s="94"/>
      <c r="BG530" s="94"/>
      <c r="BH530" s="94"/>
      <c r="BI530" s="94"/>
      <c r="BJ530" s="94"/>
      <c r="BK530" s="94"/>
      <c r="BL530" s="94"/>
      <c r="BM530" s="94"/>
      <c r="BN530" s="94"/>
      <c r="BO530" s="94"/>
      <c r="BP530" s="94"/>
      <c r="BQ530" s="94"/>
      <c r="BR530" s="94"/>
      <c r="BS530" s="94"/>
      <c r="BT530" s="94"/>
      <c r="BU530" s="94"/>
      <c r="BV530" s="94"/>
      <c r="BW530" s="94"/>
      <c r="BX530" s="94"/>
      <c r="BY530" s="94"/>
      <c r="BZ530" s="94"/>
      <c r="CA530" s="94"/>
      <c r="CB530" s="94"/>
      <c r="CC530" s="94"/>
      <c r="CD530" s="94"/>
      <c r="CE530" s="94"/>
      <c r="CF530" s="94"/>
      <c r="CG530" s="94"/>
      <c r="CH530" s="94"/>
      <c r="CI530" s="94"/>
      <c r="CJ530" s="94"/>
      <c r="CK530" s="94"/>
      <c r="CL530" s="94"/>
      <c r="CM530" s="94"/>
      <c r="CN530" s="94"/>
      <c r="CO530" s="94"/>
      <c r="CP530" s="94"/>
      <c r="CQ530" s="94"/>
      <c r="CR530" s="94"/>
      <c r="CS530" s="94"/>
      <c r="CT530" s="94"/>
      <c r="CU530" s="94"/>
      <c r="CV530" s="94"/>
      <c r="CW530" s="94"/>
    </row>
    <row r="531" spans="1:101" x14ac:dyDescent="0.25">
      <c r="A531" s="94"/>
      <c r="B531" s="94"/>
      <c r="C531" s="94"/>
      <c r="D531" s="94"/>
      <c r="E531" s="94"/>
      <c r="F531" s="94"/>
      <c r="G531" s="94"/>
      <c r="H531" s="94"/>
      <c r="I531" s="94"/>
      <c r="J531" s="94"/>
      <c r="K531" s="94"/>
      <c r="L531" s="94"/>
      <c r="M531" s="94"/>
      <c r="N531" s="94"/>
      <c r="O531" s="94"/>
      <c r="P531" s="94"/>
      <c r="Q531" s="94"/>
      <c r="R531" s="94"/>
      <c r="S531" s="94"/>
      <c r="T531" s="94"/>
      <c r="U531" s="94"/>
      <c r="V531" s="94"/>
      <c r="W531" s="94"/>
      <c r="X531" s="94"/>
      <c r="Y531" s="94"/>
      <c r="Z531" s="94"/>
      <c r="AA531" s="94"/>
      <c r="AB531" s="94"/>
      <c r="AC531" s="94"/>
      <c r="AD531" s="94"/>
      <c r="AE531" s="94"/>
      <c r="AF531" s="94"/>
      <c r="AG531" s="94"/>
      <c r="AH531" s="94"/>
      <c r="AI531" s="94"/>
      <c r="AJ531" s="94"/>
      <c r="AK531" s="94"/>
      <c r="AL531" s="94"/>
      <c r="AM531" s="94"/>
      <c r="AN531" s="94"/>
      <c r="AO531" s="94"/>
      <c r="AP531" s="94"/>
      <c r="AQ531" s="94"/>
      <c r="AR531" s="94"/>
      <c r="AS531" s="94"/>
      <c r="AT531" s="94"/>
      <c r="AU531" s="94"/>
      <c r="AV531" s="94"/>
      <c r="AW531" s="94"/>
      <c r="AX531" s="94"/>
      <c r="AY531" s="94"/>
      <c r="AZ531" s="94"/>
      <c r="BA531" s="94"/>
      <c r="BB531" s="94"/>
      <c r="BC531" s="94"/>
      <c r="BD531" s="94"/>
      <c r="BE531" s="94"/>
      <c r="BF531" s="94"/>
      <c r="BG531" s="94"/>
      <c r="BH531" s="94"/>
      <c r="BI531" s="94"/>
      <c r="BJ531" s="94"/>
      <c r="BK531" s="94"/>
      <c r="BL531" s="94"/>
      <c r="BM531" s="94"/>
      <c r="BN531" s="94"/>
      <c r="BO531" s="94"/>
      <c r="BP531" s="94"/>
      <c r="BQ531" s="94"/>
      <c r="BR531" s="94"/>
      <c r="BS531" s="94"/>
      <c r="BT531" s="94"/>
      <c r="BU531" s="94"/>
      <c r="BV531" s="94"/>
      <c r="BW531" s="94"/>
      <c r="BX531" s="94"/>
      <c r="BY531" s="94"/>
      <c r="BZ531" s="94"/>
      <c r="CA531" s="94"/>
      <c r="CB531" s="94"/>
      <c r="CC531" s="94"/>
      <c r="CD531" s="94"/>
      <c r="CE531" s="94"/>
      <c r="CF531" s="94"/>
      <c r="CG531" s="94"/>
      <c r="CH531" s="94"/>
      <c r="CI531" s="94"/>
      <c r="CJ531" s="94"/>
      <c r="CK531" s="94"/>
      <c r="CL531" s="94"/>
      <c r="CM531" s="94"/>
      <c r="CN531" s="94"/>
      <c r="CO531" s="94"/>
      <c r="CP531" s="94"/>
      <c r="CQ531" s="94"/>
      <c r="CR531" s="94"/>
      <c r="CS531" s="94"/>
      <c r="CT531" s="94"/>
      <c r="CU531" s="94"/>
      <c r="CV531" s="94"/>
      <c r="CW531" s="94"/>
    </row>
    <row r="532" spans="1:101" x14ac:dyDescent="0.25">
      <c r="A532" s="94"/>
      <c r="B532" s="94"/>
      <c r="C532" s="94"/>
      <c r="D532" s="94"/>
      <c r="E532" s="94"/>
      <c r="F532" s="94"/>
      <c r="G532" s="94"/>
      <c r="H532" s="94"/>
      <c r="I532" s="94"/>
      <c r="J532" s="94"/>
      <c r="K532" s="94"/>
      <c r="L532" s="94"/>
      <c r="M532" s="94"/>
      <c r="N532" s="94"/>
      <c r="O532" s="94"/>
      <c r="P532" s="94"/>
      <c r="Q532" s="94"/>
      <c r="R532" s="94"/>
      <c r="S532" s="94"/>
      <c r="T532" s="94"/>
      <c r="U532" s="94"/>
      <c r="V532" s="94"/>
      <c r="W532" s="94"/>
      <c r="X532" s="94"/>
      <c r="Y532" s="94"/>
      <c r="Z532" s="94"/>
      <c r="AA532" s="94"/>
      <c r="AB532" s="94"/>
      <c r="AC532" s="94"/>
      <c r="AD532" s="94"/>
      <c r="AE532" s="94"/>
      <c r="AF532" s="94"/>
      <c r="AG532" s="94"/>
      <c r="AH532" s="94"/>
      <c r="AI532" s="94"/>
      <c r="AJ532" s="94"/>
      <c r="AK532" s="94"/>
      <c r="AL532" s="94"/>
      <c r="AM532" s="94"/>
      <c r="AN532" s="94"/>
      <c r="AO532" s="94"/>
      <c r="AP532" s="94"/>
      <c r="AQ532" s="94"/>
      <c r="AR532" s="94"/>
      <c r="AS532" s="94"/>
      <c r="AT532" s="94"/>
      <c r="AU532" s="94"/>
      <c r="AV532" s="94"/>
      <c r="AW532" s="94"/>
      <c r="AX532" s="94"/>
      <c r="AY532" s="94"/>
      <c r="AZ532" s="94"/>
      <c r="BA532" s="94"/>
      <c r="BB532" s="94"/>
      <c r="BC532" s="94"/>
      <c r="BD532" s="94"/>
      <c r="BE532" s="94"/>
      <c r="BF532" s="94"/>
      <c r="BG532" s="94"/>
      <c r="BH532" s="94"/>
      <c r="BI532" s="94"/>
      <c r="BJ532" s="94"/>
      <c r="BK532" s="94"/>
      <c r="BL532" s="94"/>
      <c r="BM532" s="94"/>
      <c r="BN532" s="94"/>
      <c r="BO532" s="94"/>
      <c r="BP532" s="94"/>
      <c r="BQ532" s="94"/>
      <c r="BR532" s="94"/>
      <c r="BS532" s="94"/>
      <c r="BT532" s="94"/>
      <c r="BU532" s="94"/>
      <c r="BV532" s="94"/>
      <c r="BW532" s="94"/>
      <c r="BX532" s="94"/>
      <c r="BY532" s="94"/>
      <c r="BZ532" s="94"/>
      <c r="CA532" s="94"/>
      <c r="CB532" s="94"/>
      <c r="CC532" s="94"/>
      <c r="CD532" s="94"/>
      <c r="CE532" s="94"/>
      <c r="CF532" s="94"/>
      <c r="CG532" s="94"/>
      <c r="CH532" s="94"/>
      <c r="CI532" s="94"/>
      <c r="CJ532" s="94"/>
      <c r="CK532" s="94"/>
      <c r="CL532" s="94"/>
      <c r="CM532" s="94"/>
      <c r="CN532" s="94"/>
      <c r="CO532" s="94"/>
      <c r="CP532" s="94"/>
      <c r="CQ532" s="94"/>
      <c r="CR532" s="94"/>
      <c r="CS532" s="94"/>
      <c r="CT532" s="94"/>
      <c r="CU532" s="94"/>
      <c r="CV532" s="94"/>
      <c r="CW532" s="94"/>
    </row>
    <row r="533" spans="1:101" x14ac:dyDescent="0.25">
      <c r="A533" s="94"/>
      <c r="B533" s="94"/>
      <c r="C533" s="94"/>
      <c r="D533" s="94"/>
      <c r="E533" s="94"/>
      <c r="F533" s="94"/>
      <c r="G533" s="94"/>
      <c r="H533" s="94"/>
      <c r="I533" s="94"/>
      <c r="J533" s="94"/>
      <c r="K533" s="94"/>
      <c r="L533" s="94"/>
      <c r="M533" s="94"/>
      <c r="N533" s="94"/>
      <c r="O533" s="94"/>
      <c r="P533" s="94"/>
      <c r="Q533" s="94"/>
      <c r="R533" s="94"/>
      <c r="S533" s="94"/>
      <c r="T533" s="94"/>
      <c r="U533" s="94"/>
      <c r="V533" s="94"/>
      <c r="W533" s="94"/>
      <c r="X533" s="94"/>
      <c r="Y533" s="94"/>
      <c r="Z533" s="94"/>
      <c r="AA533" s="94"/>
      <c r="AB533" s="94"/>
      <c r="AC533" s="94"/>
      <c r="AD533" s="94"/>
      <c r="AE533" s="94"/>
      <c r="AF533" s="94"/>
      <c r="AG533" s="94"/>
      <c r="AH533" s="94"/>
      <c r="AI533" s="94"/>
      <c r="AJ533" s="94"/>
      <c r="AK533" s="94"/>
      <c r="AL533" s="94"/>
      <c r="AM533" s="94"/>
      <c r="AN533" s="94"/>
      <c r="AO533" s="94"/>
      <c r="AP533" s="94"/>
      <c r="AQ533" s="94"/>
      <c r="AR533" s="94"/>
      <c r="AS533" s="94"/>
      <c r="AT533" s="94"/>
      <c r="AU533" s="94"/>
      <c r="AV533" s="94"/>
      <c r="AW533" s="94"/>
      <c r="AX533" s="94"/>
      <c r="AY533" s="94"/>
      <c r="AZ533" s="94"/>
      <c r="BA533" s="94"/>
      <c r="BB533" s="94"/>
      <c r="BC533" s="94"/>
      <c r="BD533" s="94"/>
      <c r="BE533" s="94"/>
      <c r="BF533" s="94"/>
      <c r="BG533" s="94"/>
      <c r="BH533" s="94"/>
      <c r="BI533" s="94"/>
      <c r="BJ533" s="94"/>
      <c r="BK533" s="94"/>
      <c r="BL533" s="94"/>
      <c r="BM533" s="94"/>
      <c r="BN533" s="94"/>
      <c r="BO533" s="94"/>
      <c r="BP533" s="94"/>
      <c r="BQ533" s="94"/>
      <c r="BR533" s="94"/>
      <c r="BS533" s="94"/>
      <c r="BT533" s="94"/>
      <c r="BU533" s="94"/>
      <c r="BV533" s="94"/>
      <c r="BW533" s="94"/>
      <c r="BX533" s="94"/>
      <c r="BY533" s="94"/>
      <c r="BZ533" s="94"/>
      <c r="CA533" s="94"/>
      <c r="CB533" s="94"/>
      <c r="CC533" s="94"/>
      <c r="CD533" s="94"/>
      <c r="CE533" s="94"/>
      <c r="CF533" s="94"/>
      <c r="CG533" s="94"/>
      <c r="CH533" s="94"/>
      <c r="CI533" s="94"/>
      <c r="CJ533" s="94"/>
      <c r="CK533" s="94"/>
      <c r="CL533" s="94"/>
      <c r="CM533" s="94"/>
      <c r="CN533" s="94"/>
      <c r="CO533" s="94"/>
      <c r="CP533" s="94"/>
      <c r="CQ533" s="94"/>
      <c r="CR533" s="94"/>
      <c r="CS533" s="94"/>
      <c r="CT533" s="94"/>
      <c r="CU533" s="94"/>
      <c r="CV533" s="94"/>
      <c r="CW533" s="94"/>
    </row>
    <row r="534" spans="1:101" x14ac:dyDescent="0.25">
      <c r="A534" s="94"/>
      <c r="B534" s="94"/>
      <c r="C534" s="94"/>
      <c r="D534" s="94"/>
      <c r="E534" s="94"/>
      <c r="F534" s="94"/>
      <c r="G534" s="94"/>
      <c r="H534" s="94"/>
      <c r="I534" s="94"/>
      <c r="J534" s="94"/>
      <c r="K534" s="94"/>
      <c r="L534" s="94"/>
      <c r="M534" s="94"/>
      <c r="N534" s="94"/>
      <c r="O534" s="94"/>
      <c r="P534" s="94"/>
      <c r="Q534" s="94"/>
      <c r="R534" s="94"/>
      <c r="S534" s="94"/>
      <c r="T534" s="94"/>
      <c r="U534" s="94"/>
      <c r="V534" s="94"/>
      <c r="W534" s="94"/>
      <c r="X534" s="94"/>
      <c r="Y534" s="94"/>
      <c r="Z534" s="94"/>
      <c r="AA534" s="94"/>
      <c r="AB534" s="94"/>
      <c r="AC534" s="94"/>
      <c r="AD534" s="94"/>
      <c r="AE534" s="94"/>
      <c r="AF534" s="94"/>
      <c r="AG534" s="94"/>
      <c r="AH534" s="94"/>
      <c r="AI534" s="94"/>
      <c r="AJ534" s="94"/>
      <c r="AK534" s="94"/>
      <c r="AL534" s="94"/>
      <c r="AM534" s="94"/>
      <c r="AN534" s="94"/>
      <c r="AO534" s="94"/>
      <c r="AP534" s="94"/>
      <c r="AQ534" s="94"/>
      <c r="AR534" s="94"/>
      <c r="AS534" s="94"/>
      <c r="AT534" s="94"/>
      <c r="AU534" s="94"/>
      <c r="AV534" s="94"/>
      <c r="AW534" s="94"/>
      <c r="AX534" s="94"/>
      <c r="AY534" s="94"/>
      <c r="AZ534" s="94"/>
      <c r="BA534" s="94"/>
      <c r="BB534" s="94"/>
      <c r="BC534" s="94"/>
      <c r="BD534" s="94"/>
      <c r="BE534" s="94"/>
      <c r="BF534" s="94"/>
      <c r="BG534" s="94"/>
      <c r="BH534" s="94"/>
      <c r="BI534" s="94"/>
      <c r="BJ534" s="94"/>
      <c r="BK534" s="94"/>
      <c r="BL534" s="94"/>
      <c r="BM534" s="94"/>
      <c r="BN534" s="94"/>
      <c r="BO534" s="94"/>
      <c r="BP534" s="94"/>
      <c r="BQ534" s="94"/>
      <c r="BR534" s="94"/>
      <c r="BS534" s="94"/>
      <c r="BT534" s="94"/>
      <c r="BU534" s="94"/>
      <c r="BV534" s="94"/>
      <c r="BW534" s="94"/>
      <c r="BX534" s="94"/>
      <c r="BY534" s="94"/>
      <c r="BZ534" s="94"/>
      <c r="CA534" s="94"/>
      <c r="CB534" s="94"/>
      <c r="CC534" s="94"/>
      <c r="CD534" s="94"/>
      <c r="CE534" s="94"/>
      <c r="CF534" s="94"/>
      <c r="CG534" s="94"/>
      <c r="CH534" s="94"/>
      <c r="CI534" s="94"/>
      <c r="CJ534" s="94"/>
      <c r="CK534" s="94"/>
      <c r="CL534" s="94"/>
      <c r="CM534" s="94"/>
      <c r="CN534" s="94"/>
      <c r="CO534" s="94"/>
      <c r="CP534" s="94"/>
      <c r="CQ534" s="94"/>
      <c r="CR534" s="94"/>
      <c r="CS534" s="94"/>
      <c r="CT534" s="94"/>
      <c r="CU534" s="94"/>
      <c r="CV534" s="94"/>
      <c r="CW534" s="94"/>
    </row>
    <row r="535" spans="1:101" x14ac:dyDescent="0.25">
      <c r="A535" s="94"/>
      <c r="B535" s="94"/>
      <c r="C535" s="94"/>
      <c r="D535" s="94"/>
      <c r="E535" s="94"/>
      <c r="F535" s="94"/>
      <c r="G535" s="94"/>
      <c r="H535" s="94"/>
      <c r="I535" s="94"/>
      <c r="J535" s="94"/>
      <c r="K535" s="94"/>
      <c r="L535" s="94"/>
      <c r="M535" s="94"/>
      <c r="N535" s="94"/>
      <c r="O535" s="94"/>
      <c r="P535" s="94"/>
      <c r="Q535" s="94"/>
      <c r="R535" s="94"/>
      <c r="S535" s="94"/>
      <c r="T535" s="94"/>
      <c r="U535" s="94"/>
      <c r="V535" s="94"/>
      <c r="W535" s="94"/>
      <c r="X535" s="94"/>
      <c r="Y535" s="94"/>
      <c r="Z535" s="94"/>
      <c r="AA535" s="94"/>
      <c r="AB535" s="94"/>
      <c r="AC535" s="94"/>
      <c r="AD535" s="94"/>
      <c r="AE535" s="94"/>
      <c r="AF535" s="94"/>
      <c r="AG535" s="94"/>
      <c r="AH535" s="94"/>
      <c r="AI535" s="94"/>
      <c r="AJ535" s="94"/>
      <c r="AK535" s="94"/>
      <c r="AL535" s="94"/>
      <c r="AM535" s="94"/>
      <c r="AN535" s="94"/>
      <c r="AO535" s="94"/>
      <c r="AP535" s="94"/>
      <c r="AQ535" s="94"/>
      <c r="AR535" s="94"/>
      <c r="AS535" s="94"/>
      <c r="AT535" s="94"/>
      <c r="AU535" s="94"/>
      <c r="AV535" s="94"/>
      <c r="AW535" s="94"/>
      <c r="AX535" s="94"/>
      <c r="AY535" s="94"/>
      <c r="AZ535" s="94"/>
      <c r="BA535" s="94"/>
      <c r="BB535" s="94"/>
      <c r="BC535" s="94"/>
      <c r="BD535" s="94"/>
      <c r="BE535" s="94"/>
      <c r="BF535" s="94"/>
      <c r="BG535" s="94"/>
      <c r="BH535" s="94"/>
      <c r="BI535" s="94"/>
      <c r="BJ535" s="94"/>
      <c r="BK535" s="94"/>
      <c r="BL535" s="94"/>
      <c r="BM535" s="94"/>
      <c r="BN535" s="94"/>
      <c r="BO535" s="94"/>
      <c r="BP535" s="94"/>
      <c r="BQ535" s="94"/>
      <c r="BR535" s="94"/>
      <c r="BS535" s="94"/>
      <c r="BT535" s="94"/>
      <c r="BU535" s="94"/>
      <c r="BV535" s="94"/>
      <c r="BW535" s="94"/>
      <c r="BX535" s="94"/>
      <c r="BY535" s="94"/>
      <c r="BZ535" s="94"/>
      <c r="CA535" s="94"/>
      <c r="CB535" s="94"/>
      <c r="CC535" s="94"/>
      <c r="CD535" s="94"/>
      <c r="CE535" s="94"/>
      <c r="CF535" s="94"/>
      <c r="CG535" s="94"/>
      <c r="CH535" s="94"/>
      <c r="CI535" s="94"/>
      <c r="CJ535" s="94"/>
      <c r="CK535" s="94"/>
      <c r="CL535" s="94"/>
      <c r="CM535" s="94"/>
      <c r="CN535" s="94"/>
      <c r="CO535" s="94"/>
      <c r="CP535" s="94"/>
      <c r="CQ535" s="94"/>
      <c r="CR535" s="94"/>
      <c r="CS535" s="94"/>
      <c r="CT535" s="94"/>
      <c r="CU535" s="94"/>
      <c r="CV535" s="94"/>
      <c r="CW535" s="94"/>
    </row>
    <row r="536" spans="1:101" x14ac:dyDescent="0.25">
      <c r="A536" s="94"/>
      <c r="B536" s="94"/>
      <c r="C536" s="94"/>
      <c r="D536" s="94"/>
      <c r="E536" s="94"/>
      <c r="F536" s="94"/>
      <c r="G536" s="94"/>
      <c r="H536" s="94"/>
      <c r="I536" s="94"/>
      <c r="J536" s="94"/>
      <c r="K536" s="94"/>
      <c r="L536" s="94"/>
      <c r="M536" s="94"/>
      <c r="N536" s="94"/>
      <c r="O536" s="94"/>
      <c r="P536" s="94"/>
      <c r="Q536" s="94"/>
      <c r="R536" s="94"/>
      <c r="S536" s="94"/>
      <c r="T536" s="94"/>
      <c r="U536" s="94"/>
      <c r="V536" s="94"/>
      <c r="W536" s="94"/>
      <c r="X536" s="94"/>
      <c r="Y536" s="94"/>
      <c r="Z536" s="94"/>
      <c r="AA536" s="94"/>
      <c r="AB536" s="94"/>
      <c r="AC536" s="94"/>
      <c r="AD536" s="94"/>
      <c r="AE536" s="94"/>
      <c r="AF536" s="94"/>
      <c r="AG536" s="94"/>
      <c r="AH536" s="94"/>
      <c r="AI536" s="94"/>
      <c r="AJ536" s="94"/>
      <c r="AK536" s="94"/>
      <c r="AL536" s="94"/>
      <c r="AM536" s="94"/>
      <c r="AN536" s="94"/>
      <c r="AO536" s="94"/>
      <c r="AP536" s="94"/>
      <c r="AQ536" s="94"/>
      <c r="AR536" s="94"/>
      <c r="AS536" s="94"/>
      <c r="AT536" s="94"/>
      <c r="AU536" s="94"/>
      <c r="AV536" s="94"/>
      <c r="AW536" s="94"/>
      <c r="AX536" s="94"/>
      <c r="AY536" s="94"/>
      <c r="AZ536" s="94"/>
      <c r="BA536" s="94"/>
      <c r="BB536" s="94"/>
      <c r="BC536" s="94"/>
      <c r="BD536" s="94"/>
      <c r="BE536" s="94"/>
      <c r="BF536" s="94"/>
      <c r="BG536" s="94"/>
      <c r="BH536" s="94"/>
      <c r="BI536" s="94"/>
      <c r="BJ536" s="94"/>
      <c r="BK536" s="94"/>
      <c r="BL536" s="94"/>
      <c r="BM536" s="94"/>
      <c r="BN536" s="94"/>
      <c r="BO536" s="94"/>
      <c r="BP536" s="94"/>
      <c r="BQ536" s="94"/>
      <c r="BR536" s="94"/>
      <c r="BS536" s="94"/>
      <c r="BT536" s="94"/>
      <c r="BU536" s="94"/>
      <c r="BV536" s="94"/>
      <c r="BW536" s="94"/>
      <c r="BX536" s="94"/>
      <c r="BY536" s="94"/>
      <c r="BZ536" s="94"/>
      <c r="CA536" s="94"/>
      <c r="CB536" s="94"/>
      <c r="CC536" s="94"/>
      <c r="CD536" s="94"/>
      <c r="CE536" s="94"/>
      <c r="CF536" s="94"/>
      <c r="CG536" s="94"/>
      <c r="CH536" s="94"/>
      <c r="CI536" s="94"/>
      <c r="CJ536" s="94"/>
      <c r="CK536" s="94"/>
      <c r="CL536" s="94"/>
      <c r="CM536" s="94"/>
      <c r="CN536" s="94"/>
      <c r="CO536" s="94"/>
      <c r="CP536" s="94"/>
      <c r="CQ536" s="94"/>
      <c r="CR536" s="94"/>
      <c r="CS536" s="94"/>
      <c r="CT536" s="94"/>
      <c r="CU536" s="94"/>
      <c r="CV536" s="94"/>
      <c r="CW536" s="94"/>
    </row>
    <row r="537" spans="1:101" x14ac:dyDescent="0.25">
      <c r="A537" s="94"/>
      <c r="B537" s="94"/>
      <c r="C537" s="94"/>
      <c r="D537" s="94"/>
      <c r="E537" s="94"/>
      <c r="F537" s="94"/>
      <c r="G537" s="94"/>
      <c r="H537" s="94"/>
      <c r="I537" s="94"/>
      <c r="J537" s="94"/>
      <c r="K537" s="94"/>
      <c r="L537" s="94"/>
      <c r="M537" s="94"/>
      <c r="N537" s="94"/>
      <c r="O537" s="94"/>
      <c r="P537" s="94"/>
      <c r="Q537" s="94"/>
      <c r="R537" s="94"/>
      <c r="S537" s="94"/>
      <c r="T537" s="94"/>
      <c r="U537" s="94"/>
      <c r="V537" s="94"/>
      <c r="W537" s="94"/>
      <c r="X537" s="94"/>
      <c r="Y537" s="94"/>
      <c r="Z537" s="94"/>
      <c r="AA537" s="94"/>
      <c r="AB537" s="94"/>
      <c r="AC537" s="94"/>
      <c r="AD537" s="94"/>
      <c r="AE537" s="94"/>
      <c r="AF537" s="94"/>
      <c r="AG537" s="94"/>
      <c r="AH537" s="94"/>
      <c r="AI537" s="94"/>
      <c r="AJ537" s="94"/>
      <c r="AK537" s="94"/>
      <c r="AL537" s="94"/>
      <c r="AM537" s="94"/>
      <c r="AN537" s="94"/>
      <c r="AO537" s="94"/>
      <c r="AP537" s="94"/>
      <c r="AQ537" s="94"/>
      <c r="AR537" s="94"/>
      <c r="AS537" s="94"/>
      <c r="AT537" s="94"/>
      <c r="AU537" s="94"/>
      <c r="AV537" s="94"/>
      <c r="AW537" s="94"/>
      <c r="AX537" s="94"/>
      <c r="AY537" s="94"/>
      <c r="AZ537" s="94"/>
      <c r="BA537" s="94"/>
      <c r="BB537" s="94"/>
      <c r="BC537" s="94"/>
      <c r="BD537" s="94"/>
      <c r="BE537" s="94"/>
      <c r="BF537" s="94"/>
      <c r="BG537" s="94"/>
      <c r="BH537" s="94"/>
      <c r="BI537" s="94"/>
      <c r="BJ537" s="94"/>
      <c r="BK537" s="94"/>
      <c r="BL537" s="94"/>
      <c r="BM537" s="94"/>
      <c r="BN537" s="94"/>
      <c r="BO537" s="94"/>
      <c r="BP537" s="94"/>
      <c r="BQ537" s="94"/>
      <c r="BR537" s="94"/>
      <c r="BS537" s="94"/>
      <c r="BT537" s="94"/>
      <c r="BU537" s="94"/>
      <c r="BV537" s="94"/>
      <c r="BW537" s="94"/>
      <c r="BX537" s="94"/>
      <c r="BY537" s="94"/>
      <c r="BZ537" s="94"/>
      <c r="CA537" s="94"/>
      <c r="CB537" s="94"/>
      <c r="CC537" s="94"/>
      <c r="CD537" s="94"/>
      <c r="CE537" s="94"/>
      <c r="CF537" s="94"/>
      <c r="CG537" s="94"/>
      <c r="CH537" s="94"/>
      <c r="CI537" s="94"/>
      <c r="CJ537" s="94"/>
      <c r="CK537" s="94"/>
      <c r="CL537" s="94"/>
      <c r="CM537" s="94"/>
      <c r="CN537" s="94"/>
      <c r="CO537" s="94"/>
      <c r="CP537" s="94"/>
      <c r="CQ537" s="94"/>
      <c r="CR537" s="94"/>
      <c r="CS537" s="94"/>
      <c r="CT537" s="94"/>
      <c r="CU537" s="94"/>
      <c r="CV537" s="94"/>
      <c r="CW537" s="94"/>
    </row>
    <row r="538" spans="1:101" x14ac:dyDescent="0.25">
      <c r="A538" s="94"/>
      <c r="B538" s="94"/>
      <c r="C538" s="94"/>
      <c r="D538" s="94"/>
      <c r="E538" s="94"/>
      <c r="F538" s="94"/>
      <c r="G538" s="94"/>
      <c r="H538" s="94"/>
      <c r="I538" s="94"/>
      <c r="J538" s="94"/>
      <c r="K538" s="94"/>
      <c r="L538" s="94"/>
      <c r="M538" s="94"/>
      <c r="N538" s="94"/>
      <c r="O538" s="94"/>
      <c r="P538" s="94"/>
      <c r="Q538" s="94"/>
      <c r="R538" s="94"/>
      <c r="S538" s="94"/>
      <c r="T538" s="94"/>
      <c r="U538" s="94"/>
      <c r="V538" s="94"/>
      <c r="W538" s="94"/>
      <c r="X538" s="94"/>
      <c r="Y538" s="94"/>
      <c r="Z538" s="94"/>
      <c r="AA538" s="94"/>
      <c r="AB538" s="94"/>
      <c r="AC538" s="94"/>
      <c r="AD538" s="94"/>
      <c r="AE538" s="94"/>
      <c r="AF538" s="94"/>
      <c r="AG538" s="94"/>
      <c r="AH538" s="94"/>
      <c r="AI538" s="94"/>
      <c r="AJ538" s="94"/>
      <c r="AK538" s="94"/>
      <c r="AL538" s="94"/>
      <c r="AM538" s="94"/>
      <c r="AN538" s="94"/>
      <c r="AO538" s="94"/>
      <c r="AP538" s="94"/>
      <c r="AQ538" s="94"/>
      <c r="AR538" s="94"/>
      <c r="AS538" s="94"/>
      <c r="AT538" s="94"/>
      <c r="AU538" s="94"/>
      <c r="AV538" s="94"/>
      <c r="AW538" s="94"/>
      <c r="AX538" s="94"/>
      <c r="AY538" s="94"/>
      <c r="AZ538" s="94"/>
      <c r="BA538" s="94"/>
      <c r="BB538" s="94"/>
      <c r="BC538" s="94"/>
      <c r="BD538" s="94"/>
      <c r="BE538" s="94"/>
      <c r="BF538" s="94"/>
      <c r="BG538" s="94"/>
      <c r="BH538" s="94"/>
      <c r="BI538" s="94"/>
      <c r="BJ538" s="94"/>
      <c r="BK538" s="94"/>
      <c r="BL538" s="94"/>
      <c r="BM538" s="94"/>
      <c r="BN538" s="94"/>
      <c r="BO538" s="94"/>
      <c r="BP538" s="94"/>
      <c r="BQ538" s="94"/>
      <c r="BR538" s="94"/>
      <c r="BS538" s="94"/>
      <c r="BT538" s="94"/>
      <c r="BU538" s="94"/>
      <c r="BV538" s="94"/>
      <c r="BW538" s="94"/>
      <c r="BX538" s="94"/>
      <c r="BY538" s="94"/>
      <c r="BZ538" s="94"/>
      <c r="CA538" s="94"/>
      <c r="CB538" s="94"/>
      <c r="CC538" s="94"/>
      <c r="CD538" s="94"/>
      <c r="CE538" s="94"/>
      <c r="CF538" s="94"/>
      <c r="CG538" s="94"/>
      <c r="CH538" s="94"/>
      <c r="CI538" s="94"/>
      <c r="CJ538" s="94"/>
      <c r="CK538" s="94"/>
      <c r="CL538" s="94"/>
      <c r="CM538" s="94"/>
      <c r="CN538" s="94"/>
      <c r="CO538" s="94"/>
      <c r="CP538" s="94"/>
      <c r="CQ538" s="94"/>
      <c r="CR538" s="94"/>
      <c r="CS538" s="94"/>
      <c r="CT538" s="94"/>
      <c r="CU538" s="94"/>
      <c r="CV538" s="94"/>
      <c r="CW538" s="94"/>
    </row>
    <row r="539" spans="1:101" x14ac:dyDescent="0.25">
      <c r="A539" s="94"/>
      <c r="B539" s="94"/>
      <c r="C539" s="94"/>
      <c r="D539" s="94"/>
      <c r="E539" s="94"/>
      <c r="F539" s="94"/>
      <c r="G539" s="94"/>
      <c r="H539" s="94"/>
      <c r="I539" s="94"/>
      <c r="J539" s="94"/>
      <c r="K539" s="94"/>
      <c r="L539" s="94"/>
      <c r="M539" s="94"/>
      <c r="N539" s="94"/>
      <c r="O539" s="94"/>
      <c r="P539" s="94"/>
      <c r="Q539" s="94"/>
      <c r="R539" s="94"/>
      <c r="S539" s="94"/>
      <c r="T539" s="94"/>
      <c r="U539" s="94"/>
      <c r="V539" s="94"/>
      <c r="W539" s="94"/>
      <c r="X539" s="94"/>
      <c r="Y539" s="94"/>
      <c r="Z539" s="94"/>
      <c r="AA539" s="94"/>
      <c r="AB539" s="94"/>
      <c r="AC539" s="94"/>
      <c r="AD539" s="94"/>
      <c r="AE539" s="94"/>
      <c r="AF539" s="94"/>
      <c r="AG539" s="94"/>
      <c r="AH539" s="94"/>
      <c r="AI539" s="94"/>
      <c r="AJ539" s="94"/>
      <c r="AK539" s="94"/>
      <c r="AL539" s="94"/>
      <c r="AM539" s="94"/>
      <c r="AN539" s="94"/>
      <c r="AO539" s="94"/>
      <c r="AP539" s="94"/>
      <c r="AQ539" s="94"/>
      <c r="AR539" s="94"/>
      <c r="AS539" s="94"/>
      <c r="AT539" s="94"/>
      <c r="AU539" s="94"/>
      <c r="AV539" s="94"/>
      <c r="AW539" s="94"/>
      <c r="AX539" s="94"/>
      <c r="AY539" s="94"/>
      <c r="AZ539" s="94"/>
      <c r="BA539" s="94"/>
      <c r="BB539" s="94"/>
      <c r="BC539" s="94"/>
      <c r="BD539" s="94"/>
      <c r="BE539" s="94"/>
      <c r="BF539" s="94"/>
      <c r="BG539" s="94"/>
      <c r="BH539" s="94"/>
      <c r="BI539" s="94"/>
      <c r="BJ539" s="94"/>
      <c r="BK539" s="94"/>
      <c r="BL539" s="94"/>
      <c r="BM539" s="94"/>
      <c r="BN539" s="94"/>
      <c r="BO539" s="94"/>
      <c r="BP539" s="94"/>
      <c r="BQ539" s="94"/>
      <c r="BR539" s="94"/>
      <c r="BS539" s="94"/>
      <c r="BT539" s="94"/>
      <c r="BU539" s="94"/>
      <c r="BV539" s="94"/>
      <c r="BW539" s="94"/>
      <c r="BX539" s="94"/>
      <c r="BY539" s="94"/>
      <c r="BZ539" s="94"/>
      <c r="CA539" s="94"/>
      <c r="CB539" s="94"/>
      <c r="CC539" s="94"/>
      <c r="CD539" s="94"/>
      <c r="CE539" s="94"/>
      <c r="CF539" s="94"/>
      <c r="CG539" s="94"/>
      <c r="CH539" s="94"/>
      <c r="CI539" s="94"/>
      <c r="CJ539" s="94"/>
      <c r="CK539" s="94"/>
      <c r="CL539" s="94"/>
      <c r="CM539" s="94"/>
      <c r="CN539" s="94"/>
      <c r="CO539" s="94"/>
      <c r="CP539" s="94"/>
      <c r="CQ539" s="94"/>
      <c r="CR539" s="94"/>
      <c r="CS539" s="94"/>
      <c r="CT539" s="94"/>
      <c r="CU539" s="94"/>
      <c r="CV539" s="94"/>
      <c r="CW539" s="94"/>
    </row>
    <row r="540" spans="1:101" x14ac:dyDescent="0.25">
      <c r="A540" s="94"/>
      <c r="B540" s="94"/>
      <c r="C540" s="94"/>
      <c r="D540" s="94"/>
      <c r="E540" s="94"/>
      <c r="F540" s="94"/>
      <c r="G540" s="94"/>
      <c r="H540" s="94"/>
      <c r="I540" s="94"/>
      <c r="J540" s="94"/>
      <c r="K540" s="94"/>
      <c r="L540" s="94"/>
      <c r="M540" s="94"/>
      <c r="N540" s="94"/>
      <c r="O540" s="94"/>
      <c r="P540" s="94"/>
      <c r="Q540" s="94"/>
      <c r="R540" s="94"/>
      <c r="S540" s="94"/>
      <c r="T540" s="94"/>
      <c r="U540" s="94"/>
      <c r="V540" s="94"/>
      <c r="W540" s="94"/>
      <c r="X540" s="94"/>
      <c r="Y540" s="94"/>
      <c r="Z540" s="94"/>
      <c r="AA540" s="94"/>
      <c r="AB540" s="94"/>
      <c r="AC540" s="94"/>
      <c r="AD540" s="94"/>
      <c r="AE540" s="94"/>
      <c r="AF540" s="94"/>
      <c r="AG540" s="94"/>
      <c r="AH540" s="94"/>
      <c r="AI540" s="94"/>
      <c r="AJ540" s="94"/>
      <c r="AK540" s="94"/>
      <c r="AL540" s="94"/>
      <c r="AM540" s="94"/>
      <c r="AN540" s="94"/>
      <c r="AO540" s="94"/>
      <c r="AP540" s="94"/>
      <c r="AQ540" s="94"/>
      <c r="AR540" s="94"/>
      <c r="AS540" s="94"/>
      <c r="AT540" s="94"/>
      <c r="AU540" s="94"/>
      <c r="AV540" s="94"/>
      <c r="AW540" s="94"/>
      <c r="AX540" s="94"/>
      <c r="AY540" s="94"/>
      <c r="AZ540" s="94"/>
      <c r="BA540" s="94"/>
      <c r="BB540" s="94"/>
      <c r="BC540" s="94"/>
      <c r="BD540" s="94"/>
      <c r="BE540" s="94"/>
      <c r="BF540" s="94"/>
      <c r="BG540" s="94"/>
      <c r="BH540" s="94"/>
      <c r="BI540" s="94"/>
      <c r="BJ540" s="94"/>
      <c r="BK540" s="94"/>
      <c r="BL540" s="94"/>
      <c r="BM540" s="94"/>
      <c r="BN540" s="94"/>
      <c r="BO540" s="94"/>
      <c r="BP540" s="94"/>
      <c r="BQ540" s="94"/>
      <c r="BR540" s="94"/>
      <c r="BS540" s="94"/>
      <c r="BT540" s="94"/>
      <c r="BU540" s="94"/>
      <c r="BV540" s="94"/>
      <c r="BW540" s="94"/>
      <c r="BX540" s="94"/>
      <c r="BY540" s="94"/>
      <c r="BZ540" s="94"/>
      <c r="CA540" s="94"/>
      <c r="CB540" s="94"/>
      <c r="CC540" s="94"/>
      <c r="CD540" s="94"/>
      <c r="CE540" s="94"/>
      <c r="CF540" s="94"/>
      <c r="CG540" s="94"/>
      <c r="CH540" s="94"/>
      <c r="CI540" s="94"/>
      <c r="CJ540" s="94"/>
      <c r="CK540" s="94"/>
      <c r="CL540" s="94"/>
      <c r="CM540" s="94"/>
      <c r="CN540" s="94"/>
      <c r="CO540" s="94"/>
      <c r="CP540" s="94"/>
      <c r="CQ540" s="94"/>
      <c r="CR540" s="94"/>
      <c r="CS540" s="94"/>
      <c r="CT540" s="94"/>
      <c r="CU540" s="94"/>
      <c r="CV540" s="94"/>
      <c r="CW540" s="94"/>
    </row>
    <row r="541" spans="1:101" x14ac:dyDescent="0.25">
      <c r="A541" s="94"/>
      <c r="B541" s="94"/>
      <c r="C541" s="94"/>
      <c r="D541" s="94"/>
      <c r="E541" s="94"/>
      <c r="F541" s="94"/>
      <c r="G541" s="94"/>
      <c r="H541" s="94"/>
      <c r="I541" s="94"/>
      <c r="J541" s="94"/>
      <c r="K541" s="94"/>
      <c r="L541" s="94"/>
      <c r="M541" s="94"/>
      <c r="N541" s="94"/>
      <c r="O541" s="94"/>
      <c r="P541" s="94"/>
      <c r="Q541" s="94"/>
      <c r="R541" s="94"/>
      <c r="S541" s="94"/>
      <c r="T541" s="94"/>
      <c r="U541" s="94"/>
      <c r="V541" s="94"/>
      <c r="W541" s="94"/>
      <c r="X541" s="94"/>
      <c r="Y541" s="94"/>
      <c r="Z541" s="94"/>
      <c r="AA541" s="94"/>
      <c r="AB541" s="94"/>
      <c r="AC541" s="94"/>
      <c r="AD541" s="94"/>
      <c r="AE541" s="94"/>
      <c r="AF541" s="94"/>
      <c r="AG541" s="94"/>
      <c r="AH541" s="94"/>
      <c r="AI541" s="94"/>
      <c r="AJ541" s="94"/>
      <c r="AK541" s="94"/>
      <c r="AL541" s="94"/>
      <c r="AM541" s="94"/>
      <c r="AN541" s="94"/>
      <c r="AO541" s="94"/>
      <c r="AP541" s="94"/>
      <c r="AQ541" s="94"/>
      <c r="AR541" s="94"/>
      <c r="AS541" s="94"/>
      <c r="AT541" s="94"/>
      <c r="AU541" s="94"/>
      <c r="AV541" s="94"/>
      <c r="AW541" s="94"/>
      <c r="AX541" s="94"/>
      <c r="AY541" s="94"/>
      <c r="AZ541" s="94"/>
      <c r="BA541" s="94"/>
      <c r="BB541" s="94"/>
      <c r="BC541" s="94"/>
      <c r="BD541" s="94"/>
      <c r="BE541" s="94"/>
      <c r="BF541" s="94"/>
      <c r="BG541" s="94"/>
      <c r="BH541" s="94"/>
      <c r="BI541" s="94"/>
      <c r="BJ541" s="94"/>
      <c r="BK541" s="94"/>
      <c r="BL541" s="94"/>
      <c r="BM541" s="94"/>
      <c r="BN541" s="94"/>
      <c r="BO541" s="94"/>
      <c r="BP541" s="94"/>
      <c r="BQ541" s="94"/>
      <c r="BR541" s="94"/>
      <c r="BS541" s="94"/>
      <c r="BT541" s="94"/>
      <c r="BU541" s="94"/>
      <c r="BV541" s="94"/>
      <c r="BW541" s="94"/>
      <c r="BX541" s="94"/>
      <c r="BY541" s="94"/>
      <c r="BZ541" s="94"/>
      <c r="CA541" s="94"/>
      <c r="CB541" s="94"/>
      <c r="CC541" s="94"/>
      <c r="CD541" s="94"/>
      <c r="CE541" s="94"/>
      <c r="CF541" s="94"/>
      <c r="CG541" s="94"/>
      <c r="CH541" s="94"/>
      <c r="CI541" s="94"/>
      <c r="CJ541" s="94"/>
      <c r="CK541" s="94"/>
      <c r="CL541" s="94"/>
      <c r="CM541" s="94"/>
      <c r="CN541" s="94"/>
      <c r="CO541" s="94"/>
      <c r="CP541" s="94"/>
      <c r="CQ541" s="94"/>
      <c r="CR541" s="94"/>
      <c r="CS541" s="94"/>
      <c r="CT541" s="94"/>
      <c r="CU541" s="94"/>
      <c r="CV541" s="94"/>
      <c r="CW541" s="94"/>
    </row>
    <row r="542" spans="1:101" x14ac:dyDescent="0.25">
      <c r="A542" s="94"/>
      <c r="B542" s="94"/>
      <c r="C542" s="94"/>
      <c r="D542" s="94"/>
      <c r="E542" s="94"/>
      <c r="F542" s="94"/>
      <c r="G542" s="94"/>
      <c r="H542" s="94"/>
      <c r="I542" s="94"/>
      <c r="J542" s="94"/>
      <c r="K542" s="94"/>
      <c r="L542" s="94"/>
      <c r="M542" s="94"/>
      <c r="N542" s="94"/>
      <c r="O542" s="94"/>
      <c r="P542" s="94"/>
      <c r="Q542" s="94"/>
      <c r="R542" s="94"/>
      <c r="S542" s="94"/>
      <c r="T542" s="94"/>
      <c r="U542" s="94"/>
      <c r="V542" s="94"/>
      <c r="W542" s="94"/>
      <c r="X542" s="94"/>
      <c r="Y542" s="94"/>
      <c r="Z542" s="94"/>
      <c r="AA542" s="94"/>
      <c r="AB542" s="94"/>
      <c r="AC542" s="94"/>
      <c r="AD542" s="94"/>
      <c r="AE542" s="94"/>
      <c r="AF542" s="94"/>
      <c r="AG542" s="94"/>
      <c r="AH542" s="94"/>
      <c r="AI542" s="94"/>
      <c r="AJ542" s="94"/>
      <c r="AK542" s="94"/>
      <c r="AL542" s="94"/>
      <c r="AM542" s="94"/>
      <c r="AN542" s="94"/>
      <c r="AO542" s="94"/>
      <c r="AP542" s="94"/>
      <c r="AQ542" s="94"/>
      <c r="AR542" s="94"/>
      <c r="AS542" s="94"/>
      <c r="AT542" s="94"/>
      <c r="AU542" s="94"/>
      <c r="AV542" s="94"/>
      <c r="AW542" s="94"/>
      <c r="AX542" s="94"/>
      <c r="AY542" s="94"/>
      <c r="AZ542" s="94"/>
      <c r="BA542" s="94"/>
      <c r="BB542" s="94"/>
      <c r="BC542" s="94"/>
      <c r="BD542" s="94"/>
      <c r="BE542" s="94"/>
      <c r="BF542" s="94"/>
      <c r="BG542" s="94"/>
      <c r="BH542" s="94"/>
      <c r="BI542" s="94"/>
      <c r="BJ542" s="94"/>
      <c r="BK542" s="94"/>
      <c r="BL542" s="94"/>
      <c r="BM542" s="94"/>
      <c r="BN542" s="94"/>
      <c r="BO542" s="94"/>
      <c r="BP542" s="94"/>
      <c r="BQ542" s="94"/>
      <c r="BR542" s="94"/>
      <c r="BS542" s="94"/>
      <c r="BT542" s="94"/>
      <c r="BU542" s="94"/>
      <c r="BV542" s="94"/>
      <c r="BW542" s="94"/>
      <c r="BX542" s="94"/>
      <c r="BY542" s="94"/>
      <c r="BZ542" s="94"/>
      <c r="CA542" s="94"/>
      <c r="CB542" s="94"/>
      <c r="CC542" s="94"/>
      <c r="CD542" s="94"/>
      <c r="CE542" s="94"/>
      <c r="CF542" s="94"/>
      <c r="CG542" s="94"/>
      <c r="CH542" s="94"/>
      <c r="CI542" s="94"/>
      <c r="CJ542" s="94"/>
      <c r="CK542" s="94"/>
      <c r="CL542" s="94"/>
      <c r="CM542" s="94"/>
      <c r="CN542" s="94"/>
      <c r="CO542" s="94"/>
      <c r="CP542" s="94"/>
      <c r="CQ542" s="94"/>
      <c r="CR542" s="94"/>
      <c r="CS542" s="94"/>
      <c r="CT542" s="94"/>
      <c r="CU542" s="94"/>
      <c r="CV542" s="94"/>
      <c r="CW542" s="94"/>
    </row>
    <row r="543" spans="1:101" x14ac:dyDescent="0.25">
      <c r="A543" s="94"/>
      <c r="B543" s="94"/>
      <c r="C543" s="94"/>
      <c r="D543" s="94"/>
      <c r="E543" s="94"/>
      <c r="F543" s="94"/>
      <c r="G543" s="94"/>
      <c r="H543" s="94"/>
      <c r="I543" s="94"/>
      <c r="J543" s="94"/>
      <c r="K543" s="94"/>
      <c r="L543" s="94"/>
      <c r="M543" s="94"/>
      <c r="N543" s="94"/>
      <c r="O543" s="94"/>
      <c r="P543" s="94"/>
      <c r="Q543" s="94"/>
      <c r="R543" s="94"/>
      <c r="S543" s="94"/>
      <c r="T543" s="94"/>
      <c r="U543" s="94"/>
      <c r="V543" s="94"/>
      <c r="W543" s="94"/>
      <c r="X543" s="94"/>
      <c r="Y543" s="94"/>
      <c r="Z543" s="94"/>
      <c r="AA543" s="94"/>
      <c r="AB543" s="94"/>
      <c r="AC543" s="94"/>
      <c r="AD543" s="94"/>
      <c r="AE543" s="94"/>
      <c r="AF543" s="94"/>
      <c r="AG543" s="94"/>
      <c r="AH543" s="94"/>
      <c r="AI543" s="94"/>
      <c r="AJ543" s="94"/>
      <c r="AK543" s="94"/>
      <c r="AL543" s="94"/>
      <c r="AM543" s="94"/>
      <c r="AN543" s="94"/>
      <c r="AO543" s="94"/>
      <c r="AP543" s="94"/>
      <c r="AQ543" s="94"/>
      <c r="AR543" s="94"/>
      <c r="AS543" s="94"/>
      <c r="AT543" s="94"/>
      <c r="AU543" s="94"/>
      <c r="AV543" s="94"/>
      <c r="AW543" s="94"/>
      <c r="AX543" s="94"/>
      <c r="AY543" s="94"/>
      <c r="AZ543" s="94"/>
      <c r="BA543" s="94"/>
      <c r="BB543" s="94"/>
      <c r="BC543" s="94"/>
      <c r="BD543" s="94"/>
      <c r="BE543" s="94"/>
      <c r="BF543" s="94"/>
      <c r="BG543" s="94"/>
      <c r="BH543" s="94"/>
      <c r="BI543" s="94"/>
      <c r="BJ543" s="94"/>
      <c r="BK543" s="94"/>
      <c r="BL543" s="94"/>
      <c r="BM543" s="94"/>
      <c r="BN543" s="94"/>
      <c r="BO543" s="94"/>
      <c r="BP543" s="94"/>
      <c r="BQ543" s="94"/>
      <c r="BR543" s="94"/>
      <c r="BS543" s="94"/>
      <c r="BT543" s="94"/>
      <c r="BU543" s="94"/>
      <c r="BV543" s="94"/>
      <c r="BW543" s="94"/>
      <c r="BX543" s="94"/>
      <c r="BY543" s="94"/>
      <c r="BZ543" s="94"/>
      <c r="CA543" s="94"/>
      <c r="CB543" s="94"/>
      <c r="CC543" s="94"/>
      <c r="CD543" s="94"/>
      <c r="CE543" s="94"/>
      <c r="CF543" s="94"/>
      <c r="CG543" s="94"/>
      <c r="CH543" s="94"/>
      <c r="CI543" s="94"/>
      <c r="CJ543" s="94"/>
      <c r="CK543" s="94"/>
      <c r="CL543" s="94"/>
      <c r="CM543" s="94"/>
      <c r="CN543" s="94"/>
      <c r="CO543" s="94"/>
      <c r="CP543" s="94"/>
      <c r="CQ543" s="94"/>
      <c r="CR543" s="94"/>
      <c r="CS543" s="94"/>
      <c r="CT543" s="94"/>
      <c r="CU543" s="94"/>
      <c r="CV543" s="94"/>
      <c r="CW543" s="94"/>
    </row>
    <row r="544" spans="1:101" x14ac:dyDescent="0.25">
      <c r="A544" s="94"/>
      <c r="B544" s="94"/>
      <c r="C544" s="94"/>
      <c r="D544" s="94"/>
      <c r="E544" s="94"/>
      <c r="F544" s="94"/>
      <c r="G544" s="94"/>
      <c r="H544" s="94"/>
      <c r="I544" s="94"/>
      <c r="J544" s="94"/>
      <c r="K544" s="94"/>
      <c r="L544" s="94"/>
      <c r="M544" s="94"/>
      <c r="N544" s="94"/>
      <c r="O544" s="94"/>
      <c r="P544" s="94"/>
      <c r="Q544" s="94"/>
      <c r="R544" s="94"/>
      <c r="S544" s="94"/>
      <c r="T544" s="94"/>
      <c r="U544" s="94"/>
      <c r="V544" s="94"/>
      <c r="W544" s="94"/>
      <c r="X544" s="94"/>
      <c r="Y544" s="94"/>
      <c r="Z544" s="94"/>
      <c r="AA544" s="94"/>
      <c r="AB544" s="94"/>
      <c r="AC544" s="94"/>
      <c r="AD544" s="94"/>
      <c r="AE544" s="94"/>
      <c r="AF544" s="94"/>
      <c r="AG544" s="94"/>
      <c r="AH544" s="94"/>
      <c r="AI544" s="94"/>
      <c r="AJ544" s="94"/>
      <c r="AK544" s="94"/>
      <c r="AL544" s="94"/>
      <c r="AM544" s="94"/>
      <c r="AN544" s="94"/>
      <c r="AO544" s="94"/>
      <c r="AP544" s="94"/>
      <c r="AQ544" s="94"/>
      <c r="AR544" s="94"/>
      <c r="AS544" s="94"/>
      <c r="AT544" s="94"/>
      <c r="AU544" s="94"/>
      <c r="AV544" s="94"/>
      <c r="AW544" s="94"/>
      <c r="AX544" s="94"/>
      <c r="AY544" s="94"/>
      <c r="AZ544" s="94"/>
      <c r="BA544" s="94"/>
      <c r="BB544" s="94"/>
      <c r="BC544" s="94"/>
      <c r="BD544" s="94"/>
      <c r="BE544" s="94"/>
      <c r="BF544" s="94"/>
      <c r="BG544" s="94"/>
      <c r="BH544" s="94"/>
      <c r="BI544" s="94"/>
      <c r="BJ544" s="94"/>
      <c r="BK544" s="94"/>
      <c r="BL544" s="94"/>
      <c r="BM544" s="94"/>
      <c r="BN544" s="94"/>
      <c r="BO544" s="94"/>
      <c r="BP544" s="94"/>
      <c r="BQ544" s="94"/>
      <c r="BR544" s="94"/>
      <c r="BS544" s="94"/>
      <c r="BT544" s="94"/>
      <c r="BU544" s="94"/>
      <c r="BV544" s="94"/>
      <c r="BW544" s="94"/>
      <c r="BX544" s="94"/>
      <c r="BY544" s="94"/>
      <c r="BZ544" s="94"/>
      <c r="CA544" s="94"/>
      <c r="CB544" s="94"/>
      <c r="CC544" s="94"/>
      <c r="CD544" s="94"/>
      <c r="CE544" s="94"/>
      <c r="CF544" s="94"/>
      <c r="CG544" s="94"/>
      <c r="CH544" s="94"/>
      <c r="CI544" s="94"/>
      <c r="CJ544" s="94"/>
      <c r="CK544" s="94"/>
      <c r="CL544" s="94"/>
      <c r="CM544" s="94"/>
      <c r="CN544" s="94"/>
      <c r="CO544" s="94"/>
      <c r="CP544" s="94"/>
      <c r="CQ544" s="94"/>
      <c r="CR544" s="94"/>
      <c r="CS544" s="94"/>
      <c r="CT544" s="94"/>
      <c r="CU544" s="94"/>
      <c r="CV544" s="94"/>
      <c r="CW544" s="94"/>
    </row>
    <row r="545" spans="1:101" x14ac:dyDescent="0.25">
      <c r="A545" s="94"/>
      <c r="B545" s="94"/>
      <c r="C545" s="94"/>
      <c r="D545" s="94"/>
      <c r="E545" s="94"/>
      <c r="F545" s="94"/>
      <c r="G545" s="94"/>
      <c r="H545" s="94"/>
      <c r="I545" s="94"/>
      <c r="J545" s="94"/>
      <c r="K545" s="94"/>
      <c r="L545" s="94"/>
      <c r="M545" s="94"/>
      <c r="N545" s="94"/>
      <c r="O545" s="94"/>
      <c r="P545" s="94"/>
      <c r="Q545" s="94"/>
      <c r="R545" s="94"/>
      <c r="S545" s="94"/>
      <c r="T545" s="94"/>
      <c r="U545" s="94"/>
      <c r="V545" s="94"/>
      <c r="W545" s="94"/>
      <c r="X545" s="94"/>
      <c r="Y545" s="94"/>
      <c r="Z545" s="94"/>
      <c r="AA545" s="94"/>
      <c r="AB545" s="94"/>
      <c r="AC545" s="94"/>
      <c r="AD545" s="94"/>
      <c r="AE545" s="94"/>
      <c r="AF545" s="94"/>
      <c r="AG545" s="94"/>
      <c r="AH545" s="94"/>
      <c r="AI545" s="94"/>
      <c r="AJ545" s="94"/>
      <c r="AK545" s="94"/>
      <c r="AL545" s="94"/>
      <c r="AM545" s="94"/>
      <c r="AN545" s="94"/>
      <c r="AO545" s="94"/>
      <c r="AP545" s="94"/>
      <c r="AQ545" s="94"/>
      <c r="AR545" s="94"/>
      <c r="AS545" s="94"/>
      <c r="AT545" s="94"/>
      <c r="AU545" s="94"/>
      <c r="AV545" s="94"/>
      <c r="AW545" s="94"/>
      <c r="AX545" s="94"/>
      <c r="AY545" s="94"/>
      <c r="AZ545" s="94"/>
      <c r="BA545" s="94"/>
      <c r="BB545" s="94"/>
      <c r="BC545" s="94"/>
      <c r="BD545" s="94"/>
      <c r="BE545" s="94"/>
      <c r="BF545" s="94"/>
      <c r="BG545" s="94"/>
      <c r="BH545" s="94"/>
      <c r="BI545" s="94"/>
      <c r="BJ545" s="94"/>
      <c r="BK545" s="94"/>
      <c r="BL545" s="94"/>
      <c r="BM545" s="94"/>
      <c r="BN545" s="94"/>
      <c r="BO545" s="94"/>
      <c r="BP545" s="94"/>
      <c r="BQ545" s="94"/>
      <c r="BR545" s="94"/>
      <c r="BS545" s="94"/>
      <c r="BT545" s="94"/>
      <c r="BU545" s="94"/>
      <c r="BV545" s="94"/>
      <c r="BW545" s="94"/>
      <c r="BX545" s="94"/>
      <c r="BY545" s="94"/>
      <c r="BZ545" s="94"/>
      <c r="CA545" s="94"/>
      <c r="CB545" s="94"/>
      <c r="CC545" s="94"/>
      <c r="CD545" s="94"/>
      <c r="CE545" s="94"/>
      <c r="CF545" s="94"/>
      <c r="CG545" s="94"/>
      <c r="CH545" s="94"/>
      <c r="CI545" s="94"/>
      <c r="CJ545" s="94"/>
      <c r="CK545" s="94"/>
      <c r="CL545" s="94"/>
      <c r="CM545" s="94"/>
      <c r="CN545" s="94"/>
      <c r="CO545" s="94"/>
      <c r="CP545" s="94"/>
      <c r="CQ545" s="94"/>
      <c r="CR545" s="94"/>
      <c r="CS545" s="94"/>
      <c r="CT545" s="94"/>
      <c r="CU545" s="94"/>
      <c r="CV545" s="94"/>
      <c r="CW545" s="94"/>
    </row>
    <row r="546" spans="1:101" x14ac:dyDescent="0.25">
      <c r="A546" s="94"/>
      <c r="B546" s="94"/>
      <c r="C546" s="94"/>
      <c r="D546" s="94"/>
      <c r="E546" s="94"/>
      <c r="F546" s="94"/>
      <c r="G546" s="94"/>
      <c r="H546" s="94"/>
      <c r="I546" s="94"/>
      <c r="J546" s="94"/>
      <c r="K546" s="94"/>
      <c r="L546" s="94"/>
      <c r="M546" s="94"/>
      <c r="N546" s="94"/>
      <c r="O546" s="94"/>
      <c r="P546" s="94"/>
      <c r="Q546" s="94"/>
      <c r="R546" s="94"/>
      <c r="S546" s="94"/>
      <c r="T546" s="94"/>
      <c r="U546" s="94"/>
      <c r="V546" s="94"/>
      <c r="W546" s="94"/>
      <c r="X546" s="94"/>
      <c r="Y546" s="94"/>
      <c r="Z546" s="94"/>
      <c r="AA546" s="94"/>
      <c r="AB546" s="94"/>
      <c r="AC546" s="94"/>
      <c r="AD546" s="94"/>
      <c r="AE546" s="94"/>
      <c r="AF546" s="94"/>
      <c r="AG546" s="94"/>
      <c r="AH546" s="94"/>
      <c r="AI546" s="94"/>
      <c r="AJ546" s="94"/>
      <c r="AK546" s="94"/>
      <c r="AL546" s="94"/>
      <c r="AM546" s="94"/>
      <c r="AN546" s="94"/>
      <c r="AO546" s="94"/>
      <c r="AP546" s="94"/>
      <c r="AQ546" s="94"/>
      <c r="AR546" s="94"/>
      <c r="AS546" s="94"/>
      <c r="AT546" s="94"/>
      <c r="AU546" s="94"/>
      <c r="AV546" s="94"/>
      <c r="AW546" s="94"/>
      <c r="AX546" s="94"/>
      <c r="AY546" s="94"/>
      <c r="AZ546" s="94"/>
      <c r="BA546" s="94"/>
      <c r="BB546" s="94"/>
      <c r="BC546" s="94"/>
      <c r="BD546" s="94"/>
      <c r="BE546" s="94"/>
      <c r="BF546" s="94"/>
      <c r="BG546" s="94"/>
      <c r="BH546" s="94"/>
      <c r="BI546" s="94"/>
      <c r="BJ546" s="94"/>
      <c r="BK546" s="94"/>
      <c r="BL546" s="94"/>
      <c r="BM546" s="94"/>
      <c r="BN546" s="94"/>
      <c r="BO546" s="94"/>
      <c r="BP546" s="94"/>
      <c r="BQ546" s="94"/>
      <c r="BR546" s="94"/>
      <c r="BS546" s="94"/>
      <c r="BT546" s="94"/>
      <c r="BU546" s="94"/>
      <c r="BV546" s="94"/>
      <c r="BW546" s="94"/>
      <c r="BX546" s="94"/>
      <c r="BY546" s="94"/>
      <c r="BZ546" s="94"/>
      <c r="CA546" s="94"/>
      <c r="CB546" s="94"/>
      <c r="CC546" s="94"/>
      <c r="CD546" s="94"/>
      <c r="CE546" s="94"/>
      <c r="CF546" s="94"/>
      <c r="CG546" s="94"/>
      <c r="CH546" s="94"/>
      <c r="CI546" s="94"/>
      <c r="CJ546" s="94"/>
      <c r="CK546" s="94"/>
      <c r="CL546" s="94"/>
      <c r="CM546" s="94"/>
      <c r="CN546" s="94"/>
      <c r="CO546" s="94"/>
      <c r="CP546" s="94"/>
      <c r="CQ546" s="94"/>
      <c r="CR546" s="94"/>
      <c r="CS546" s="94"/>
      <c r="CT546" s="94"/>
      <c r="CU546" s="94"/>
      <c r="CV546" s="94"/>
      <c r="CW546" s="94"/>
    </row>
    <row r="547" spans="1:101" x14ac:dyDescent="0.25">
      <c r="A547" s="94"/>
      <c r="B547" s="94"/>
      <c r="C547" s="94"/>
      <c r="D547" s="94"/>
      <c r="E547" s="94"/>
      <c r="F547" s="94"/>
      <c r="G547" s="94"/>
      <c r="H547" s="94"/>
      <c r="I547" s="94"/>
      <c r="J547" s="94"/>
      <c r="K547" s="94"/>
      <c r="L547" s="94"/>
      <c r="M547" s="94"/>
      <c r="N547" s="94"/>
      <c r="O547" s="94"/>
      <c r="P547" s="94"/>
      <c r="Q547" s="94"/>
      <c r="R547" s="94"/>
      <c r="S547" s="94"/>
      <c r="T547" s="94"/>
      <c r="U547" s="94"/>
      <c r="V547" s="94"/>
      <c r="W547" s="94"/>
      <c r="X547" s="94"/>
      <c r="Y547" s="94"/>
      <c r="Z547" s="94"/>
      <c r="AA547" s="94"/>
      <c r="AB547" s="94"/>
      <c r="AC547" s="94"/>
      <c r="AD547" s="94"/>
      <c r="AE547" s="94"/>
      <c r="AF547" s="94"/>
      <c r="AG547" s="94"/>
      <c r="AH547" s="94"/>
      <c r="AI547" s="94"/>
      <c r="AJ547" s="94"/>
      <c r="AK547" s="94"/>
      <c r="AL547" s="94"/>
      <c r="AM547" s="94"/>
      <c r="AN547" s="94"/>
      <c r="AO547" s="94"/>
      <c r="AP547" s="94"/>
      <c r="AQ547" s="94"/>
      <c r="AR547" s="94"/>
      <c r="AS547" s="94"/>
      <c r="AT547" s="94"/>
      <c r="AU547" s="94"/>
      <c r="AV547" s="94"/>
      <c r="AW547" s="94"/>
      <c r="AX547" s="94"/>
      <c r="AY547" s="94"/>
      <c r="AZ547" s="94"/>
      <c r="BA547" s="94"/>
      <c r="BB547" s="94"/>
      <c r="BC547" s="94"/>
      <c r="BD547" s="94"/>
      <c r="BE547" s="94"/>
      <c r="BF547" s="94"/>
      <c r="BG547" s="94"/>
      <c r="BH547" s="94"/>
      <c r="BI547" s="94"/>
      <c r="BJ547" s="94"/>
      <c r="BK547" s="94"/>
      <c r="BL547" s="94"/>
      <c r="BM547" s="94"/>
      <c r="BN547" s="94"/>
      <c r="BO547" s="94"/>
      <c r="BP547" s="94"/>
      <c r="BQ547" s="94"/>
      <c r="BR547" s="94"/>
      <c r="BS547" s="94"/>
      <c r="BT547" s="94"/>
      <c r="BU547" s="94"/>
      <c r="BV547" s="94"/>
      <c r="BW547" s="94"/>
      <c r="BX547" s="94"/>
      <c r="BY547" s="94"/>
      <c r="BZ547" s="94"/>
      <c r="CA547" s="94"/>
      <c r="CB547" s="94"/>
      <c r="CC547" s="94"/>
      <c r="CD547" s="94"/>
      <c r="CE547" s="94"/>
      <c r="CF547" s="94"/>
      <c r="CG547" s="94"/>
      <c r="CH547" s="94"/>
      <c r="CI547" s="94"/>
      <c r="CJ547" s="94"/>
      <c r="CK547" s="94"/>
      <c r="CL547" s="94"/>
      <c r="CM547" s="94"/>
      <c r="CN547" s="94"/>
      <c r="CO547" s="94"/>
      <c r="CP547" s="94"/>
      <c r="CQ547" s="94"/>
      <c r="CR547" s="94"/>
      <c r="CS547" s="94"/>
      <c r="CT547" s="94"/>
      <c r="CU547" s="94"/>
      <c r="CV547" s="94"/>
      <c r="CW547" s="94"/>
    </row>
    <row r="548" spans="1:101" x14ac:dyDescent="0.25">
      <c r="A548" s="94"/>
      <c r="B548" s="94"/>
      <c r="C548" s="94"/>
      <c r="D548" s="94"/>
      <c r="E548" s="94"/>
      <c r="F548" s="94"/>
      <c r="G548" s="94"/>
      <c r="H548" s="94"/>
      <c r="I548" s="94"/>
      <c r="J548" s="94"/>
      <c r="K548" s="94"/>
      <c r="L548" s="94"/>
      <c r="M548" s="94"/>
      <c r="N548" s="94"/>
      <c r="O548" s="94"/>
      <c r="P548" s="94"/>
      <c r="Q548" s="94"/>
      <c r="R548" s="94"/>
      <c r="S548" s="94"/>
      <c r="T548" s="94"/>
      <c r="U548" s="94"/>
      <c r="V548" s="94"/>
      <c r="W548" s="94"/>
      <c r="X548" s="94"/>
      <c r="Y548" s="94"/>
      <c r="Z548" s="94"/>
      <c r="AA548" s="94"/>
      <c r="AB548" s="94"/>
      <c r="AC548" s="94"/>
      <c r="AD548" s="94"/>
      <c r="AE548" s="94"/>
      <c r="AF548" s="94"/>
      <c r="AG548" s="94"/>
      <c r="AH548" s="94"/>
      <c r="AI548" s="94"/>
      <c r="AJ548" s="94"/>
      <c r="AK548" s="94"/>
      <c r="AL548" s="94"/>
      <c r="AM548" s="94"/>
      <c r="AN548" s="94"/>
      <c r="AO548" s="94"/>
      <c r="AP548" s="94"/>
      <c r="AQ548" s="94"/>
      <c r="AR548" s="94"/>
      <c r="AS548" s="94"/>
      <c r="AT548" s="94"/>
      <c r="AU548" s="94"/>
      <c r="AV548" s="94"/>
      <c r="AW548" s="94"/>
      <c r="AX548" s="94"/>
      <c r="AY548" s="94"/>
      <c r="AZ548" s="94"/>
      <c r="BA548" s="94"/>
      <c r="BB548" s="94"/>
      <c r="BC548" s="94"/>
      <c r="BD548" s="94"/>
      <c r="BE548" s="94"/>
      <c r="BF548" s="94"/>
      <c r="BG548" s="94"/>
      <c r="BH548" s="94"/>
      <c r="BI548" s="94"/>
      <c r="BJ548" s="94"/>
      <c r="BK548" s="94"/>
      <c r="BL548" s="94"/>
      <c r="BM548" s="94"/>
      <c r="BN548" s="94"/>
      <c r="BO548" s="94"/>
      <c r="BP548" s="94"/>
      <c r="BQ548" s="94"/>
      <c r="BR548" s="94"/>
      <c r="BS548" s="94"/>
      <c r="BT548" s="94"/>
      <c r="BU548" s="94"/>
      <c r="BV548" s="94"/>
      <c r="BW548" s="94"/>
      <c r="BX548" s="94"/>
      <c r="BY548" s="94"/>
      <c r="BZ548" s="94"/>
      <c r="CA548" s="94"/>
      <c r="CB548" s="94"/>
      <c r="CC548" s="94"/>
      <c r="CD548" s="94"/>
      <c r="CE548" s="94"/>
      <c r="CF548" s="94"/>
      <c r="CG548" s="94"/>
      <c r="CH548" s="94"/>
      <c r="CI548" s="94"/>
      <c r="CJ548" s="94"/>
      <c r="CK548" s="94"/>
      <c r="CL548" s="94"/>
      <c r="CM548" s="94"/>
      <c r="CN548" s="94"/>
      <c r="CO548" s="94"/>
      <c r="CP548" s="94"/>
      <c r="CQ548" s="94"/>
      <c r="CR548" s="94"/>
      <c r="CS548" s="94"/>
      <c r="CT548" s="94"/>
      <c r="CU548" s="94"/>
      <c r="CV548" s="94"/>
      <c r="CW548" s="94"/>
    </row>
    <row r="549" spans="1:101" x14ac:dyDescent="0.25">
      <c r="A549" s="94"/>
      <c r="B549" s="94"/>
      <c r="C549" s="94"/>
      <c r="D549" s="94"/>
      <c r="E549" s="94"/>
      <c r="F549" s="94"/>
      <c r="G549" s="94"/>
      <c r="H549" s="94"/>
      <c r="I549" s="94"/>
      <c r="J549" s="94"/>
      <c r="K549" s="94"/>
      <c r="L549" s="94"/>
      <c r="M549" s="94"/>
      <c r="N549" s="94"/>
      <c r="O549" s="94"/>
      <c r="P549" s="94"/>
      <c r="Q549" s="94"/>
      <c r="R549" s="94"/>
      <c r="S549" s="94"/>
      <c r="T549" s="94"/>
      <c r="U549" s="94"/>
      <c r="V549" s="94"/>
      <c r="W549" s="94"/>
      <c r="X549" s="94"/>
      <c r="Y549" s="94"/>
      <c r="Z549" s="94"/>
      <c r="AA549" s="94"/>
      <c r="AB549" s="94"/>
      <c r="AC549" s="94"/>
      <c r="AD549" s="94"/>
      <c r="AE549" s="94"/>
      <c r="AF549" s="94"/>
      <c r="AG549" s="94"/>
      <c r="AH549" s="94"/>
      <c r="AI549" s="94"/>
      <c r="AJ549" s="94"/>
      <c r="AK549" s="94"/>
      <c r="AL549" s="94"/>
      <c r="AM549" s="94"/>
      <c r="AN549" s="94"/>
      <c r="AO549" s="94"/>
      <c r="AP549" s="94"/>
      <c r="AQ549" s="94"/>
      <c r="AR549" s="94"/>
      <c r="AS549" s="94"/>
      <c r="AT549" s="94"/>
      <c r="AU549" s="94"/>
      <c r="AV549" s="94"/>
      <c r="AW549" s="94"/>
      <c r="AX549" s="94"/>
      <c r="AY549" s="94"/>
      <c r="AZ549" s="94"/>
      <c r="BA549" s="94"/>
      <c r="BB549" s="94"/>
      <c r="BC549" s="94"/>
      <c r="BD549" s="94"/>
      <c r="BE549" s="94"/>
      <c r="BF549" s="94"/>
      <c r="BG549" s="94"/>
      <c r="BH549" s="94"/>
      <c r="BI549" s="94"/>
      <c r="BJ549" s="94"/>
      <c r="BK549" s="94"/>
      <c r="BL549" s="94"/>
      <c r="BM549" s="94"/>
      <c r="BN549" s="94"/>
      <c r="BO549" s="94"/>
      <c r="BP549" s="94"/>
      <c r="BQ549" s="94"/>
      <c r="BR549" s="94"/>
      <c r="BS549" s="94"/>
      <c r="BT549" s="94"/>
      <c r="BU549" s="94"/>
      <c r="BV549" s="94"/>
      <c r="BW549" s="94"/>
      <c r="BX549" s="94"/>
      <c r="BY549" s="94"/>
      <c r="BZ549" s="94"/>
      <c r="CA549" s="94"/>
      <c r="CB549" s="94"/>
      <c r="CC549" s="94"/>
      <c r="CD549" s="94"/>
      <c r="CE549" s="94"/>
      <c r="CF549" s="94"/>
      <c r="CG549" s="94"/>
      <c r="CH549" s="94"/>
      <c r="CI549" s="94"/>
      <c r="CJ549" s="94"/>
      <c r="CK549" s="94"/>
      <c r="CL549" s="94"/>
      <c r="CM549" s="94"/>
      <c r="CN549" s="94"/>
      <c r="CO549" s="94"/>
      <c r="CP549" s="94"/>
      <c r="CQ549" s="94"/>
      <c r="CR549" s="94"/>
      <c r="CS549" s="94"/>
      <c r="CT549" s="94"/>
      <c r="CU549" s="94"/>
      <c r="CV549" s="94"/>
      <c r="CW549" s="94"/>
    </row>
    <row r="550" spans="1:101" x14ac:dyDescent="0.25">
      <c r="A550" s="94"/>
      <c r="B550" s="94"/>
      <c r="C550" s="94"/>
      <c r="D550" s="94"/>
      <c r="E550" s="94"/>
      <c r="F550" s="94"/>
      <c r="G550" s="94"/>
      <c r="H550" s="94"/>
      <c r="I550" s="94"/>
      <c r="J550" s="94"/>
      <c r="K550" s="94"/>
      <c r="L550" s="94"/>
      <c r="M550" s="94"/>
      <c r="N550" s="94"/>
      <c r="O550" s="94"/>
      <c r="P550" s="94"/>
      <c r="Q550" s="94"/>
      <c r="R550" s="94"/>
      <c r="S550" s="94"/>
      <c r="T550" s="94"/>
      <c r="U550" s="94"/>
      <c r="V550" s="94"/>
      <c r="W550" s="94"/>
      <c r="X550" s="94"/>
      <c r="Y550" s="94"/>
      <c r="Z550" s="94"/>
      <c r="AA550" s="94"/>
      <c r="AB550" s="94"/>
      <c r="AC550" s="94"/>
      <c r="AD550" s="94"/>
      <c r="AE550" s="94"/>
      <c r="AF550" s="94"/>
      <c r="AG550" s="94"/>
      <c r="AH550" s="94"/>
      <c r="AI550" s="94"/>
      <c r="AJ550" s="94"/>
      <c r="AK550" s="94"/>
      <c r="AL550" s="94"/>
      <c r="AM550" s="94"/>
      <c r="AN550" s="94"/>
      <c r="AO550" s="94"/>
      <c r="AP550" s="94"/>
      <c r="AQ550" s="94"/>
      <c r="AR550" s="94"/>
      <c r="AS550" s="94"/>
      <c r="AT550" s="94"/>
      <c r="AU550" s="94"/>
      <c r="AV550" s="94"/>
      <c r="AW550" s="94"/>
      <c r="AX550" s="94"/>
      <c r="AY550" s="94"/>
      <c r="AZ550" s="94"/>
      <c r="BA550" s="94"/>
      <c r="BB550" s="94"/>
      <c r="BC550" s="94"/>
      <c r="BD550" s="94"/>
      <c r="BE550" s="94"/>
      <c r="BF550" s="94"/>
      <c r="BG550" s="94"/>
      <c r="BH550" s="94"/>
      <c r="BI550" s="94"/>
      <c r="BJ550" s="94"/>
      <c r="BK550" s="94"/>
      <c r="BL550" s="94"/>
      <c r="BM550" s="94"/>
      <c r="BN550" s="94"/>
      <c r="BO550" s="94"/>
      <c r="BP550" s="94"/>
      <c r="BQ550" s="94"/>
      <c r="BR550" s="94"/>
      <c r="BS550" s="94"/>
      <c r="BT550" s="94"/>
      <c r="BU550" s="94"/>
      <c r="BV550" s="94"/>
      <c r="BW550" s="94"/>
      <c r="BX550" s="94"/>
      <c r="BY550" s="94"/>
      <c r="BZ550" s="94"/>
      <c r="CA550" s="94"/>
      <c r="CB550" s="94"/>
      <c r="CC550" s="94"/>
      <c r="CD550" s="94"/>
      <c r="CE550" s="94"/>
      <c r="CF550" s="94"/>
      <c r="CG550" s="94"/>
      <c r="CH550" s="94"/>
      <c r="CI550" s="94"/>
      <c r="CJ550" s="94"/>
      <c r="CK550" s="94"/>
      <c r="CL550" s="94"/>
      <c r="CM550" s="94"/>
      <c r="CN550" s="94"/>
      <c r="CO550" s="94"/>
      <c r="CP550" s="94"/>
      <c r="CQ550" s="94"/>
      <c r="CR550" s="94"/>
      <c r="CS550" s="94"/>
      <c r="CT550" s="94"/>
      <c r="CU550" s="94"/>
      <c r="CV550" s="94"/>
      <c r="CW550" s="94"/>
    </row>
    <row r="551" spans="1:101" x14ac:dyDescent="0.25">
      <c r="A551" s="94"/>
      <c r="B551" s="94"/>
      <c r="C551" s="94"/>
      <c r="D551" s="94"/>
      <c r="E551" s="94"/>
      <c r="F551" s="94"/>
      <c r="G551" s="94"/>
      <c r="H551" s="94"/>
      <c r="I551" s="94"/>
      <c r="J551" s="94"/>
      <c r="K551" s="94"/>
      <c r="L551" s="94"/>
      <c r="M551" s="94"/>
      <c r="N551" s="94"/>
      <c r="O551" s="94"/>
      <c r="P551" s="94"/>
      <c r="Q551" s="94"/>
      <c r="R551" s="94"/>
      <c r="S551" s="94"/>
      <c r="T551" s="94"/>
      <c r="U551" s="94"/>
      <c r="V551" s="94"/>
      <c r="W551" s="94"/>
      <c r="X551" s="94"/>
      <c r="Y551" s="94"/>
      <c r="Z551" s="94"/>
      <c r="AA551" s="94"/>
      <c r="AB551" s="94"/>
      <c r="AC551" s="94"/>
      <c r="AD551" s="94"/>
      <c r="AE551" s="94"/>
      <c r="AF551" s="94"/>
      <c r="AG551" s="94"/>
      <c r="AH551" s="94"/>
      <c r="AI551" s="94"/>
      <c r="AJ551" s="94"/>
      <c r="AK551" s="94"/>
      <c r="AL551" s="94"/>
      <c r="AM551" s="94"/>
      <c r="AN551" s="94"/>
      <c r="AO551" s="94"/>
      <c r="AP551" s="94"/>
      <c r="AQ551" s="94"/>
      <c r="AR551" s="94"/>
      <c r="AS551" s="94"/>
      <c r="AT551" s="94"/>
      <c r="AU551" s="94"/>
      <c r="AV551" s="94"/>
      <c r="AW551" s="94"/>
      <c r="AX551" s="94"/>
      <c r="AY551" s="94"/>
      <c r="AZ551" s="94"/>
      <c r="BA551" s="94"/>
      <c r="BB551" s="94"/>
      <c r="BC551" s="94"/>
      <c r="BD551" s="94"/>
      <c r="BE551" s="94"/>
      <c r="BF551" s="94"/>
      <c r="BG551" s="94"/>
      <c r="BH551" s="94"/>
      <c r="BI551" s="94"/>
      <c r="BJ551" s="94"/>
      <c r="BK551" s="94"/>
      <c r="BL551" s="94"/>
      <c r="BM551" s="94"/>
      <c r="BN551" s="94"/>
      <c r="BO551" s="94"/>
      <c r="BP551" s="94"/>
      <c r="BQ551" s="94"/>
      <c r="BR551" s="94"/>
      <c r="BS551" s="94"/>
      <c r="BT551" s="94"/>
      <c r="BU551" s="94"/>
      <c r="BV551" s="94"/>
      <c r="BW551" s="94"/>
      <c r="BX551" s="94"/>
      <c r="BY551" s="94"/>
      <c r="BZ551" s="94"/>
      <c r="CA551" s="94"/>
      <c r="CB551" s="94"/>
      <c r="CC551" s="94"/>
      <c r="CD551" s="94"/>
      <c r="CE551" s="94"/>
      <c r="CF551" s="94"/>
      <c r="CG551" s="94"/>
      <c r="CH551" s="94"/>
      <c r="CI551" s="94"/>
      <c r="CJ551" s="94"/>
      <c r="CK551" s="94"/>
      <c r="CL551" s="94"/>
      <c r="CM551" s="94"/>
      <c r="CN551" s="94"/>
      <c r="CO551" s="94"/>
      <c r="CP551" s="94"/>
      <c r="CQ551" s="94"/>
      <c r="CR551" s="94"/>
      <c r="CS551" s="94"/>
      <c r="CT551" s="94"/>
      <c r="CU551" s="94"/>
      <c r="CV551" s="94"/>
      <c r="CW551" s="94"/>
    </row>
    <row r="552" spans="1:101" x14ac:dyDescent="0.25">
      <c r="A552" s="94"/>
      <c r="B552" s="94"/>
      <c r="C552" s="94"/>
      <c r="D552" s="94"/>
      <c r="E552" s="94"/>
      <c r="F552" s="94"/>
      <c r="G552" s="94"/>
      <c r="H552" s="94"/>
      <c r="I552" s="94"/>
      <c r="J552" s="94"/>
      <c r="K552" s="94"/>
      <c r="L552" s="94"/>
      <c r="M552" s="94"/>
      <c r="N552" s="94"/>
      <c r="O552" s="94"/>
      <c r="P552" s="94"/>
      <c r="Q552" s="94"/>
      <c r="R552" s="94"/>
      <c r="S552" s="94"/>
      <c r="T552" s="94"/>
      <c r="U552" s="94"/>
      <c r="V552" s="94"/>
      <c r="W552" s="94"/>
      <c r="X552" s="94"/>
      <c r="Y552" s="94"/>
      <c r="Z552" s="94"/>
      <c r="AA552" s="94"/>
      <c r="AB552" s="94"/>
      <c r="AC552" s="94"/>
      <c r="AD552" s="94"/>
      <c r="AE552" s="94"/>
      <c r="AF552" s="94"/>
      <c r="AG552" s="94"/>
      <c r="AH552" s="94"/>
      <c r="AI552" s="94"/>
      <c r="AJ552" s="94"/>
      <c r="AK552" s="94"/>
      <c r="AL552" s="94"/>
      <c r="AM552" s="94"/>
      <c r="AN552" s="94"/>
      <c r="AO552" s="94"/>
      <c r="AP552" s="94"/>
      <c r="AQ552" s="94"/>
      <c r="AR552" s="94"/>
      <c r="AS552" s="94"/>
      <c r="AT552" s="94"/>
      <c r="AU552" s="94"/>
      <c r="AV552" s="94"/>
      <c r="AW552" s="94"/>
      <c r="AX552" s="94"/>
      <c r="AY552" s="94"/>
      <c r="AZ552" s="94"/>
      <c r="BA552" s="94"/>
      <c r="BB552" s="94"/>
      <c r="BC552" s="94"/>
      <c r="BD552" s="94"/>
      <c r="BE552" s="94"/>
      <c r="BF552" s="94"/>
      <c r="BG552" s="94"/>
      <c r="BH552" s="94"/>
      <c r="BI552" s="94"/>
      <c r="BJ552" s="94"/>
      <c r="BK552" s="94"/>
      <c r="BL552" s="94"/>
      <c r="BM552" s="94"/>
      <c r="BN552" s="94"/>
      <c r="BO552" s="94"/>
      <c r="BP552" s="94"/>
      <c r="BQ552" s="94"/>
      <c r="BR552" s="94"/>
      <c r="BS552" s="94"/>
      <c r="BT552" s="94"/>
      <c r="BU552" s="94"/>
      <c r="BV552" s="94"/>
      <c r="BW552" s="94"/>
      <c r="BX552" s="94"/>
      <c r="BY552" s="94"/>
      <c r="BZ552" s="94"/>
      <c r="CA552" s="94"/>
      <c r="CB552" s="94"/>
      <c r="CC552" s="94"/>
      <c r="CD552" s="94"/>
      <c r="CE552" s="94"/>
      <c r="CF552" s="94"/>
      <c r="CG552" s="94"/>
      <c r="CH552" s="94"/>
      <c r="CI552" s="94"/>
      <c r="CJ552" s="94"/>
      <c r="CK552" s="94"/>
      <c r="CL552" s="94"/>
      <c r="CM552" s="94"/>
      <c r="CN552" s="94"/>
      <c r="CO552" s="94"/>
      <c r="CP552" s="94"/>
      <c r="CQ552" s="94"/>
      <c r="CR552" s="94"/>
      <c r="CS552" s="94"/>
      <c r="CT552" s="94"/>
      <c r="CU552" s="94"/>
      <c r="CV552" s="94"/>
      <c r="CW552" s="94"/>
    </row>
    <row r="553" spans="1:101" x14ac:dyDescent="0.25">
      <c r="A553" s="94"/>
      <c r="B553" s="94"/>
      <c r="C553" s="94"/>
      <c r="D553" s="94"/>
      <c r="E553" s="94"/>
      <c r="F553" s="94"/>
      <c r="G553" s="94"/>
      <c r="H553" s="94"/>
      <c r="I553" s="94"/>
      <c r="J553" s="94"/>
      <c r="K553" s="94"/>
      <c r="L553" s="94"/>
      <c r="M553" s="94"/>
      <c r="N553" s="94"/>
      <c r="O553" s="94"/>
      <c r="P553" s="94"/>
      <c r="Q553" s="94"/>
      <c r="R553" s="94"/>
      <c r="S553" s="94"/>
      <c r="T553" s="94"/>
      <c r="U553" s="94"/>
      <c r="V553" s="94"/>
      <c r="W553" s="94"/>
      <c r="X553" s="94"/>
      <c r="Y553" s="94"/>
      <c r="Z553" s="94"/>
      <c r="AA553" s="94"/>
      <c r="AB553" s="94"/>
      <c r="AC553" s="94"/>
      <c r="AD553" s="94"/>
      <c r="AE553" s="94"/>
      <c r="AF553" s="94"/>
      <c r="AG553" s="94"/>
      <c r="AH553" s="94"/>
      <c r="AI553" s="94"/>
      <c r="AJ553" s="94"/>
      <c r="AK553" s="94"/>
      <c r="AL553" s="94"/>
      <c r="AM553" s="94"/>
      <c r="AN553" s="94"/>
      <c r="AO553" s="94"/>
      <c r="AP553" s="94"/>
      <c r="AQ553" s="94"/>
      <c r="AR553" s="94"/>
      <c r="AS553" s="94"/>
      <c r="AT553" s="94"/>
      <c r="AU553" s="94"/>
      <c r="AV553" s="94"/>
      <c r="AW553" s="94"/>
      <c r="AX553" s="94"/>
      <c r="AY553" s="94"/>
      <c r="AZ553" s="94"/>
      <c r="BA553" s="94"/>
      <c r="BB553" s="94"/>
      <c r="BC553" s="94"/>
      <c r="BD553" s="94"/>
      <c r="BE553" s="94"/>
      <c r="BF553" s="94"/>
      <c r="BG553" s="94"/>
      <c r="BH553" s="94"/>
      <c r="BI553" s="94"/>
      <c r="BJ553" s="94"/>
      <c r="BK553" s="94"/>
      <c r="BL553" s="94"/>
      <c r="BM553" s="94"/>
      <c r="BN553" s="94"/>
      <c r="BO553" s="94"/>
      <c r="BP553" s="94"/>
      <c r="BQ553" s="94"/>
      <c r="BR553" s="94"/>
      <c r="BS553" s="94"/>
      <c r="BT553" s="94"/>
      <c r="BU553" s="94"/>
      <c r="BV553" s="94"/>
      <c r="BW553" s="94"/>
      <c r="BX553" s="94"/>
      <c r="BY553" s="94"/>
      <c r="BZ553" s="94"/>
      <c r="CA553" s="94"/>
      <c r="CB553" s="94"/>
      <c r="CC553" s="94"/>
      <c r="CD553" s="94"/>
      <c r="CE553" s="94"/>
      <c r="CF553" s="94"/>
      <c r="CG553" s="94"/>
      <c r="CH553" s="94"/>
      <c r="CI553" s="94"/>
      <c r="CJ553" s="94"/>
      <c r="CK553" s="94"/>
      <c r="CL553" s="94"/>
      <c r="CM553" s="94"/>
      <c r="CN553" s="94"/>
      <c r="CO553" s="94"/>
      <c r="CP553" s="94"/>
      <c r="CQ553" s="94"/>
      <c r="CR553" s="94"/>
      <c r="CS553" s="94"/>
      <c r="CT553" s="94"/>
      <c r="CU553" s="94"/>
      <c r="CV553" s="94"/>
      <c r="CW553" s="94"/>
    </row>
    <row r="554" spans="1:101" x14ac:dyDescent="0.25">
      <c r="A554" s="94"/>
      <c r="B554" s="94"/>
      <c r="C554" s="94"/>
      <c r="D554" s="94"/>
      <c r="E554" s="94"/>
      <c r="F554" s="94"/>
      <c r="G554" s="94"/>
      <c r="H554" s="94"/>
      <c r="I554" s="94"/>
      <c r="J554" s="94"/>
      <c r="K554" s="94"/>
      <c r="L554" s="94"/>
      <c r="M554" s="94"/>
      <c r="N554" s="94"/>
      <c r="O554" s="94"/>
      <c r="P554" s="94"/>
      <c r="Q554" s="94"/>
      <c r="R554" s="94"/>
      <c r="S554" s="94"/>
      <c r="T554" s="94"/>
      <c r="U554" s="94"/>
      <c r="V554" s="94"/>
      <c r="W554" s="94"/>
      <c r="X554" s="94"/>
      <c r="Y554" s="94"/>
      <c r="Z554" s="94"/>
      <c r="AA554" s="94"/>
      <c r="AB554" s="94"/>
      <c r="AC554" s="94"/>
      <c r="AD554" s="94"/>
      <c r="AE554" s="94"/>
      <c r="AF554" s="94"/>
      <c r="AG554" s="94"/>
      <c r="AH554" s="94"/>
      <c r="AI554" s="94"/>
      <c r="AJ554" s="94"/>
      <c r="AK554" s="94"/>
      <c r="AL554" s="94"/>
      <c r="AM554" s="94"/>
      <c r="AN554" s="94"/>
      <c r="AO554" s="94"/>
      <c r="AP554" s="94"/>
      <c r="AQ554" s="94"/>
      <c r="AR554" s="94"/>
      <c r="AS554" s="94"/>
      <c r="AT554" s="94"/>
      <c r="AU554" s="94"/>
      <c r="AV554" s="94"/>
      <c r="AW554" s="94"/>
      <c r="AX554" s="94"/>
      <c r="AY554" s="94"/>
      <c r="AZ554" s="94"/>
      <c r="BA554" s="94"/>
      <c r="BB554" s="94"/>
      <c r="BC554" s="94"/>
      <c r="BD554" s="94"/>
      <c r="BE554" s="94"/>
      <c r="BF554" s="94"/>
      <c r="BG554" s="94"/>
      <c r="BH554" s="94"/>
      <c r="BI554" s="94"/>
      <c r="BJ554" s="94"/>
      <c r="BK554" s="94"/>
      <c r="BL554" s="94"/>
      <c r="BM554" s="94"/>
      <c r="BN554" s="94"/>
      <c r="BO554" s="94"/>
      <c r="BP554" s="94"/>
      <c r="BQ554" s="94"/>
      <c r="BR554" s="94"/>
      <c r="BS554" s="94"/>
      <c r="BT554" s="94"/>
      <c r="BU554" s="94"/>
      <c r="BV554" s="94"/>
      <c r="BW554" s="94"/>
      <c r="BX554" s="94"/>
      <c r="BY554" s="94"/>
      <c r="BZ554" s="94"/>
      <c r="CA554" s="94"/>
      <c r="CB554" s="94"/>
      <c r="CC554" s="94"/>
      <c r="CD554" s="94"/>
      <c r="CE554" s="94"/>
      <c r="CF554" s="94"/>
      <c r="CG554" s="94"/>
      <c r="CH554" s="94"/>
      <c r="CI554" s="94"/>
      <c r="CJ554" s="94"/>
      <c r="CK554" s="94"/>
      <c r="CL554" s="94"/>
      <c r="CM554" s="94"/>
      <c r="CN554" s="94"/>
      <c r="CO554" s="94"/>
      <c r="CP554" s="94"/>
      <c r="CQ554" s="94"/>
      <c r="CR554" s="94"/>
      <c r="CS554" s="94"/>
      <c r="CT554" s="94"/>
      <c r="CU554" s="94"/>
      <c r="CV554" s="94"/>
      <c r="CW554" s="94"/>
    </row>
    <row r="555" spans="1:101" x14ac:dyDescent="0.25">
      <c r="A555" s="94"/>
      <c r="B555" s="94"/>
      <c r="C555" s="94"/>
      <c r="D555" s="94"/>
      <c r="E555" s="94"/>
      <c r="F555" s="94"/>
      <c r="G555" s="94"/>
      <c r="H555" s="94"/>
      <c r="I555" s="94"/>
      <c r="J555" s="94"/>
      <c r="K555" s="94"/>
      <c r="L555" s="94"/>
      <c r="M555" s="94"/>
      <c r="N555" s="94"/>
      <c r="O555" s="94"/>
      <c r="P555" s="94"/>
      <c r="Q555" s="94"/>
      <c r="R555" s="94"/>
      <c r="S555" s="94"/>
      <c r="T555" s="94"/>
      <c r="U555" s="94"/>
      <c r="V555" s="94"/>
      <c r="W555" s="94"/>
      <c r="X555" s="94"/>
      <c r="Y555" s="94"/>
      <c r="Z555" s="94"/>
      <c r="AA555" s="94"/>
      <c r="AB555" s="94"/>
      <c r="AC555" s="94"/>
      <c r="AD555" s="94"/>
      <c r="AE555" s="94"/>
      <c r="AF555" s="94"/>
      <c r="AG555" s="94"/>
      <c r="AH555" s="94"/>
      <c r="AI555" s="94"/>
      <c r="AJ555" s="94"/>
      <c r="AK555" s="94"/>
      <c r="AL555" s="94"/>
      <c r="AM555" s="94"/>
      <c r="AN555" s="94"/>
      <c r="AO555" s="94"/>
      <c r="AP555" s="94"/>
      <c r="AQ555" s="94"/>
      <c r="AR555" s="94"/>
      <c r="AS555" s="94"/>
      <c r="AT555" s="94"/>
      <c r="AU555" s="94"/>
      <c r="AV555" s="94"/>
      <c r="AW555" s="94"/>
      <c r="AX555" s="94"/>
      <c r="AY555" s="94"/>
      <c r="AZ555" s="94"/>
      <c r="BA555" s="94"/>
      <c r="BB555" s="94"/>
      <c r="BC555" s="94"/>
      <c r="BD555" s="94"/>
      <c r="BE555" s="94"/>
      <c r="BF555" s="94"/>
      <c r="BG555" s="94"/>
      <c r="BH555" s="94"/>
      <c r="BI555" s="94"/>
      <c r="BJ555" s="94"/>
      <c r="BK555" s="94"/>
      <c r="BL555" s="94"/>
      <c r="BM555" s="94"/>
      <c r="BN555" s="94"/>
      <c r="BO555" s="94"/>
      <c r="BP555" s="94"/>
      <c r="BQ555" s="94"/>
      <c r="BR555" s="94"/>
      <c r="BS555" s="94"/>
      <c r="BT555" s="94"/>
      <c r="BU555" s="94"/>
      <c r="BV555" s="94"/>
      <c r="BW555" s="94"/>
      <c r="BX555" s="94"/>
      <c r="BY555" s="94"/>
      <c r="BZ555" s="94"/>
      <c r="CA555" s="94"/>
      <c r="CB555" s="94"/>
      <c r="CC555" s="94"/>
      <c r="CD555" s="94"/>
      <c r="CE555" s="94"/>
      <c r="CF555" s="94"/>
      <c r="CG555" s="94"/>
      <c r="CH555" s="94"/>
      <c r="CI555" s="94"/>
      <c r="CJ555" s="94"/>
      <c r="CK555" s="94"/>
      <c r="CL555" s="94"/>
      <c r="CM555" s="94"/>
      <c r="CN555" s="94"/>
      <c r="CO555" s="94"/>
      <c r="CP555" s="94"/>
      <c r="CQ555" s="94"/>
      <c r="CR555" s="94"/>
      <c r="CS555" s="94"/>
      <c r="CT555" s="94"/>
      <c r="CU555" s="94"/>
      <c r="CV555" s="94"/>
      <c r="CW555" s="94"/>
    </row>
    <row r="556" spans="1:101" x14ac:dyDescent="0.25">
      <c r="A556" s="94"/>
      <c r="B556" s="94"/>
      <c r="C556" s="94"/>
      <c r="D556" s="94"/>
      <c r="E556" s="94"/>
      <c r="F556" s="94"/>
      <c r="G556" s="94"/>
      <c r="H556" s="94"/>
      <c r="I556" s="94"/>
      <c r="J556" s="94"/>
      <c r="K556" s="94"/>
      <c r="L556" s="94"/>
      <c r="M556" s="94"/>
      <c r="N556" s="94"/>
      <c r="O556" s="94"/>
      <c r="P556" s="94"/>
      <c r="Q556" s="94"/>
      <c r="R556" s="94"/>
      <c r="S556" s="94"/>
      <c r="T556" s="94"/>
      <c r="U556" s="94"/>
      <c r="V556" s="94"/>
      <c r="W556" s="94"/>
      <c r="X556" s="94"/>
      <c r="Y556" s="94"/>
      <c r="Z556" s="94"/>
      <c r="AA556" s="94"/>
      <c r="AB556" s="94"/>
      <c r="AC556" s="94"/>
      <c r="AD556" s="94"/>
      <c r="AE556" s="94"/>
      <c r="AF556" s="94"/>
      <c r="AG556" s="94"/>
      <c r="AH556" s="94"/>
      <c r="AI556" s="94"/>
      <c r="AJ556" s="94"/>
      <c r="AK556" s="94"/>
      <c r="AL556" s="94"/>
      <c r="AM556" s="94"/>
      <c r="AN556" s="94"/>
      <c r="AO556" s="94"/>
      <c r="AP556" s="94"/>
      <c r="AQ556" s="94"/>
      <c r="AR556" s="94"/>
      <c r="AS556" s="94"/>
      <c r="AT556" s="94"/>
      <c r="AU556" s="94"/>
      <c r="AV556" s="94"/>
      <c r="AW556" s="94"/>
      <c r="AX556" s="94"/>
      <c r="AY556" s="94"/>
      <c r="AZ556" s="94"/>
      <c r="BA556" s="94"/>
      <c r="BB556" s="94"/>
      <c r="BC556" s="94"/>
      <c r="BD556" s="94"/>
      <c r="BE556" s="94"/>
      <c r="BF556" s="94"/>
      <c r="BG556" s="94"/>
      <c r="BH556" s="94"/>
      <c r="BI556" s="94"/>
      <c r="BJ556" s="94"/>
      <c r="BK556" s="94"/>
      <c r="BL556" s="94"/>
      <c r="BM556" s="94"/>
      <c r="BN556" s="94"/>
      <c r="BO556" s="94"/>
      <c r="BP556" s="94"/>
      <c r="BQ556" s="94"/>
      <c r="BR556" s="94"/>
      <c r="BS556" s="94"/>
      <c r="BT556" s="94"/>
      <c r="BU556" s="94"/>
      <c r="BV556" s="94"/>
      <c r="BW556" s="94"/>
      <c r="BX556" s="94"/>
      <c r="BY556" s="94"/>
      <c r="BZ556" s="94"/>
      <c r="CA556" s="94"/>
      <c r="CB556" s="94"/>
      <c r="CC556" s="94"/>
      <c r="CD556" s="94"/>
      <c r="CE556" s="94"/>
      <c r="CF556" s="94"/>
      <c r="CG556" s="94"/>
      <c r="CH556" s="94"/>
      <c r="CI556" s="94"/>
      <c r="CJ556" s="94"/>
      <c r="CK556" s="94"/>
      <c r="CL556" s="94"/>
      <c r="CM556" s="94"/>
      <c r="CN556" s="94"/>
      <c r="CO556" s="94"/>
      <c r="CP556" s="94"/>
      <c r="CQ556" s="94"/>
      <c r="CR556" s="94"/>
      <c r="CS556" s="94"/>
      <c r="CT556" s="94"/>
      <c r="CU556" s="94"/>
      <c r="CV556" s="94"/>
      <c r="CW556" s="94"/>
    </row>
    <row r="557" spans="1:101" x14ac:dyDescent="0.25">
      <c r="A557" s="94"/>
      <c r="B557" s="94"/>
      <c r="C557" s="94"/>
      <c r="D557" s="94"/>
      <c r="E557" s="94"/>
      <c r="F557" s="94"/>
      <c r="G557" s="94"/>
      <c r="H557" s="94"/>
      <c r="I557" s="94"/>
      <c r="J557" s="94"/>
      <c r="K557" s="94"/>
      <c r="L557" s="94"/>
      <c r="M557" s="94"/>
      <c r="N557" s="94"/>
      <c r="O557" s="94"/>
      <c r="P557" s="94"/>
      <c r="Q557" s="94"/>
      <c r="R557" s="94"/>
      <c r="S557" s="94"/>
      <c r="T557" s="94"/>
      <c r="U557" s="94"/>
      <c r="V557" s="94"/>
      <c r="W557" s="94"/>
      <c r="X557" s="94"/>
      <c r="Y557" s="94"/>
      <c r="Z557" s="94"/>
      <c r="AA557" s="94"/>
      <c r="AB557" s="94"/>
      <c r="AC557" s="94"/>
      <c r="AD557" s="94"/>
      <c r="AE557" s="94"/>
      <c r="AF557" s="94"/>
      <c r="AG557" s="94"/>
      <c r="AH557" s="94"/>
      <c r="AI557" s="94"/>
      <c r="AJ557" s="94"/>
      <c r="AK557" s="94"/>
      <c r="AL557" s="94"/>
      <c r="AM557" s="94"/>
      <c r="AN557" s="94"/>
      <c r="AO557" s="94"/>
      <c r="AP557" s="94"/>
      <c r="AQ557" s="94"/>
      <c r="AR557" s="94"/>
      <c r="AS557" s="94"/>
      <c r="AT557" s="94"/>
      <c r="AU557" s="94"/>
      <c r="AV557" s="94"/>
      <c r="AW557" s="94"/>
      <c r="AX557" s="94"/>
      <c r="AY557" s="94"/>
      <c r="AZ557" s="94"/>
      <c r="BA557" s="94"/>
      <c r="BB557" s="94"/>
      <c r="BC557" s="94"/>
      <c r="BD557" s="94"/>
      <c r="BE557" s="94"/>
      <c r="BF557" s="94"/>
      <c r="BG557" s="94"/>
      <c r="BH557" s="94"/>
      <c r="BI557" s="94"/>
      <c r="BJ557" s="94"/>
      <c r="BK557" s="94"/>
      <c r="BL557" s="94"/>
      <c r="BM557" s="94"/>
      <c r="BN557" s="94"/>
      <c r="BO557" s="94"/>
      <c r="BP557" s="94"/>
      <c r="BQ557" s="94"/>
      <c r="BR557" s="94"/>
      <c r="BS557" s="94"/>
      <c r="BT557" s="94"/>
      <c r="BU557" s="94"/>
      <c r="BV557" s="94"/>
      <c r="BW557" s="94"/>
      <c r="BX557" s="94"/>
      <c r="BY557" s="94"/>
      <c r="BZ557" s="94"/>
      <c r="CA557" s="94"/>
      <c r="CB557" s="94"/>
      <c r="CC557" s="94"/>
      <c r="CD557" s="94"/>
      <c r="CE557" s="94"/>
      <c r="CF557" s="94"/>
      <c r="CG557" s="94"/>
      <c r="CH557" s="94"/>
      <c r="CI557" s="94"/>
      <c r="CJ557" s="94"/>
      <c r="CK557" s="94"/>
      <c r="CL557" s="94"/>
      <c r="CM557" s="94"/>
      <c r="CN557" s="94"/>
      <c r="CO557" s="94"/>
      <c r="CP557" s="94"/>
      <c r="CQ557" s="94"/>
      <c r="CR557" s="94"/>
      <c r="CS557" s="94"/>
      <c r="CT557" s="94"/>
      <c r="CU557" s="94"/>
      <c r="CV557" s="94"/>
      <c r="CW557" s="94"/>
    </row>
    <row r="558" spans="1:101" x14ac:dyDescent="0.25">
      <c r="A558" s="94"/>
      <c r="B558" s="94"/>
      <c r="C558" s="94"/>
      <c r="D558" s="94"/>
      <c r="E558" s="94"/>
      <c r="F558" s="94"/>
      <c r="G558" s="94"/>
      <c r="H558" s="94"/>
      <c r="I558" s="94"/>
      <c r="J558" s="94"/>
      <c r="K558" s="94"/>
      <c r="L558" s="94"/>
      <c r="M558" s="94"/>
      <c r="N558" s="94"/>
      <c r="O558" s="94"/>
      <c r="P558" s="94"/>
      <c r="Q558" s="94"/>
      <c r="R558" s="94"/>
      <c r="S558" s="94"/>
      <c r="T558" s="94"/>
      <c r="U558" s="94"/>
      <c r="V558" s="94"/>
      <c r="W558" s="94"/>
      <c r="X558" s="94"/>
      <c r="Y558" s="94"/>
      <c r="Z558" s="94"/>
      <c r="AA558" s="94"/>
      <c r="AB558" s="94"/>
      <c r="AC558" s="94"/>
      <c r="AD558" s="94"/>
      <c r="AE558" s="94"/>
      <c r="AF558" s="94"/>
      <c r="AG558" s="94"/>
      <c r="AH558" s="94"/>
      <c r="AI558" s="94"/>
      <c r="AJ558" s="94"/>
      <c r="AK558" s="94"/>
      <c r="AL558" s="94"/>
      <c r="AM558" s="94"/>
      <c r="AN558" s="94"/>
      <c r="AO558" s="94"/>
      <c r="AP558" s="94"/>
      <c r="AQ558" s="94"/>
      <c r="AR558" s="94"/>
      <c r="AS558" s="94"/>
      <c r="AT558" s="94"/>
      <c r="AU558" s="94"/>
      <c r="AV558" s="94"/>
      <c r="AW558" s="94"/>
      <c r="AX558" s="94"/>
      <c r="AY558" s="94"/>
      <c r="AZ558" s="94"/>
      <c r="BA558" s="94"/>
      <c r="BB558" s="94"/>
      <c r="BC558" s="94"/>
      <c r="BD558" s="94"/>
      <c r="BE558" s="94"/>
      <c r="BF558" s="94"/>
      <c r="BG558" s="94"/>
      <c r="BH558" s="94"/>
      <c r="BI558" s="94"/>
      <c r="BJ558" s="94"/>
      <c r="BK558" s="94"/>
      <c r="BL558" s="94"/>
      <c r="BM558" s="94"/>
      <c r="BN558" s="94"/>
      <c r="BO558" s="94"/>
      <c r="BP558" s="94"/>
      <c r="BQ558" s="94"/>
      <c r="BR558" s="94"/>
      <c r="BS558" s="94"/>
      <c r="BT558" s="94"/>
      <c r="BU558" s="94"/>
      <c r="BV558" s="94"/>
      <c r="BW558" s="94"/>
      <c r="BX558" s="94"/>
      <c r="BY558" s="94"/>
      <c r="BZ558" s="94"/>
      <c r="CA558" s="94"/>
      <c r="CB558" s="94"/>
      <c r="CC558" s="94"/>
      <c r="CD558" s="94"/>
      <c r="CE558" s="94"/>
      <c r="CF558" s="94"/>
      <c r="CG558" s="94"/>
      <c r="CH558" s="94"/>
      <c r="CI558" s="94"/>
      <c r="CJ558" s="94"/>
      <c r="CK558" s="94"/>
      <c r="CL558" s="94"/>
      <c r="CM558" s="94"/>
      <c r="CN558" s="94"/>
      <c r="CO558" s="94"/>
      <c r="CP558" s="94"/>
      <c r="CQ558" s="94"/>
      <c r="CR558" s="94"/>
      <c r="CS558" s="94"/>
      <c r="CT558" s="94"/>
      <c r="CU558" s="94"/>
      <c r="CV558" s="94"/>
      <c r="CW558" s="94"/>
    </row>
    <row r="559" spans="1:101" x14ac:dyDescent="0.25">
      <c r="A559" s="94"/>
      <c r="B559" s="94"/>
      <c r="C559" s="94"/>
      <c r="D559" s="94"/>
      <c r="E559" s="94"/>
      <c r="F559" s="94"/>
      <c r="G559" s="94"/>
      <c r="H559" s="94"/>
      <c r="I559" s="94"/>
      <c r="J559" s="94"/>
      <c r="K559" s="94"/>
      <c r="L559" s="94"/>
      <c r="M559" s="94"/>
      <c r="N559" s="94"/>
      <c r="O559" s="94"/>
      <c r="P559" s="94"/>
      <c r="Q559" s="94"/>
      <c r="R559" s="94"/>
      <c r="S559" s="94"/>
      <c r="T559" s="94"/>
      <c r="U559" s="94"/>
      <c r="V559" s="94"/>
      <c r="W559" s="94"/>
      <c r="X559" s="94"/>
      <c r="Y559" s="94"/>
      <c r="Z559" s="94"/>
      <c r="AA559" s="94"/>
      <c r="AB559" s="94"/>
      <c r="AC559" s="94"/>
      <c r="AD559" s="94"/>
      <c r="AE559" s="94"/>
      <c r="AF559" s="94"/>
      <c r="AG559" s="94"/>
      <c r="AH559" s="94"/>
      <c r="AI559" s="94"/>
      <c r="AJ559" s="94"/>
      <c r="AK559" s="94"/>
      <c r="AL559" s="94"/>
      <c r="AM559" s="94"/>
      <c r="AN559" s="94"/>
      <c r="AO559" s="94"/>
      <c r="AP559" s="94"/>
      <c r="AQ559" s="94"/>
      <c r="AR559" s="94"/>
      <c r="AS559" s="94"/>
      <c r="AT559" s="94"/>
      <c r="AU559" s="94"/>
      <c r="AV559" s="94"/>
      <c r="AW559" s="94"/>
      <c r="AX559" s="94"/>
      <c r="AY559" s="94"/>
      <c r="AZ559" s="94"/>
      <c r="BA559" s="94"/>
      <c r="BB559" s="94"/>
      <c r="BC559" s="94"/>
      <c r="BD559" s="94"/>
      <c r="BE559" s="94"/>
      <c r="BF559" s="94"/>
      <c r="BG559" s="94"/>
      <c r="BH559" s="94"/>
      <c r="BI559" s="94"/>
      <c r="BJ559" s="94"/>
      <c r="BK559" s="94"/>
      <c r="BL559" s="94"/>
      <c r="BM559" s="94"/>
      <c r="BN559" s="94"/>
      <c r="BO559" s="94"/>
      <c r="BP559" s="94"/>
      <c r="BQ559" s="94"/>
      <c r="BR559" s="94"/>
      <c r="BS559" s="94"/>
      <c r="BT559" s="94"/>
      <c r="BU559" s="94"/>
      <c r="BV559" s="94"/>
      <c r="BW559" s="94"/>
      <c r="BX559" s="94"/>
      <c r="BY559" s="94"/>
      <c r="BZ559" s="94"/>
      <c r="CA559" s="94"/>
      <c r="CB559" s="94"/>
      <c r="CC559" s="94"/>
      <c r="CD559" s="94"/>
      <c r="CE559" s="94"/>
      <c r="CF559" s="94"/>
      <c r="CG559" s="94"/>
      <c r="CH559" s="94"/>
      <c r="CI559" s="94"/>
      <c r="CJ559" s="94"/>
      <c r="CK559" s="94"/>
      <c r="CL559" s="94"/>
      <c r="CM559" s="94"/>
      <c r="CN559" s="94"/>
      <c r="CO559" s="94"/>
      <c r="CP559" s="94"/>
      <c r="CQ559" s="94"/>
      <c r="CR559" s="94"/>
      <c r="CS559" s="94"/>
      <c r="CT559" s="94"/>
      <c r="CU559" s="94"/>
      <c r="CV559" s="94"/>
      <c r="CW559" s="94"/>
    </row>
    <row r="560" spans="1:101" x14ac:dyDescent="0.25">
      <c r="A560" s="94"/>
      <c r="B560" s="94"/>
      <c r="C560" s="94"/>
      <c r="D560" s="94"/>
      <c r="E560" s="94"/>
      <c r="F560" s="94"/>
      <c r="G560" s="94"/>
      <c r="H560" s="94"/>
      <c r="I560" s="94"/>
      <c r="J560" s="94"/>
      <c r="K560" s="94"/>
      <c r="L560" s="94"/>
      <c r="M560" s="94"/>
      <c r="N560" s="94"/>
      <c r="O560" s="94"/>
      <c r="P560" s="94"/>
      <c r="Q560" s="94"/>
      <c r="R560" s="94"/>
      <c r="S560" s="94"/>
      <c r="T560" s="94"/>
      <c r="U560" s="94"/>
      <c r="V560" s="94"/>
      <c r="W560" s="94"/>
      <c r="X560" s="94"/>
      <c r="Y560" s="94"/>
      <c r="Z560" s="94"/>
      <c r="AA560" s="94"/>
      <c r="AB560" s="94"/>
      <c r="AC560" s="94"/>
      <c r="AD560" s="94"/>
      <c r="AE560" s="94"/>
      <c r="AF560" s="94"/>
      <c r="AG560" s="94"/>
      <c r="AH560" s="94"/>
      <c r="AI560" s="94"/>
      <c r="AJ560" s="94"/>
      <c r="AK560" s="94"/>
      <c r="AL560" s="94"/>
      <c r="AM560" s="94"/>
      <c r="AN560" s="94"/>
      <c r="AO560" s="94"/>
      <c r="AP560" s="94"/>
      <c r="AQ560" s="94"/>
      <c r="AR560" s="94"/>
      <c r="AS560" s="94"/>
      <c r="AT560" s="94"/>
      <c r="AU560" s="94"/>
      <c r="AV560" s="94"/>
      <c r="AW560" s="94"/>
      <c r="AX560" s="94"/>
      <c r="AY560" s="94"/>
      <c r="AZ560" s="94"/>
      <c r="BA560" s="94"/>
      <c r="BB560" s="94"/>
      <c r="BC560" s="94"/>
      <c r="BD560" s="94"/>
      <c r="BE560" s="94"/>
      <c r="BF560" s="94"/>
      <c r="BG560" s="94"/>
      <c r="BH560" s="94"/>
      <c r="BI560" s="94"/>
      <c r="BJ560" s="94"/>
      <c r="BK560" s="94"/>
      <c r="BL560" s="94"/>
      <c r="BM560" s="94"/>
      <c r="BN560" s="94"/>
      <c r="BO560" s="94"/>
      <c r="BP560" s="94"/>
      <c r="BQ560" s="94"/>
      <c r="BR560" s="94"/>
      <c r="BS560" s="94"/>
      <c r="BT560" s="94"/>
      <c r="BU560" s="94"/>
      <c r="BV560" s="94"/>
      <c r="BW560" s="94"/>
      <c r="BX560" s="94"/>
      <c r="BY560" s="94"/>
      <c r="BZ560" s="94"/>
      <c r="CA560" s="94"/>
      <c r="CB560" s="94"/>
      <c r="CC560" s="94"/>
      <c r="CD560" s="94"/>
      <c r="CE560" s="94"/>
      <c r="CF560" s="94"/>
      <c r="CG560" s="94"/>
      <c r="CH560" s="94"/>
      <c r="CI560" s="94"/>
      <c r="CJ560" s="94"/>
      <c r="CK560" s="94"/>
      <c r="CL560" s="94"/>
      <c r="CM560" s="94"/>
      <c r="CN560" s="94"/>
      <c r="CO560" s="94"/>
      <c r="CP560" s="94"/>
      <c r="CQ560" s="94"/>
      <c r="CR560" s="94"/>
      <c r="CS560" s="94"/>
      <c r="CT560" s="94"/>
      <c r="CU560" s="94"/>
      <c r="CV560" s="94"/>
      <c r="CW560" s="94"/>
    </row>
    <row r="561" spans="1:101" x14ac:dyDescent="0.25">
      <c r="A561" s="94"/>
      <c r="B561" s="94"/>
      <c r="C561" s="94"/>
      <c r="D561" s="94"/>
      <c r="E561" s="94"/>
      <c r="F561" s="94"/>
      <c r="G561" s="94"/>
      <c r="H561" s="94"/>
      <c r="I561" s="94"/>
      <c r="J561" s="94"/>
      <c r="K561" s="94"/>
      <c r="L561" s="94"/>
      <c r="M561" s="94"/>
      <c r="N561" s="94"/>
      <c r="O561" s="94"/>
      <c r="P561" s="94"/>
      <c r="Q561" s="94"/>
      <c r="R561" s="94"/>
      <c r="S561" s="94"/>
      <c r="T561" s="94"/>
      <c r="U561" s="94"/>
      <c r="V561" s="94"/>
      <c r="W561" s="94"/>
      <c r="X561" s="94"/>
      <c r="Y561" s="94"/>
      <c r="Z561" s="94"/>
      <c r="AA561" s="94"/>
      <c r="AB561" s="94"/>
      <c r="AC561" s="94"/>
      <c r="AD561" s="94"/>
      <c r="AE561" s="94"/>
      <c r="AF561" s="94"/>
      <c r="AG561" s="94"/>
      <c r="AH561" s="94"/>
      <c r="AI561" s="94"/>
      <c r="AJ561" s="94"/>
      <c r="AK561" s="94"/>
      <c r="AL561" s="94"/>
      <c r="AM561" s="94"/>
      <c r="AN561" s="94"/>
      <c r="AO561" s="94"/>
      <c r="AP561" s="94"/>
      <c r="AQ561" s="94"/>
      <c r="AR561" s="94"/>
      <c r="AS561" s="94"/>
      <c r="AT561" s="94"/>
      <c r="AU561" s="94"/>
      <c r="AV561" s="94"/>
      <c r="AW561" s="94"/>
      <c r="AX561" s="94"/>
      <c r="AY561" s="94"/>
      <c r="AZ561" s="94"/>
      <c r="BA561" s="94"/>
      <c r="BB561" s="94"/>
      <c r="BC561" s="94"/>
      <c r="BD561" s="94"/>
      <c r="BE561" s="94"/>
      <c r="BF561" s="94"/>
      <c r="BG561" s="94"/>
      <c r="BH561" s="94"/>
      <c r="BI561" s="94"/>
      <c r="BJ561" s="94"/>
      <c r="BK561" s="94"/>
      <c r="BL561" s="94"/>
      <c r="BM561" s="94"/>
      <c r="BN561" s="94"/>
      <c r="BO561" s="94"/>
      <c r="BP561" s="94"/>
      <c r="BQ561" s="94"/>
      <c r="BR561" s="94"/>
      <c r="BS561" s="94"/>
      <c r="BT561" s="94"/>
      <c r="BU561" s="94"/>
      <c r="BV561" s="94"/>
      <c r="BW561" s="94"/>
      <c r="BX561" s="94"/>
      <c r="BY561" s="94"/>
      <c r="BZ561" s="94"/>
      <c r="CA561" s="94"/>
      <c r="CB561" s="94"/>
      <c r="CC561" s="94"/>
      <c r="CD561" s="94"/>
      <c r="CE561" s="94"/>
      <c r="CF561" s="94"/>
      <c r="CG561" s="94"/>
      <c r="CH561" s="94"/>
      <c r="CI561" s="94"/>
      <c r="CJ561" s="94"/>
      <c r="CK561" s="94"/>
      <c r="CL561" s="94"/>
      <c r="CM561" s="94"/>
      <c r="CN561" s="94"/>
      <c r="CO561" s="94"/>
      <c r="CP561" s="94"/>
      <c r="CQ561" s="94"/>
      <c r="CR561" s="94"/>
      <c r="CS561" s="94"/>
      <c r="CT561" s="94"/>
      <c r="CU561" s="94"/>
      <c r="CV561" s="94"/>
      <c r="CW561" s="94"/>
    </row>
    <row r="562" spans="1:101" x14ac:dyDescent="0.25">
      <c r="A562" s="94"/>
      <c r="B562" s="94"/>
      <c r="C562" s="94"/>
      <c r="D562" s="94"/>
      <c r="E562" s="94"/>
      <c r="F562" s="94"/>
      <c r="G562" s="94"/>
      <c r="H562" s="94"/>
      <c r="I562" s="94"/>
      <c r="J562" s="94"/>
      <c r="K562" s="94"/>
      <c r="L562" s="94"/>
      <c r="M562" s="94"/>
      <c r="N562" s="94"/>
      <c r="O562" s="94"/>
      <c r="P562" s="94"/>
      <c r="Q562" s="94"/>
      <c r="R562" s="94"/>
      <c r="S562" s="94"/>
      <c r="T562" s="94"/>
      <c r="U562" s="94"/>
      <c r="V562" s="94"/>
      <c r="W562" s="94"/>
      <c r="X562" s="94"/>
      <c r="Y562" s="94"/>
      <c r="Z562" s="94"/>
      <c r="AA562" s="94"/>
      <c r="AB562" s="94"/>
      <c r="AC562" s="94"/>
      <c r="AD562" s="94"/>
      <c r="AE562" s="94"/>
      <c r="AF562" s="94"/>
      <c r="AG562" s="94"/>
      <c r="AH562" s="94"/>
      <c r="AI562" s="94"/>
      <c r="AJ562" s="94"/>
      <c r="AK562" s="94"/>
      <c r="AL562" s="94"/>
      <c r="AM562" s="94"/>
      <c r="AN562" s="94"/>
      <c r="AO562" s="94"/>
      <c r="AP562" s="94"/>
      <c r="AQ562" s="94"/>
      <c r="AR562" s="94"/>
      <c r="AS562" s="94"/>
      <c r="AT562" s="94"/>
      <c r="AU562" s="94"/>
      <c r="AV562" s="94"/>
      <c r="AW562" s="94"/>
      <c r="AX562" s="94"/>
      <c r="AY562" s="94"/>
      <c r="AZ562" s="94"/>
      <c r="BA562" s="94"/>
      <c r="BB562" s="94"/>
      <c r="BC562" s="94"/>
      <c r="BD562" s="94"/>
      <c r="BE562" s="94"/>
      <c r="BF562" s="94"/>
      <c r="BG562" s="94"/>
      <c r="BH562" s="94"/>
      <c r="BI562" s="94"/>
      <c r="BJ562" s="94"/>
      <c r="BK562" s="94"/>
      <c r="BL562" s="94"/>
      <c r="BM562" s="94"/>
      <c r="BN562" s="94"/>
      <c r="BO562" s="94"/>
      <c r="BP562" s="94"/>
      <c r="BQ562" s="94"/>
      <c r="BR562" s="94"/>
      <c r="BS562" s="94"/>
      <c r="BT562" s="94"/>
      <c r="BU562" s="94"/>
      <c r="BV562" s="94"/>
      <c r="BW562" s="94"/>
      <c r="BX562" s="94"/>
      <c r="BY562" s="94"/>
      <c r="BZ562" s="94"/>
      <c r="CA562" s="94"/>
      <c r="CB562" s="94"/>
      <c r="CC562" s="94"/>
      <c r="CD562" s="94"/>
      <c r="CE562" s="94"/>
      <c r="CF562" s="94"/>
      <c r="CG562" s="94"/>
      <c r="CH562" s="94"/>
      <c r="CI562" s="94"/>
      <c r="CJ562" s="94"/>
      <c r="CK562" s="94"/>
      <c r="CL562" s="94"/>
      <c r="CM562" s="94"/>
      <c r="CN562" s="94"/>
      <c r="CO562" s="94"/>
      <c r="CP562" s="94"/>
      <c r="CQ562" s="94"/>
      <c r="CR562" s="94"/>
      <c r="CS562" s="94"/>
      <c r="CT562" s="94"/>
      <c r="CU562" s="94"/>
      <c r="CV562" s="94"/>
      <c r="CW562" s="94"/>
    </row>
    <row r="563" spans="1:101" x14ac:dyDescent="0.25">
      <c r="A563" s="94"/>
      <c r="B563" s="94"/>
      <c r="C563" s="94"/>
      <c r="D563" s="94"/>
      <c r="E563" s="94"/>
      <c r="F563" s="94"/>
      <c r="G563" s="94"/>
      <c r="H563" s="94"/>
      <c r="I563" s="94"/>
      <c r="J563" s="94"/>
      <c r="K563" s="94"/>
      <c r="L563" s="94"/>
      <c r="M563" s="94"/>
      <c r="N563" s="94"/>
      <c r="O563" s="94"/>
      <c r="P563" s="94"/>
      <c r="Q563" s="94"/>
      <c r="R563" s="94"/>
      <c r="S563" s="94"/>
      <c r="T563" s="94"/>
      <c r="U563" s="94"/>
      <c r="V563" s="94"/>
      <c r="W563" s="94"/>
      <c r="X563" s="94"/>
      <c r="Y563" s="94"/>
      <c r="Z563" s="94"/>
      <c r="AA563" s="94"/>
      <c r="AB563" s="94"/>
      <c r="AC563" s="94"/>
      <c r="AD563" s="94"/>
      <c r="AE563" s="94"/>
      <c r="AF563" s="94"/>
      <c r="AG563" s="94"/>
      <c r="AH563" s="94"/>
      <c r="AI563" s="94"/>
      <c r="AJ563" s="94"/>
      <c r="AK563" s="94"/>
      <c r="AL563" s="94"/>
      <c r="AM563" s="94"/>
      <c r="AN563" s="94"/>
      <c r="AO563" s="94"/>
      <c r="AP563" s="94"/>
      <c r="AQ563" s="94"/>
      <c r="AR563" s="94"/>
      <c r="AS563" s="94"/>
      <c r="AT563" s="94"/>
      <c r="AU563" s="94"/>
      <c r="AV563" s="94"/>
      <c r="AW563" s="94"/>
      <c r="AX563" s="94"/>
      <c r="AY563" s="94"/>
      <c r="AZ563" s="94"/>
      <c r="BA563" s="94"/>
      <c r="BB563" s="94"/>
      <c r="BC563" s="94"/>
      <c r="BD563" s="94"/>
      <c r="BE563" s="94"/>
      <c r="BF563" s="94"/>
      <c r="BG563" s="94"/>
      <c r="BH563" s="94"/>
      <c r="BI563" s="94"/>
      <c r="BJ563" s="94"/>
      <c r="BK563" s="94"/>
      <c r="BL563" s="94"/>
      <c r="BM563" s="94"/>
      <c r="BN563" s="94"/>
      <c r="BO563" s="94"/>
      <c r="BP563" s="94"/>
      <c r="BQ563" s="94"/>
      <c r="BR563" s="94"/>
      <c r="BS563" s="94"/>
      <c r="BT563" s="94"/>
      <c r="BU563" s="94"/>
      <c r="BV563" s="94"/>
      <c r="BW563" s="94"/>
      <c r="BX563" s="94"/>
      <c r="BY563" s="94"/>
      <c r="BZ563" s="94"/>
      <c r="CA563" s="94"/>
      <c r="CB563" s="94"/>
      <c r="CC563" s="94"/>
      <c r="CD563" s="94"/>
      <c r="CE563" s="94"/>
      <c r="CF563" s="94"/>
      <c r="CG563" s="94"/>
      <c r="CH563" s="94"/>
      <c r="CI563" s="94"/>
      <c r="CJ563" s="94"/>
      <c r="CK563" s="94"/>
      <c r="CL563" s="94"/>
      <c r="CM563" s="94"/>
      <c r="CN563" s="94"/>
      <c r="CO563" s="94"/>
      <c r="CP563" s="94"/>
      <c r="CQ563" s="94"/>
      <c r="CR563" s="94"/>
      <c r="CS563" s="94"/>
      <c r="CT563" s="94"/>
      <c r="CU563" s="94"/>
      <c r="CV563" s="94"/>
      <c r="CW563" s="94"/>
    </row>
    <row r="564" spans="1:101" x14ac:dyDescent="0.25">
      <c r="A564" s="94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  <c r="AM564" s="94"/>
      <c r="AN564" s="94"/>
      <c r="AO564" s="94"/>
      <c r="AP564" s="94"/>
      <c r="AQ564" s="94"/>
      <c r="AR564" s="94"/>
      <c r="AS564" s="94"/>
      <c r="AT564" s="94"/>
      <c r="AU564" s="94"/>
      <c r="AV564" s="94"/>
      <c r="AW564" s="94"/>
      <c r="AX564" s="94"/>
      <c r="AY564" s="94"/>
      <c r="AZ564" s="94"/>
      <c r="BA564" s="94"/>
      <c r="BB564" s="94"/>
      <c r="BC564" s="94"/>
      <c r="BD564" s="94"/>
      <c r="BE564" s="94"/>
      <c r="BF564" s="94"/>
      <c r="BG564" s="94"/>
      <c r="BH564" s="94"/>
      <c r="BI564" s="94"/>
      <c r="BJ564" s="94"/>
      <c r="BK564" s="94"/>
      <c r="BL564" s="94"/>
      <c r="BM564" s="94"/>
      <c r="BN564" s="94"/>
      <c r="BO564" s="94"/>
      <c r="BP564" s="94"/>
      <c r="BQ564" s="94"/>
      <c r="BR564" s="94"/>
      <c r="BS564" s="94"/>
      <c r="BT564" s="94"/>
      <c r="BU564" s="94"/>
      <c r="BV564" s="94"/>
      <c r="BW564" s="94"/>
      <c r="BX564" s="94"/>
      <c r="BY564" s="94"/>
      <c r="BZ564" s="94"/>
      <c r="CA564" s="94"/>
      <c r="CB564" s="94"/>
      <c r="CC564" s="94"/>
      <c r="CD564" s="94"/>
      <c r="CE564" s="94"/>
      <c r="CF564" s="94"/>
      <c r="CG564" s="94"/>
      <c r="CH564" s="94"/>
      <c r="CI564" s="94"/>
      <c r="CJ564" s="94"/>
      <c r="CK564" s="94"/>
      <c r="CL564" s="94"/>
      <c r="CM564" s="94"/>
      <c r="CN564" s="94"/>
      <c r="CO564" s="94"/>
      <c r="CP564" s="94"/>
      <c r="CQ564" s="94"/>
      <c r="CR564" s="94"/>
      <c r="CS564" s="94"/>
      <c r="CT564" s="94"/>
      <c r="CU564" s="94"/>
      <c r="CV564" s="94"/>
      <c r="CW564" s="94"/>
    </row>
    <row r="565" spans="1:10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  <c r="AM565" s="94"/>
      <c r="AN565" s="94"/>
      <c r="AO565" s="94"/>
      <c r="AP565" s="94"/>
      <c r="AQ565" s="94"/>
      <c r="AR565" s="94"/>
      <c r="AS565" s="94"/>
      <c r="AT565" s="94"/>
      <c r="AU565" s="94"/>
      <c r="AV565" s="94"/>
      <c r="AW565" s="94"/>
      <c r="AX565" s="94"/>
      <c r="AY565" s="94"/>
      <c r="AZ565" s="94"/>
      <c r="BA565" s="94"/>
      <c r="BB565" s="94"/>
      <c r="BC565" s="94"/>
      <c r="BD565" s="94"/>
      <c r="BE565" s="94"/>
      <c r="BF565" s="94"/>
      <c r="BG565" s="94"/>
      <c r="BH565" s="94"/>
      <c r="BI565" s="94"/>
      <c r="BJ565" s="94"/>
      <c r="BK565" s="94"/>
      <c r="BL565" s="94"/>
      <c r="BM565" s="94"/>
      <c r="BN565" s="94"/>
      <c r="BO565" s="94"/>
      <c r="BP565" s="94"/>
      <c r="BQ565" s="94"/>
      <c r="BR565" s="94"/>
      <c r="BS565" s="94"/>
      <c r="BT565" s="94"/>
      <c r="BU565" s="94"/>
      <c r="BV565" s="94"/>
      <c r="BW565" s="94"/>
      <c r="BX565" s="94"/>
      <c r="BY565" s="94"/>
      <c r="BZ565" s="94"/>
      <c r="CA565" s="94"/>
      <c r="CB565" s="94"/>
      <c r="CC565" s="94"/>
      <c r="CD565" s="94"/>
      <c r="CE565" s="94"/>
      <c r="CF565" s="94"/>
      <c r="CG565" s="94"/>
      <c r="CH565" s="94"/>
      <c r="CI565" s="94"/>
      <c r="CJ565" s="94"/>
      <c r="CK565" s="94"/>
      <c r="CL565" s="94"/>
      <c r="CM565" s="94"/>
      <c r="CN565" s="94"/>
      <c r="CO565" s="94"/>
      <c r="CP565" s="94"/>
      <c r="CQ565" s="94"/>
      <c r="CR565" s="94"/>
      <c r="CS565" s="94"/>
      <c r="CT565" s="94"/>
      <c r="CU565" s="94"/>
      <c r="CV565" s="94"/>
      <c r="CW565" s="94"/>
    </row>
    <row r="566" spans="1:101" x14ac:dyDescent="0.25">
      <c r="A566" s="94"/>
      <c r="B566" s="94"/>
      <c r="C566" s="94"/>
      <c r="D566" s="94"/>
      <c r="E566" s="94"/>
      <c r="F566" s="94"/>
      <c r="G566" s="94"/>
      <c r="H566" s="94"/>
      <c r="I566" s="94"/>
      <c r="J566" s="94"/>
      <c r="K566" s="94"/>
      <c r="L566" s="94"/>
      <c r="M566" s="94"/>
      <c r="N566" s="94"/>
      <c r="O566" s="94"/>
      <c r="P566" s="94"/>
      <c r="Q566" s="94"/>
      <c r="R566" s="94"/>
      <c r="S566" s="94"/>
      <c r="T566" s="94"/>
      <c r="U566" s="94"/>
      <c r="V566" s="94"/>
      <c r="W566" s="94"/>
      <c r="X566" s="94"/>
      <c r="Y566" s="94"/>
      <c r="Z566" s="94"/>
      <c r="AA566" s="94"/>
      <c r="AB566" s="94"/>
      <c r="AC566" s="94"/>
      <c r="AD566" s="94"/>
      <c r="AE566" s="94"/>
      <c r="AF566" s="94"/>
      <c r="AG566" s="94"/>
      <c r="AH566" s="94"/>
      <c r="AI566" s="94"/>
      <c r="AJ566" s="94"/>
      <c r="AK566" s="94"/>
      <c r="AL566" s="94"/>
      <c r="AM566" s="94"/>
      <c r="AN566" s="94"/>
      <c r="AO566" s="94"/>
      <c r="AP566" s="94"/>
      <c r="AQ566" s="94"/>
      <c r="AR566" s="94"/>
      <c r="AS566" s="94"/>
      <c r="AT566" s="94"/>
      <c r="AU566" s="94"/>
      <c r="AV566" s="94"/>
      <c r="AW566" s="94"/>
      <c r="AX566" s="94"/>
      <c r="AY566" s="94"/>
      <c r="AZ566" s="94"/>
      <c r="BA566" s="94"/>
      <c r="BB566" s="94"/>
      <c r="BC566" s="94"/>
      <c r="BD566" s="94"/>
      <c r="BE566" s="94"/>
      <c r="BF566" s="94"/>
      <c r="BG566" s="94"/>
      <c r="BH566" s="94"/>
      <c r="BI566" s="94"/>
      <c r="BJ566" s="94"/>
      <c r="BK566" s="94"/>
      <c r="BL566" s="94"/>
      <c r="BM566" s="94"/>
      <c r="BN566" s="94"/>
      <c r="BO566" s="94"/>
      <c r="BP566" s="94"/>
      <c r="BQ566" s="94"/>
      <c r="BR566" s="94"/>
      <c r="BS566" s="94"/>
      <c r="BT566" s="94"/>
      <c r="BU566" s="94"/>
      <c r="BV566" s="94"/>
      <c r="BW566" s="94"/>
      <c r="BX566" s="94"/>
      <c r="BY566" s="94"/>
      <c r="BZ566" s="94"/>
      <c r="CA566" s="94"/>
      <c r="CB566" s="94"/>
      <c r="CC566" s="94"/>
      <c r="CD566" s="94"/>
      <c r="CE566" s="94"/>
      <c r="CF566" s="94"/>
      <c r="CG566" s="94"/>
      <c r="CH566" s="94"/>
      <c r="CI566" s="94"/>
      <c r="CJ566" s="94"/>
      <c r="CK566" s="94"/>
      <c r="CL566" s="94"/>
      <c r="CM566" s="94"/>
      <c r="CN566" s="94"/>
      <c r="CO566" s="94"/>
      <c r="CP566" s="94"/>
      <c r="CQ566" s="94"/>
      <c r="CR566" s="94"/>
      <c r="CS566" s="94"/>
      <c r="CT566" s="94"/>
      <c r="CU566" s="94"/>
      <c r="CV566" s="94"/>
      <c r="CW566" s="94"/>
    </row>
    <row r="567" spans="1:10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  <c r="AM567" s="94"/>
      <c r="AN567" s="94"/>
      <c r="AO567" s="94"/>
      <c r="AP567" s="94"/>
      <c r="AQ567" s="94"/>
      <c r="AR567" s="94"/>
      <c r="AS567" s="94"/>
      <c r="AT567" s="94"/>
      <c r="AU567" s="94"/>
      <c r="AV567" s="94"/>
      <c r="AW567" s="94"/>
      <c r="AX567" s="94"/>
      <c r="AY567" s="94"/>
      <c r="AZ567" s="94"/>
      <c r="BA567" s="94"/>
      <c r="BB567" s="94"/>
      <c r="BC567" s="94"/>
      <c r="BD567" s="94"/>
      <c r="BE567" s="94"/>
      <c r="BF567" s="94"/>
      <c r="BG567" s="94"/>
      <c r="BH567" s="94"/>
      <c r="BI567" s="94"/>
      <c r="BJ567" s="94"/>
      <c r="BK567" s="94"/>
      <c r="BL567" s="94"/>
      <c r="BM567" s="94"/>
      <c r="BN567" s="94"/>
      <c r="BO567" s="94"/>
      <c r="BP567" s="94"/>
      <c r="BQ567" s="94"/>
      <c r="BR567" s="94"/>
      <c r="BS567" s="94"/>
      <c r="BT567" s="94"/>
      <c r="BU567" s="94"/>
      <c r="BV567" s="94"/>
      <c r="BW567" s="94"/>
      <c r="BX567" s="94"/>
      <c r="BY567" s="94"/>
      <c r="BZ567" s="94"/>
      <c r="CA567" s="94"/>
      <c r="CB567" s="94"/>
      <c r="CC567" s="94"/>
      <c r="CD567" s="94"/>
      <c r="CE567" s="94"/>
      <c r="CF567" s="94"/>
      <c r="CG567" s="94"/>
      <c r="CH567" s="94"/>
      <c r="CI567" s="94"/>
      <c r="CJ567" s="94"/>
      <c r="CK567" s="94"/>
      <c r="CL567" s="94"/>
      <c r="CM567" s="94"/>
      <c r="CN567" s="94"/>
      <c r="CO567" s="94"/>
      <c r="CP567" s="94"/>
      <c r="CQ567" s="94"/>
      <c r="CR567" s="94"/>
      <c r="CS567" s="94"/>
      <c r="CT567" s="94"/>
      <c r="CU567" s="94"/>
      <c r="CV567" s="94"/>
      <c r="CW567" s="94"/>
    </row>
    <row r="568" spans="1:101" x14ac:dyDescent="0.25">
      <c r="A568" s="94"/>
      <c r="B568" s="94"/>
      <c r="C568" s="94"/>
      <c r="D568" s="94"/>
      <c r="E568" s="94"/>
      <c r="F568" s="94"/>
      <c r="G568" s="94"/>
      <c r="H568" s="94"/>
      <c r="I568" s="94"/>
      <c r="J568" s="94"/>
      <c r="K568" s="94"/>
      <c r="L568" s="94"/>
      <c r="M568" s="94"/>
      <c r="N568" s="94"/>
      <c r="O568" s="94"/>
      <c r="P568" s="94"/>
      <c r="Q568" s="94"/>
      <c r="R568" s="94"/>
      <c r="S568" s="94"/>
      <c r="T568" s="94"/>
      <c r="U568" s="94"/>
      <c r="V568" s="94"/>
      <c r="W568" s="94"/>
      <c r="X568" s="94"/>
      <c r="Y568" s="94"/>
      <c r="Z568" s="94"/>
      <c r="AA568" s="94"/>
      <c r="AB568" s="94"/>
      <c r="AC568" s="94"/>
      <c r="AD568" s="94"/>
      <c r="AE568" s="94"/>
      <c r="AF568" s="94"/>
      <c r="AG568" s="94"/>
      <c r="AH568" s="94"/>
      <c r="AI568" s="94"/>
      <c r="AJ568" s="94"/>
      <c r="AK568" s="94"/>
      <c r="AL568" s="94"/>
      <c r="AM568" s="94"/>
      <c r="AN568" s="94"/>
      <c r="AO568" s="94"/>
      <c r="AP568" s="94"/>
      <c r="AQ568" s="94"/>
      <c r="AR568" s="94"/>
      <c r="AS568" s="94"/>
      <c r="AT568" s="94"/>
      <c r="AU568" s="94"/>
      <c r="AV568" s="94"/>
      <c r="AW568" s="94"/>
      <c r="AX568" s="94"/>
      <c r="AY568" s="94"/>
      <c r="AZ568" s="94"/>
      <c r="BA568" s="94"/>
      <c r="BB568" s="94"/>
      <c r="BC568" s="94"/>
      <c r="BD568" s="94"/>
      <c r="BE568" s="94"/>
      <c r="BF568" s="94"/>
      <c r="BG568" s="94"/>
      <c r="BH568" s="94"/>
      <c r="BI568" s="94"/>
      <c r="BJ568" s="94"/>
      <c r="BK568" s="94"/>
      <c r="BL568" s="94"/>
      <c r="BM568" s="94"/>
      <c r="BN568" s="94"/>
      <c r="BO568" s="94"/>
      <c r="BP568" s="94"/>
      <c r="BQ568" s="94"/>
      <c r="BR568" s="94"/>
      <c r="BS568" s="94"/>
      <c r="BT568" s="94"/>
      <c r="BU568" s="94"/>
      <c r="BV568" s="94"/>
      <c r="BW568" s="94"/>
      <c r="BX568" s="94"/>
      <c r="BY568" s="94"/>
      <c r="BZ568" s="94"/>
      <c r="CA568" s="94"/>
      <c r="CB568" s="94"/>
      <c r="CC568" s="94"/>
      <c r="CD568" s="94"/>
      <c r="CE568" s="94"/>
      <c r="CF568" s="94"/>
      <c r="CG568" s="94"/>
      <c r="CH568" s="94"/>
      <c r="CI568" s="94"/>
      <c r="CJ568" s="94"/>
      <c r="CK568" s="94"/>
      <c r="CL568" s="94"/>
      <c r="CM568" s="94"/>
      <c r="CN568" s="94"/>
      <c r="CO568" s="94"/>
      <c r="CP568" s="94"/>
      <c r="CQ568" s="94"/>
      <c r="CR568" s="94"/>
      <c r="CS568" s="94"/>
      <c r="CT568" s="94"/>
      <c r="CU568" s="94"/>
      <c r="CV568" s="94"/>
      <c r="CW568" s="94"/>
    </row>
    <row r="569" spans="1:101" x14ac:dyDescent="0.25">
      <c r="A569" s="94"/>
      <c r="B569" s="94"/>
      <c r="C569" s="94"/>
      <c r="D569" s="94"/>
      <c r="E569" s="94"/>
      <c r="F569" s="94"/>
      <c r="G569" s="94"/>
      <c r="H569" s="94"/>
      <c r="I569" s="94"/>
      <c r="J569" s="94"/>
      <c r="K569" s="94"/>
      <c r="L569" s="94"/>
      <c r="M569" s="94"/>
      <c r="N569" s="94"/>
      <c r="O569" s="94"/>
      <c r="P569" s="94"/>
      <c r="Q569" s="94"/>
      <c r="R569" s="94"/>
      <c r="S569" s="94"/>
      <c r="T569" s="94"/>
      <c r="U569" s="94"/>
      <c r="V569" s="94"/>
      <c r="W569" s="94"/>
      <c r="X569" s="94"/>
      <c r="Y569" s="94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  <c r="AM569" s="94"/>
      <c r="AN569" s="94"/>
      <c r="AO569" s="94"/>
      <c r="AP569" s="94"/>
      <c r="AQ569" s="94"/>
      <c r="AR569" s="94"/>
      <c r="AS569" s="94"/>
      <c r="AT569" s="94"/>
      <c r="AU569" s="94"/>
      <c r="AV569" s="94"/>
      <c r="AW569" s="94"/>
      <c r="AX569" s="94"/>
      <c r="AY569" s="94"/>
      <c r="AZ569" s="94"/>
      <c r="BA569" s="94"/>
      <c r="BB569" s="94"/>
      <c r="BC569" s="94"/>
      <c r="BD569" s="94"/>
      <c r="BE569" s="94"/>
      <c r="BF569" s="94"/>
      <c r="BG569" s="94"/>
      <c r="BH569" s="94"/>
      <c r="BI569" s="94"/>
      <c r="BJ569" s="94"/>
      <c r="BK569" s="94"/>
      <c r="BL569" s="94"/>
      <c r="BM569" s="94"/>
      <c r="BN569" s="94"/>
      <c r="BO569" s="94"/>
      <c r="BP569" s="94"/>
      <c r="BQ569" s="94"/>
      <c r="BR569" s="94"/>
      <c r="BS569" s="94"/>
      <c r="BT569" s="94"/>
      <c r="BU569" s="94"/>
      <c r="BV569" s="94"/>
      <c r="BW569" s="94"/>
      <c r="BX569" s="94"/>
      <c r="BY569" s="94"/>
      <c r="BZ569" s="94"/>
      <c r="CA569" s="94"/>
      <c r="CB569" s="94"/>
      <c r="CC569" s="94"/>
      <c r="CD569" s="94"/>
      <c r="CE569" s="94"/>
      <c r="CF569" s="94"/>
      <c r="CG569" s="94"/>
      <c r="CH569" s="94"/>
      <c r="CI569" s="94"/>
      <c r="CJ569" s="94"/>
      <c r="CK569" s="94"/>
      <c r="CL569" s="94"/>
      <c r="CM569" s="94"/>
      <c r="CN569" s="94"/>
      <c r="CO569" s="94"/>
      <c r="CP569" s="94"/>
      <c r="CQ569" s="94"/>
      <c r="CR569" s="94"/>
      <c r="CS569" s="94"/>
      <c r="CT569" s="94"/>
      <c r="CU569" s="94"/>
      <c r="CV569" s="94"/>
      <c r="CW569" s="94"/>
    </row>
    <row r="570" spans="1:101" x14ac:dyDescent="0.25">
      <c r="A570" s="94"/>
      <c r="B570" s="94"/>
      <c r="C570" s="94"/>
      <c r="D570" s="94"/>
      <c r="E570" s="94"/>
      <c r="F570" s="94"/>
      <c r="G570" s="94"/>
      <c r="H570" s="94"/>
      <c r="I570" s="94"/>
      <c r="J570" s="94"/>
      <c r="K570" s="94"/>
      <c r="L570" s="94"/>
      <c r="M570" s="94"/>
      <c r="N570" s="94"/>
      <c r="O570" s="94"/>
      <c r="P570" s="94"/>
      <c r="Q570" s="94"/>
      <c r="R570" s="94"/>
      <c r="S570" s="94"/>
      <c r="T570" s="94"/>
      <c r="U570" s="94"/>
      <c r="V570" s="94"/>
      <c r="W570" s="94"/>
      <c r="X570" s="94"/>
      <c r="Y570" s="94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  <c r="AM570" s="94"/>
      <c r="AN570" s="94"/>
      <c r="AO570" s="94"/>
      <c r="AP570" s="94"/>
      <c r="AQ570" s="94"/>
      <c r="AR570" s="94"/>
      <c r="AS570" s="94"/>
      <c r="AT570" s="94"/>
      <c r="AU570" s="94"/>
      <c r="AV570" s="94"/>
      <c r="AW570" s="94"/>
      <c r="AX570" s="94"/>
      <c r="AY570" s="94"/>
      <c r="AZ570" s="94"/>
      <c r="BA570" s="94"/>
      <c r="BB570" s="94"/>
      <c r="BC570" s="94"/>
      <c r="BD570" s="94"/>
      <c r="BE570" s="94"/>
      <c r="BF570" s="94"/>
      <c r="BG570" s="94"/>
      <c r="BH570" s="94"/>
      <c r="BI570" s="94"/>
      <c r="BJ570" s="94"/>
      <c r="BK570" s="94"/>
      <c r="BL570" s="94"/>
      <c r="BM570" s="94"/>
      <c r="BN570" s="94"/>
      <c r="BO570" s="94"/>
      <c r="BP570" s="94"/>
      <c r="BQ570" s="94"/>
      <c r="BR570" s="94"/>
      <c r="BS570" s="94"/>
      <c r="BT570" s="94"/>
      <c r="BU570" s="94"/>
      <c r="BV570" s="94"/>
      <c r="BW570" s="94"/>
      <c r="BX570" s="94"/>
      <c r="BY570" s="94"/>
      <c r="BZ570" s="94"/>
      <c r="CA570" s="94"/>
      <c r="CB570" s="94"/>
      <c r="CC570" s="94"/>
      <c r="CD570" s="94"/>
      <c r="CE570" s="94"/>
      <c r="CF570" s="94"/>
      <c r="CG570" s="94"/>
      <c r="CH570" s="94"/>
      <c r="CI570" s="94"/>
      <c r="CJ570" s="94"/>
      <c r="CK570" s="94"/>
      <c r="CL570" s="94"/>
      <c r="CM570" s="94"/>
      <c r="CN570" s="94"/>
      <c r="CO570" s="94"/>
      <c r="CP570" s="94"/>
      <c r="CQ570" s="94"/>
      <c r="CR570" s="94"/>
      <c r="CS570" s="94"/>
      <c r="CT570" s="94"/>
      <c r="CU570" s="94"/>
      <c r="CV570" s="94"/>
      <c r="CW570" s="94"/>
    </row>
    <row r="571" spans="1:101" x14ac:dyDescent="0.25">
      <c r="A571" s="94"/>
      <c r="B571" s="94"/>
      <c r="C571" s="94"/>
      <c r="D571" s="94"/>
      <c r="E571" s="94"/>
      <c r="F571" s="94"/>
      <c r="G571" s="94"/>
      <c r="H571" s="94"/>
      <c r="I571" s="94"/>
      <c r="J571" s="94"/>
      <c r="K571" s="94"/>
      <c r="L571" s="94"/>
      <c r="M571" s="94"/>
      <c r="N571" s="94"/>
      <c r="O571" s="94"/>
      <c r="P571" s="94"/>
      <c r="Q571" s="94"/>
      <c r="R571" s="94"/>
      <c r="S571" s="94"/>
      <c r="T571" s="94"/>
      <c r="U571" s="94"/>
      <c r="V571" s="94"/>
      <c r="W571" s="94"/>
      <c r="X571" s="94"/>
      <c r="Y571" s="94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  <c r="AM571" s="94"/>
      <c r="AN571" s="94"/>
      <c r="AO571" s="94"/>
      <c r="AP571" s="94"/>
      <c r="AQ571" s="94"/>
      <c r="AR571" s="94"/>
      <c r="AS571" s="94"/>
      <c r="AT571" s="94"/>
      <c r="AU571" s="94"/>
      <c r="AV571" s="94"/>
      <c r="AW571" s="94"/>
      <c r="AX571" s="94"/>
      <c r="AY571" s="94"/>
      <c r="AZ571" s="94"/>
      <c r="BA571" s="94"/>
      <c r="BB571" s="94"/>
      <c r="BC571" s="94"/>
      <c r="BD571" s="94"/>
      <c r="BE571" s="94"/>
      <c r="BF571" s="94"/>
      <c r="BG571" s="94"/>
      <c r="BH571" s="94"/>
      <c r="BI571" s="94"/>
      <c r="BJ571" s="94"/>
      <c r="BK571" s="94"/>
      <c r="BL571" s="94"/>
      <c r="BM571" s="94"/>
      <c r="BN571" s="94"/>
      <c r="BO571" s="94"/>
      <c r="BP571" s="94"/>
      <c r="BQ571" s="94"/>
      <c r="BR571" s="94"/>
      <c r="BS571" s="94"/>
      <c r="BT571" s="94"/>
      <c r="BU571" s="94"/>
      <c r="BV571" s="94"/>
      <c r="BW571" s="94"/>
      <c r="BX571" s="94"/>
      <c r="BY571" s="94"/>
      <c r="BZ571" s="94"/>
      <c r="CA571" s="94"/>
      <c r="CB571" s="94"/>
      <c r="CC571" s="94"/>
      <c r="CD571" s="94"/>
      <c r="CE571" s="94"/>
      <c r="CF571" s="94"/>
      <c r="CG571" s="94"/>
      <c r="CH571" s="94"/>
      <c r="CI571" s="94"/>
      <c r="CJ571" s="94"/>
      <c r="CK571" s="94"/>
      <c r="CL571" s="94"/>
      <c r="CM571" s="94"/>
      <c r="CN571" s="94"/>
      <c r="CO571" s="94"/>
      <c r="CP571" s="94"/>
      <c r="CQ571" s="94"/>
      <c r="CR571" s="94"/>
      <c r="CS571" s="94"/>
      <c r="CT571" s="94"/>
      <c r="CU571" s="94"/>
      <c r="CV571" s="94"/>
      <c r="CW571" s="94"/>
    </row>
    <row r="572" spans="1:101" x14ac:dyDescent="0.25">
      <c r="A572" s="94"/>
      <c r="B572" s="94"/>
      <c r="C572" s="94"/>
      <c r="D572" s="94"/>
      <c r="E572" s="94"/>
      <c r="F572" s="94"/>
      <c r="G572" s="94"/>
      <c r="H572" s="94"/>
      <c r="I572" s="94"/>
      <c r="J572" s="94"/>
      <c r="K572" s="94"/>
      <c r="L572" s="94"/>
      <c r="M572" s="94"/>
      <c r="N572" s="94"/>
      <c r="O572" s="94"/>
      <c r="P572" s="94"/>
      <c r="Q572" s="94"/>
      <c r="R572" s="94"/>
      <c r="S572" s="94"/>
      <c r="T572" s="94"/>
      <c r="U572" s="94"/>
      <c r="V572" s="94"/>
      <c r="W572" s="94"/>
      <c r="X572" s="94"/>
      <c r="Y572" s="94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  <c r="AM572" s="94"/>
      <c r="AN572" s="94"/>
      <c r="AO572" s="94"/>
      <c r="AP572" s="94"/>
      <c r="AQ572" s="94"/>
      <c r="AR572" s="94"/>
      <c r="AS572" s="94"/>
      <c r="AT572" s="94"/>
      <c r="AU572" s="94"/>
      <c r="AV572" s="94"/>
      <c r="AW572" s="94"/>
      <c r="AX572" s="94"/>
      <c r="AY572" s="94"/>
      <c r="AZ572" s="94"/>
      <c r="BA572" s="94"/>
      <c r="BB572" s="94"/>
      <c r="BC572" s="94"/>
      <c r="BD572" s="94"/>
      <c r="BE572" s="94"/>
      <c r="BF572" s="94"/>
      <c r="BG572" s="94"/>
      <c r="BH572" s="94"/>
      <c r="BI572" s="94"/>
      <c r="BJ572" s="94"/>
      <c r="BK572" s="94"/>
      <c r="BL572" s="94"/>
      <c r="BM572" s="94"/>
      <c r="BN572" s="94"/>
      <c r="BO572" s="94"/>
      <c r="BP572" s="94"/>
      <c r="BQ572" s="94"/>
      <c r="BR572" s="94"/>
      <c r="BS572" s="94"/>
      <c r="BT572" s="94"/>
      <c r="BU572" s="94"/>
      <c r="BV572" s="94"/>
      <c r="BW572" s="94"/>
      <c r="BX572" s="94"/>
      <c r="BY572" s="94"/>
      <c r="BZ572" s="94"/>
      <c r="CA572" s="94"/>
      <c r="CB572" s="94"/>
      <c r="CC572" s="94"/>
      <c r="CD572" s="94"/>
      <c r="CE572" s="94"/>
      <c r="CF572" s="94"/>
      <c r="CG572" s="94"/>
      <c r="CH572" s="94"/>
      <c r="CI572" s="94"/>
      <c r="CJ572" s="94"/>
      <c r="CK572" s="94"/>
      <c r="CL572" s="94"/>
      <c r="CM572" s="94"/>
      <c r="CN572" s="94"/>
      <c r="CO572" s="94"/>
      <c r="CP572" s="94"/>
      <c r="CQ572" s="94"/>
      <c r="CR572" s="94"/>
      <c r="CS572" s="94"/>
      <c r="CT572" s="94"/>
      <c r="CU572" s="94"/>
      <c r="CV572" s="94"/>
      <c r="CW572" s="94"/>
    </row>
    <row r="573" spans="1:101" x14ac:dyDescent="0.25">
      <c r="A573" s="94"/>
      <c r="B573" s="94"/>
      <c r="C573" s="94"/>
      <c r="D573" s="94"/>
      <c r="E573" s="94"/>
      <c r="F573" s="94"/>
      <c r="G573" s="94"/>
      <c r="H573" s="94"/>
      <c r="I573" s="94"/>
      <c r="J573" s="94"/>
      <c r="K573" s="94"/>
      <c r="L573" s="94"/>
      <c r="M573" s="94"/>
      <c r="N573" s="94"/>
      <c r="O573" s="94"/>
      <c r="P573" s="94"/>
      <c r="Q573" s="94"/>
      <c r="R573" s="94"/>
      <c r="S573" s="94"/>
      <c r="T573" s="94"/>
      <c r="U573" s="94"/>
      <c r="V573" s="94"/>
      <c r="W573" s="94"/>
      <c r="X573" s="94"/>
      <c r="Y573" s="94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  <c r="AM573" s="94"/>
      <c r="AN573" s="94"/>
      <c r="AO573" s="94"/>
      <c r="AP573" s="94"/>
      <c r="AQ573" s="94"/>
      <c r="AR573" s="94"/>
      <c r="AS573" s="94"/>
      <c r="AT573" s="94"/>
      <c r="AU573" s="94"/>
      <c r="AV573" s="94"/>
      <c r="AW573" s="94"/>
      <c r="AX573" s="94"/>
      <c r="AY573" s="94"/>
      <c r="AZ573" s="94"/>
      <c r="BA573" s="94"/>
      <c r="BB573" s="94"/>
      <c r="BC573" s="94"/>
      <c r="BD573" s="94"/>
      <c r="BE573" s="94"/>
      <c r="BF573" s="94"/>
      <c r="BG573" s="94"/>
      <c r="BH573" s="94"/>
      <c r="BI573" s="94"/>
      <c r="BJ573" s="94"/>
      <c r="BK573" s="94"/>
      <c r="BL573" s="94"/>
      <c r="BM573" s="94"/>
      <c r="BN573" s="94"/>
      <c r="BO573" s="94"/>
      <c r="BP573" s="94"/>
      <c r="BQ573" s="94"/>
      <c r="BR573" s="94"/>
      <c r="BS573" s="94"/>
      <c r="BT573" s="94"/>
      <c r="BU573" s="94"/>
      <c r="BV573" s="94"/>
      <c r="BW573" s="94"/>
      <c r="BX573" s="94"/>
      <c r="BY573" s="94"/>
      <c r="BZ573" s="94"/>
      <c r="CA573" s="94"/>
      <c r="CB573" s="94"/>
      <c r="CC573" s="94"/>
      <c r="CD573" s="94"/>
      <c r="CE573" s="94"/>
      <c r="CF573" s="94"/>
      <c r="CG573" s="94"/>
      <c r="CH573" s="94"/>
      <c r="CI573" s="94"/>
      <c r="CJ573" s="94"/>
      <c r="CK573" s="94"/>
      <c r="CL573" s="94"/>
      <c r="CM573" s="94"/>
      <c r="CN573" s="94"/>
      <c r="CO573" s="94"/>
      <c r="CP573" s="94"/>
      <c r="CQ573" s="94"/>
      <c r="CR573" s="94"/>
      <c r="CS573" s="94"/>
      <c r="CT573" s="94"/>
      <c r="CU573" s="94"/>
      <c r="CV573" s="94"/>
      <c r="CW573" s="94"/>
    </row>
    <row r="574" spans="1:101" x14ac:dyDescent="0.25">
      <c r="A574" s="94"/>
      <c r="B574" s="94"/>
      <c r="C574" s="94"/>
      <c r="D574" s="94"/>
      <c r="E574" s="94"/>
      <c r="F574" s="94"/>
      <c r="G574" s="94"/>
      <c r="H574" s="94"/>
      <c r="I574" s="94"/>
      <c r="J574" s="94"/>
      <c r="K574" s="94"/>
      <c r="L574" s="94"/>
      <c r="M574" s="94"/>
      <c r="N574" s="94"/>
      <c r="O574" s="94"/>
      <c r="P574" s="94"/>
      <c r="Q574" s="94"/>
      <c r="R574" s="94"/>
      <c r="S574" s="94"/>
      <c r="T574" s="94"/>
      <c r="U574" s="94"/>
      <c r="V574" s="94"/>
      <c r="W574" s="94"/>
      <c r="X574" s="94"/>
      <c r="Y574" s="94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  <c r="AM574" s="94"/>
      <c r="AN574" s="94"/>
      <c r="AO574" s="94"/>
      <c r="AP574" s="94"/>
      <c r="AQ574" s="94"/>
      <c r="AR574" s="94"/>
      <c r="AS574" s="94"/>
      <c r="AT574" s="94"/>
      <c r="AU574" s="94"/>
      <c r="AV574" s="94"/>
      <c r="AW574" s="94"/>
      <c r="AX574" s="94"/>
      <c r="AY574" s="94"/>
      <c r="AZ574" s="94"/>
      <c r="BA574" s="94"/>
      <c r="BB574" s="94"/>
      <c r="BC574" s="94"/>
      <c r="BD574" s="94"/>
      <c r="BE574" s="94"/>
      <c r="BF574" s="94"/>
      <c r="BG574" s="94"/>
      <c r="BH574" s="94"/>
      <c r="BI574" s="94"/>
      <c r="BJ574" s="94"/>
      <c r="BK574" s="94"/>
      <c r="BL574" s="94"/>
      <c r="BM574" s="94"/>
      <c r="BN574" s="94"/>
      <c r="BO574" s="94"/>
      <c r="BP574" s="94"/>
      <c r="BQ574" s="94"/>
      <c r="BR574" s="94"/>
      <c r="BS574" s="94"/>
      <c r="BT574" s="94"/>
      <c r="BU574" s="94"/>
      <c r="BV574" s="94"/>
      <c r="BW574" s="94"/>
      <c r="BX574" s="94"/>
      <c r="BY574" s="94"/>
      <c r="BZ574" s="94"/>
      <c r="CA574" s="94"/>
      <c r="CB574" s="94"/>
      <c r="CC574" s="94"/>
      <c r="CD574" s="94"/>
      <c r="CE574" s="94"/>
      <c r="CF574" s="94"/>
      <c r="CG574" s="94"/>
      <c r="CH574" s="94"/>
      <c r="CI574" s="94"/>
      <c r="CJ574" s="94"/>
      <c r="CK574" s="94"/>
      <c r="CL574" s="94"/>
      <c r="CM574" s="94"/>
      <c r="CN574" s="94"/>
      <c r="CO574" s="94"/>
      <c r="CP574" s="94"/>
      <c r="CQ574" s="94"/>
      <c r="CR574" s="94"/>
      <c r="CS574" s="94"/>
      <c r="CT574" s="94"/>
      <c r="CU574" s="94"/>
      <c r="CV574" s="94"/>
      <c r="CW574" s="94"/>
    </row>
    <row r="575" spans="1:101" x14ac:dyDescent="0.25">
      <c r="A575" s="94"/>
      <c r="B575" s="94"/>
      <c r="C575" s="94"/>
      <c r="D575" s="94"/>
      <c r="E575" s="94"/>
      <c r="F575" s="94"/>
      <c r="G575" s="94"/>
      <c r="H575" s="94"/>
      <c r="I575" s="94"/>
      <c r="J575" s="94"/>
      <c r="K575" s="94"/>
      <c r="L575" s="94"/>
      <c r="M575" s="94"/>
      <c r="N575" s="94"/>
      <c r="O575" s="94"/>
      <c r="P575" s="94"/>
      <c r="Q575" s="94"/>
      <c r="R575" s="94"/>
      <c r="S575" s="94"/>
      <c r="T575" s="94"/>
      <c r="U575" s="94"/>
      <c r="V575" s="94"/>
      <c r="W575" s="94"/>
      <c r="X575" s="94"/>
      <c r="Y575" s="94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  <c r="AM575" s="94"/>
      <c r="AN575" s="94"/>
      <c r="AO575" s="94"/>
      <c r="AP575" s="94"/>
      <c r="AQ575" s="94"/>
      <c r="AR575" s="94"/>
      <c r="AS575" s="94"/>
      <c r="AT575" s="94"/>
      <c r="AU575" s="94"/>
      <c r="AV575" s="94"/>
      <c r="AW575" s="94"/>
      <c r="AX575" s="94"/>
      <c r="AY575" s="94"/>
      <c r="AZ575" s="94"/>
      <c r="BA575" s="94"/>
      <c r="BB575" s="94"/>
      <c r="BC575" s="94"/>
      <c r="BD575" s="94"/>
      <c r="BE575" s="94"/>
      <c r="BF575" s="94"/>
      <c r="BG575" s="94"/>
      <c r="BH575" s="94"/>
      <c r="BI575" s="94"/>
      <c r="BJ575" s="94"/>
      <c r="BK575" s="94"/>
      <c r="BL575" s="94"/>
      <c r="BM575" s="94"/>
      <c r="BN575" s="94"/>
      <c r="BO575" s="94"/>
      <c r="BP575" s="94"/>
      <c r="BQ575" s="94"/>
      <c r="BR575" s="94"/>
      <c r="BS575" s="94"/>
      <c r="BT575" s="94"/>
      <c r="BU575" s="94"/>
      <c r="BV575" s="94"/>
      <c r="BW575" s="94"/>
      <c r="BX575" s="94"/>
      <c r="BY575" s="94"/>
      <c r="BZ575" s="94"/>
      <c r="CA575" s="94"/>
      <c r="CB575" s="94"/>
      <c r="CC575" s="94"/>
      <c r="CD575" s="94"/>
      <c r="CE575" s="94"/>
      <c r="CF575" s="94"/>
      <c r="CG575" s="94"/>
      <c r="CH575" s="94"/>
      <c r="CI575" s="94"/>
      <c r="CJ575" s="94"/>
      <c r="CK575" s="94"/>
      <c r="CL575" s="94"/>
      <c r="CM575" s="94"/>
      <c r="CN575" s="94"/>
      <c r="CO575" s="94"/>
      <c r="CP575" s="94"/>
      <c r="CQ575" s="94"/>
      <c r="CR575" s="94"/>
      <c r="CS575" s="94"/>
      <c r="CT575" s="94"/>
      <c r="CU575" s="94"/>
      <c r="CV575" s="94"/>
      <c r="CW575" s="94"/>
    </row>
    <row r="576" spans="1:101" x14ac:dyDescent="0.25">
      <c r="A576" s="94"/>
      <c r="B576" s="94"/>
      <c r="C576" s="94"/>
      <c r="D576" s="94"/>
      <c r="E576" s="94"/>
      <c r="F576" s="94"/>
      <c r="G576" s="94"/>
      <c r="H576" s="94"/>
      <c r="I576" s="94"/>
      <c r="J576" s="94"/>
      <c r="K576" s="94"/>
      <c r="L576" s="94"/>
      <c r="M576" s="94"/>
      <c r="N576" s="94"/>
      <c r="O576" s="94"/>
      <c r="P576" s="94"/>
      <c r="Q576" s="94"/>
      <c r="R576" s="94"/>
      <c r="S576" s="94"/>
      <c r="T576" s="94"/>
      <c r="U576" s="94"/>
      <c r="V576" s="94"/>
      <c r="W576" s="94"/>
      <c r="X576" s="94"/>
      <c r="Y576" s="94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  <c r="AM576" s="94"/>
      <c r="AN576" s="94"/>
      <c r="AO576" s="94"/>
      <c r="AP576" s="94"/>
      <c r="AQ576" s="94"/>
      <c r="AR576" s="94"/>
      <c r="AS576" s="94"/>
      <c r="AT576" s="94"/>
      <c r="AU576" s="94"/>
      <c r="AV576" s="94"/>
      <c r="AW576" s="94"/>
      <c r="AX576" s="94"/>
      <c r="AY576" s="94"/>
      <c r="AZ576" s="94"/>
      <c r="BA576" s="94"/>
      <c r="BB576" s="94"/>
      <c r="BC576" s="94"/>
      <c r="BD576" s="94"/>
      <c r="BE576" s="94"/>
      <c r="BF576" s="94"/>
      <c r="BG576" s="94"/>
      <c r="BH576" s="94"/>
      <c r="BI576" s="94"/>
      <c r="BJ576" s="94"/>
      <c r="BK576" s="94"/>
      <c r="BL576" s="94"/>
      <c r="BM576" s="94"/>
      <c r="BN576" s="94"/>
      <c r="BO576" s="94"/>
      <c r="BP576" s="94"/>
      <c r="BQ576" s="94"/>
      <c r="BR576" s="94"/>
      <c r="BS576" s="94"/>
      <c r="BT576" s="94"/>
      <c r="BU576" s="94"/>
      <c r="BV576" s="94"/>
      <c r="BW576" s="94"/>
      <c r="BX576" s="94"/>
      <c r="BY576" s="94"/>
      <c r="BZ576" s="94"/>
      <c r="CA576" s="94"/>
      <c r="CB576" s="94"/>
      <c r="CC576" s="94"/>
      <c r="CD576" s="94"/>
      <c r="CE576" s="94"/>
      <c r="CF576" s="94"/>
      <c r="CG576" s="94"/>
      <c r="CH576" s="94"/>
      <c r="CI576" s="94"/>
      <c r="CJ576" s="94"/>
      <c r="CK576" s="94"/>
      <c r="CL576" s="94"/>
      <c r="CM576" s="94"/>
      <c r="CN576" s="94"/>
      <c r="CO576" s="94"/>
      <c r="CP576" s="94"/>
      <c r="CQ576" s="94"/>
      <c r="CR576" s="94"/>
      <c r="CS576" s="94"/>
      <c r="CT576" s="94"/>
      <c r="CU576" s="94"/>
      <c r="CV576" s="94"/>
      <c r="CW576" s="94"/>
    </row>
    <row r="577" spans="1:101" x14ac:dyDescent="0.25">
      <c r="A577" s="94"/>
      <c r="B577" s="94"/>
      <c r="C577" s="94"/>
      <c r="D577" s="94"/>
      <c r="E577" s="94"/>
      <c r="F577" s="94"/>
      <c r="G577" s="94"/>
      <c r="H577" s="94"/>
      <c r="I577" s="94"/>
      <c r="J577" s="94"/>
      <c r="K577" s="94"/>
      <c r="L577" s="94"/>
      <c r="M577" s="94"/>
      <c r="N577" s="94"/>
      <c r="O577" s="94"/>
      <c r="P577" s="94"/>
      <c r="Q577" s="94"/>
      <c r="R577" s="94"/>
      <c r="S577" s="94"/>
      <c r="T577" s="94"/>
      <c r="U577" s="94"/>
      <c r="V577" s="94"/>
      <c r="W577" s="94"/>
      <c r="X577" s="94"/>
      <c r="Y577" s="94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  <c r="AM577" s="94"/>
      <c r="AN577" s="94"/>
      <c r="AO577" s="94"/>
      <c r="AP577" s="94"/>
      <c r="AQ577" s="94"/>
      <c r="AR577" s="94"/>
      <c r="AS577" s="94"/>
      <c r="AT577" s="94"/>
      <c r="AU577" s="94"/>
      <c r="AV577" s="94"/>
      <c r="AW577" s="94"/>
      <c r="AX577" s="94"/>
      <c r="AY577" s="94"/>
      <c r="AZ577" s="94"/>
      <c r="BA577" s="94"/>
      <c r="BB577" s="94"/>
      <c r="BC577" s="94"/>
      <c r="BD577" s="94"/>
      <c r="BE577" s="94"/>
      <c r="BF577" s="94"/>
      <c r="BG577" s="94"/>
      <c r="BH577" s="94"/>
      <c r="BI577" s="94"/>
      <c r="BJ577" s="94"/>
      <c r="BK577" s="94"/>
      <c r="BL577" s="94"/>
      <c r="BM577" s="94"/>
      <c r="BN577" s="94"/>
      <c r="BO577" s="94"/>
      <c r="BP577" s="94"/>
      <c r="BQ577" s="94"/>
      <c r="BR577" s="94"/>
      <c r="BS577" s="94"/>
      <c r="BT577" s="94"/>
      <c r="BU577" s="94"/>
      <c r="BV577" s="94"/>
      <c r="BW577" s="94"/>
      <c r="BX577" s="94"/>
      <c r="BY577" s="94"/>
      <c r="BZ577" s="94"/>
      <c r="CA577" s="94"/>
      <c r="CB577" s="94"/>
      <c r="CC577" s="94"/>
      <c r="CD577" s="94"/>
      <c r="CE577" s="94"/>
      <c r="CF577" s="94"/>
      <c r="CG577" s="94"/>
      <c r="CH577" s="94"/>
      <c r="CI577" s="94"/>
      <c r="CJ577" s="94"/>
      <c r="CK577" s="94"/>
      <c r="CL577" s="94"/>
      <c r="CM577" s="94"/>
      <c r="CN577" s="94"/>
      <c r="CO577" s="94"/>
      <c r="CP577" s="94"/>
      <c r="CQ577" s="94"/>
      <c r="CR577" s="94"/>
      <c r="CS577" s="94"/>
      <c r="CT577" s="94"/>
      <c r="CU577" s="94"/>
      <c r="CV577" s="94"/>
      <c r="CW577" s="94"/>
    </row>
    <row r="578" spans="1:101" x14ac:dyDescent="0.25">
      <c r="A578" s="94"/>
      <c r="B578" s="94"/>
      <c r="C578" s="94"/>
      <c r="D578" s="94"/>
      <c r="E578" s="94"/>
      <c r="F578" s="94"/>
      <c r="G578" s="94"/>
      <c r="H578" s="94"/>
      <c r="I578" s="94"/>
      <c r="J578" s="94"/>
      <c r="K578" s="94"/>
      <c r="L578" s="94"/>
      <c r="M578" s="94"/>
      <c r="N578" s="94"/>
      <c r="O578" s="94"/>
      <c r="P578" s="94"/>
      <c r="Q578" s="94"/>
      <c r="R578" s="94"/>
      <c r="S578" s="94"/>
      <c r="T578" s="94"/>
      <c r="U578" s="94"/>
      <c r="V578" s="94"/>
      <c r="W578" s="94"/>
      <c r="X578" s="94"/>
      <c r="Y578" s="94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  <c r="AM578" s="94"/>
      <c r="AN578" s="94"/>
      <c r="AO578" s="94"/>
      <c r="AP578" s="94"/>
      <c r="AQ578" s="94"/>
      <c r="AR578" s="94"/>
      <c r="AS578" s="94"/>
      <c r="AT578" s="94"/>
      <c r="AU578" s="94"/>
      <c r="AV578" s="94"/>
      <c r="AW578" s="94"/>
      <c r="AX578" s="94"/>
      <c r="AY578" s="94"/>
      <c r="AZ578" s="94"/>
      <c r="BA578" s="94"/>
      <c r="BB578" s="94"/>
      <c r="BC578" s="94"/>
      <c r="BD578" s="94"/>
      <c r="BE578" s="94"/>
      <c r="BF578" s="94"/>
      <c r="BG578" s="94"/>
      <c r="BH578" s="94"/>
      <c r="BI578" s="94"/>
      <c r="BJ578" s="94"/>
      <c r="BK578" s="94"/>
      <c r="BL578" s="94"/>
      <c r="BM578" s="94"/>
      <c r="BN578" s="94"/>
      <c r="BO578" s="94"/>
      <c r="BP578" s="94"/>
      <c r="BQ578" s="94"/>
      <c r="BR578" s="94"/>
      <c r="BS578" s="94"/>
      <c r="BT578" s="94"/>
      <c r="BU578" s="94"/>
      <c r="BV578" s="94"/>
      <c r="BW578" s="94"/>
      <c r="BX578" s="94"/>
      <c r="BY578" s="94"/>
      <c r="BZ578" s="94"/>
      <c r="CA578" s="94"/>
      <c r="CB578" s="94"/>
      <c r="CC578" s="94"/>
      <c r="CD578" s="94"/>
      <c r="CE578" s="94"/>
      <c r="CF578" s="94"/>
      <c r="CG578" s="94"/>
      <c r="CH578" s="94"/>
      <c r="CI578" s="94"/>
      <c r="CJ578" s="94"/>
      <c r="CK578" s="94"/>
      <c r="CL578" s="94"/>
      <c r="CM578" s="94"/>
      <c r="CN578" s="94"/>
      <c r="CO578" s="94"/>
      <c r="CP578" s="94"/>
      <c r="CQ578" s="94"/>
      <c r="CR578" s="94"/>
      <c r="CS578" s="94"/>
      <c r="CT578" s="94"/>
      <c r="CU578" s="94"/>
      <c r="CV578" s="94"/>
      <c r="CW578" s="94"/>
    </row>
    <row r="579" spans="1:101" x14ac:dyDescent="0.25">
      <c r="A579" s="94"/>
      <c r="B579" s="94"/>
      <c r="C579" s="94"/>
      <c r="D579" s="94"/>
      <c r="E579" s="94"/>
      <c r="F579" s="94"/>
      <c r="G579" s="94"/>
      <c r="H579" s="94"/>
      <c r="I579" s="94"/>
      <c r="J579" s="94"/>
      <c r="K579" s="94"/>
      <c r="L579" s="94"/>
      <c r="M579" s="94"/>
      <c r="N579" s="94"/>
      <c r="O579" s="94"/>
      <c r="P579" s="94"/>
      <c r="Q579" s="94"/>
      <c r="R579" s="94"/>
      <c r="S579" s="94"/>
      <c r="T579" s="94"/>
      <c r="U579" s="94"/>
      <c r="V579" s="94"/>
      <c r="W579" s="94"/>
      <c r="X579" s="94"/>
      <c r="Y579" s="94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  <c r="AM579" s="94"/>
      <c r="AN579" s="94"/>
      <c r="AO579" s="94"/>
      <c r="AP579" s="94"/>
      <c r="AQ579" s="94"/>
      <c r="AR579" s="94"/>
      <c r="AS579" s="94"/>
      <c r="AT579" s="94"/>
      <c r="AU579" s="94"/>
      <c r="AV579" s="94"/>
      <c r="AW579" s="94"/>
      <c r="AX579" s="94"/>
      <c r="AY579" s="94"/>
      <c r="AZ579" s="94"/>
      <c r="BA579" s="94"/>
      <c r="BB579" s="94"/>
      <c r="BC579" s="94"/>
      <c r="BD579" s="94"/>
      <c r="BE579" s="94"/>
      <c r="BF579" s="94"/>
      <c r="BG579" s="94"/>
      <c r="BH579" s="94"/>
      <c r="BI579" s="94"/>
      <c r="BJ579" s="94"/>
      <c r="BK579" s="94"/>
      <c r="BL579" s="94"/>
      <c r="BM579" s="94"/>
      <c r="BN579" s="94"/>
      <c r="BO579" s="94"/>
      <c r="BP579" s="94"/>
      <c r="BQ579" s="94"/>
      <c r="BR579" s="94"/>
      <c r="BS579" s="94"/>
      <c r="BT579" s="94"/>
      <c r="BU579" s="94"/>
      <c r="BV579" s="94"/>
      <c r="BW579" s="94"/>
      <c r="BX579" s="94"/>
      <c r="BY579" s="94"/>
      <c r="BZ579" s="94"/>
      <c r="CA579" s="94"/>
      <c r="CB579" s="94"/>
      <c r="CC579" s="94"/>
      <c r="CD579" s="94"/>
      <c r="CE579" s="94"/>
      <c r="CF579" s="94"/>
      <c r="CG579" s="94"/>
      <c r="CH579" s="94"/>
      <c r="CI579" s="94"/>
      <c r="CJ579" s="94"/>
      <c r="CK579" s="94"/>
      <c r="CL579" s="94"/>
      <c r="CM579" s="94"/>
      <c r="CN579" s="94"/>
      <c r="CO579" s="94"/>
      <c r="CP579" s="94"/>
      <c r="CQ579" s="94"/>
      <c r="CR579" s="94"/>
      <c r="CS579" s="94"/>
      <c r="CT579" s="94"/>
      <c r="CU579" s="94"/>
      <c r="CV579" s="94"/>
      <c r="CW579" s="94"/>
    </row>
    <row r="580" spans="1:101" x14ac:dyDescent="0.25">
      <c r="A580" s="94"/>
      <c r="B580" s="94"/>
      <c r="C580" s="94"/>
      <c r="D580" s="94"/>
      <c r="E580" s="94"/>
      <c r="F580" s="94"/>
      <c r="G580" s="94"/>
      <c r="H580" s="94"/>
      <c r="I580" s="94"/>
      <c r="J580" s="94"/>
      <c r="K580" s="94"/>
      <c r="L580" s="94"/>
      <c r="M580" s="94"/>
      <c r="N580" s="94"/>
      <c r="O580" s="94"/>
      <c r="P580" s="94"/>
      <c r="Q580" s="94"/>
      <c r="R580" s="94"/>
      <c r="S580" s="94"/>
      <c r="T580" s="94"/>
      <c r="U580" s="94"/>
      <c r="V580" s="94"/>
      <c r="W580" s="94"/>
      <c r="X580" s="94"/>
      <c r="Y580" s="94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  <c r="AM580" s="94"/>
      <c r="AN580" s="94"/>
      <c r="AO580" s="94"/>
      <c r="AP580" s="94"/>
      <c r="AQ580" s="94"/>
      <c r="AR580" s="94"/>
      <c r="AS580" s="94"/>
      <c r="AT580" s="94"/>
      <c r="AU580" s="94"/>
      <c r="AV580" s="94"/>
      <c r="AW580" s="94"/>
      <c r="AX580" s="94"/>
      <c r="AY580" s="94"/>
      <c r="AZ580" s="94"/>
      <c r="BA580" s="94"/>
      <c r="BB580" s="94"/>
      <c r="BC580" s="94"/>
      <c r="BD580" s="94"/>
      <c r="BE580" s="94"/>
      <c r="BF580" s="94"/>
      <c r="BG580" s="94"/>
      <c r="BH580" s="94"/>
      <c r="BI580" s="94"/>
      <c r="BJ580" s="94"/>
      <c r="BK580" s="94"/>
      <c r="BL580" s="94"/>
      <c r="BM580" s="94"/>
      <c r="BN580" s="94"/>
      <c r="BO580" s="94"/>
      <c r="BP580" s="94"/>
      <c r="BQ580" s="94"/>
      <c r="BR580" s="94"/>
      <c r="BS580" s="94"/>
      <c r="BT580" s="94"/>
      <c r="BU580" s="94"/>
      <c r="BV580" s="94"/>
      <c r="BW580" s="94"/>
      <c r="BX580" s="94"/>
      <c r="BY580" s="94"/>
      <c r="BZ580" s="94"/>
      <c r="CA580" s="94"/>
      <c r="CB580" s="94"/>
      <c r="CC580" s="94"/>
      <c r="CD580" s="94"/>
      <c r="CE580" s="94"/>
      <c r="CF580" s="94"/>
      <c r="CG580" s="94"/>
      <c r="CH580" s="94"/>
      <c r="CI580" s="94"/>
      <c r="CJ580" s="94"/>
      <c r="CK580" s="94"/>
      <c r="CL580" s="94"/>
      <c r="CM580" s="94"/>
      <c r="CN580" s="94"/>
      <c r="CO580" s="94"/>
      <c r="CP580" s="94"/>
      <c r="CQ580" s="94"/>
      <c r="CR580" s="94"/>
      <c r="CS580" s="94"/>
      <c r="CT580" s="94"/>
      <c r="CU580" s="94"/>
      <c r="CV580" s="94"/>
      <c r="CW580" s="94"/>
    </row>
    <row r="581" spans="1:101" x14ac:dyDescent="0.25">
      <c r="A581" s="94"/>
      <c r="B581" s="94"/>
      <c r="C581" s="94"/>
      <c r="D581" s="94"/>
      <c r="E581" s="94"/>
      <c r="F581" s="94"/>
      <c r="G581" s="94"/>
      <c r="H581" s="94"/>
      <c r="I581" s="94"/>
      <c r="J581" s="94"/>
      <c r="K581" s="94"/>
      <c r="L581" s="94"/>
      <c r="M581" s="94"/>
      <c r="N581" s="94"/>
      <c r="O581" s="94"/>
      <c r="P581" s="94"/>
      <c r="Q581" s="94"/>
      <c r="R581" s="94"/>
      <c r="S581" s="94"/>
      <c r="T581" s="94"/>
      <c r="U581" s="94"/>
      <c r="V581" s="94"/>
      <c r="W581" s="94"/>
      <c r="X581" s="94"/>
      <c r="Y581" s="94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  <c r="AM581" s="94"/>
      <c r="AN581" s="94"/>
      <c r="AO581" s="94"/>
      <c r="AP581" s="94"/>
      <c r="AQ581" s="94"/>
      <c r="AR581" s="94"/>
      <c r="AS581" s="94"/>
      <c r="AT581" s="94"/>
      <c r="AU581" s="94"/>
      <c r="AV581" s="94"/>
      <c r="AW581" s="94"/>
      <c r="AX581" s="94"/>
      <c r="AY581" s="94"/>
      <c r="AZ581" s="94"/>
      <c r="BA581" s="94"/>
      <c r="BB581" s="94"/>
      <c r="BC581" s="94"/>
      <c r="BD581" s="94"/>
      <c r="BE581" s="94"/>
      <c r="BF581" s="94"/>
      <c r="BG581" s="94"/>
      <c r="BH581" s="94"/>
      <c r="BI581" s="94"/>
      <c r="BJ581" s="94"/>
      <c r="BK581" s="94"/>
      <c r="BL581" s="94"/>
      <c r="BM581" s="94"/>
      <c r="BN581" s="94"/>
      <c r="BO581" s="94"/>
      <c r="BP581" s="94"/>
      <c r="BQ581" s="94"/>
      <c r="BR581" s="94"/>
      <c r="BS581" s="94"/>
      <c r="BT581" s="94"/>
      <c r="BU581" s="94"/>
      <c r="BV581" s="94"/>
      <c r="BW581" s="94"/>
      <c r="BX581" s="94"/>
      <c r="BY581" s="94"/>
      <c r="BZ581" s="94"/>
      <c r="CA581" s="94"/>
      <c r="CB581" s="94"/>
      <c r="CC581" s="94"/>
      <c r="CD581" s="94"/>
      <c r="CE581" s="94"/>
      <c r="CF581" s="94"/>
      <c r="CG581" s="94"/>
      <c r="CH581" s="94"/>
      <c r="CI581" s="94"/>
      <c r="CJ581" s="94"/>
      <c r="CK581" s="94"/>
      <c r="CL581" s="94"/>
      <c r="CM581" s="94"/>
      <c r="CN581" s="94"/>
      <c r="CO581" s="94"/>
      <c r="CP581" s="94"/>
      <c r="CQ581" s="94"/>
      <c r="CR581" s="94"/>
      <c r="CS581" s="94"/>
      <c r="CT581" s="94"/>
      <c r="CU581" s="94"/>
      <c r="CV581" s="94"/>
      <c r="CW581" s="94"/>
    </row>
    <row r="582" spans="1:101" x14ac:dyDescent="0.25">
      <c r="A582" s="94"/>
      <c r="B582" s="94"/>
      <c r="C582" s="94"/>
      <c r="D582" s="94"/>
      <c r="E582" s="94"/>
      <c r="F582" s="94"/>
      <c r="G582" s="94"/>
      <c r="H582" s="94"/>
      <c r="I582" s="94"/>
      <c r="J582" s="94"/>
      <c r="K582" s="94"/>
      <c r="L582" s="94"/>
      <c r="M582" s="94"/>
      <c r="N582" s="94"/>
      <c r="O582" s="94"/>
      <c r="P582" s="94"/>
      <c r="Q582" s="94"/>
      <c r="R582" s="94"/>
      <c r="S582" s="94"/>
      <c r="T582" s="94"/>
      <c r="U582" s="94"/>
      <c r="V582" s="94"/>
      <c r="W582" s="94"/>
      <c r="X582" s="94"/>
      <c r="Y582" s="94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  <c r="AM582" s="94"/>
      <c r="AN582" s="94"/>
      <c r="AO582" s="94"/>
      <c r="AP582" s="94"/>
      <c r="AQ582" s="94"/>
      <c r="AR582" s="94"/>
      <c r="AS582" s="94"/>
      <c r="AT582" s="94"/>
      <c r="AU582" s="94"/>
      <c r="AV582" s="94"/>
      <c r="AW582" s="94"/>
      <c r="AX582" s="94"/>
      <c r="AY582" s="94"/>
      <c r="AZ582" s="94"/>
      <c r="BA582" s="94"/>
      <c r="BB582" s="94"/>
      <c r="BC582" s="94"/>
      <c r="BD582" s="94"/>
      <c r="BE582" s="94"/>
      <c r="BF582" s="94"/>
      <c r="BG582" s="94"/>
      <c r="BH582" s="94"/>
      <c r="BI582" s="94"/>
      <c r="BJ582" s="94"/>
      <c r="BK582" s="94"/>
      <c r="BL582" s="94"/>
      <c r="BM582" s="94"/>
      <c r="BN582" s="94"/>
      <c r="BO582" s="94"/>
      <c r="BP582" s="94"/>
      <c r="BQ582" s="94"/>
      <c r="BR582" s="94"/>
      <c r="BS582" s="94"/>
      <c r="BT582" s="94"/>
      <c r="BU582" s="94"/>
      <c r="BV582" s="94"/>
      <c r="BW582" s="94"/>
      <c r="BX582" s="94"/>
      <c r="BY582" s="94"/>
      <c r="BZ582" s="94"/>
      <c r="CA582" s="94"/>
      <c r="CB582" s="94"/>
      <c r="CC582" s="94"/>
      <c r="CD582" s="94"/>
      <c r="CE582" s="94"/>
      <c r="CF582" s="94"/>
      <c r="CG582" s="94"/>
      <c r="CH582" s="94"/>
      <c r="CI582" s="94"/>
      <c r="CJ582" s="94"/>
      <c r="CK582" s="94"/>
      <c r="CL582" s="94"/>
      <c r="CM582" s="94"/>
      <c r="CN582" s="94"/>
      <c r="CO582" s="94"/>
      <c r="CP582" s="94"/>
      <c r="CQ582" s="94"/>
      <c r="CR582" s="94"/>
      <c r="CS582" s="94"/>
      <c r="CT582" s="94"/>
      <c r="CU582" s="94"/>
      <c r="CV582" s="94"/>
      <c r="CW582" s="94"/>
    </row>
    <row r="583" spans="1:101" x14ac:dyDescent="0.25">
      <c r="A583" s="94"/>
      <c r="B583" s="94"/>
      <c r="C583" s="94"/>
      <c r="D583" s="94"/>
      <c r="E583" s="94"/>
      <c r="F583" s="94"/>
      <c r="G583" s="94"/>
      <c r="H583" s="94"/>
      <c r="I583" s="94"/>
      <c r="J583" s="94"/>
      <c r="K583" s="94"/>
      <c r="L583" s="94"/>
      <c r="M583" s="94"/>
      <c r="N583" s="94"/>
      <c r="O583" s="94"/>
      <c r="P583" s="94"/>
      <c r="Q583" s="94"/>
      <c r="R583" s="94"/>
      <c r="S583" s="94"/>
      <c r="T583" s="94"/>
      <c r="U583" s="94"/>
      <c r="V583" s="94"/>
      <c r="W583" s="94"/>
      <c r="X583" s="94"/>
      <c r="Y583" s="94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  <c r="AM583" s="94"/>
      <c r="AN583" s="94"/>
      <c r="AO583" s="94"/>
      <c r="AP583" s="94"/>
      <c r="AQ583" s="94"/>
      <c r="AR583" s="94"/>
      <c r="AS583" s="94"/>
      <c r="AT583" s="94"/>
      <c r="AU583" s="94"/>
      <c r="AV583" s="94"/>
      <c r="AW583" s="94"/>
      <c r="AX583" s="94"/>
      <c r="AY583" s="94"/>
      <c r="AZ583" s="94"/>
      <c r="BA583" s="94"/>
      <c r="BB583" s="94"/>
      <c r="BC583" s="94"/>
      <c r="BD583" s="94"/>
      <c r="BE583" s="94"/>
      <c r="BF583" s="94"/>
      <c r="BG583" s="94"/>
      <c r="BH583" s="94"/>
      <c r="BI583" s="94"/>
      <c r="BJ583" s="94"/>
      <c r="BK583" s="94"/>
      <c r="BL583" s="94"/>
      <c r="BM583" s="94"/>
      <c r="BN583" s="94"/>
      <c r="BO583" s="94"/>
      <c r="BP583" s="94"/>
      <c r="BQ583" s="94"/>
      <c r="BR583" s="94"/>
      <c r="BS583" s="94"/>
      <c r="BT583" s="94"/>
      <c r="BU583" s="94"/>
      <c r="BV583" s="94"/>
      <c r="BW583" s="94"/>
      <c r="BX583" s="94"/>
      <c r="BY583" s="94"/>
      <c r="BZ583" s="94"/>
      <c r="CA583" s="94"/>
      <c r="CB583" s="94"/>
      <c r="CC583" s="94"/>
      <c r="CD583" s="94"/>
      <c r="CE583" s="94"/>
      <c r="CF583" s="94"/>
      <c r="CG583" s="94"/>
      <c r="CH583" s="94"/>
      <c r="CI583" s="94"/>
      <c r="CJ583" s="94"/>
      <c r="CK583" s="94"/>
      <c r="CL583" s="94"/>
      <c r="CM583" s="94"/>
      <c r="CN583" s="94"/>
      <c r="CO583" s="94"/>
      <c r="CP583" s="94"/>
      <c r="CQ583" s="94"/>
      <c r="CR583" s="94"/>
      <c r="CS583" s="94"/>
      <c r="CT583" s="94"/>
      <c r="CU583" s="94"/>
      <c r="CV583" s="94"/>
      <c r="CW583" s="94"/>
    </row>
    <row r="584" spans="1:101" x14ac:dyDescent="0.25">
      <c r="A584" s="94"/>
      <c r="B584" s="94"/>
      <c r="C584" s="94"/>
      <c r="D584" s="94"/>
      <c r="E584" s="94"/>
      <c r="F584" s="94"/>
      <c r="G584" s="94"/>
      <c r="H584" s="94"/>
      <c r="I584" s="94"/>
      <c r="J584" s="94"/>
      <c r="K584" s="94"/>
      <c r="L584" s="94"/>
      <c r="M584" s="94"/>
      <c r="N584" s="94"/>
      <c r="O584" s="94"/>
      <c r="P584" s="94"/>
      <c r="Q584" s="94"/>
      <c r="R584" s="94"/>
      <c r="S584" s="94"/>
      <c r="T584" s="94"/>
      <c r="U584" s="94"/>
      <c r="V584" s="94"/>
      <c r="W584" s="94"/>
      <c r="X584" s="94"/>
      <c r="Y584" s="94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  <c r="AM584" s="94"/>
      <c r="AN584" s="94"/>
      <c r="AO584" s="94"/>
      <c r="AP584" s="94"/>
      <c r="AQ584" s="94"/>
      <c r="AR584" s="94"/>
      <c r="AS584" s="94"/>
      <c r="AT584" s="94"/>
      <c r="AU584" s="94"/>
      <c r="AV584" s="94"/>
      <c r="AW584" s="94"/>
      <c r="AX584" s="94"/>
      <c r="AY584" s="94"/>
      <c r="AZ584" s="94"/>
      <c r="BA584" s="94"/>
      <c r="BB584" s="94"/>
      <c r="BC584" s="94"/>
      <c r="BD584" s="94"/>
      <c r="BE584" s="94"/>
      <c r="BF584" s="94"/>
      <c r="BG584" s="94"/>
      <c r="BH584" s="94"/>
      <c r="BI584" s="94"/>
      <c r="BJ584" s="94"/>
      <c r="BK584" s="94"/>
      <c r="BL584" s="94"/>
      <c r="BM584" s="94"/>
      <c r="BN584" s="94"/>
      <c r="BO584" s="94"/>
      <c r="BP584" s="94"/>
      <c r="BQ584" s="94"/>
      <c r="BR584" s="94"/>
      <c r="BS584" s="94"/>
      <c r="BT584" s="94"/>
      <c r="BU584" s="94"/>
      <c r="BV584" s="94"/>
      <c r="BW584" s="94"/>
      <c r="BX584" s="94"/>
      <c r="BY584" s="94"/>
      <c r="BZ584" s="94"/>
      <c r="CA584" s="94"/>
      <c r="CB584" s="94"/>
      <c r="CC584" s="94"/>
      <c r="CD584" s="94"/>
      <c r="CE584" s="94"/>
      <c r="CF584" s="94"/>
      <c r="CG584" s="94"/>
      <c r="CH584" s="94"/>
      <c r="CI584" s="94"/>
      <c r="CJ584" s="94"/>
      <c r="CK584" s="94"/>
      <c r="CL584" s="94"/>
      <c r="CM584" s="94"/>
      <c r="CN584" s="94"/>
      <c r="CO584" s="94"/>
      <c r="CP584" s="94"/>
      <c r="CQ584" s="94"/>
      <c r="CR584" s="94"/>
      <c r="CS584" s="94"/>
      <c r="CT584" s="94"/>
      <c r="CU584" s="94"/>
      <c r="CV584" s="94"/>
      <c r="CW584" s="94"/>
    </row>
    <row r="585" spans="1:101" x14ac:dyDescent="0.25">
      <c r="A585" s="94"/>
      <c r="B585" s="94"/>
      <c r="C585" s="94"/>
      <c r="D585" s="94"/>
      <c r="E585" s="94"/>
      <c r="F585" s="94"/>
      <c r="G585" s="94"/>
      <c r="H585" s="94"/>
      <c r="I585" s="94"/>
      <c r="J585" s="94"/>
      <c r="K585" s="94"/>
      <c r="L585" s="94"/>
      <c r="M585" s="94"/>
      <c r="N585" s="94"/>
      <c r="O585" s="94"/>
      <c r="P585" s="94"/>
      <c r="Q585" s="94"/>
      <c r="R585" s="94"/>
      <c r="S585" s="94"/>
      <c r="T585" s="94"/>
      <c r="U585" s="94"/>
      <c r="V585" s="94"/>
      <c r="W585" s="94"/>
      <c r="X585" s="94"/>
      <c r="Y585" s="94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  <c r="AM585" s="94"/>
      <c r="AN585" s="94"/>
      <c r="AO585" s="94"/>
      <c r="AP585" s="94"/>
      <c r="AQ585" s="94"/>
      <c r="AR585" s="94"/>
      <c r="AS585" s="94"/>
      <c r="AT585" s="94"/>
      <c r="AU585" s="94"/>
      <c r="AV585" s="94"/>
      <c r="AW585" s="94"/>
      <c r="AX585" s="94"/>
      <c r="AY585" s="94"/>
      <c r="AZ585" s="94"/>
      <c r="BA585" s="94"/>
      <c r="BB585" s="94"/>
      <c r="BC585" s="94"/>
      <c r="BD585" s="94"/>
      <c r="BE585" s="94"/>
      <c r="BF585" s="94"/>
      <c r="BG585" s="94"/>
      <c r="BH585" s="94"/>
      <c r="BI585" s="94"/>
      <c r="BJ585" s="94"/>
      <c r="BK585" s="94"/>
      <c r="BL585" s="94"/>
      <c r="BM585" s="94"/>
      <c r="BN585" s="94"/>
      <c r="BO585" s="94"/>
      <c r="BP585" s="94"/>
      <c r="BQ585" s="94"/>
      <c r="BR585" s="94"/>
      <c r="BS585" s="94"/>
      <c r="BT585" s="94"/>
      <c r="BU585" s="94"/>
      <c r="BV585" s="94"/>
      <c r="BW585" s="94"/>
      <c r="BX585" s="94"/>
      <c r="BY585" s="94"/>
      <c r="BZ585" s="94"/>
      <c r="CA585" s="94"/>
      <c r="CB585" s="94"/>
      <c r="CC585" s="94"/>
      <c r="CD585" s="94"/>
      <c r="CE585" s="94"/>
      <c r="CF585" s="94"/>
      <c r="CG585" s="94"/>
      <c r="CH585" s="94"/>
      <c r="CI585" s="94"/>
      <c r="CJ585" s="94"/>
      <c r="CK585" s="94"/>
      <c r="CL585" s="94"/>
      <c r="CM585" s="94"/>
      <c r="CN585" s="94"/>
      <c r="CO585" s="94"/>
      <c r="CP585" s="94"/>
      <c r="CQ585" s="94"/>
      <c r="CR585" s="94"/>
      <c r="CS585" s="94"/>
      <c r="CT585" s="94"/>
      <c r="CU585" s="94"/>
      <c r="CV585" s="94"/>
      <c r="CW585" s="94"/>
    </row>
    <row r="586" spans="1:101" x14ac:dyDescent="0.25">
      <c r="A586" s="94"/>
      <c r="B586" s="94"/>
      <c r="C586" s="94"/>
      <c r="D586" s="94"/>
      <c r="E586" s="94"/>
      <c r="F586" s="94"/>
      <c r="G586" s="94"/>
      <c r="H586" s="94"/>
      <c r="I586" s="94"/>
      <c r="J586" s="94"/>
      <c r="K586" s="94"/>
      <c r="L586" s="94"/>
      <c r="M586" s="94"/>
      <c r="N586" s="94"/>
      <c r="O586" s="94"/>
      <c r="P586" s="94"/>
      <c r="Q586" s="94"/>
      <c r="R586" s="94"/>
      <c r="S586" s="94"/>
      <c r="T586" s="94"/>
      <c r="U586" s="94"/>
      <c r="V586" s="94"/>
      <c r="W586" s="94"/>
      <c r="X586" s="94"/>
      <c r="Y586" s="94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  <c r="AM586" s="94"/>
      <c r="AN586" s="94"/>
      <c r="AO586" s="94"/>
      <c r="AP586" s="94"/>
      <c r="AQ586" s="94"/>
      <c r="AR586" s="94"/>
      <c r="AS586" s="94"/>
      <c r="AT586" s="94"/>
      <c r="AU586" s="94"/>
      <c r="AV586" s="94"/>
      <c r="AW586" s="94"/>
      <c r="AX586" s="94"/>
      <c r="AY586" s="94"/>
      <c r="AZ586" s="94"/>
      <c r="BA586" s="94"/>
      <c r="BB586" s="94"/>
      <c r="BC586" s="94"/>
      <c r="BD586" s="94"/>
      <c r="BE586" s="94"/>
      <c r="BF586" s="94"/>
      <c r="BG586" s="94"/>
      <c r="BH586" s="94"/>
      <c r="BI586" s="94"/>
      <c r="BJ586" s="94"/>
      <c r="BK586" s="94"/>
      <c r="BL586" s="94"/>
      <c r="BM586" s="94"/>
      <c r="BN586" s="94"/>
      <c r="BO586" s="94"/>
      <c r="BP586" s="94"/>
      <c r="BQ586" s="94"/>
      <c r="BR586" s="94"/>
      <c r="BS586" s="94"/>
      <c r="BT586" s="94"/>
      <c r="BU586" s="94"/>
      <c r="BV586" s="94"/>
      <c r="BW586" s="94"/>
      <c r="BX586" s="94"/>
      <c r="BY586" s="94"/>
      <c r="BZ586" s="94"/>
      <c r="CA586" s="94"/>
      <c r="CB586" s="94"/>
      <c r="CC586" s="94"/>
      <c r="CD586" s="94"/>
      <c r="CE586" s="94"/>
      <c r="CF586" s="94"/>
      <c r="CG586" s="94"/>
      <c r="CH586" s="94"/>
      <c r="CI586" s="94"/>
      <c r="CJ586" s="94"/>
      <c r="CK586" s="94"/>
      <c r="CL586" s="94"/>
      <c r="CM586" s="94"/>
      <c r="CN586" s="94"/>
      <c r="CO586" s="94"/>
      <c r="CP586" s="94"/>
      <c r="CQ586" s="94"/>
      <c r="CR586" s="94"/>
      <c r="CS586" s="94"/>
      <c r="CT586" s="94"/>
      <c r="CU586" s="94"/>
      <c r="CV586" s="94"/>
      <c r="CW586" s="94"/>
    </row>
    <row r="587" spans="1:101" x14ac:dyDescent="0.25">
      <c r="A587" s="94"/>
      <c r="B587" s="94"/>
      <c r="C587" s="94"/>
      <c r="D587" s="94"/>
      <c r="E587" s="94"/>
      <c r="F587" s="94"/>
      <c r="G587" s="94"/>
      <c r="H587" s="94"/>
      <c r="I587" s="94"/>
      <c r="J587" s="94"/>
      <c r="K587" s="94"/>
      <c r="L587" s="94"/>
      <c r="M587" s="94"/>
      <c r="N587" s="94"/>
      <c r="O587" s="94"/>
      <c r="P587" s="94"/>
      <c r="Q587" s="94"/>
      <c r="R587" s="94"/>
      <c r="S587" s="94"/>
      <c r="T587" s="94"/>
      <c r="U587" s="94"/>
      <c r="V587" s="94"/>
      <c r="W587" s="94"/>
      <c r="X587" s="94"/>
      <c r="Y587" s="94"/>
      <c r="Z587" s="9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  <c r="AM587" s="94"/>
      <c r="AN587" s="94"/>
      <c r="AO587" s="94"/>
      <c r="AP587" s="94"/>
      <c r="AQ587" s="94"/>
      <c r="AR587" s="94"/>
      <c r="AS587" s="94"/>
      <c r="AT587" s="94"/>
      <c r="AU587" s="94"/>
      <c r="AV587" s="94"/>
      <c r="AW587" s="94"/>
      <c r="AX587" s="94"/>
      <c r="AY587" s="94"/>
      <c r="AZ587" s="94"/>
      <c r="BA587" s="94"/>
      <c r="BB587" s="94"/>
      <c r="BC587" s="94"/>
      <c r="BD587" s="94"/>
      <c r="BE587" s="94"/>
      <c r="BF587" s="94"/>
      <c r="BG587" s="94"/>
      <c r="BH587" s="94"/>
      <c r="BI587" s="94"/>
      <c r="BJ587" s="94"/>
      <c r="BK587" s="94"/>
      <c r="BL587" s="94"/>
      <c r="BM587" s="94"/>
      <c r="BN587" s="94"/>
      <c r="BO587" s="94"/>
      <c r="BP587" s="94"/>
      <c r="BQ587" s="94"/>
      <c r="BR587" s="94"/>
      <c r="BS587" s="94"/>
      <c r="BT587" s="94"/>
      <c r="BU587" s="94"/>
      <c r="BV587" s="94"/>
      <c r="BW587" s="94"/>
      <c r="BX587" s="94"/>
      <c r="BY587" s="94"/>
      <c r="BZ587" s="94"/>
      <c r="CA587" s="94"/>
      <c r="CB587" s="94"/>
      <c r="CC587" s="94"/>
      <c r="CD587" s="94"/>
      <c r="CE587" s="94"/>
      <c r="CF587" s="94"/>
      <c r="CG587" s="94"/>
      <c r="CH587" s="94"/>
      <c r="CI587" s="94"/>
      <c r="CJ587" s="94"/>
      <c r="CK587" s="94"/>
      <c r="CL587" s="94"/>
      <c r="CM587" s="94"/>
      <c r="CN587" s="94"/>
      <c r="CO587" s="94"/>
      <c r="CP587" s="94"/>
      <c r="CQ587" s="94"/>
      <c r="CR587" s="94"/>
      <c r="CS587" s="94"/>
      <c r="CT587" s="94"/>
      <c r="CU587" s="94"/>
      <c r="CV587" s="94"/>
      <c r="CW587" s="94"/>
    </row>
    <row r="588" spans="1:10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94"/>
      <c r="M588" s="94"/>
      <c r="N588" s="94"/>
      <c r="O588" s="94"/>
      <c r="P588" s="94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  <c r="AM588" s="94"/>
      <c r="AN588" s="94"/>
      <c r="AO588" s="94"/>
      <c r="AP588" s="94"/>
      <c r="AQ588" s="94"/>
      <c r="AR588" s="94"/>
      <c r="AS588" s="94"/>
      <c r="AT588" s="94"/>
      <c r="AU588" s="94"/>
      <c r="AV588" s="94"/>
      <c r="AW588" s="94"/>
      <c r="AX588" s="94"/>
      <c r="AY588" s="94"/>
      <c r="AZ588" s="94"/>
      <c r="BA588" s="94"/>
      <c r="BB588" s="94"/>
      <c r="BC588" s="94"/>
      <c r="BD588" s="94"/>
      <c r="BE588" s="94"/>
      <c r="BF588" s="94"/>
      <c r="BG588" s="94"/>
      <c r="BH588" s="94"/>
      <c r="BI588" s="94"/>
      <c r="BJ588" s="94"/>
      <c r="BK588" s="94"/>
      <c r="BL588" s="94"/>
      <c r="BM588" s="94"/>
      <c r="BN588" s="94"/>
      <c r="BO588" s="94"/>
      <c r="BP588" s="94"/>
      <c r="BQ588" s="94"/>
      <c r="BR588" s="94"/>
      <c r="BS588" s="94"/>
      <c r="BT588" s="94"/>
      <c r="BU588" s="94"/>
      <c r="BV588" s="94"/>
      <c r="BW588" s="94"/>
      <c r="BX588" s="94"/>
      <c r="BY588" s="94"/>
      <c r="BZ588" s="94"/>
      <c r="CA588" s="94"/>
      <c r="CB588" s="94"/>
      <c r="CC588" s="94"/>
      <c r="CD588" s="94"/>
      <c r="CE588" s="94"/>
      <c r="CF588" s="94"/>
      <c r="CG588" s="94"/>
      <c r="CH588" s="94"/>
      <c r="CI588" s="94"/>
      <c r="CJ588" s="94"/>
      <c r="CK588" s="94"/>
      <c r="CL588" s="94"/>
      <c r="CM588" s="94"/>
      <c r="CN588" s="94"/>
      <c r="CO588" s="94"/>
      <c r="CP588" s="94"/>
      <c r="CQ588" s="94"/>
      <c r="CR588" s="94"/>
      <c r="CS588" s="94"/>
      <c r="CT588" s="94"/>
      <c r="CU588" s="94"/>
      <c r="CV588" s="94"/>
      <c r="CW588" s="94"/>
    </row>
    <row r="589" spans="1:101" x14ac:dyDescent="0.25">
      <c r="A589" s="94"/>
      <c r="B589" s="94"/>
      <c r="C589" s="94"/>
      <c r="D589" s="94"/>
      <c r="E589" s="94"/>
      <c r="F589" s="94"/>
      <c r="G589" s="94"/>
      <c r="H589" s="94"/>
      <c r="I589" s="94"/>
      <c r="J589" s="94"/>
      <c r="K589" s="94"/>
      <c r="L589" s="94"/>
      <c r="M589" s="94"/>
      <c r="N589" s="94"/>
      <c r="O589" s="94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  <c r="AM589" s="94"/>
      <c r="AN589" s="94"/>
      <c r="AO589" s="94"/>
      <c r="AP589" s="94"/>
      <c r="AQ589" s="94"/>
      <c r="AR589" s="94"/>
      <c r="AS589" s="94"/>
      <c r="AT589" s="94"/>
      <c r="AU589" s="94"/>
      <c r="AV589" s="94"/>
      <c r="AW589" s="94"/>
      <c r="AX589" s="94"/>
      <c r="AY589" s="94"/>
      <c r="AZ589" s="94"/>
      <c r="BA589" s="94"/>
      <c r="BB589" s="94"/>
      <c r="BC589" s="94"/>
      <c r="BD589" s="94"/>
      <c r="BE589" s="94"/>
      <c r="BF589" s="94"/>
      <c r="BG589" s="94"/>
      <c r="BH589" s="94"/>
      <c r="BI589" s="94"/>
      <c r="BJ589" s="94"/>
      <c r="BK589" s="94"/>
      <c r="BL589" s="94"/>
      <c r="BM589" s="94"/>
      <c r="BN589" s="94"/>
      <c r="BO589" s="94"/>
      <c r="BP589" s="94"/>
      <c r="BQ589" s="94"/>
      <c r="BR589" s="94"/>
      <c r="BS589" s="94"/>
      <c r="BT589" s="94"/>
      <c r="BU589" s="94"/>
      <c r="BV589" s="94"/>
      <c r="BW589" s="94"/>
      <c r="BX589" s="94"/>
      <c r="BY589" s="94"/>
      <c r="BZ589" s="94"/>
      <c r="CA589" s="94"/>
      <c r="CB589" s="94"/>
      <c r="CC589" s="94"/>
      <c r="CD589" s="94"/>
      <c r="CE589" s="94"/>
      <c r="CF589" s="94"/>
      <c r="CG589" s="94"/>
      <c r="CH589" s="94"/>
      <c r="CI589" s="94"/>
      <c r="CJ589" s="94"/>
      <c r="CK589" s="94"/>
      <c r="CL589" s="94"/>
      <c r="CM589" s="94"/>
      <c r="CN589" s="94"/>
      <c r="CO589" s="94"/>
      <c r="CP589" s="94"/>
      <c r="CQ589" s="94"/>
      <c r="CR589" s="94"/>
      <c r="CS589" s="94"/>
      <c r="CT589" s="94"/>
      <c r="CU589" s="94"/>
      <c r="CV589" s="94"/>
      <c r="CW589" s="94"/>
    </row>
    <row r="590" spans="1:101" x14ac:dyDescent="0.25">
      <c r="A590" s="94"/>
      <c r="B590" s="94"/>
      <c r="C590" s="94"/>
      <c r="D590" s="94"/>
      <c r="E590" s="94"/>
      <c r="F590" s="94"/>
      <c r="G590" s="94"/>
      <c r="H590" s="94"/>
      <c r="I590" s="94"/>
      <c r="J590" s="94"/>
      <c r="K590" s="94"/>
      <c r="L590" s="94"/>
      <c r="M590" s="94"/>
      <c r="N590" s="94"/>
      <c r="O590" s="94"/>
      <c r="P590" s="94"/>
      <c r="Q590" s="94"/>
      <c r="R590" s="94"/>
      <c r="S590" s="94"/>
      <c r="T590" s="94"/>
      <c r="U590" s="94"/>
      <c r="V590" s="94"/>
      <c r="W590" s="94"/>
      <c r="X590" s="94"/>
      <c r="Y590" s="9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  <c r="AM590" s="94"/>
      <c r="AN590" s="94"/>
      <c r="AO590" s="94"/>
      <c r="AP590" s="94"/>
      <c r="AQ590" s="94"/>
      <c r="AR590" s="94"/>
      <c r="AS590" s="94"/>
      <c r="AT590" s="94"/>
      <c r="AU590" s="94"/>
      <c r="AV590" s="94"/>
      <c r="AW590" s="94"/>
      <c r="AX590" s="94"/>
      <c r="AY590" s="94"/>
      <c r="AZ590" s="94"/>
      <c r="BA590" s="94"/>
      <c r="BB590" s="94"/>
      <c r="BC590" s="94"/>
      <c r="BD590" s="94"/>
      <c r="BE590" s="94"/>
      <c r="BF590" s="94"/>
      <c r="BG590" s="94"/>
      <c r="BH590" s="94"/>
      <c r="BI590" s="94"/>
      <c r="BJ590" s="94"/>
      <c r="BK590" s="94"/>
      <c r="BL590" s="94"/>
      <c r="BM590" s="94"/>
      <c r="BN590" s="94"/>
      <c r="BO590" s="94"/>
      <c r="BP590" s="94"/>
      <c r="BQ590" s="94"/>
      <c r="BR590" s="94"/>
      <c r="BS590" s="94"/>
      <c r="BT590" s="94"/>
      <c r="BU590" s="94"/>
      <c r="BV590" s="94"/>
      <c r="BW590" s="94"/>
      <c r="BX590" s="94"/>
      <c r="BY590" s="94"/>
      <c r="BZ590" s="94"/>
      <c r="CA590" s="94"/>
      <c r="CB590" s="94"/>
      <c r="CC590" s="94"/>
      <c r="CD590" s="94"/>
      <c r="CE590" s="94"/>
      <c r="CF590" s="94"/>
      <c r="CG590" s="94"/>
      <c r="CH590" s="94"/>
      <c r="CI590" s="94"/>
      <c r="CJ590" s="94"/>
      <c r="CK590" s="94"/>
      <c r="CL590" s="94"/>
      <c r="CM590" s="94"/>
      <c r="CN590" s="94"/>
      <c r="CO590" s="94"/>
      <c r="CP590" s="94"/>
      <c r="CQ590" s="94"/>
      <c r="CR590" s="94"/>
      <c r="CS590" s="94"/>
      <c r="CT590" s="94"/>
      <c r="CU590" s="94"/>
      <c r="CV590" s="94"/>
      <c r="CW590" s="94"/>
    </row>
    <row r="591" spans="1:101" x14ac:dyDescent="0.25">
      <c r="A591" s="94"/>
      <c r="B591" s="94"/>
      <c r="C591" s="94"/>
      <c r="D591" s="94"/>
      <c r="E591" s="94"/>
      <c r="F591" s="94"/>
      <c r="G591" s="94"/>
      <c r="H591" s="94"/>
      <c r="I591" s="94"/>
      <c r="J591" s="94"/>
      <c r="K591" s="94"/>
      <c r="L591" s="94"/>
      <c r="M591" s="94"/>
      <c r="N591" s="94"/>
      <c r="O591" s="94"/>
      <c r="P591" s="94"/>
      <c r="Q591" s="94"/>
      <c r="R591" s="94"/>
      <c r="S591" s="94"/>
      <c r="T591" s="94"/>
      <c r="U591" s="94"/>
      <c r="V591" s="94"/>
      <c r="W591" s="94"/>
      <c r="X591" s="94"/>
      <c r="Y591" s="94"/>
      <c r="Z591" s="94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  <c r="AM591" s="94"/>
      <c r="AN591" s="94"/>
      <c r="AO591" s="94"/>
      <c r="AP591" s="94"/>
      <c r="AQ591" s="94"/>
      <c r="AR591" s="94"/>
      <c r="AS591" s="94"/>
      <c r="AT591" s="94"/>
      <c r="AU591" s="94"/>
      <c r="AV591" s="94"/>
      <c r="AW591" s="94"/>
      <c r="AX591" s="94"/>
      <c r="AY591" s="94"/>
      <c r="AZ591" s="94"/>
      <c r="BA591" s="94"/>
      <c r="BB591" s="94"/>
      <c r="BC591" s="94"/>
      <c r="BD591" s="94"/>
      <c r="BE591" s="94"/>
      <c r="BF591" s="94"/>
      <c r="BG591" s="94"/>
      <c r="BH591" s="94"/>
      <c r="BI591" s="94"/>
      <c r="BJ591" s="94"/>
      <c r="BK591" s="94"/>
      <c r="BL591" s="94"/>
      <c r="BM591" s="94"/>
      <c r="BN591" s="94"/>
      <c r="BO591" s="94"/>
      <c r="BP591" s="94"/>
      <c r="BQ591" s="94"/>
      <c r="BR591" s="94"/>
      <c r="BS591" s="94"/>
      <c r="BT591" s="94"/>
      <c r="BU591" s="94"/>
      <c r="BV591" s="94"/>
      <c r="BW591" s="94"/>
      <c r="BX591" s="94"/>
      <c r="BY591" s="94"/>
      <c r="BZ591" s="94"/>
      <c r="CA591" s="94"/>
      <c r="CB591" s="94"/>
      <c r="CC591" s="94"/>
      <c r="CD591" s="94"/>
      <c r="CE591" s="94"/>
      <c r="CF591" s="94"/>
      <c r="CG591" s="94"/>
      <c r="CH591" s="94"/>
      <c r="CI591" s="94"/>
      <c r="CJ591" s="94"/>
      <c r="CK591" s="94"/>
      <c r="CL591" s="94"/>
      <c r="CM591" s="94"/>
      <c r="CN591" s="94"/>
      <c r="CO591" s="94"/>
      <c r="CP591" s="94"/>
      <c r="CQ591" s="94"/>
      <c r="CR591" s="94"/>
      <c r="CS591" s="94"/>
      <c r="CT591" s="94"/>
      <c r="CU591" s="94"/>
      <c r="CV591" s="94"/>
      <c r="CW591" s="94"/>
    </row>
    <row r="592" spans="1:101" x14ac:dyDescent="0.25">
      <c r="A592" s="94"/>
      <c r="B592" s="94"/>
      <c r="C592" s="94"/>
      <c r="D592" s="94"/>
      <c r="E592" s="94"/>
      <c r="F592" s="94"/>
      <c r="G592" s="94"/>
      <c r="H592" s="94"/>
      <c r="I592" s="94"/>
      <c r="J592" s="94"/>
      <c r="K592" s="94"/>
      <c r="L592" s="94"/>
      <c r="M592" s="94"/>
      <c r="N592" s="94"/>
      <c r="O592" s="94"/>
      <c r="P592" s="94"/>
      <c r="Q592" s="94"/>
      <c r="R592" s="94"/>
      <c r="S592" s="94"/>
      <c r="T592" s="94"/>
      <c r="U592" s="94"/>
      <c r="V592" s="94"/>
      <c r="W592" s="94"/>
      <c r="X592" s="94"/>
      <c r="Y592" s="94"/>
      <c r="Z592" s="94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  <c r="AM592" s="94"/>
      <c r="AN592" s="94"/>
      <c r="AO592" s="94"/>
      <c r="AP592" s="94"/>
      <c r="AQ592" s="94"/>
      <c r="AR592" s="94"/>
      <c r="AS592" s="94"/>
      <c r="AT592" s="94"/>
      <c r="AU592" s="94"/>
      <c r="AV592" s="94"/>
      <c r="AW592" s="94"/>
      <c r="AX592" s="94"/>
      <c r="AY592" s="94"/>
      <c r="AZ592" s="94"/>
      <c r="BA592" s="94"/>
      <c r="BB592" s="94"/>
      <c r="BC592" s="94"/>
      <c r="BD592" s="94"/>
      <c r="BE592" s="94"/>
      <c r="BF592" s="94"/>
      <c r="BG592" s="94"/>
      <c r="BH592" s="94"/>
      <c r="BI592" s="94"/>
      <c r="BJ592" s="94"/>
      <c r="BK592" s="94"/>
      <c r="BL592" s="94"/>
      <c r="BM592" s="94"/>
      <c r="BN592" s="94"/>
      <c r="BO592" s="94"/>
      <c r="BP592" s="94"/>
      <c r="BQ592" s="94"/>
      <c r="BR592" s="94"/>
      <c r="BS592" s="94"/>
      <c r="BT592" s="94"/>
      <c r="BU592" s="94"/>
      <c r="BV592" s="94"/>
      <c r="BW592" s="94"/>
      <c r="BX592" s="94"/>
      <c r="BY592" s="94"/>
      <c r="BZ592" s="94"/>
      <c r="CA592" s="94"/>
      <c r="CB592" s="94"/>
      <c r="CC592" s="94"/>
      <c r="CD592" s="94"/>
      <c r="CE592" s="94"/>
      <c r="CF592" s="94"/>
      <c r="CG592" s="94"/>
      <c r="CH592" s="94"/>
      <c r="CI592" s="94"/>
      <c r="CJ592" s="94"/>
      <c r="CK592" s="94"/>
      <c r="CL592" s="94"/>
      <c r="CM592" s="94"/>
      <c r="CN592" s="94"/>
      <c r="CO592" s="94"/>
      <c r="CP592" s="94"/>
      <c r="CQ592" s="94"/>
      <c r="CR592" s="94"/>
      <c r="CS592" s="94"/>
      <c r="CT592" s="94"/>
      <c r="CU592" s="94"/>
      <c r="CV592" s="94"/>
      <c r="CW592" s="94"/>
    </row>
    <row r="593" spans="1:101" x14ac:dyDescent="0.25">
      <c r="A593" s="94"/>
      <c r="B593" s="94"/>
      <c r="C593" s="94"/>
      <c r="D593" s="94"/>
      <c r="E593" s="94"/>
      <c r="F593" s="94"/>
      <c r="G593" s="94"/>
      <c r="H593" s="94"/>
      <c r="I593" s="94"/>
      <c r="J593" s="94"/>
      <c r="K593" s="94"/>
      <c r="L593" s="94"/>
      <c r="M593" s="94"/>
      <c r="N593" s="94"/>
      <c r="O593" s="94"/>
      <c r="P593" s="94"/>
      <c r="Q593" s="94"/>
      <c r="R593" s="94"/>
      <c r="S593" s="94"/>
      <c r="T593" s="94"/>
      <c r="U593" s="94"/>
      <c r="V593" s="94"/>
      <c r="W593" s="94"/>
      <c r="X593" s="94"/>
      <c r="Y593" s="94"/>
      <c r="Z593" s="94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  <c r="AM593" s="94"/>
      <c r="AN593" s="94"/>
      <c r="AO593" s="94"/>
      <c r="AP593" s="94"/>
      <c r="AQ593" s="94"/>
      <c r="AR593" s="94"/>
      <c r="AS593" s="94"/>
      <c r="AT593" s="94"/>
      <c r="AU593" s="94"/>
      <c r="AV593" s="94"/>
      <c r="AW593" s="94"/>
      <c r="AX593" s="94"/>
      <c r="AY593" s="94"/>
      <c r="AZ593" s="94"/>
      <c r="BA593" s="94"/>
      <c r="BB593" s="94"/>
      <c r="BC593" s="94"/>
      <c r="BD593" s="94"/>
      <c r="BE593" s="94"/>
      <c r="BF593" s="94"/>
      <c r="BG593" s="94"/>
      <c r="BH593" s="94"/>
      <c r="BI593" s="94"/>
      <c r="BJ593" s="94"/>
      <c r="BK593" s="94"/>
      <c r="BL593" s="94"/>
      <c r="BM593" s="94"/>
      <c r="BN593" s="94"/>
      <c r="BO593" s="94"/>
      <c r="BP593" s="94"/>
      <c r="BQ593" s="94"/>
      <c r="BR593" s="94"/>
      <c r="BS593" s="94"/>
      <c r="BT593" s="94"/>
      <c r="BU593" s="94"/>
      <c r="BV593" s="94"/>
      <c r="BW593" s="94"/>
      <c r="BX593" s="94"/>
      <c r="BY593" s="94"/>
      <c r="BZ593" s="94"/>
      <c r="CA593" s="94"/>
      <c r="CB593" s="94"/>
      <c r="CC593" s="94"/>
      <c r="CD593" s="94"/>
      <c r="CE593" s="94"/>
      <c r="CF593" s="94"/>
      <c r="CG593" s="94"/>
      <c r="CH593" s="94"/>
      <c r="CI593" s="94"/>
      <c r="CJ593" s="94"/>
      <c r="CK593" s="94"/>
      <c r="CL593" s="94"/>
      <c r="CM593" s="94"/>
      <c r="CN593" s="94"/>
      <c r="CO593" s="94"/>
      <c r="CP593" s="94"/>
      <c r="CQ593" s="94"/>
      <c r="CR593" s="94"/>
      <c r="CS593" s="94"/>
      <c r="CT593" s="94"/>
      <c r="CU593" s="94"/>
      <c r="CV593" s="94"/>
      <c r="CW593" s="94"/>
    </row>
    <row r="594" spans="1:101" x14ac:dyDescent="0.25">
      <c r="A594" s="94"/>
      <c r="B594" s="94"/>
      <c r="C594" s="94"/>
      <c r="D594" s="94"/>
      <c r="E594" s="94"/>
      <c r="F594" s="94"/>
      <c r="G594" s="94"/>
      <c r="H594" s="94"/>
      <c r="I594" s="94"/>
      <c r="J594" s="94"/>
      <c r="K594" s="94"/>
      <c r="L594" s="94"/>
      <c r="M594" s="94"/>
      <c r="N594" s="94"/>
      <c r="O594" s="94"/>
      <c r="P594" s="94"/>
      <c r="Q594" s="94"/>
      <c r="R594" s="94"/>
      <c r="S594" s="94"/>
      <c r="T594" s="94"/>
      <c r="U594" s="94"/>
      <c r="V594" s="94"/>
      <c r="W594" s="94"/>
      <c r="X594" s="94"/>
      <c r="Y594" s="94"/>
      <c r="Z594" s="94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  <c r="AM594" s="94"/>
      <c r="AN594" s="94"/>
      <c r="AO594" s="94"/>
      <c r="AP594" s="94"/>
      <c r="AQ594" s="94"/>
      <c r="AR594" s="94"/>
      <c r="AS594" s="94"/>
      <c r="AT594" s="94"/>
      <c r="AU594" s="94"/>
      <c r="AV594" s="94"/>
      <c r="AW594" s="94"/>
      <c r="AX594" s="94"/>
      <c r="AY594" s="94"/>
      <c r="AZ594" s="94"/>
      <c r="BA594" s="94"/>
      <c r="BB594" s="94"/>
      <c r="BC594" s="94"/>
      <c r="BD594" s="94"/>
      <c r="BE594" s="94"/>
      <c r="BF594" s="94"/>
      <c r="BG594" s="94"/>
      <c r="BH594" s="94"/>
      <c r="BI594" s="94"/>
      <c r="BJ594" s="94"/>
      <c r="BK594" s="94"/>
      <c r="BL594" s="94"/>
      <c r="BM594" s="94"/>
      <c r="BN594" s="94"/>
      <c r="BO594" s="94"/>
      <c r="BP594" s="94"/>
      <c r="BQ594" s="94"/>
      <c r="BR594" s="94"/>
      <c r="BS594" s="94"/>
      <c r="BT594" s="94"/>
      <c r="BU594" s="94"/>
      <c r="BV594" s="94"/>
      <c r="BW594" s="94"/>
      <c r="BX594" s="94"/>
      <c r="BY594" s="94"/>
      <c r="BZ594" s="94"/>
      <c r="CA594" s="94"/>
      <c r="CB594" s="94"/>
      <c r="CC594" s="94"/>
      <c r="CD594" s="94"/>
      <c r="CE594" s="94"/>
      <c r="CF594" s="94"/>
      <c r="CG594" s="94"/>
      <c r="CH594" s="94"/>
      <c r="CI594" s="94"/>
      <c r="CJ594" s="94"/>
      <c r="CK594" s="94"/>
      <c r="CL594" s="94"/>
      <c r="CM594" s="94"/>
      <c r="CN594" s="94"/>
      <c r="CO594" s="94"/>
      <c r="CP594" s="94"/>
      <c r="CQ594" s="94"/>
      <c r="CR594" s="94"/>
      <c r="CS594" s="94"/>
      <c r="CT594" s="94"/>
      <c r="CU594" s="94"/>
      <c r="CV594" s="94"/>
      <c r="CW594" s="94"/>
    </row>
    <row r="595" spans="1:101" x14ac:dyDescent="0.25">
      <c r="A595" s="94"/>
      <c r="B595" s="94"/>
      <c r="C595" s="94"/>
      <c r="D595" s="94"/>
      <c r="E595" s="94"/>
      <c r="F595" s="94"/>
      <c r="G595" s="94"/>
      <c r="H595" s="94"/>
      <c r="I595" s="94"/>
      <c r="J595" s="94"/>
      <c r="K595" s="94"/>
      <c r="L595" s="94"/>
      <c r="M595" s="94"/>
      <c r="N595" s="94"/>
      <c r="O595" s="94"/>
      <c r="P595" s="94"/>
      <c r="Q595" s="94"/>
      <c r="R595" s="94"/>
      <c r="S595" s="94"/>
      <c r="T595" s="94"/>
      <c r="U595" s="94"/>
      <c r="V595" s="94"/>
      <c r="W595" s="94"/>
      <c r="X595" s="94"/>
      <c r="Y595" s="94"/>
      <c r="Z595" s="94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  <c r="AM595" s="94"/>
      <c r="AN595" s="94"/>
      <c r="AO595" s="94"/>
      <c r="AP595" s="94"/>
      <c r="AQ595" s="94"/>
      <c r="AR595" s="94"/>
      <c r="AS595" s="94"/>
      <c r="AT595" s="94"/>
      <c r="AU595" s="94"/>
      <c r="AV595" s="94"/>
      <c r="AW595" s="94"/>
      <c r="AX595" s="94"/>
      <c r="AY595" s="94"/>
      <c r="AZ595" s="94"/>
      <c r="BA595" s="94"/>
      <c r="BB595" s="94"/>
      <c r="BC595" s="94"/>
      <c r="BD595" s="94"/>
      <c r="BE595" s="94"/>
      <c r="BF595" s="94"/>
      <c r="BG595" s="94"/>
      <c r="BH595" s="94"/>
      <c r="BI595" s="94"/>
      <c r="BJ595" s="94"/>
      <c r="BK595" s="94"/>
      <c r="BL595" s="94"/>
      <c r="BM595" s="94"/>
      <c r="BN595" s="94"/>
      <c r="BO595" s="94"/>
      <c r="BP595" s="94"/>
      <c r="BQ595" s="94"/>
      <c r="BR595" s="94"/>
      <c r="BS595" s="94"/>
      <c r="BT595" s="94"/>
      <c r="BU595" s="94"/>
      <c r="BV595" s="94"/>
      <c r="BW595" s="94"/>
      <c r="BX595" s="94"/>
      <c r="BY595" s="94"/>
      <c r="BZ595" s="94"/>
      <c r="CA595" s="94"/>
      <c r="CB595" s="94"/>
      <c r="CC595" s="94"/>
      <c r="CD595" s="94"/>
      <c r="CE595" s="94"/>
      <c r="CF595" s="94"/>
      <c r="CG595" s="94"/>
      <c r="CH595" s="94"/>
      <c r="CI595" s="94"/>
      <c r="CJ595" s="94"/>
      <c r="CK595" s="94"/>
      <c r="CL595" s="94"/>
      <c r="CM595" s="94"/>
      <c r="CN595" s="94"/>
      <c r="CO595" s="94"/>
      <c r="CP595" s="94"/>
      <c r="CQ595" s="94"/>
      <c r="CR595" s="94"/>
      <c r="CS595" s="94"/>
      <c r="CT595" s="94"/>
      <c r="CU595" s="94"/>
      <c r="CV595" s="94"/>
      <c r="CW595" s="94"/>
    </row>
    <row r="596" spans="1:101" x14ac:dyDescent="0.25">
      <c r="A596" s="94"/>
      <c r="B596" s="94"/>
      <c r="C596" s="94"/>
      <c r="D596" s="94"/>
      <c r="E596" s="94"/>
      <c r="F596" s="94"/>
      <c r="G596" s="94"/>
      <c r="H596" s="94"/>
      <c r="I596" s="94"/>
      <c r="J596" s="94"/>
      <c r="K596" s="94"/>
      <c r="L596" s="94"/>
      <c r="M596" s="94"/>
      <c r="N596" s="94"/>
      <c r="O596" s="94"/>
      <c r="P596" s="94"/>
      <c r="Q596" s="94"/>
      <c r="R596" s="94"/>
      <c r="S596" s="94"/>
      <c r="T596" s="94"/>
      <c r="U596" s="94"/>
      <c r="V596" s="94"/>
      <c r="W596" s="94"/>
      <c r="X596" s="94"/>
      <c r="Y596" s="94"/>
      <c r="Z596" s="94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  <c r="AM596" s="94"/>
      <c r="AN596" s="94"/>
      <c r="AO596" s="94"/>
      <c r="AP596" s="94"/>
      <c r="AQ596" s="94"/>
      <c r="AR596" s="94"/>
      <c r="AS596" s="94"/>
      <c r="AT596" s="94"/>
      <c r="AU596" s="94"/>
      <c r="AV596" s="94"/>
      <c r="AW596" s="94"/>
      <c r="AX596" s="94"/>
      <c r="AY596" s="94"/>
      <c r="AZ596" s="94"/>
      <c r="BA596" s="94"/>
      <c r="BB596" s="94"/>
      <c r="BC596" s="94"/>
      <c r="BD596" s="94"/>
      <c r="BE596" s="94"/>
      <c r="BF596" s="94"/>
      <c r="BG596" s="94"/>
      <c r="BH596" s="94"/>
      <c r="BI596" s="94"/>
      <c r="BJ596" s="94"/>
      <c r="BK596" s="94"/>
      <c r="BL596" s="94"/>
      <c r="BM596" s="94"/>
      <c r="BN596" s="94"/>
      <c r="BO596" s="94"/>
      <c r="BP596" s="94"/>
      <c r="BQ596" s="94"/>
      <c r="BR596" s="94"/>
      <c r="BS596" s="94"/>
      <c r="BT596" s="94"/>
      <c r="BU596" s="94"/>
      <c r="BV596" s="94"/>
      <c r="BW596" s="94"/>
      <c r="BX596" s="94"/>
      <c r="BY596" s="94"/>
      <c r="BZ596" s="94"/>
      <c r="CA596" s="94"/>
      <c r="CB596" s="94"/>
      <c r="CC596" s="94"/>
      <c r="CD596" s="94"/>
      <c r="CE596" s="94"/>
      <c r="CF596" s="94"/>
      <c r="CG596" s="94"/>
      <c r="CH596" s="94"/>
      <c r="CI596" s="94"/>
      <c r="CJ596" s="94"/>
      <c r="CK596" s="94"/>
      <c r="CL596" s="94"/>
      <c r="CM596" s="94"/>
      <c r="CN596" s="94"/>
      <c r="CO596" s="94"/>
      <c r="CP596" s="94"/>
      <c r="CQ596" s="94"/>
      <c r="CR596" s="94"/>
      <c r="CS596" s="94"/>
      <c r="CT596" s="94"/>
      <c r="CU596" s="94"/>
      <c r="CV596" s="94"/>
      <c r="CW596" s="94"/>
    </row>
    <row r="597" spans="1:101" x14ac:dyDescent="0.25">
      <c r="A597" s="94"/>
      <c r="B597" s="94"/>
      <c r="C597" s="94"/>
      <c r="D597" s="94"/>
      <c r="E597" s="94"/>
      <c r="F597" s="94"/>
      <c r="G597" s="94"/>
      <c r="H597" s="94"/>
      <c r="I597" s="94"/>
      <c r="J597" s="94"/>
      <c r="K597" s="94"/>
      <c r="L597" s="94"/>
      <c r="M597" s="94"/>
      <c r="N597" s="94"/>
      <c r="O597" s="94"/>
      <c r="P597" s="94"/>
      <c r="Q597" s="94"/>
      <c r="R597" s="94"/>
      <c r="S597" s="94"/>
      <c r="T597" s="94"/>
      <c r="U597" s="94"/>
      <c r="V597" s="94"/>
      <c r="W597" s="94"/>
      <c r="X597" s="94"/>
      <c r="Y597" s="94"/>
      <c r="Z597" s="94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  <c r="AM597" s="94"/>
      <c r="AN597" s="94"/>
      <c r="AO597" s="94"/>
      <c r="AP597" s="94"/>
      <c r="AQ597" s="94"/>
      <c r="AR597" s="94"/>
      <c r="AS597" s="94"/>
      <c r="AT597" s="94"/>
      <c r="AU597" s="94"/>
      <c r="AV597" s="94"/>
      <c r="AW597" s="94"/>
      <c r="AX597" s="94"/>
      <c r="AY597" s="94"/>
      <c r="AZ597" s="94"/>
      <c r="BA597" s="94"/>
      <c r="BB597" s="94"/>
      <c r="BC597" s="94"/>
      <c r="BD597" s="94"/>
      <c r="BE597" s="94"/>
      <c r="BF597" s="94"/>
      <c r="BG597" s="94"/>
      <c r="BH597" s="94"/>
      <c r="BI597" s="94"/>
      <c r="BJ597" s="94"/>
      <c r="BK597" s="94"/>
      <c r="BL597" s="94"/>
      <c r="BM597" s="94"/>
      <c r="BN597" s="94"/>
      <c r="BO597" s="94"/>
      <c r="BP597" s="94"/>
      <c r="BQ597" s="94"/>
      <c r="BR597" s="94"/>
      <c r="BS597" s="94"/>
      <c r="BT597" s="94"/>
      <c r="BU597" s="94"/>
      <c r="BV597" s="94"/>
      <c r="BW597" s="94"/>
      <c r="BX597" s="94"/>
      <c r="BY597" s="94"/>
      <c r="BZ597" s="94"/>
      <c r="CA597" s="94"/>
      <c r="CB597" s="94"/>
      <c r="CC597" s="94"/>
      <c r="CD597" s="94"/>
      <c r="CE597" s="94"/>
      <c r="CF597" s="94"/>
      <c r="CG597" s="94"/>
      <c r="CH597" s="94"/>
      <c r="CI597" s="94"/>
      <c r="CJ597" s="94"/>
      <c r="CK597" s="94"/>
      <c r="CL597" s="94"/>
      <c r="CM597" s="94"/>
      <c r="CN597" s="94"/>
      <c r="CO597" s="94"/>
      <c r="CP597" s="94"/>
      <c r="CQ597" s="94"/>
      <c r="CR597" s="94"/>
      <c r="CS597" s="94"/>
      <c r="CT597" s="94"/>
      <c r="CU597" s="94"/>
      <c r="CV597" s="94"/>
      <c r="CW597" s="94"/>
    </row>
    <row r="598" spans="1:101" x14ac:dyDescent="0.25">
      <c r="A598" s="94"/>
      <c r="B598" s="94"/>
      <c r="C598" s="94"/>
      <c r="D598" s="94"/>
      <c r="E598" s="94"/>
      <c r="F598" s="94"/>
      <c r="G598" s="94"/>
      <c r="H598" s="94"/>
      <c r="I598" s="94"/>
      <c r="J598" s="94"/>
      <c r="K598" s="94"/>
      <c r="L598" s="94"/>
      <c r="M598" s="94"/>
      <c r="N598" s="94"/>
      <c r="O598" s="94"/>
      <c r="P598" s="94"/>
      <c r="Q598" s="94"/>
      <c r="R598" s="94"/>
      <c r="S598" s="94"/>
      <c r="T598" s="94"/>
      <c r="U598" s="94"/>
      <c r="V598" s="94"/>
      <c r="W598" s="94"/>
      <c r="X598" s="94"/>
      <c r="Y598" s="94"/>
      <c r="Z598" s="94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  <c r="AM598" s="94"/>
      <c r="AN598" s="94"/>
      <c r="AO598" s="94"/>
      <c r="AP598" s="94"/>
      <c r="AQ598" s="94"/>
      <c r="AR598" s="94"/>
      <c r="AS598" s="94"/>
      <c r="AT598" s="94"/>
      <c r="AU598" s="94"/>
      <c r="AV598" s="94"/>
      <c r="AW598" s="94"/>
      <c r="AX598" s="94"/>
      <c r="AY598" s="94"/>
      <c r="AZ598" s="94"/>
      <c r="BA598" s="94"/>
      <c r="BB598" s="94"/>
      <c r="BC598" s="94"/>
      <c r="BD598" s="94"/>
      <c r="BE598" s="94"/>
      <c r="BF598" s="94"/>
      <c r="BG598" s="94"/>
      <c r="BH598" s="94"/>
      <c r="BI598" s="94"/>
      <c r="BJ598" s="94"/>
      <c r="BK598" s="94"/>
      <c r="BL598" s="94"/>
      <c r="BM598" s="94"/>
      <c r="BN598" s="94"/>
      <c r="BO598" s="94"/>
      <c r="BP598" s="94"/>
      <c r="BQ598" s="94"/>
      <c r="BR598" s="94"/>
      <c r="BS598" s="94"/>
      <c r="BT598" s="94"/>
      <c r="BU598" s="94"/>
      <c r="BV598" s="94"/>
      <c r="BW598" s="94"/>
      <c r="BX598" s="94"/>
      <c r="BY598" s="94"/>
      <c r="BZ598" s="94"/>
      <c r="CA598" s="94"/>
      <c r="CB598" s="94"/>
      <c r="CC598" s="94"/>
      <c r="CD598" s="94"/>
      <c r="CE598" s="94"/>
      <c r="CF598" s="94"/>
      <c r="CG598" s="94"/>
      <c r="CH598" s="94"/>
      <c r="CI598" s="94"/>
      <c r="CJ598" s="94"/>
      <c r="CK598" s="94"/>
      <c r="CL598" s="94"/>
      <c r="CM598" s="94"/>
      <c r="CN598" s="94"/>
      <c r="CO598" s="94"/>
      <c r="CP598" s="94"/>
      <c r="CQ598" s="94"/>
      <c r="CR598" s="94"/>
      <c r="CS598" s="94"/>
      <c r="CT598" s="94"/>
      <c r="CU598" s="94"/>
      <c r="CV598" s="94"/>
      <c r="CW598" s="94"/>
    </row>
    <row r="599" spans="1:101" x14ac:dyDescent="0.25">
      <c r="A599" s="94"/>
      <c r="B599" s="94"/>
      <c r="C599" s="94"/>
      <c r="D599" s="94"/>
      <c r="E599" s="94"/>
      <c r="F599" s="94"/>
      <c r="G599" s="94"/>
      <c r="H599" s="94"/>
      <c r="I599" s="94"/>
      <c r="J599" s="94"/>
      <c r="K599" s="94"/>
      <c r="L599" s="94"/>
      <c r="M599" s="94"/>
      <c r="N599" s="94"/>
      <c r="O599" s="94"/>
      <c r="P599" s="94"/>
      <c r="Q599" s="94"/>
      <c r="R599" s="94"/>
      <c r="S599" s="94"/>
      <c r="T599" s="94"/>
      <c r="U599" s="94"/>
      <c r="V599" s="94"/>
      <c r="W599" s="94"/>
      <c r="X599" s="94"/>
      <c r="Y599" s="94"/>
      <c r="Z599" s="94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  <c r="AM599" s="94"/>
      <c r="AN599" s="94"/>
      <c r="AO599" s="94"/>
      <c r="AP599" s="94"/>
      <c r="AQ599" s="94"/>
      <c r="AR599" s="94"/>
      <c r="AS599" s="94"/>
      <c r="AT599" s="94"/>
      <c r="AU599" s="94"/>
      <c r="AV599" s="94"/>
      <c r="AW599" s="94"/>
      <c r="AX599" s="94"/>
      <c r="AY599" s="94"/>
      <c r="AZ599" s="94"/>
      <c r="BA599" s="94"/>
      <c r="BB599" s="94"/>
      <c r="BC599" s="94"/>
      <c r="BD599" s="94"/>
      <c r="BE599" s="94"/>
      <c r="BF599" s="94"/>
      <c r="BG599" s="94"/>
      <c r="BH599" s="94"/>
      <c r="BI599" s="94"/>
      <c r="BJ599" s="94"/>
      <c r="BK599" s="94"/>
      <c r="BL599" s="94"/>
      <c r="BM599" s="94"/>
      <c r="BN599" s="94"/>
      <c r="BO599" s="94"/>
      <c r="BP599" s="94"/>
      <c r="BQ599" s="94"/>
      <c r="BR599" s="94"/>
      <c r="BS599" s="94"/>
      <c r="BT599" s="94"/>
      <c r="BU599" s="94"/>
      <c r="BV599" s="94"/>
      <c r="BW599" s="94"/>
      <c r="BX599" s="94"/>
      <c r="BY599" s="94"/>
      <c r="BZ599" s="94"/>
      <c r="CA599" s="94"/>
      <c r="CB599" s="94"/>
      <c r="CC599" s="94"/>
      <c r="CD599" s="94"/>
      <c r="CE599" s="94"/>
      <c r="CF599" s="94"/>
      <c r="CG599" s="94"/>
      <c r="CH599" s="94"/>
      <c r="CI599" s="94"/>
      <c r="CJ599" s="94"/>
      <c r="CK599" s="94"/>
      <c r="CL599" s="94"/>
      <c r="CM599" s="94"/>
      <c r="CN599" s="94"/>
      <c r="CO599" s="94"/>
      <c r="CP599" s="94"/>
      <c r="CQ599" s="94"/>
      <c r="CR599" s="94"/>
      <c r="CS599" s="94"/>
      <c r="CT599" s="94"/>
      <c r="CU599" s="94"/>
      <c r="CV599" s="94"/>
      <c r="CW599" s="94"/>
    </row>
    <row r="600" spans="1:101" x14ac:dyDescent="0.25">
      <c r="A600" s="94"/>
      <c r="B600" s="94"/>
      <c r="C600" s="94"/>
      <c r="D600" s="94"/>
      <c r="E600" s="94"/>
      <c r="F600" s="94"/>
      <c r="G600" s="94"/>
      <c r="H600" s="94"/>
      <c r="I600" s="94"/>
      <c r="J600" s="94"/>
      <c r="K600" s="94"/>
      <c r="L600" s="94"/>
      <c r="M600" s="94"/>
      <c r="N600" s="94"/>
      <c r="O600" s="94"/>
      <c r="P600" s="94"/>
      <c r="Q600" s="94"/>
      <c r="R600" s="94"/>
      <c r="S600" s="94"/>
      <c r="T600" s="94"/>
      <c r="U600" s="94"/>
      <c r="V600" s="94"/>
      <c r="W600" s="94"/>
      <c r="X600" s="94"/>
      <c r="Y600" s="94"/>
      <c r="Z600" s="94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  <c r="AM600" s="94"/>
      <c r="AN600" s="94"/>
      <c r="AO600" s="94"/>
      <c r="AP600" s="94"/>
      <c r="AQ600" s="94"/>
      <c r="AR600" s="94"/>
      <c r="AS600" s="94"/>
      <c r="AT600" s="94"/>
      <c r="AU600" s="94"/>
      <c r="AV600" s="94"/>
      <c r="AW600" s="94"/>
      <c r="AX600" s="94"/>
      <c r="AY600" s="94"/>
      <c r="AZ600" s="94"/>
      <c r="BA600" s="94"/>
      <c r="BB600" s="94"/>
      <c r="BC600" s="94"/>
      <c r="BD600" s="94"/>
      <c r="BE600" s="94"/>
      <c r="BF600" s="94"/>
      <c r="BG600" s="94"/>
      <c r="BH600" s="94"/>
      <c r="BI600" s="94"/>
      <c r="BJ600" s="94"/>
      <c r="BK600" s="94"/>
      <c r="BL600" s="94"/>
      <c r="BM600" s="94"/>
      <c r="BN600" s="94"/>
      <c r="BO600" s="94"/>
      <c r="BP600" s="94"/>
      <c r="BQ600" s="94"/>
      <c r="BR600" s="94"/>
      <c r="BS600" s="94"/>
      <c r="BT600" s="94"/>
      <c r="BU600" s="94"/>
      <c r="BV600" s="94"/>
      <c r="BW600" s="94"/>
      <c r="BX600" s="94"/>
      <c r="BY600" s="94"/>
      <c r="BZ600" s="94"/>
      <c r="CA600" s="94"/>
      <c r="CB600" s="94"/>
      <c r="CC600" s="94"/>
      <c r="CD600" s="94"/>
      <c r="CE600" s="94"/>
      <c r="CF600" s="94"/>
      <c r="CG600" s="94"/>
      <c r="CH600" s="94"/>
      <c r="CI600" s="94"/>
      <c r="CJ600" s="94"/>
      <c r="CK600" s="94"/>
      <c r="CL600" s="94"/>
      <c r="CM600" s="94"/>
      <c r="CN600" s="94"/>
      <c r="CO600" s="94"/>
      <c r="CP600" s="94"/>
      <c r="CQ600" s="94"/>
      <c r="CR600" s="94"/>
      <c r="CS600" s="94"/>
      <c r="CT600" s="94"/>
      <c r="CU600" s="94"/>
      <c r="CV600" s="94"/>
      <c r="CW600" s="94"/>
    </row>
    <row r="601" spans="1:101" x14ac:dyDescent="0.25">
      <c r="A601" s="94"/>
      <c r="B601" s="94"/>
      <c r="C601" s="94"/>
      <c r="D601" s="94"/>
      <c r="E601" s="94"/>
      <c r="F601" s="94"/>
      <c r="G601" s="94"/>
      <c r="H601" s="94"/>
      <c r="I601" s="94"/>
      <c r="J601" s="94"/>
      <c r="K601" s="94"/>
      <c r="L601" s="94"/>
      <c r="M601" s="94"/>
      <c r="N601" s="94"/>
      <c r="O601" s="94"/>
      <c r="P601" s="94"/>
      <c r="Q601" s="94"/>
      <c r="R601" s="94"/>
      <c r="S601" s="94"/>
      <c r="T601" s="94"/>
      <c r="U601" s="94"/>
      <c r="V601" s="94"/>
      <c r="W601" s="94"/>
      <c r="X601" s="94"/>
      <c r="Y601" s="94"/>
      <c r="Z601" s="94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  <c r="AM601" s="94"/>
      <c r="AN601" s="94"/>
      <c r="AO601" s="94"/>
      <c r="AP601" s="94"/>
      <c r="AQ601" s="94"/>
      <c r="AR601" s="94"/>
      <c r="AS601" s="94"/>
      <c r="AT601" s="94"/>
      <c r="AU601" s="94"/>
      <c r="AV601" s="94"/>
      <c r="AW601" s="94"/>
      <c r="AX601" s="94"/>
      <c r="AY601" s="94"/>
      <c r="AZ601" s="94"/>
      <c r="BA601" s="94"/>
      <c r="BB601" s="94"/>
      <c r="BC601" s="94"/>
      <c r="BD601" s="94"/>
      <c r="BE601" s="94"/>
      <c r="BF601" s="94"/>
      <c r="BG601" s="94"/>
      <c r="BH601" s="94"/>
      <c r="BI601" s="94"/>
      <c r="BJ601" s="94"/>
      <c r="BK601" s="94"/>
      <c r="BL601" s="94"/>
      <c r="BM601" s="94"/>
      <c r="BN601" s="94"/>
      <c r="BO601" s="94"/>
      <c r="BP601" s="94"/>
      <c r="BQ601" s="94"/>
      <c r="BR601" s="94"/>
      <c r="BS601" s="94"/>
      <c r="BT601" s="94"/>
      <c r="BU601" s="94"/>
      <c r="BV601" s="94"/>
      <c r="BW601" s="94"/>
      <c r="BX601" s="94"/>
      <c r="BY601" s="94"/>
      <c r="BZ601" s="94"/>
      <c r="CA601" s="94"/>
      <c r="CB601" s="94"/>
      <c r="CC601" s="94"/>
      <c r="CD601" s="94"/>
      <c r="CE601" s="94"/>
      <c r="CF601" s="94"/>
      <c r="CG601" s="94"/>
      <c r="CH601" s="94"/>
      <c r="CI601" s="94"/>
      <c r="CJ601" s="94"/>
      <c r="CK601" s="94"/>
      <c r="CL601" s="94"/>
      <c r="CM601" s="94"/>
      <c r="CN601" s="94"/>
      <c r="CO601" s="94"/>
      <c r="CP601" s="94"/>
      <c r="CQ601" s="94"/>
      <c r="CR601" s="94"/>
      <c r="CS601" s="94"/>
      <c r="CT601" s="94"/>
      <c r="CU601" s="94"/>
      <c r="CV601" s="94"/>
      <c r="CW601" s="94"/>
    </row>
    <row r="602" spans="1:101" x14ac:dyDescent="0.25">
      <c r="A602" s="94"/>
      <c r="B602" s="94"/>
      <c r="C602" s="94"/>
      <c r="D602" s="94"/>
      <c r="E602" s="94"/>
      <c r="F602" s="94"/>
      <c r="G602" s="94"/>
      <c r="H602" s="94"/>
      <c r="I602" s="94"/>
      <c r="J602" s="94"/>
      <c r="K602" s="94"/>
      <c r="L602" s="94"/>
      <c r="M602" s="94"/>
      <c r="N602" s="94"/>
      <c r="O602" s="94"/>
      <c r="P602" s="94"/>
      <c r="Q602" s="94"/>
      <c r="R602" s="94"/>
      <c r="S602" s="94"/>
      <c r="T602" s="94"/>
      <c r="U602" s="94"/>
      <c r="V602" s="94"/>
      <c r="W602" s="94"/>
      <c r="X602" s="94"/>
      <c r="Y602" s="94"/>
      <c r="Z602" s="94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  <c r="AM602" s="94"/>
      <c r="AN602" s="94"/>
      <c r="AO602" s="94"/>
      <c r="AP602" s="94"/>
      <c r="AQ602" s="94"/>
      <c r="AR602" s="94"/>
      <c r="AS602" s="94"/>
      <c r="AT602" s="94"/>
      <c r="AU602" s="94"/>
      <c r="AV602" s="94"/>
      <c r="AW602" s="94"/>
      <c r="AX602" s="94"/>
      <c r="AY602" s="94"/>
      <c r="AZ602" s="94"/>
      <c r="BA602" s="94"/>
      <c r="BB602" s="94"/>
      <c r="BC602" s="94"/>
      <c r="BD602" s="94"/>
      <c r="BE602" s="94"/>
      <c r="BF602" s="94"/>
      <c r="BG602" s="94"/>
      <c r="BH602" s="94"/>
      <c r="BI602" s="94"/>
      <c r="BJ602" s="94"/>
      <c r="BK602" s="94"/>
      <c r="BL602" s="94"/>
      <c r="BM602" s="94"/>
      <c r="BN602" s="94"/>
      <c r="BO602" s="94"/>
      <c r="BP602" s="94"/>
      <c r="BQ602" s="94"/>
      <c r="BR602" s="94"/>
      <c r="BS602" s="94"/>
      <c r="BT602" s="94"/>
      <c r="BU602" s="94"/>
      <c r="BV602" s="94"/>
      <c r="BW602" s="94"/>
      <c r="BX602" s="94"/>
      <c r="BY602" s="94"/>
      <c r="BZ602" s="94"/>
      <c r="CA602" s="94"/>
      <c r="CB602" s="94"/>
      <c r="CC602" s="94"/>
      <c r="CD602" s="94"/>
      <c r="CE602" s="94"/>
      <c r="CF602" s="94"/>
      <c r="CG602" s="94"/>
      <c r="CH602" s="94"/>
      <c r="CI602" s="94"/>
      <c r="CJ602" s="94"/>
      <c r="CK602" s="94"/>
      <c r="CL602" s="94"/>
      <c r="CM602" s="94"/>
      <c r="CN602" s="94"/>
      <c r="CO602" s="94"/>
      <c r="CP602" s="94"/>
      <c r="CQ602" s="94"/>
      <c r="CR602" s="94"/>
      <c r="CS602" s="94"/>
      <c r="CT602" s="94"/>
      <c r="CU602" s="94"/>
      <c r="CV602" s="94"/>
      <c r="CW602" s="94"/>
    </row>
    <row r="603" spans="1:101" x14ac:dyDescent="0.25">
      <c r="A603" s="94"/>
      <c r="B603" s="94"/>
      <c r="C603" s="94"/>
      <c r="D603" s="94"/>
      <c r="E603" s="94"/>
      <c r="F603" s="94"/>
      <c r="G603" s="94"/>
      <c r="H603" s="94"/>
      <c r="I603" s="94"/>
      <c r="J603" s="94"/>
      <c r="K603" s="94"/>
      <c r="L603" s="94"/>
      <c r="M603" s="94"/>
      <c r="N603" s="94"/>
      <c r="O603" s="94"/>
      <c r="P603" s="94"/>
      <c r="Q603" s="94"/>
      <c r="R603" s="94"/>
      <c r="S603" s="94"/>
      <c r="T603" s="94"/>
      <c r="U603" s="94"/>
      <c r="V603" s="94"/>
      <c r="W603" s="94"/>
      <c r="X603" s="94"/>
      <c r="Y603" s="94"/>
      <c r="Z603" s="94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  <c r="AM603" s="94"/>
      <c r="AN603" s="94"/>
      <c r="AO603" s="94"/>
      <c r="AP603" s="94"/>
      <c r="AQ603" s="94"/>
      <c r="AR603" s="94"/>
      <c r="AS603" s="94"/>
      <c r="AT603" s="94"/>
      <c r="AU603" s="94"/>
      <c r="AV603" s="94"/>
      <c r="AW603" s="94"/>
      <c r="AX603" s="94"/>
      <c r="AY603" s="94"/>
      <c r="AZ603" s="94"/>
      <c r="BA603" s="94"/>
      <c r="BB603" s="94"/>
      <c r="BC603" s="94"/>
      <c r="BD603" s="94"/>
      <c r="BE603" s="94"/>
      <c r="BF603" s="94"/>
      <c r="BG603" s="94"/>
      <c r="BH603" s="94"/>
      <c r="BI603" s="94"/>
      <c r="BJ603" s="94"/>
      <c r="BK603" s="94"/>
      <c r="BL603" s="94"/>
      <c r="BM603" s="94"/>
      <c r="BN603" s="94"/>
      <c r="BO603" s="94"/>
      <c r="BP603" s="94"/>
      <c r="BQ603" s="94"/>
      <c r="BR603" s="94"/>
      <c r="BS603" s="94"/>
      <c r="BT603" s="94"/>
      <c r="BU603" s="94"/>
      <c r="BV603" s="94"/>
      <c r="BW603" s="94"/>
      <c r="BX603" s="94"/>
      <c r="BY603" s="94"/>
      <c r="BZ603" s="94"/>
      <c r="CA603" s="94"/>
      <c r="CB603" s="94"/>
      <c r="CC603" s="94"/>
      <c r="CD603" s="94"/>
      <c r="CE603" s="94"/>
      <c r="CF603" s="94"/>
      <c r="CG603" s="94"/>
      <c r="CH603" s="94"/>
      <c r="CI603" s="94"/>
      <c r="CJ603" s="94"/>
      <c r="CK603" s="94"/>
      <c r="CL603" s="94"/>
      <c r="CM603" s="94"/>
      <c r="CN603" s="94"/>
      <c r="CO603" s="94"/>
      <c r="CP603" s="94"/>
      <c r="CQ603" s="94"/>
      <c r="CR603" s="94"/>
      <c r="CS603" s="94"/>
      <c r="CT603" s="94"/>
      <c r="CU603" s="94"/>
      <c r="CV603" s="94"/>
      <c r="CW603" s="94"/>
    </row>
    <row r="604" spans="1:101" x14ac:dyDescent="0.25">
      <c r="A604" s="94"/>
      <c r="B604" s="94"/>
      <c r="C604" s="94"/>
      <c r="D604" s="94"/>
      <c r="E604" s="94"/>
      <c r="F604" s="94"/>
      <c r="G604" s="94"/>
      <c r="H604" s="94"/>
      <c r="I604" s="94"/>
      <c r="J604" s="94"/>
      <c r="K604" s="94"/>
      <c r="L604" s="94"/>
      <c r="M604" s="94"/>
      <c r="N604" s="94"/>
      <c r="O604" s="94"/>
      <c r="P604" s="94"/>
      <c r="Q604" s="94"/>
      <c r="R604" s="94"/>
      <c r="S604" s="94"/>
      <c r="T604" s="94"/>
      <c r="U604" s="94"/>
      <c r="V604" s="94"/>
      <c r="W604" s="94"/>
      <c r="X604" s="94"/>
      <c r="Y604" s="94"/>
      <c r="Z604" s="94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  <c r="AM604" s="94"/>
      <c r="AN604" s="94"/>
      <c r="AO604" s="94"/>
      <c r="AP604" s="94"/>
      <c r="AQ604" s="94"/>
      <c r="AR604" s="94"/>
      <c r="AS604" s="94"/>
      <c r="AT604" s="94"/>
      <c r="AU604" s="94"/>
      <c r="AV604" s="94"/>
      <c r="AW604" s="94"/>
      <c r="AX604" s="94"/>
      <c r="AY604" s="94"/>
      <c r="AZ604" s="94"/>
      <c r="BA604" s="94"/>
      <c r="BB604" s="94"/>
      <c r="BC604" s="94"/>
      <c r="BD604" s="94"/>
      <c r="BE604" s="94"/>
      <c r="BF604" s="94"/>
      <c r="BG604" s="94"/>
      <c r="BH604" s="94"/>
      <c r="BI604" s="94"/>
      <c r="BJ604" s="94"/>
      <c r="BK604" s="94"/>
      <c r="BL604" s="94"/>
      <c r="BM604" s="94"/>
      <c r="BN604" s="94"/>
      <c r="BO604" s="94"/>
      <c r="BP604" s="94"/>
      <c r="BQ604" s="94"/>
      <c r="BR604" s="94"/>
      <c r="BS604" s="94"/>
      <c r="BT604" s="94"/>
      <c r="BU604" s="94"/>
      <c r="BV604" s="94"/>
      <c r="BW604" s="94"/>
      <c r="BX604" s="94"/>
      <c r="BY604" s="94"/>
      <c r="BZ604" s="94"/>
      <c r="CA604" s="94"/>
      <c r="CB604" s="94"/>
      <c r="CC604" s="94"/>
      <c r="CD604" s="94"/>
      <c r="CE604" s="94"/>
      <c r="CF604" s="94"/>
      <c r="CG604" s="94"/>
      <c r="CH604" s="94"/>
      <c r="CI604" s="94"/>
      <c r="CJ604" s="94"/>
      <c r="CK604" s="94"/>
      <c r="CL604" s="94"/>
      <c r="CM604" s="94"/>
      <c r="CN604" s="94"/>
      <c r="CO604" s="94"/>
      <c r="CP604" s="94"/>
      <c r="CQ604" s="94"/>
      <c r="CR604" s="94"/>
      <c r="CS604" s="94"/>
      <c r="CT604" s="94"/>
      <c r="CU604" s="94"/>
      <c r="CV604" s="94"/>
      <c r="CW604" s="94"/>
    </row>
    <row r="605" spans="1:101" x14ac:dyDescent="0.25">
      <c r="A605" s="94"/>
      <c r="B605" s="94"/>
      <c r="C605" s="94"/>
      <c r="D605" s="94"/>
      <c r="E605" s="94"/>
      <c r="F605" s="94"/>
      <c r="G605" s="94"/>
      <c r="H605" s="94"/>
      <c r="I605" s="94"/>
      <c r="J605" s="94"/>
      <c r="K605" s="94"/>
      <c r="L605" s="94"/>
      <c r="M605" s="94"/>
      <c r="N605" s="94"/>
      <c r="O605" s="94"/>
      <c r="P605" s="94"/>
      <c r="Q605" s="94"/>
      <c r="R605" s="94"/>
      <c r="S605" s="94"/>
      <c r="T605" s="94"/>
      <c r="U605" s="94"/>
      <c r="V605" s="94"/>
      <c r="W605" s="94"/>
      <c r="X605" s="94"/>
      <c r="Y605" s="94"/>
      <c r="Z605" s="94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  <c r="AM605" s="94"/>
      <c r="AN605" s="94"/>
      <c r="AO605" s="94"/>
      <c r="AP605" s="94"/>
      <c r="AQ605" s="94"/>
      <c r="AR605" s="94"/>
      <c r="AS605" s="94"/>
      <c r="AT605" s="94"/>
      <c r="AU605" s="94"/>
      <c r="AV605" s="94"/>
      <c r="AW605" s="94"/>
      <c r="AX605" s="94"/>
      <c r="AY605" s="94"/>
      <c r="AZ605" s="94"/>
      <c r="BA605" s="94"/>
      <c r="BB605" s="94"/>
      <c r="BC605" s="94"/>
      <c r="BD605" s="94"/>
      <c r="BE605" s="94"/>
      <c r="BF605" s="94"/>
      <c r="BG605" s="94"/>
      <c r="BH605" s="94"/>
      <c r="BI605" s="94"/>
      <c r="BJ605" s="94"/>
      <c r="BK605" s="94"/>
      <c r="BL605" s="94"/>
      <c r="BM605" s="94"/>
      <c r="BN605" s="94"/>
      <c r="BO605" s="94"/>
      <c r="BP605" s="94"/>
      <c r="BQ605" s="94"/>
      <c r="BR605" s="94"/>
      <c r="BS605" s="94"/>
      <c r="BT605" s="94"/>
      <c r="BU605" s="94"/>
      <c r="BV605" s="94"/>
      <c r="BW605" s="94"/>
      <c r="BX605" s="94"/>
      <c r="BY605" s="94"/>
      <c r="BZ605" s="94"/>
      <c r="CA605" s="94"/>
      <c r="CB605" s="94"/>
      <c r="CC605" s="94"/>
      <c r="CD605" s="94"/>
      <c r="CE605" s="94"/>
      <c r="CF605" s="94"/>
      <c r="CG605" s="94"/>
      <c r="CH605" s="94"/>
      <c r="CI605" s="94"/>
      <c r="CJ605" s="94"/>
      <c r="CK605" s="94"/>
      <c r="CL605" s="94"/>
      <c r="CM605" s="94"/>
      <c r="CN605" s="94"/>
      <c r="CO605" s="94"/>
      <c r="CP605" s="94"/>
      <c r="CQ605" s="94"/>
      <c r="CR605" s="94"/>
      <c r="CS605" s="94"/>
      <c r="CT605" s="94"/>
      <c r="CU605" s="94"/>
      <c r="CV605" s="94"/>
      <c r="CW605" s="94"/>
    </row>
    <row r="606" spans="1:101" x14ac:dyDescent="0.25">
      <c r="A606" s="94"/>
      <c r="B606" s="94"/>
      <c r="C606" s="94"/>
      <c r="D606" s="94"/>
      <c r="E606" s="94"/>
      <c r="F606" s="94"/>
      <c r="G606" s="94"/>
      <c r="H606" s="94"/>
      <c r="I606" s="94"/>
      <c r="J606" s="94"/>
      <c r="K606" s="94"/>
      <c r="L606" s="94"/>
      <c r="M606" s="94"/>
      <c r="N606" s="94"/>
      <c r="O606" s="94"/>
      <c r="P606" s="94"/>
      <c r="Q606" s="94"/>
      <c r="R606" s="94"/>
      <c r="S606" s="94"/>
      <c r="T606" s="94"/>
      <c r="U606" s="94"/>
      <c r="V606" s="94"/>
      <c r="W606" s="94"/>
      <c r="X606" s="94"/>
      <c r="Y606" s="94"/>
      <c r="Z606" s="94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  <c r="AM606" s="94"/>
      <c r="AN606" s="94"/>
      <c r="AO606" s="94"/>
      <c r="AP606" s="94"/>
      <c r="AQ606" s="94"/>
      <c r="AR606" s="94"/>
      <c r="AS606" s="94"/>
      <c r="AT606" s="94"/>
      <c r="AU606" s="94"/>
      <c r="AV606" s="94"/>
      <c r="AW606" s="94"/>
      <c r="AX606" s="94"/>
      <c r="AY606" s="94"/>
      <c r="AZ606" s="94"/>
      <c r="BA606" s="94"/>
      <c r="BB606" s="94"/>
      <c r="BC606" s="94"/>
      <c r="BD606" s="94"/>
      <c r="BE606" s="94"/>
      <c r="BF606" s="94"/>
      <c r="BG606" s="94"/>
      <c r="BH606" s="94"/>
      <c r="BI606" s="94"/>
      <c r="BJ606" s="94"/>
      <c r="BK606" s="94"/>
      <c r="BL606" s="94"/>
      <c r="BM606" s="94"/>
      <c r="BN606" s="94"/>
      <c r="BO606" s="94"/>
      <c r="BP606" s="94"/>
      <c r="BQ606" s="94"/>
      <c r="BR606" s="94"/>
      <c r="BS606" s="94"/>
      <c r="BT606" s="94"/>
      <c r="BU606" s="94"/>
      <c r="BV606" s="94"/>
      <c r="BW606" s="94"/>
      <c r="BX606" s="94"/>
      <c r="BY606" s="94"/>
      <c r="BZ606" s="94"/>
      <c r="CA606" s="94"/>
      <c r="CB606" s="94"/>
      <c r="CC606" s="94"/>
      <c r="CD606" s="94"/>
      <c r="CE606" s="94"/>
      <c r="CF606" s="94"/>
      <c r="CG606" s="94"/>
      <c r="CH606" s="94"/>
      <c r="CI606" s="94"/>
      <c r="CJ606" s="94"/>
      <c r="CK606" s="94"/>
      <c r="CL606" s="94"/>
      <c r="CM606" s="94"/>
      <c r="CN606" s="94"/>
      <c r="CO606" s="94"/>
      <c r="CP606" s="94"/>
      <c r="CQ606" s="94"/>
      <c r="CR606" s="94"/>
      <c r="CS606" s="94"/>
      <c r="CT606" s="94"/>
      <c r="CU606" s="94"/>
      <c r="CV606" s="94"/>
      <c r="CW606" s="94"/>
    </row>
    <row r="607" spans="1:101" x14ac:dyDescent="0.25">
      <c r="A607" s="94"/>
      <c r="B607" s="94"/>
      <c r="C607" s="94"/>
      <c r="D607" s="94"/>
      <c r="E607" s="94"/>
      <c r="F607" s="94"/>
      <c r="G607" s="94"/>
      <c r="H607" s="94"/>
      <c r="I607" s="94"/>
      <c r="J607" s="94"/>
      <c r="K607" s="94"/>
      <c r="L607" s="94"/>
      <c r="M607" s="94"/>
      <c r="N607" s="94"/>
      <c r="O607" s="94"/>
      <c r="P607" s="94"/>
      <c r="Q607" s="94"/>
      <c r="R607" s="94"/>
      <c r="S607" s="94"/>
      <c r="T607" s="94"/>
      <c r="U607" s="94"/>
      <c r="V607" s="94"/>
      <c r="W607" s="94"/>
      <c r="X607" s="94"/>
      <c r="Y607" s="94"/>
      <c r="Z607" s="94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  <c r="AM607" s="94"/>
      <c r="AN607" s="94"/>
      <c r="AO607" s="94"/>
      <c r="AP607" s="94"/>
      <c r="AQ607" s="94"/>
      <c r="AR607" s="94"/>
      <c r="AS607" s="94"/>
      <c r="AT607" s="94"/>
      <c r="AU607" s="94"/>
      <c r="AV607" s="94"/>
      <c r="AW607" s="94"/>
      <c r="AX607" s="94"/>
      <c r="AY607" s="94"/>
      <c r="AZ607" s="94"/>
      <c r="BA607" s="94"/>
      <c r="BB607" s="94"/>
      <c r="BC607" s="94"/>
      <c r="BD607" s="94"/>
      <c r="BE607" s="94"/>
      <c r="BF607" s="94"/>
      <c r="BG607" s="94"/>
      <c r="BH607" s="94"/>
      <c r="BI607" s="94"/>
      <c r="BJ607" s="94"/>
      <c r="BK607" s="94"/>
      <c r="BL607" s="94"/>
      <c r="BM607" s="94"/>
      <c r="BN607" s="94"/>
      <c r="BO607" s="94"/>
      <c r="BP607" s="94"/>
      <c r="BQ607" s="94"/>
      <c r="BR607" s="94"/>
      <c r="BS607" s="94"/>
      <c r="BT607" s="94"/>
      <c r="BU607" s="94"/>
      <c r="BV607" s="94"/>
      <c r="BW607" s="94"/>
      <c r="BX607" s="94"/>
      <c r="BY607" s="94"/>
      <c r="BZ607" s="94"/>
      <c r="CA607" s="94"/>
      <c r="CB607" s="94"/>
      <c r="CC607" s="94"/>
      <c r="CD607" s="94"/>
      <c r="CE607" s="94"/>
      <c r="CF607" s="94"/>
      <c r="CG607" s="94"/>
      <c r="CH607" s="94"/>
      <c r="CI607" s="94"/>
      <c r="CJ607" s="94"/>
      <c r="CK607" s="94"/>
      <c r="CL607" s="94"/>
      <c r="CM607" s="94"/>
      <c r="CN607" s="94"/>
      <c r="CO607" s="94"/>
      <c r="CP607" s="94"/>
      <c r="CQ607" s="94"/>
      <c r="CR607" s="94"/>
      <c r="CS607" s="94"/>
      <c r="CT607" s="94"/>
      <c r="CU607" s="94"/>
      <c r="CV607" s="94"/>
      <c r="CW607" s="94"/>
    </row>
    <row r="608" spans="1:101" x14ac:dyDescent="0.25">
      <c r="A608" s="94"/>
      <c r="B608" s="94"/>
      <c r="C608" s="94"/>
      <c r="D608" s="94"/>
      <c r="E608" s="94"/>
      <c r="F608" s="94"/>
      <c r="G608" s="94"/>
      <c r="H608" s="94"/>
      <c r="I608" s="94"/>
      <c r="J608" s="94"/>
      <c r="K608" s="94"/>
      <c r="L608" s="94"/>
      <c r="M608" s="94"/>
      <c r="N608" s="94"/>
      <c r="O608" s="94"/>
      <c r="P608" s="94"/>
      <c r="Q608" s="94"/>
      <c r="R608" s="94"/>
      <c r="S608" s="94"/>
      <c r="T608" s="94"/>
      <c r="U608" s="94"/>
      <c r="V608" s="94"/>
      <c r="W608" s="94"/>
      <c r="X608" s="94"/>
      <c r="Y608" s="94"/>
      <c r="Z608" s="94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  <c r="AM608" s="94"/>
      <c r="AN608" s="94"/>
      <c r="AO608" s="94"/>
      <c r="AP608" s="94"/>
      <c r="AQ608" s="94"/>
      <c r="AR608" s="94"/>
      <c r="AS608" s="94"/>
      <c r="AT608" s="94"/>
      <c r="AU608" s="94"/>
      <c r="AV608" s="94"/>
      <c r="AW608" s="94"/>
      <c r="AX608" s="94"/>
      <c r="AY608" s="94"/>
      <c r="AZ608" s="94"/>
      <c r="BA608" s="94"/>
      <c r="BB608" s="94"/>
      <c r="BC608" s="94"/>
      <c r="BD608" s="94"/>
      <c r="BE608" s="94"/>
      <c r="BF608" s="94"/>
      <c r="BG608" s="94"/>
      <c r="BH608" s="94"/>
      <c r="BI608" s="94"/>
      <c r="BJ608" s="94"/>
      <c r="BK608" s="94"/>
      <c r="BL608" s="94"/>
      <c r="BM608" s="94"/>
      <c r="BN608" s="94"/>
      <c r="BO608" s="94"/>
      <c r="BP608" s="94"/>
      <c r="BQ608" s="94"/>
      <c r="BR608" s="94"/>
      <c r="BS608" s="94"/>
      <c r="BT608" s="94"/>
      <c r="BU608" s="94"/>
      <c r="BV608" s="94"/>
      <c r="BW608" s="94"/>
      <c r="BX608" s="94"/>
      <c r="BY608" s="94"/>
      <c r="BZ608" s="94"/>
      <c r="CA608" s="94"/>
      <c r="CB608" s="94"/>
      <c r="CC608" s="94"/>
      <c r="CD608" s="94"/>
      <c r="CE608" s="94"/>
      <c r="CF608" s="94"/>
      <c r="CG608" s="94"/>
      <c r="CH608" s="94"/>
      <c r="CI608" s="94"/>
      <c r="CJ608" s="94"/>
      <c r="CK608" s="94"/>
      <c r="CL608" s="94"/>
      <c r="CM608" s="94"/>
      <c r="CN608" s="94"/>
      <c r="CO608" s="94"/>
      <c r="CP608" s="94"/>
      <c r="CQ608" s="94"/>
      <c r="CR608" s="94"/>
      <c r="CS608" s="94"/>
      <c r="CT608" s="94"/>
      <c r="CU608" s="94"/>
      <c r="CV608" s="94"/>
      <c r="CW608" s="94"/>
    </row>
    <row r="609" spans="1:101" x14ac:dyDescent="0.25">
      <c r="A609" s="94"/>
      <c r="B609" s="94"/>
      <c r="C609" s="94"/>
      <c r="D609" s="94"/>
      <c r="E609" s="94"/>
      <c r="F609" s="94"/>
      <c r="G609" s="94"/>
      <c r="H609" s="94"/>
      <c r="I609" s="94"/>
      <c r="J609" s="94"/>
      <c r="K609" s="94"/>
      <c r="L609" s="94"/>
      <c r="M609" s="94"/>
      <c r="N609" s="94"/>
      <c r="O609" s="94"/>
      <c r="P609" s="94"/>
      <c r="Q609" s="94"/>
      <c r="R609" s="94"/>
      <c r="S609" s="94"/>
      <c r="T609" s="94"/>
      <c r="U609" s="94"/>
      <c r="V609" s="94"/>
      <c r="W609" s="94"/>
      <c r="X609" s="94"/>
      <c r="Y609" s="94"/>
      <c r="Z609" s="94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  <c r="AM609" s="94"/>
      <c r="AN609" s="94"/>
      <c r="AO609" s="94"/>
      <c r="AP609" s="94"/>
      <c r="AQ609" s="94"/>
      <c r="AR609" s="94"/>
      <c r="AS609" s="94"/>
      <c r="AT609" s="94"/>
      <c r="AU609" s="94"/>
      <c r="AV609" s="94"/>
      <c r="AW609" s="94"/>
      <c r="AX609" s="94"/>
      <c r="AY609" s="94"/>
      <c r="AZ609" s="94"/>
      <c r="BA609" s="94"/>
      <c r="BB609" s="94"/>
      <c r="BC609" s="94"/>
      <c r="BD609" s="94"/>
      <c r="BE609" s="94"/>
      <c r="BF609" s="94"/>
      <c r="BG609" s="94"/>
      <c r="BH609" s="94"/>
      <c r="BI609" s="94"/>
      <c r="BJ609" s="94"/>
      <c r="BK609" s="94"/>
      <c r="BL609" s="94"/>
      <c r="BM609" s="94"/>
      <c r="BN609" s="94"/>
      <c r="BO609" s="94"/>
      <c r="BP609" s="94"/>
      <c r="BQ609" s="94"/>
      <c r="BR609" s="94"/>
      <c r="BS609" s="94"/>
      <c r="BT609" s="94"/>
      <c r="BU609" s="94"/>
      <c r="BV609" s="94"/>
      <c r="BW609" s="94"/>
      <c r="BX609" s="94"/>
      <c r="BY609" s="94"/>
      <c r="BZ609" s="94"/>
      <c r="CA609" s="94"/>
      <c r="CB609" s="94"/>
      <c r="CC609" s="94"/>
      <c r="CD609" s="94"/>
      <c r="CE609" s="94"/>
      <c r="CF609" s="94"/>
      <c r="CG609" s="94"/>
      <c r="CH609" s="94"/>
      <c r="CI609" s="94"/>
      <c r="CJ609" s="94"/>
      <c r="CK609" s="94"/>
      <c r="CL609" s="94"/>
      <c r="CM609" s="94"/>
      <c r="CN609" s="94"/>
      <c r="CO609" s="94"/>
      <c r="CP609" s="94"/>
      <c r="CQ609" s="94"/>
      <c r="CR609" s="94"/>
      <c r="CS609" s="94"/>
      <c r="CT609" s="94"/>
      <c r="CU609" s="94"/>
      <c r="CV609" s="94"/>
      <c r="CW609" s="94"/>
    </row>
    <row r="610" spans="1:101" x14ac:dyDescent="0.25">
      <c r="A610" s="94"/>
      <c r="B610" s="94"/>
      <c r="C610" s="94"/>
      <c r="D610" s="94"/>
      <c r="E610" s="94"/>
      <c r="F610" s="94"/>
      <c r="G610" s="94"/>
      <c r="H610" s="94"/>
      <c r="I610" s="94"/>
      <c r="J610" s="94"/>
      <c r="K610" s="94"/>
      <c r="L610" s="94"/>
      <c r="M610" s="94"/>
      <c r="N610" s="94"/>
      <c r="O610" s="94"/>
      <c r="P610" s="94"/>
      <c r="Q610" s="94"/>
      <c r="R610" s="94"/>
      <c r="S610" s="94"/>
      <c r="T610" s="94"/>
      <c r="U610" s="94"/>
      <c r="V610" s="94"/>
      <c r="W610" s="94"/>
      <c r="X610" s="94"/>
      <c r="Y610" s="94"/>
      <c r="Z610" s="94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  <c r="AM610" s="94"/>
      <c r="AN610" s="94"/>
      <c r="AO610" s="94"/>
      <c r="AP610" s="94"/>
      <c r="AQ610" s="94"/>
      <c r="AR610" s="94"/>
      <c r="AS610" s="94"/>
      <c r="AT610" s="94"/>
      <c r="AU610" s="94"/>
      <c r="AV610" s="94"/>
      <c r="AW610" s="94"/>
      <c r="AX610" s="94"/>
      <c r="AY610" s="94"/>
      <c r="AZ610" s="94"/>
      <c r="BA610" s="94"/>
      <c r="BB610" s="94"/>
      <c r="BC610" s="94"/>
      <c r="BD610" s="94"/>
      <c r="BE610" s="94"/>
      <c r="BF610" s="94"/>
      <c r="BG610" s="94"/>
      <c r="BH610" s="94"/>
      <c r="BI610" s="94"/>
      <c r="BJ610" s="94"/>
      <c r="BK610" s="94"/>
      <c r="BL610" s="94"/>
      <c r="BM610" s="94"/>
      <c r="BN610" s="94"/>
      <c r="BO610" s="94"/>
      <c r="BP610" s="94"/>
      <c r="BQ610" s="94"/>
      <c r="BR610" s="94"/>
      <c r="BS610" s="94"/>
      <c r="BT610" s="94"/>
      <c r="BU610" s="94"/>
      <c r="BV610" s="94"/>
      <c r="BW610" s="94"/>
      <c r="BX610" s="94"/>
      <c r="BY610" s="94"/>
      <c r="BZ610" s="94"/>
      <c r="CA610" s="94"/>
      <c r="CB610" s="94"/>
      <c r="CC610" s="94"/>
      <c r="CD610" s="94"/>
      <c r="CE610" s="94"/>
      <c r="CF610" s="94"/>
      <c r="CG610" s="94"/>
      <c r="CH610" s="94"/>
      <c r="CI610" s="94"/>
      <c r="CJ610" s="94"/>
      <c r="CK610" s="94"/>
      <c r="CL610" s="94"/>
      <c r="CM610" s="94"/>
      <c r="CN610" s="94"/>
      <c r="CO610" s="94"/>
      <c r="CP610" s="94"/>
      <c r="CQ610" s="94"/>
      <c r="CR610" s="94"/>
      <c r="CS610" s="94"/>
      <c r="CT610" s="94"/>
      <c r="CU610" s="94"/>
      <c r="CV610" s="94"/>
      <c r="CW610" s="94"/>
    </row>
    <row r="611" spans="1:101" x14ac:dyDescent="0.25">
      <c r="A611" s="94"/>
      <c r="B611" s="94"/>
      <c r="C611" s="94"/>
      <c r="D611" s="94"/>
      <c r="E611" s="94"/>
      <c r="F611" s="94"/>
      <c r="G611" s="94"/>
      <c r="H611" s="94"/>
      <c r="I611" s="94"/>
      <c r="J611" s="94"/>
      <c r="K611" s="94"/>
      <c r="L611" s="94"/>
      <c r="M611" s="94"/>
      <c r="N611" s="94"/>
      <c r="O611" s="94"/>
      <c r="P611" s="94"/>
      <c r="Q611" s="94"/>
      <c r="R611" s="94"/>
      <c r="S611" s="94"/>
      <c r="T611" s="94"/>
      <c r="U611" s="94"/>
      <c r="V611" s="94"/>
      <c r="W611" s="94"/>
      <c r="X611" s="94"/>
      <c r="Y611" s="94"/>
      <c r="Z611" s="94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  <c r="AM611" s="94"/>
      <c r="AN611" s="94"/>
      <c r="AO611" s="94"/>
      <c r="AP611" s="94"/>
      <c r="AQ611" s="94"/>
      <c r="AR611" s="94"/>
      <c r="AS611" s="94"/>
      <c r="AT611" s="94"/>
      <c r="AU611" s="94"/>
      <c r="AV611" s="94"/>
      <c r="AW611" s="94"/>
      <c r="AX611" s="94"/>
      <c r="AY611" s="94"/>
      <c r="AZ611" s="94"/>
      <c r="BA611" s="94"/>
      <c r="BB611" s="94"/>
      <c r="BC611" s="94"/>
      <c r="BD611" s="94"/>
      <c r="BE611" s="94"/>
      <c r="BF611" s="94"/>
      <c r="BG611" s="94"/>
      <c r="BH611" s="94"/>
      <c r="BI611" s="94"/>
      <c r="BJ611" s="94"/>
      <c r="BK611" s="94"/>
      <c r="BL611" s="94"/>
      <c r="BM611" s="94"/>
      <c r="BN611" s="94"/>
      <c r="BO611" s="94"/>
      <c r="BP611" s="94"/>
      <c r="BQ611" s="94"/>
      <c r="BR611" s="94"/>
      <c r="BS611" s="94"/>
      <c r="BT611" s="94"/>
      <c r="BU611" s="94"/>
      <c r="BV611" s="94"/>
      <c r="BW611" s="94"/>
      <c r="BX611" s="94"/>
      <c r="BY611" s="94"/>
      <c r="BZ611" s="94"/>
      <c r="CA611" s="94"/>
      <c r="CB611" s="94"/>
      <c r="CC611" s="94"/>
      <c r="CD611" s="94"/>
      <c r="CE611" s="94"/>
      <c r="CF611" s="94"/>
      <c r="CG611" s="94"/>
      <c r="CH611" s="94"/>
      <c r="CI611" s="94"/>
      <c r="CJ611" s="94"/>
      <c r="CK611" s="94"/>
      <c r="CL611" s="94"/>
      <c r="CM611" s="94"/>
      <c r="CN611" s="94"/>
      <c r="CO611" s="94"/>
      <c r="CP611" s="94"/>
      <c r="CQ611" s="94"/>
      <c r="CR611" s="94"/>
      <c r="CS611" s="94"/>
      <c r="CT611" s="94"/>
      <c r="CU611" s="94"/>
      <c r="CV611" s="94"/>
      <c r="CW611" s="94"/>
    </row>
    <row r="612" spans="1:101" x14ac:dyDescent="0.25">
      <c r="A612" s="94"/>
      <c r="B612" s="94"/>
      <c r="C612" s="94"/>
      <c r="D612" s="94"/>
      <c r="E612" s="94"/>
      <c r="F612" s="94"/>
      <c r="G612" s="94"/>
      <c r="H612" s="94"/>
      <c r="I612" s="94"/>
      <c r="J612" s="94"/>
      <c r="K612" s="94"/>
      <c r="L612" s="94"/>
      <c r="M612" s="94"/>
      <c r="N612" s="94"/>
      <c r="O612" s="94"/>
      <c r="P612" s="94"/>
      <c r="Q612" s="94"/>
      <c r="R612" s="94"/>
      <c r="S612" s="94"/>
      <c r="T612" s="94"/>
      <c r="U612" s="94"/>
      <c r="V612" s="94"/>
      <c r="W612" s="94"/>
      <c r="X612" s="94"/>
      <c r="Y612" s="94"/>
      <c r="Z612" s="94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  <c r="AM612" s="94"/>
      <c r="AN612" s="94"/>
      <c r="AO612" s="94"/>
      <c r="AP612" s="94"/>
      <c r="AQ612" s="94"/>
      <c r="AR612" s="94"/>
      <c r="AS612" s="94"/>
      <c r="AT612" s="94"/>
      <c r="AU612" s="94"/>
      <c r="AV612" s="94"/>
      <c r="AW612" s="94"/>
      <c r="AX612" s="94"/>
      <c r="AY612" s="94"/>
      <c r="AZ612" s="94"/>
      <c r="BA612" s="94"/>
      <c r="BB612" s="94"/>
      <c r="BC612" s="94"/>
      <c r="BD612" s="94"/>
      <c r="BE612" s="94"/>
      <c r="BF612" s="94"/>
      <c r="BG612" s="94"/>
      <c r="BH612" s="94"/>
      <c r="BI612" s="94"/>
      <c r="BJ612" s="94"/>
      <c r="BK612" s="94"/>
      <c r="BL612" s="94"/>
      <c r="BM612" s="94"/>
      <c r="BN612" s="94"/>
      <c r="BO612" s="94"/>
      <c r="BP612" s="94"/>
      <c r="BQ612" s="94"/>
      <c r="BR612" s="94"/>
      <c r="BS612" s="94"/>
      <c r="BT612" s="94"/>
      <c r="BU612" s="94"/>
      <c r="BV612" s="94"/>
      <c r="BW612" s="94"/>
      <c r="BX612" s="94"/>
      <c r="BY612" s="94"/>
      <c r="BZ612" s="94"/>
      <c r="CA612" s="94"/>
      <c r="CB612" s="94"/>
      <c r="CC612" s="94"/>
      <c r="CD612" s="94"/>
      <c r="CE612" s="94"/>
      <c r="CF612" s="94"/>
      <c r="CG612" s="94"/>
      <c r="CH612" s="94"/>
      <c r="CI612" s="94"/>
      <c r="CJ612" s="94"/>
      <c r="CK612" s="94"/>
      <c r="CL612" s="94"/>
      <c r="CM612" s="94"/>
      <c r="CN612" s="94"/>
      <c r="CO612" s="94"/>
      <c r="CP612" s="94"/>
      <c r="CQ612" s="94"/>
      <c r="CR612" s="94"/>
      <c r="CS612" s="94"/>
      <c r="CT612" s="94"/>
      <c r="CU612" s="94"/>
      <c r="CV612" s="94"/>
      <c r="CW612" s="94"/>
    </row>
    <row r="613" spans="1:101" x14ac:dyDescent="0.25">
      <c r="A613" s="94"/>
      <c r="B613" s="94"/>
      <c r="C613" s="94"/>
      <c r="D613" s="94"/>
      <c r="E613" s="94"/>
      <c r="F613" s="94"/>
      <c r="G613" s="94"/>
      <c r="H613" s="94"/>
      <c r="I613" s="94"/>
      <c r="J613" s="94"/>
      <c r="K613" s="94"/>
      <c r="L613" s="94"/>
      <c r="M613" s="94"/>
      <c r="N613" s="94"/>
      <c r="O613" s="94"/>
      <c r="P613" s="94"/>
      <c r="Q613" s="94"/>
      <c r="R613" s="94"/>
      <c r="S613" s="94"/>
      <c r="T613" s="94"/>
      <c r="U613" s="94"/>
      <c r="V613" s="94"/>
      <c r="W613" s="94"/>
      <c r="X613" s="94"/>
      <c r="Y613" s="94"/>
      <c r="Z613" s="94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  <c r="AM613" s="94"/>
      <c r="AN613" s="94"/>
      <c r="AO613" s="94"/>
      <c r="AP613" s="94"/>
      <c r="AQ613" s="94"/>
      <c r="AR613" s="94"/>
      <c r="AS613" s="94"/>
      <c r="AT613" s="94"/>
      <c r="AU613" s="94"/>
      <c r="AV613" s="94"/>
      <c r="AW613" s="94"/>
      <c r="AX613" s="94"/>
      <c r="AY613" s="94"/>
      <c r="AZ613" s="94"/>
      <c r="BA613" s="94"/>
      <c r="BB613" s="94"/>
      <c r="BC613" s="94"/>
      <c r="BD613" s="94"/>
      <c r="BE613" s="94"/>
      <c r="BF613" s="94"/>
      <c r="BG613" s="94"/>
      <c r="BH613" s="94"/>
      <c r="BI613" s="94"/>
      <c r="BJ613" s="94"/>
      <c r="BK613" s="94"/>
      <c r="BL613" s="94"/>
      <c r="BM613" s="94"/>
      <c r="BN613" s="94"/>
      <c r="BO613" s="94"/>
      <c r="BP613" s="94"/>
      <c r="BQ613" s="94"/>
      <c r="BR613" s="94"/>
      <c r="BS613" s="94"/>
      <c r="BT613" s="94"/>
      <c r="BU613" s="94"/>
      <c r="BV613" s="94"/>
      <c r="BW613" s="94"/>
      <c r="BX613" s="94"/>
      <c r="BY613" s="94"/>
      <c r="BZ613" s="94"/>
      <c r="CA613" s="94"/>
      <c r="CB613" s="94"/>
      <c r="CC613" s="94"/>
      <c r="CD613" s="94"/>
      <c r="CE613" s="94"/>
      <c r="CF613" s="94"/>
      <c r="CG613" s="94"/>
      <c r="CH613" s="94"/>
      <c r="CI613" s="94"/>
      <c r="CJ613" s="94"/>
      <c r="CK613" s="94"/>
      <c r="CL613" s="94"/>
      <c r="CM613" s="94"/>
      <c r="CN613" s="94"/>
      <c r="CO613" s="94"/>
      <c r="CP613" s="94"/>
      <c r="CQ613" s="94"/>
      <c r="CR613" s="94"/>
      <c r="CS613" s="94"/>
      <c r="CT613" s="94"/>
      <c r="CU613" s="94"/>
      <c r="CV613" s="94"/>
      <c r="CW613" s="94"/>
    </row>
    <row r="614" spans="1:101" x14ac:dyDescent="0.25">
      <c r="A614" s="94"/>
      <c r="B614" s="94"/>
      <c r="C614" s="94"/>
      <c r="D614" s="94"/>
      <c r="E614" s="94"/>
      <c r="F614" s="94"/>
      <c r="G614" s="94"/>
      <c r="H614" s="94"/>
      <c r="I614" s="94"/>
      <c r="J614" s="94"/>
      <c r="K614" s="94"/>
      <c r="L614" s="94"/>
      <c r="M614" s="94"/>
      <c r="N614" s="94"/>
      <c r="O614" s="94"/>
      <c r="P614" s="94"/>
      <c r="Q614" s="94"/>
      <c r="R614" s="94"/>
      <c r="S614" s="94"/>
      <c r="T614" s="94"/>
      <c r="U614" s="94"/>
      <c r="V614" s="94"/>
      <c r="W614" s="94"/>
      <c r="X614" s="94"/>
      <c r="Y614" s="94"/>
      <c r="Z614" s="94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  <c r="AM614" s="94"/>
      <c r="AN614" s="94"/>
      <c r="AO614" s="94"/>
      <c r="AP614" s="94"/>
      <c r="AQ614" s="94"/>
      <c r="AR614" s="94"/>
      <c r="AS614" s="94"/>
      <c r="AT614" s="94"/>
      <c r="AU614" s="94"/>
      <c r="AV614" s="94"/>
      <c r="AW614" s="94"/>
      <c r="AX614" s="94"/>
      <c r="AY614" s="94"/>
      <c r="AZ614" s="94"/>
      <c r="BA614" s="94"/>
      <c r="BB614" s="94"/>
      <c r="BC614" s="94"/>
      <c r="BD614" s="94"/>
      <c r="BE614" s="94"/>
      <c r="BF614" s="94"/>
      <c r="BG614" s="94"/>
      <c r="BH614" s="94"/>
      <c r="BI614" s="94"/>
      <c r="BJ614" s="94"/>
      <c r="BK614" s="94"/>
      <c r="BL614" s="94"/>
      <c r="BM614" s="94"/>
      <c r="BN614" s="94"/>
      <c r="BO614" s="94"/>
      <c r="BP614" s="94"/>
      <c r="BQ614" s="94"/>
      <c r="BR614" s="94"/>
      <c r="BS614" s="94"/>
      <c r="BT614" s="94"/>
      <c r="BU614" s="94"/>
      <c r="BV614" s="94"/>
      <c r="BW614" s="94"/>
      <c r="BX614" s="94"/>
      <c r="BY614" s="94"/>
      <c r="BZ614" s="94"/>
      <c r="CA614" s="94"/>
      <c r="CB614" s="94"/>
      <c r="CC614" s="94"/>
      <c r="CD614" s="94"/>
      <c r="CE614" s="94"/>
      <c r="CF614" s="94"/>
      <c r="CG614" s="94"/>
      <c r="CH614" s="94"/>
      <c r="CI614" s="94"/>
      <c r="CJ614" s="94"/>
      <c r="CK614" s="94"/>
      <c r="CL614" s="94"/>
      <c r="CM614" s="94"/>
      <c r="CN614" s="94"/>
      <c r="CO614" s="94"/>
      <c r="CP614" s="94"/>
      <c r="CQ614" s="94"/>
      <c r="CR614" s="94"/>
      <c r="CS614" s="94"/>
      <c r="CT614" s="94"/>
      <c r="CU614" s="94"/>
      <c r="CV614" s="94"/>
      <c r="CW614" s="94"/>
    </row>
    <row r="615" spans="1:101" x14ac:dyDescent="0.25">
      <c r="A615" s="94"/>
      <c r="B615" s="94"/>
      <c r="C615" s="94"/>
      <c r="D615" s="94"/>
      <c r="E615" s="94"/>
      <c r="F615" s="94"/>
      <c r="G615" s="94"/>
      <c r="H615" s="94"/>
      <c r="I615" s="94"/>
      <c r="J615" s="94"/>
      <c r="K615" s="94"/>
      <c r="L615" s="94"/>
      <c r="M615" s="94"/>
      <c r="N615" s="94"/>
      <c r="O615" s="94"/>
      <c r="P615" s="94"/>
      <c r="Q615" s="94"/>
      <c r="R615" s="94"/>
      <c r="S615" s="94"/>
      <c r="T615" s="94"/>
      <c r="U615" s="94"/>
      <c r="V615" s="94"/>
      <c r="W615" s="94"/>
      <c r="X615" s="94"/>
      <c r="Y615" s="94"/>
      <c r="Z615" s="94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  <c r="AM615" s="94"/>
      <c r="AN615" s="94"/>
      <c r="AO615" s="94"/>
      <c r="AP615" s="94"/>
      <c r="AQ615" s="94"/>
      <c r="AR615" s="94"/>
      <c r="AS615" s="94"/>
      <c r="AT615" s="94"/>
      <c r="AU615" s="94"/>
      <c r="AV615" s="94"/>
      <c r="AW615" s="94"/>
      <c r="AX615" s="94"/>
      <c r="AY615" s="94"/>
      <c r="AZ615" s="94"/>
      <c r="BA615" s="94"/>
      <c r="BB615" s="94"/>
      <c r="BC615" s="94"/>
      <c r="BD615" s="94"/>
      <c r="BE615" s="94"/>
      <c r="BF615" s="94"/>
      <c r="BG615" s="94"/>
      <c r="BH615" s="94"/>
      <c r="BI615" s="94"/>
      <c r="BJ615" s="94"/>
      <c r="BK615" s="94"/>
      <c r="BL615" s="94"/>
      <c r="BM615" s="94"/>
      <c r="BN615" s="94"/>
      <c r="BO615" s="94"/>
      <c r="BP615" s="94"/>
      <c r="BQ615" s="94"/>
      <c r="BR615" s="94"/>
      <c r="BS615" s="94"/>
      <c r="BT615" s="94"/>
      <c r="BU615" s="94"/>
      <c r="BV615" s="94"/>
      <c r="BW615" s="94"/>
      <c r="BX615" s="94"/>
      <c r="BY615" s="94"/>
      <c r="BZ615" s="94"/>
      <c r="CA615" s="94"/>
      <c r="CB615" s="94"/>
      <c r="CC615" s="94"/>
      <c r="CD615" s="94"/>
      <c r="CE615" s="94"/>
      <c r="CF615" s="94"/>
      <c r="CG615" s="94"/>
      <c r="CH615" s="94"/>
      <c r="CI615" s="94"/>
      <c r="CJ615" s="94"/>
      <c r="CK615" s="94"/>
      <c r="CL615" s="94"/>
      <c r="CM615" s="94"/>
      <c r="CN615" s="94"/>
      <c r="CO615" s="94"/>
      <c r="CP615" s="94"/>
      <c r="CQ615" s="94"/>
      <c r="CR615" s="94"/>
      <c r="CS615" s="94"/>
      <c r="CT615" s="94"/>
      <c r="CU615" s="94"/>
      <c r="CV615" s="94"/>
      <c r="CW615" s="94"/>
    </row>
    <row r="616" spans="1:101" x14ac:dyDescent="0.25">
      <c r="A616" s="94"/>
      <c r="B616" s="94"/>
      <c r="C616" s="94"/>
      <c r="D616" s="94"/>
      <c r="E616" s="94"/>
      <c r="F616" s="94"/>
      <c r="G616" s="94"/>
      <c r="H616" s="94"/>
      <c r="I616" s="94"/>
      <c r="J616" s="94"/>
      <c r="K616" s="94"/>
      <c r="L616" s="94"/>
      <c r="M616" s="94"/>
      <c r="N616" s="94"/>
      <c r="O616" s="94"/>
      <c r="P616" s="94"/>
      <c r="Q616" s="94"/>
      <c r="R616" s="94"/>
      <c r="S616" s="94"/>
      <c r="T616" s="94"/>
      <c r="U616" s="94"/>
      <c r="V616" s="94"/>
      <c r="W616" s="94"/>
      <c r="X616" s="94"/>
      <c r="Y616" s="94"/>
      <c r="Z616" s="94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  <c r="AM616" s="94"/>
      <c r="AN616" s="94"/>
      <c r="AO616" s="94"/>
      <c r="AP616" s="94"/>
      <c r="AQ616" s="94"/>
      <c r="AR616" s="94"/>
      <c r="AS616" s="94"/>
      <c r="AT616" s="94"/>
      <c r="AU616" s="94"/>
      <c r="AV616" s="94"/>
      <c r="AW616" s="94"/>
      <c r="AX616" s="94"/>
      <c r="AY616" s="94"/>
      <c r="AZ616" s="94"/>
      <c r="BA616" s="94"/>
      <c r="BB616" s="94"/>
      <c r="BC616" s="94"/>
      <c r="BD616" s="94"/>
      <c r="BE616" s="94"/>
      <c r="BF616" s="94"/>
      <c r="BG616" s="94"/>
      <c r="BH616" s="94"/>
      <c r="BI616" s="94"/>
      <c r="BJ616" s="94"/>
      <c r="BK616" s="94"/>
      <c r="BL616" s="94"/>
      <c r="BM616" s="94"/>
      <c r="BN616" s="94"/>
      <c r="BO616" s="94"/>
      <c r="BP616" s="94"/>
      <c r="BQ616" s="94"/>
      <c r="BR616" s="94"/>
      <c r="BS616" s="94"/>
      <c r="BT616" s="94"/>
      <c r="BU616" s="94"/>
      <c r="BV616" s="94"/>
      <c r="BW616" s="94"/>
      <c r="BX616" s="94"/>
      <c r="BY616" s="94"/>
      <c r="BZ616" s="94"/>
      <c r="CA616" s="94"/>
      <c r="CB616" s="94"/>
      <c r="CC616" s="94"/>
      <c r="CD616" s="94"/>
      <c r="CE616" s="94"/>
      <c r="CF616" s="94"/>
      <c r="CG616" s="94"/>
      <c r="CH616" s="94"/>
      <c r="CI616" s="94"/>
      <c r="CJ616" s="94"/>
      <c r="CK616" s="94"/>
      <c r="CL616" s="94"/>
      <c r="CM616" s="94"/>
      <c r="CN616" s="94"/>
      <c r="CO616" s="94"/>
      <c r="CP616" s="94"/>
      <c r="CQ616" s="94"/>
      <c r="CR616" s="94"/>
      <c r="CS616" s="94"/>
      <c r="CT616" s="94"/>
      <c r="CU616" s="94"/>
      <c r="CV616" s="94"/>
      <c r="CW616" s="94"/>
    </row>
    <row r="617" spans="1:101" x14ac:dyDescent="0.25">
      <c r="A617" s="94"/>
      <c r="B617" s="94"/>
      <c r="C617" s="94"/>
      <c r="D617" s="94"/>
      <c r="E617" s="94"/>
      <c r="F617" s="94"/>
      <c r="G617" s="94"/>
      <c r="H617" s="94"/>
      <c r="I617" s="94"/>
      <c r="J617" s="94"/>
      <c r="K617" s="94"/>
      <c r="L617" s="94"/>
      <c r="M617" s="94"/>
      <c r="N617" s="94"/>
      <c r="O617" s="94"/>
      <c r="P617" s="94"/>
      <c r="Q617" s="94"/>
      <c r="R617" s="94"/>
      <c r="S617" s="94"/>
      <c r="T617" s="94"/>
      <c r="U617" s="94"/>
      <c r="V617" s="94"/>
      <c r="W617" s="94"/>
      <c r="X617" s="94"/>
      <c r="Y617" s="94"/>
      <c r="Z617" s="94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  <c r="AM617" s="94"/>
      <c r="AN617" s="94"/>
      <c r="AO617" s="94"/>
      <c r="AP617" s="94"/>
      <c r="AQ617" s="94"/>
      <c r="AR617" s="94"/>
      <c r="AS617" s="94"/>
      <c r="AT617" s="94"/>
      <c r="AU617" s="94"/>
      <c r="AV617" s="94"/>
      <c r="AW617" s="94"/>
      <c r="AX617" s="94"/>
      <c r="AY617" s="94"/>
      <c r="AZ617" s="94"/>
      <c r="BA617" s="94"/>
      <c r="BB617" s="94"/>
      <c r="BC617" s="94"/>
      <c r="BD617" s="94"/>
      <c r="BE617" s="94"/>
      <c r="BF617" s="94"/>
      <c r="BG617" s="94"/>
      <c r="BH617" s="94"/>
      <c r="BI617" s="94"/>
      <c r="BJ617" s="94"/>
      <c r="BK617" s="94"/>
      <c r="BL617" s="94"/>
      <c r="BM617" s="94"/>
      <c r="BN617" s="94"/>
      <c r="BO617" s="94"/>
      <c r="BP617" s="94"/>
      <c r="BQ617" s="94"/>
      <c r="BR617" s="94"/>
      <c r="BS617" s="94"/>
      <c r="BT617" s="94"/>
      <c r="BU617" s="94"/>
      <c r="BV617" s="94"/>
      <c r="BW617" s="94"/>
      <c r="BX617" s="94"/>
      <c r="BY617" s="94"/>
      <c r="BZ617" s="94"/>
      <c r="CA617" s="94"/>
      <c r="CB617" s="94"/>
      <c r="CC617" s="94"/>
      <c r="CD617" s="94"/>
      <c r="CE617" s="94"/>
      <c r="CF617" s="94"/>
      <c r="CG617" s="94"/>
      <c r="CH617" s="94"/>
      <c r="CI617" s="94"/>
      <c r="CJ617" s="94"/>
      <c r="CK617" s="94"/>
      <c r="CL617" s="94"/>
      <c r="CM617" s="94"/>
      <c r="CN617" s="94"/>
      <c r="CO617" s="94"/>
      <c r="CP617" s="94"/>
      <c r="CQ617" s="94"/>
      <c r="CR617" s="94"/>
      <c r="CS617" s="94"/>
      <c r="CT617" s="94"/>
      <c r="CU617" s="94"/>
      <c r="CV617" s="94"/>
      <c r="CW617" s="94"/>
    </row>
    <row r="618" spans="1:101" x14ac:dyDescent="0.25">
      <c r="A618" s="94"/>
      <c r="B618" s="94"/>
      <c r="C618" s="94"/>
      <c r="D618" s="94"/>
      <c r="E618" s="94"/>
      <c r="F618" s="94"/>
      <c r="G618" s="94"/>
      <c r="H618" s="94"/>
      <c r="I618" s="94"/>
      <c r="J618" s="94"/>
      <c r="K618" s="94"/>
      <c r="L618" s="94"/>
      <c r="M618" s="94"/>
      <c r="N618" s="94"/>
      <c r="O618" s="94"/>
      <c r="P618" s="94"/>
      <c r="Q618" s="94"/>
      <c r="R618" s="94"/>
      <c r="S618" s="94"/>
      <c r="T618" s="94"/>
      <c r="U618" s="94"/>
      <c r="V618" s="94"/>
      <c r="W618" s="94"/>
      <c r="X618" s="94"/>
      <c r="Y618" s="94"/>
      <c r="Z618" s="94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  <c r="AM618" s="94"/>
      <c r="AN618" s="94"/>
      <c r="AO618" s="94"/>
      <c r="AP618" s="94"/>
      <c r="AQ618" s="94"/>
      <c r="AR618" s="94"/>
      <c r="AS618" s="94"/>
      <c r="AT618" s="94"/>
      <c r="AU618" s="94"/>
      <c r="AV618" s="94"/>
      <c r="AW618" s="94"/>
      <c r="AX618" s="94"/>
      <c r="AY618" s="94"/>
      <c r="AZ618" s="94"/>
      <c r="BA618" s="94"/>
      <c r="BB618" s="94"/>
      <c r="BC618" s="94"/>
      <c r="BD618" s="94"/>
      <c r="BE618" s="94"/>
      <c r="BF618" s="94"/>
      <c r="BG618" s="94"/>
      <c r="BH618" s="94"/>
      <c r="BI618" s="94"/>
      <c r="BJ618" s="94"/>
      <c r="BK618" s="94"/>
      <c r="BL618" s="94"/>
      <c r="BM618" s="94"/>
      <c r="BN618" s="94"/>
      <c r="BO618" s="94"/>
      <c r="BP618" s="94"/>
      <c r="BQ618" s="94"/>
      <c r="BR618" s="94"/>
      <c r="BS618" s="94"/>
      <c r="BT618" s="94"/>
      <c r="BU618" s="94"/>
      <c r="BV618" s="94"/>
      <c r="BW618" s="94"/>
      <c r="BX618" s="94"/>
      <c r="BY618" s="94"/>
      <c r="BZ618" s="94"/>
      <c r="CA618" s="94"/>
      <c r="CB618" s="94"/>
      <c r="CC618" s="94"/>
      <c r="CD618" s="94"/>
      <c r="CE618" s="94"/>
      <c r="CF618" s="94"/>
      <c r="CG618" s="94"/>
      <c r="CH618" s="94"/>
      <c r="CI618" s="94"/>
      <c r="CJ618" s="94"/>
      <c r="CK618" s="94"/>
      <c r="CL618" s="94"/>
      <c r="CM618" s="94"/>
      <c r="CN618" s="94"/>
      <c r="CO618" s="94"/>
      <c r="CP618" s="94"/>
      <c r="CQ618" s="94"/>
      <c r="CR618" s="94"/>
      <c r="CS618" s="94"/>
      <c r="CT618" s="94"/>
      <c r="CU618" s="94"/>
      <c r="CV618" s="94"/>
      <c r="CW618" s="94"/>
    </row>
    <row r="619" spans="1:101" x14ac:dyDescent="0.25">
      <c r="A619" s="94"/>
      <c r="B619" s="94"/>
      <c r="C619" s="94"/>
      <c r="D619" s="94"/>
      <c r="E619" s="94"/>
      <c r="F619" s="94"/>
      <c r="G619" s="94"/>
      <c r="H619" s="94"/>
      <c r="I619" s="94"/>
      <c r="J619" s="94"/>
      <c r="K619" s="94"/>
      <c r="L619" s="94"/>
      <c r="M619" s="94"/>
      <c r="N619" s="94"/>
      <c r="O619" s="94"/>
      <c r="P619" s="94"/>
      <c r="Q619" s="94"/>
      <c r="R619" s="94"/>
      <c r="S619" s="94"/>
      <c r="T619" s="94"/>
      <c r="U619" s="94"/>
      <c r="V619" s="94"/>
      <c r="W619" s="94"/>
      <c r="X619" s="94"/>
      <c r="Y619" s="94"/>
      <c r="Z619" s="94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  <c r="AM619" s="94"/>
      <c r="AN619" s="94"/>
      <c r="AO619" s="94"/>
      <c r="AP619" s="94"/>
      <c r="AQ619" s="94"/>
      <c r="AR619" s="94"/>
      <c r="AS619" s="94"/>
      <c r="AT619" s="94"/>
      <c r="AU619" s="94"/>
      <c r="AV619" s="94"/>
      <c r="AW619" s="94"/>
      <c r="AX619" s="94"/>
      <c r="AY619" s="94"/>
      <c r="AZ619" s="94"/>
      <c r="BA619" s="94"/>
      <c r="BB619" s="94"/>
      <c r="BC619" s="94"/>
      <c r="BD619" s="94"/>
      <c r="BE619" s="94"/>
      <c r="BF619" s="94"/>
      <c r="BG619" s="94"/>
      <c r="BH619" s="94"/>
      <c r="BI619" s="94"/>
      <c r="BJ619" s="94"/>
      <c r="BK619" s="94"/>
      <c r="BL619" s="94"/>
      <c r="BM619" s="94"/>
      <c r="BN619" s="94"/>
      <c r="BO619" s="94"/>
      <c r="BP619" s="94"/>
      <c r="BQ619" s="94"/>
      <c r="BR619" s="94"/>
      <c r="BS619" s="94"/>
      <c r="BT619" s="94"/>
      <c r="BU619" s="94"/>
      <c r="BV619" s="94"/>
      <c r="BW619" s="94"/>
      <c r="BX619" s="94"/>
      <c r="BY619" s="94"/>
      <c r="BZ619" s="94"/>
      <c r="CA619" s="94"/>
      <c r="CB619" s="94"/>
      <c r="CC619" s="94"/>
      <c r="CD619" s="94"/>
      <c r="CE619" s="94"/>
      <c r="CF619" s="94"/>
      <c r="CG619" s="94"/>
      <c r="CH619" s="94"/>
      <c r="CI619" s="94"/>
      <c r="CJ619" s="94"/>
      <c r="CK619" s="94"/>
      <c r="CL619" s="94"/>
      <c r="CM619" s="94"/>
      <c r="CN619" s="94"/>
      <c r="CO619" s="94"/>
      <c r="CP619" s="94"/>
      <c r="CQ619" s="94"/>
      <c r="CR619" s="94"/>
      <c r="CS619" s="94"/>
      <c r="CT619" s="94"/>
      <c r="CU619" s="94"/>
      <c r="CV619" s="94"/>
      <c r="CW619" s="94"/>
    </row>
    <row r="620" spans="1:101" x14ac:dyDescent="0.25">
      <c r="A620" s="94"/>
      <c r="B620" s="94"/>
      <c r="C620" s="94"/>
      <c r="D620" s="94"/>
      <c r="E620" s="94"/>
      <c r="F620" s="94"/>
      <c r="G620" s="94"/>
      <c r="H620" s="94"/>
      <c r="I620" s="94"/>
      <c r="J620" s="94"/>
      <c r="K620" s="94"/>
      <c r="L620" s="94"/>
      <c r="M620" s="94"/>
      <c r="N620" s="94"/>
      <c r="O620" s="94"/>
      <c r="P620" s="94"/>
      <c r="Q620" s="94"/>
      <c r="R620" s="94"/>
      <c r="S620" s="94"/>
      <c r="T620" s="94"/>
      <c r="U620" s="94"/>
      <c r="V620" s="94"/>
      <c r="W620" s="94"/>
      <c r="X620" s="94"/>
      <c r="Y620" s="94"/>
      <c r="Z620" s="94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  <c r="AM620" s="94"/>
      <c r="AN620" s="94"/>
      <c r="AO620" s="94"/>
      <c r="AP620" s="94"/>
      <c r="AQ620" s="94"/>
      <c r="AR620" s="94"/>
      <c r="AS620" s="94"/>
      <c r="AT620" s="94"/>
      <c r="AU620" s="94"/>
      <c r="AV620" s="94"/>
      <c r="AW620" s="94"/>
      <c r="AX620" s="94"/>
      <c r="AY620" s="94"/>
      <c r="AZ620" s="94"/>
      <c r="BA620" s="94"/>
      <c r="BB620" s="94"/>
      <c r="BC620" s="94"/>
      <c r="BD620" s="94"/>
      <c r="BE620" s="94"/>
      <c r="BF620" s="94"/>
      <c r="BG620" s="94"/>
      <c r="BH620" s="94"/>
      <c r="BI620" s="94"/>
      <c r="BJ620" s="94"/>
      <c r="BK620" s="94"/>
      <c r="BL620" s="94"/>
      <c r="BM620" s="94"/>
      <c r="BN620" s="94"/>
      <c r="BO620" s="94"/>
      <c r="BP620" s="94"/>
      <c r="BQ620" s="94"/>
      <c r="BR620" s="94"/>
      <c r="BS620" s="94"/>
      <c r="BT620" s="94"/>
      <c r="BU620" s="94"/>
      <c r="BV620" s="94"/>
      <c r="BW620" s="94"/>
      <c r="BX620" s="94"/>
      <c r="BY620" s="94"/>
      <c r="BZ620" s="94"/>
      <c r="CA620" s="94"/>
      <c r="CB620" s="94"/>
      <c r="CC620" s="94"/>
      <c r="CD620" s="94"/>
      <c r="CE620" s="94"/>
      <c r="CF620" s="94"/>
      <c r="CG620" s="94"/>
      <c r="CH620" s="94"/>
      <c r="CI620" s="94"/>
      <c r="CJ620" s="94"/>
      <c r="CK620" s="94"/>
      <c r="CL620" s="94"/>
      <c r="CM620" s="94"/>
      <c r="CN620" s="94"/>
      <c r="CO620" s="94"/>
      <c r="CP620" s="94"/>
      <c r="CQ620" s="94"/>
      <c r="CR620" s="94"/>
      <c r="CS620" s="94"/>
      <c r="CT620" s="94"/>
      <c r="CU620" s="94"/>
      <c r="CV620" s="94"/>
      <c r="CW620" s="94"/>
    </row>
    <row r="621" spans="1:101" x14ac:dyDescent="0.25">
      <c r="A621" s="94"/>
      <c r="B621" s="94"/>
      <c r="C621" s="94"/>
      <c r="D621" s="94"/>
      <c r="E621" s="94"/>
      <c r="F621" s="94"/>
      <c r="G621" s="94"/>
      <c r="H621" s="94"/>
      <c r="I621" s="94"/>
      <c r="J621" s="94"/>
      <c r="K621" s="94"/>
      <c r="L621" s="94"/>
      <c r="M621" s="94"/>
      <c r="N621" s="94"/>
      <c r="O621" s="94"/>
      <c r="P621" s="94"/>
      <c r="Q621" s="94"/>
      <c r="R621" s="94"/>
      <c r="S621" s="94"/>
      <c r="T621" s="94"/>
      <c r="U621" s="94"/>
      <c r="V621" s="94"/>
      <c r="W621" s="94"/>
      <c r="X621" s="94"/>
      <c r="Y621" s="94"/>
      <c r="Z621" s="94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  <c r="AM621" s="94"/>
      <c r="AN621" s="94"/>
      <c r="AO621" s="94"/>
      <c r="AP621" s="94"/>
      <c r="AQ621" s="94"/>
      <c r="AR621" s="94"/>
      <c r="AS621" s="94"/>
      <c r="AT621" s="94"/>
      <c r="AU621" s="94"/>
      <c r="AV621" s="94"/>
      <c r="AW621" s="94"/>
      <c r="AX621" s="94"/>
      <c r="AY621" s="94"/>
      <c r="AZ621" s="94"/>
      <c r="BA621" s="94"/>
      <c r="BB621" s="94"/>
      <c r="BC621" s="94"/>
      <c r="BD621" s="94"/>
      <c r="BE621" s="94"/>
      <c r="BF621" s="94"/>
      <c r="BG621" s="94"/>
      <c r="BH621" s="94"/>
      <c r="BI621" s="94"/>
      <c r="BJ621" s="94"/>
      <c r="BK621" s="94"/>
      <c r="BL621" s="94"/>
      <c r="BM621" s="94"/>
      <c r="BN621" s="94"/>
      <c r="BO621" s="94"/>
      <c r="BP621" s="94"/>
      <c r="BQ621" s="94"/>
      <c r="BR621" s="94"/>
      <c r="BS621" s="94"/>
      <c r="BT621" s="94"/>
      <c r="BU621" s="94"/>
      <c r="BV621" s="94"/>
      <c r="BW621" s="94"/>
      <c r="BX621" s="94"/>
      <c r="BY621" s="94"/>
      <c r="BZ621" s="94"/>
      <c r="CA621" s="94"/>
      <c r="CB621" s="94"/>
      <c r="CC621" s="94"/>
      <c r="CD621" s="94"/>
      <c r="CE621" s="94"/>
      <c r="CF621" s="94"/>
      <c r="CG621" s="94"/>
      <c r="CH621" s="94"/>
      <c r="CI621" s="94"/>
      <c r="CJ621" s="94"/>
      <c r="CK621" s="94"/>
      <c r="CL621" s="94"/>
      <c r="CM621" s="94"/>
      <c r="CN621" s="94"/>
      <c r="CO621" s="94"/>
      <c r="CP621" s="94"/>
      <c r="CQ621" s="94"/>
      <c r="CR621" s="94"/>
      <c r="CS621" s="94"/>
      <c r="CT621" s="94"/>
      <c r="CU621" s="94"/>
      <c r="CV621" s="94"/>
      <c r="CW621" s="94"/>
    </row>
    <row r="622" spans="1:101" x14ac:dyDescent="0.25">
      <c r="A622" s="94"/>
      <c r="B622" s="94"/>
      <c r="C622" s="94"/>
      <c r="D622" s="94"/>
      <c r="E622" s="94"/>
      <c r="F622" s="94"/>
      <c r="G622" s="94"/>
      <c r="H622" s="94"/>
      <c r="I622" s="94"/>
      <c r="J622" s="94"/>
      <c r="K622" s="94"/>
      <c r="L622" s="94"/>
      <c r="M622" s="94"/>
      <c r="N622" s="94"/>
      <c r="O622" s="94"/>
      <c r="P622" s="94"/>
      <c r="Q622" s="94"/>
      <c r="R622" s="94"/>
      <c r="S622" s="94"/>
      <c r="T622" s="94"/>
      <c r="U622" s="94"/>
      <c r="V622" s="94"/>
      <c r="W622" s="94"/>
      <c r="X622" s="94"/>
      <c r="Y622" s="94"/>
      <c r="Z622" s="94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  <c r="AM622" s="94"/>
      <c r="AN622" s="94"/>
      <c r="AO622" s="94"/>
      <c r="AP622" s="94"/>
      <c r="AQ622" s="94"/>
      <c r="AR622" s="94"/>
      <c r="AS622" s="94"/>
      <c r="AT622" s="94"/>
      <c r="AU622" s="94"/>
      <c r="AV622" s="94"/>
      <c r="AW622" s="94"/>
      <c r="AX622" s="94"/>
      <c r="AY622" s="94"/>
      <c r="AZ622" s="94"/>
      <c r="BA622" s="94"/>
      <c r="BB622" s="94"/>
      <c r="BC622" s="94"/>
      <c r="BD622" s="94"/>
      <c r="BE622" s="94"/>
      <c r="BF622" s="94"/>
      <c r="BG622" s="94"/>
      <c r="BH622" s="94"/>
      <c r="BI622" s="94"/>
      <c r="BJ622" s="94"/>
      <c r="BK622" s="94"/>
      <c r="BL622" s="94"/>
      <c r="BM622" s="94"/>
      <c r="BN622" s="94"/>
      <c r="BO622" s="94"/>
      <c r="BP622" s="94"/>
      <c r="BQ622" s="94"/>
      <c r="BR622" s="94"/>
      <c r="BS622" s="94"/>
      <c r="BT622" s="94"/>
      <c r="BU622" s="94"/>
      <c r="BV622" s="94"/>
      <c r="BW622" s="94"/>
      <c r="BX622" s="94"/>
      <c r="BY622" s="94"/>
      <c r="BZ622" s="94"/>
      <c r="CA622" s="94"/>
      <c r="CB622" s="94"/>
      <c r="CC622" s="94"/>
      <c r="CD622" s="94"/>
      <c r="CE622" s="94"/>
      <c r="CF622" s="94"/>
      <c r="CG622" s="94"/>
      <c r="CH622" s="94"/>
      <c r="CI622" s="94"/>
      <c r="CJ622" s="94"/>
      <c r="CK622" s="94"/>
      <c r="CL622" s="94"/>
      <c r="CM622" s="94"/>
      <c r="CN622" s="94"/>
      <c r="CO622" s="94"/>
      <c r="CP622" s="94"/>
      <c r="CQ622" s="94"/>
      <c r="CR622" s="94"/>
      <c r="CS622" s="94"/>
      <c r="CT622" s="94"/>
      <c r="CU622" s="94"/>
      <c r="CV622" s="94"/>
      <c r="CW622" s="94"/>
    </row>
    <row r="623" spans="1:101" x14ac:dyDescent="0.25">
      <c r="A623" s="94"/>
      <c r="B623" s="94"/>
      <c r="C623" s="94"/>
      <c r="D623" s="94"/>
      <c r="E623" s="94"/>
      <c r="F623" s="94"/>
      <c r="G623" s="94"/>
      <c r="H623" s="94"/>
      <c r="I623" s="94"/>
      <c r="J623" s="94"/>
      <c r="K623" s="94"/>
      <c r="L623" s="94"/>
      <c r="M623" s="94"/>
      <c r="N623" s="94"/>
      <c r="O623" s="94"/>
      <c r="P623" s="94"/>
      <c r="Q623" s="94"/>
      <c r="R623" s="94"/>
      <c r="S623" s="94"/>
      <c r="T623" s="94"/>
      <c r="U623" s="94"/>
      <c r="V623" s="94"/>
      <c r="W623" s="94"/>
      <c r="X623" s="94"/>
      <c r="Y623" s="94"/>
      <c r="Z623" s="94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  <c r="AM623" s="94"/>
      <c r="AN623" s="94"/>
      <c r="AO623" s="94"/>
      <c r="AP623" s="94"/>
      <c r="AQ623" s="94"/>
      <c r="AR623" s="94"/>
      <c r="AS623" s="94"/>
      <c r="AT623" s="94"/>
      <c r="AU623" s="94"/>
      <c r="AV623" s="94"/>
      <c r="AW623" s="94"/>
      <c r="AX623" s="94"/>
      <c r="AY623" s="94"/>
      <c r="AZ623" s="94"/>
      <c r="BA623" s="94"/>
      <c r="BB623" s="94"/>
      <c r="BC623" s="94"/>
      <c r="BD623" s="94"/>
      <c r="BE623" s="94"/>
      <c r="BF623" s="94"/>
      <c r="BG623" s="94"/>
      <c r="BH623" s="94"/>
      <c r="BI623" s="94"/>
      <c r="BJ623" s="94"/>
      <c r="BK623" s="94"/>
      <c r="BL623" s="94"/>
      <c r="BM623" s="94"/>
      <c r="BN623" s="94"/>
      <c r="BO623" s="94"/>
      <c r="BP623" s="94"/>
      <c r="BQ623" s="94"/>
      <c r="BR623" s="94"/>
      <c r="BS623" s="94"/>
      <c r="BT623" s="94"/>
      <c r="BU623" s="94"/>
      <c r="BV623" s="94"/>
      <c r="BW623" s="94"/>
      <c r="BX623" s="94"/>
      <c r="BY623" s="94"/>
      <c r="BZ623" s="94"/>
      <c r="CA623" s="94"/>
      <c r="CB623" s="94"/>
      <c r="CC623" s="94"/>
      <c r="CD623" s="94"/>
      <c r="CE623" s="94"/>
      <c r="CF623" s="94"/>
      <c r="CG623" s="94"/>
      <c r="CH623" s="94"/>
      <c r="CI623" s="94"/>
      <c r="CJ623" s="94"/>
      <c r="CK623" s="94"/>
      <c r="CL623" s="94"/>
      <c r="CM623" s="94"/>
      <c r="CN623" s="94"/>
      <c r="CO623" s="94"/>
      <c r="CP623" s="94"/>
      <c r="CQ623" s="94"/>
      <c r="CR623" s="94"/>
      <c r="CS623" s="94"/>
      <c r="CT623" s="94"/>
      <c r="CU623" s="94"/>
      <c r="CV623" s="94"/>
      <c r="CW623" s="94"/>
    </row>
    <row r="624" spans="1:101" x14ac:dyDescent="0.25">
      <c r="A624" s="94"/>
      <c r="B624" s="94"/>
      <c r="C624" s="94"/>
      <c r="D624" s="94"/>
      <c r="E624" s="94"/>
      <c r="F624" s="94"/>
      <c r="G624" s="94"/>
      <c r="H624" s="94"/>
      <c r="I624" s="94"/>
      <c r="J624" s="94"/>
      <c r="K624" s="94"/>
      <c r="L624" s="94"/>
      <c r="M624" s="94"/>
      <c r="N624" s="94"/>
      <c r="O624" s="94"/>
      <c r="P624" s="94"/>
      <c r="Q624" s="94"/>
      <c r="R624" s="94"/>
      <c r="S624" s="94"/>
      <c r="T624" s="94"/>
      <c r="U624" s="94"/>
      <c r="V624" s="94"/>
      <c r="W624" s="94"/>
      <c r="X624" s="94"/>
      <c r="Y624" s="94"/>
      <c r="Z624" s="94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  <c r="AM624" s="94"/>
      <c r="AN624" s="94"/>
      <c r="AO624" s="94"/>
      <c r="AP624" s="94"/>
      <c r="AQ624" s="94"/>
      <c r="AR624" s="94"/>
      <c r="AS624" s="94"/>
      <c r="AT624" s="94"/>
      <c r="AU624" s="94"/>
      <c r="AV624" s="94"/>
      <c r="AW624" s="94"/>
      <c r="AX624" s="94"/>
      <c r="AY624" s="94"/>
      <c r="AZ624" s="94"/>
      <c r="BA624" s="94"/>
      <c r="BB624" s="94"/>
      <c r="BC624" s="94"/>
      <c r="BD624" s="94"/>
      <c r="BE624" s="94"/>
      <c r="BF624" s="94"/>
      <c r="BG624" s="94"/>
      <c r="BH624" s="94"/>
      <c r="BI624" s="94"/>
      <c r="BJ624" s="94"/>
      <c r="BK624" s="94"/>
      <c r="BL624" s="94"/>
      <c r="BM624" s="94"/>
      <c r="BN624" s="94"/>
      <c r="BO624" s="94"/>
      <c r="BP624" s="94"/>
      <c r="BQ624" s="94"/>
      <c r="BR624" s="94"/>
      <c r="BS624" s="94"/>
      <c r="BT624" s="94"/>
      <c r="BU624" s="94"/>
      <c r="BV624" s="94"/>
      <c r="BW624" s="94"/>
      <c r="BX624" s="94"/>
      <c r="BY624" s="94"/>
      <c r="BZ624" s="94"/>
      <c r="CA624" s="94"/>
      <c r="CB624" s="94"/>
      <c r="CC624" s="94"/>
      <c r="CD624" s="94"/>
      <c r="CE624" s="94"/>
      <c r="CF624" s="94"/>
      <c r="CG624" s="94"/>
      <c r="CH624" s="94"/>
      <c r="CI624" s="94"/>
      <c r="CJ624" s="94"/>
      <c r="CK624" s="94"/>
      <c r="CL624" s="94"/>
      <c r="CM624" s="94"/>
      <c r="CN624" s="94"/>
      <c r="CO624" s="94"/>
      <c r="CP624" s="94"/>
      <c r="CQ624" s="94"/>
      <c r="CR624" s="94"/>
      <c r="CS624" s="94"/>
      <c r="CT624" s="94"/>
      <c r="CU624" s="94"/>
      <c r="CV624" s="94"/>
      <c r="CW624" s="94"/>
    </row>
    <row r="625" spans="1:101" x14ac:dyDescent="0.25">
      <c r="A625" s="94"/>
      <c r="B625" s="94"/>
      <c r="C625" s="94"/>
      <c r="D625" s="94"/>
      <c r="E625" s="94"/>
      <c r="F625" s="94"/>
      <c r="G625" s="94"/>
      <c r="H625" s="94"/>
      <c r="I625" s="94"/>
      <c r="J625" s="94"/>
      <c r="K625" s="94"/>
      <c r="L625" s="94"/>
      <c r="M625" s="94"/>
      <c r="N625" s="94"/>
      <c r="O625" s="94"/>
      <c r="P625" s="94"/>
      <c r="Q625" s="94"/>
      <c r="R625" s="94"/>
      <c r="S625" s="94"/>
      <c r="T625" s="94"/>
      <c r="U625" s="94"/>
      <c r="V625" s="94"/>
      <c r="W625" s="94"/>
      <c r="X625" s="94"/>
      <c r="Y625" s="94"/>
      <c r="Z625" s="94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  <c r="AM625" s="94"/>
      <c r="AN625" s="94"/>
      <c r="AO625" s="94"/>
      <c r="AP625" s="94"/>
      <c r="AQ625" s="94"/>
      <c r="AR625" s="94"/>
      <c r="AS625" s="94"/>
      <c r="AT625" s="94"/>
      <c r="AU625" s="94"/>
      <c r="AV625" s="94"/>
      <c r="AW625" s="94"/>
      <c r="AX625" s="94"/>
      <c r="AY625" s="94"/>
      <c r="AZ625" s="94"/>
      <c r="BA625" s="94"/>
      <c r="BB625" s="94"/>
      <c r="BC625" s="94"/>
      <c r="BD625" s="94"/>
      <c r="BE625" s="94"/>
      <c r="BF625" s="94"/>
      <c r="BG625" s="94"/>
      <c r="BH625" s="94"/>
      <c r="BI625" s="94"/>
      <c r="BJ625" s="94"/>
      <c r="BK625" s="94"/>
      <c r="BL625" s="94"/>
      <c r="BM625" s="94"/>
      <c r="BN625" s="94"/>
      <c r="BO625" s="94"/>
      <c r="BP625" s="94"/>
      <c r="BQ625" s="94"/>
      <c r="BR625" s="94"/>
      <c r="BS625" s="94"/>
      <c r="BT625" s="94"/>
      <c r="BU625" s="94"/>
      <c r="BV625" s="94"/>
      <c r="BW625" s="94"/>
      <c r="BX625" s="94"/>
      <c r="BY625" s="94"/>
      <c r="BZ625" s="94"/>
      <c r="CA625" s="94"/>
      <c r="CB625" s="94"/>
      <c r="CC625" s="94"/>
      <c r="CD625" s="94"/>
      <c r="CE625" s="94"/>
      <c r="CF625" s="94"/>
      <c r="CG625" s="94"/>
      <c r="CH625" s="94"/>
      <c r="CI625" s="94"/>
      <c r="CJ625" s="94"/>
      <c r="CK625" s="94"/>
      <c r="CL625" s="94"/>
      <c r="CM625" s="94"/>
      <c r="CN625" s="94"/>
      <c r="CO625" s="94"/>
      <c r="CP625" s="94"/>
      <c r="CQ625" s="94"/>
      <c r="CR625" s="94"/>
      <c r="CS625" s="94"/>
      <c r="CT625" s="94"/>
      <c r="CU625" s="94"/>
      <c r="CV625" s="94"/>
      <c r="CW625" s="94"/>
    </row>
    <row r="626" spans="1:101" x14ac:dyDescent="0.25">
      <c r="A626" s="94"/>
      <c r="B626" s="94"/>
      <c r="C626" s="94"/>
      <c r="D626" s="94"/>
      <c r="E626" s="94"/>
      <c r="F626" s="94"/>
      <c r="G626" s="94"/>
      <c r="H626" s="94"/>
      <c r="I626" s="94"/>
      <c r="J626" s="94"/>
      <c r="K626" s="94"/>
      <c r="L626" s="94"/>
      <c r="M626" s="94"/>
      <c r="N626" s="94"/>
      <c r="O626" s="94"/>
      <c r="P626" s="94"/>
      <c r="Q626" s="94"/>
      <c r="R626" s="94"/>
      <c r="S626" s="94"/>
      <c r="T626" s="94"/>
      <c r="U626" s="94"/>
      <c r="V626" s="94"/>
      <c r="W626" s="94"/>
      <c r="X626" s="94"/>
      <c r="Y626" s="94"/>
      <c r="Z626" s="94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  <c r="AM626" s="94"/>
      <c r="AN626" s="94"/>
      <c r="AO626" s="94"/>
      <c r="AP626" s="94"/>
      <c r="AQ626" s="94"/>
      <c r="AR626" s="94"/>
      <c r="AS626" s="94"/>
      <c r="AT626" s="94"/>
      <c r="AU626" s="94"/>
      <c r="AV626" s="94"/>
      <c r="AW626" s="94"/>
      <c r="AX626" s="94"/>
      <c r="AY626" s="94"/>
      <c r="AZ626" s="94"/>
      <c r="BA626" s="94"/>
      <c r="BB626" s="94"/>
      <c r="BC626" s="94"/>
      <c r="BD626" s="94"/>
      <c r="BE626" s="94"/>
      <c r="BF626" s="94"/>
      <c r="BG626" s="94"/>
      <c r="BH626" s="94"/>
      <c r="BI626" s="94"/>
      <c r="BJ626" s="94"/>
      <c r="BK626" s="94"/>
      <c r="BL626" s="94"/>
      <c r="BM626" s="94"/>
      <c r="BN626" s="94"/>
      <c r="BO626" s="94"/>
      <c r="BP626" s="94"/>
      <c r="BQ626" s="94"/>
      <c r="BR626" s="94"/>
      <c r="BS626" s="94"/>
      <c r="BT626" s="94"/>
      <c r="BU626" s="94"/>
      <c r="BV626" s="94"/>
      <c r="BW626" s="94"/>
      <c r="BX626" s="94"/>
      <c r="BY626" s="94"/>
      <c r="BZ626" s="94"/>
      <c r="CA626" s="94"/>
      <c r="CB626" s="94"/>
      <c r="CC626" s="94"/>
      <c r="CD626" s="94"/>
      <c r="CE626" s="94"/>
      <c r="CF626" s="94"/>
      <c r="CG626" s="94"/>
      <c r="CH626" s="94"/>
      <c r="CI626" s="94"/>
      <c r="CJ626" s="94"/>
      <c r="CK626" s="94"/>
      <c r="CL626" s="94"/>
      <c r="CM626" s="94"/>
      <c r="CN626" s="94"/>
      <c r="CO626" s="94"/>
      <c r="CP626" s="94"/>
      <c r="CQ626" s="94"/>
      <c r="CR626" s="94"/>
      <c r="CS626" s="94"/>
      <c r="CT626" s="94"/>
      <c r="CU626" s="94"/>
      <c r="CV626" s="94"/>
      <c r="CW626" s="94"/>
    </row>
    <row r="627" spans="1:101" x14ac:dyDescent="0.25">
      <c r="A627" s="94"/>
      <c r="B627" s="94"/>
      <c r="C627" s="94"/>
      <c r="D627" s="94"/>
      <c r="E627" s="94"/>
      <c r="F627" s="94"/>
      <c r="G627" s="94"/>
      <c r="H627" s="94"/>
      <c r="I627" s="94"/>
      <c r="J627" s="94"/>
      <c r="K627" s="94"/>
      <c r="L627" s="94"/>
      <c r="M627" s="94"/>
      <c r="N627" s="94"/>
      <c r="O627" s="94"/>
      <c r="P627" s="94"/>
      <c r="Q627" s="94"/>
      <c r="R627" s="94"/>
      <c r="S627" s="94"/>
      <c r="T627" s="94"/>
      <c r="U627" s="94"/>
      <c r="V627" s="94"/>
      <c r="W627" s="94"/>
      <c r="X627" s="94"/>
      <c r="Y627" s="94"/>
      <c r="Z627" s="94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  <c r="AM627" s="94"/>
      <c r="AN627" s="94"/>
      <c r="AO627" s="94"/>
      <c r="AP627" s="94"/>
      <c r="AQ627" s="94"/>
      <c r="AR627" s="94"/>
      <c r="AS627" s="94"/>
      <c r="AT627" s="94"/>
      <c r="AU627" s="94"/>
      <c r="AV627" s="94"/>
      <c r="AW627" s="94"/>
      <c r="AX627" s="94"/>
      <c r="AY627" s="94"/>
      <c r="AZ627" s="94"/>
      <c r="BA627" s="94"/>
      <c r="BB627" s="94"/>
      <c r="BC627" s="94"/>
      <c r="BD627" s="94"/>
      <c r="BE627" s="94"/>
      <c r="BF627" s="94"/>
      <c r="BG627" s="94"/>
      <c r="BH627" s="94"/>
      <c r="BI627" s="94"/>
      <c r="BJ627" s="94"/>
      <c r="BK627" s="94"/>
      <c r="BL627" s="94"/>
      <c r="BM627" s="94"/>
      <c r="BN627" s="94"/>
      <c r="BO627" s="94"/>
      <c r="BP627" s="94"/>
      <c r="BQ627" s="94"/>
      <c r="BR627" s="94"/>
      <c r="BS627" s="94"/>
      <c r="BT627" s="94"/>
      <c r="BU627" s="94"/>
      <c r="BV627" s="94"/>
      <c r="BW627" s="94"/>
      <c r="BX627" s="94"/>
      <c r="BY627" s="94"/>
      <c r="BZ627" s="94"/>
      <c r="CA627" s="94"/>
      <c r="CB627" s="94"/>
      <c r="CC627" s="94"/>
      <c r="CD627" s="94"/>
      <c r="CE627" s="94"/>
      <c r="CF627" s="94"/>
      <c r="CG627" s="94"/>
      <c r="CH627" s="94"/>
      <c r="CI627" s="94"/>
      <c r="CJ627" s="94"/>
      <c r="CK627" s="94"/>
      <c r="CL627" s="94"/>
      <c r="CM627" s="94"/>
      <c r="CN627" s="94"/>
      <c r="CO627" s="94"/>
      <c r="CP627" s="94"/>
      <c r="CQ627" s="94"/>
      <c r="CR627" s="94"/>
      <c r="CS627" s="94"/>
      <c r="CT627" s="94"/>
      <c r="CU627" s="94"/>
      <c r="CV627" s="94"/>
      <c r="CW627" s="94"/>
    </row>
    <row r="628" spans="1:101" x14ac:dyDescent="0.25">
      <c r="A628" s="94"/>
      <c r="B628" s="94"/>
      <c r="C628" s="94"/>
      <c r="D628" s="94"/>
      <c r="E628" s="94"/>
      <c r="F628" s="94"/>
      <c r="G628" s="94"/>
      <c r="H628" s="94"/>
      <c r="I628" s="94"/>
      <c r="J628" s="94"/>
      <c r="K628" s="94"/>
      <c r="L628" s="94"/>
      <c r="M628" s="94"/>
      <c r="N628" s="94"/>
      <c r="O628" s="94"/>
      <c r="P628" s="94"/>
      <c r="Q628" s="94"/>
      <c r="R628" s="94"/>
      <c r="S628" s="94"/>
      <c r="T628" s="94"/>
      <c r="U628" s="94"/>
      <c r="V628" s="94"/>
      <c r="W628" s="94"/>
      <c r="X628" s="94"/>
      <c r="Y628" s="94"/>
      <c r="Z628" s="94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  <c r="AM628" s="94"/>
      <c r="AN628" s="94"/>
      <c r="AO628" s="94"/>
      <c r="AP628" s="94"/>
      <c r="AQ628" s="94"/>
      <c r="AR628" s="94"/>
      <c r="AS628" s="94"/>
      <c r="AT628" s="94"/>
      <c r="AU628" s="94"/>
      <c r="AV628" s="94"/>
      <c r="AW628" s="94"/>
      <c r="AX628" s="94"/>
      <c r="AY628" s="94"/>
      <c r="AZ628" s="94"/>
      <c r="BA628" s="94"/>
      <c r="BB628" s="94"/>
      <c r="BC628" s="94"/>
      <c r="BD628" s="94"/>
      <c r="BE628" s="94"/>
      <c r="BF628" s="94"/>
      <c r="BG628" s="94"/>
      <c r="BH628" s="94"/>
      <c r="BI628" s="94"/>
      <c r="BJ628" s="94"/>
      <c r="BK628" s="94"/>
      <c r="BL628" s="94"/>
      <c r="BM628" s="94"/>
      <c r="BN628" s="94"/>
      <c r="BO628" s="94"/>
      <c r="BP628" s="94"/>
      <c r="BQ628" s="94"/>
      <c r="BR628" s="94"/>
      <c r="BS628" s="94"/>
      <c r="BT628" s="94"/>
      <c r="BU628" s="94"/>
      <c r="BV628" s="94"/>
      <c r="BW628" s="94"/>
      <c r="BX628" s="94"/>
      <c r="BY628" s="94"/>
      <c r="BZ628" s="94"/>
      <c r="CA628" s="94"/>
      <c r="CB628" s="94"/>
      <c r="CC628" s="94"/>
      <c r="CD628" s="94"/>
      <c r="CE628" s="94"/>
      <c r="CF628" s="94"/>
      <c r="CG628" s="94"/>
      <c r="CH628" s="94"/>
      <c r="CI628" s="94"/>
      <c r="CJ628" s="94"/>
      <c r="CK628" s="94"/>
      <c r="CL628" s="94"/>
      <c r="CM628" s="94"/>
      <c r="CN628" s="94"/>
      <c r="CO628" s="94"/>
      <c r="CP628" s="94"/>
      <c r="CQ628" s="94"/>
      <c r="CR628" s="94"/>
      <c r="CS628" s="94"/>
      <c r="CT628" s="94"/>
      <c r="CU628" s="94"/>
      <c r="CV628" s="94"/>
      <c r="CW628" s="94"/>
    </row>
    <row r="629" spans="1:101" x14ac:dyDescent="0.25">
      <c r="A629" s="94"/>
      <c r="B629" s="94"/>
      <c r="C629" s="94"/>
      <c r="D629" s="94"/>
      <c r="E629" s="94"/>
      <c r="F629" s="94"/>
      <c r="G629" s="94"/>
      <c r="H629" s="94"/>
      <c r="I629" s="94"/>
      <c r="J629" s="94"/>
      <c r="K629" s="94"/>
      <c r="L629" s="94"/>
      <c r="M629" s="94"/>
      <c r="N629" s="94"/>
      <c r="O629" s="94"/>
      <c r="P629" s="94"/>
      <c r="Q629" s="94"/>
      <c r="R629" s="94"/>
      <c r="S629" s="94"/>
      <c r="T629" s="94"/>
      <c r="U629" s="94"/>
      <c r="V629" s="94"/>
      <c r="W629" s="94"/>
      <c r="X629" s="94"/>
      <c r="Y629" s="94"/>
      <c r="Z629" s="94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  <c r="AM629" s="94"/>
      <c r="AN629" s="94"/>
      <c r="AO629" s="94"/>
      <c r="AP629" s="94"/>
      <c r="AQ629" s="94"/>
      <c r="AR629" s="94"/>
      <c r="AS629" s="94"/>
      <c r="AT629" s="94"/>
      <c r="AU629" s="94"/>
      <c r="AV629" s="94"/>
      <c r="AW629" s="94"/>
      <c r="AX629" s="94"/>
      <c r="AY629" s="94"/>
      <c r="AZ629" s="94"/>
      <c r="BA629" s="94"/>
      <c r="BB629" s="94"/>
      <c r="BC629" s="94"/>
      <c r="BD629" s="94"/>
      <c r="BE629" s="94"/>
      <c r="BF629" s="94"/>
      <c r="BG629" s="94"/>
      <c r="BH629" s="94"/>
      <c r="BI629" s="94"/>
      <c r="BJ629" s="94"/>
      <c r="BK629" s="94"/>
      <c r="BL629" s="94"/>
      <c r="BM629" s="94"/>
      <c r="BN629" s="94"/>
      <c r="BO629" s="94"/>
      <c r="BP629" s="94"/>
      <c r="BQ629" s="94"/>
      <c r="BR629" s="94"/>
      <c r="BS629" s="94"/>
      <c r="BT629" s="94"/>
      <c r="BU629" s="94"/>
      <c r="BV629" s="94"/>
      <c r="BW629" s="94"/>
      <c r="BX629" s="94"/>
      <c r="BY629" s="94"/>
      <c r="BZ629" s="94"/>
      <c r="CA629" s="94"/>
      <c r="CB629" s="94"/>
      <c r="CC629" s="94"/>
      <c r="CD629" s="94"/>
      <c r="CE629" s="94"/>
      <c r="CF629" s="94"/>
      <c r="CG629" s="94"/>
      <c r="CH629" s="94"/>
      <c r="CI629" s="94"/>
      <c r="CJ629" s="94"/>
      <c r="CK629" s="94"/>
      <c r="CL629" s="94"/>
      <c r="CM629" s="94"/>
      <c r="CN629" s="94"/>
      <c r="CO629" s="94"/>
      <c r="CP629" s="94"/>
      <c r="CQ629" s="94"/>
      <c r="CR629" s="94"/>
      <c r="CS629" s="94"/>
      <c r="CT629" s="94"/>
      <c r="CU629" s="94"/>
      <c r="CV629" s="94"/>
      <c r="CW629" s="94"/>
    </row>
    <row r="630" spans="1:101" x14ac:dyDescent="0.25">
      <c r="A630" s="94"/>
      <c r="B630" s="94"/>
      <c r="C630" s="94"/>
      <c r="D630" s="94"/>
      <c r="E630" s="94"/>
      <c r="F630" s="94"/>
      <c r="G630" s="94"/>
      <c r="H630" s="94"/>
      <c r="I630" s="94"/>
      <c r="J630" s="94"/>
      <c r="K630" s="94"/>
      <c r="L630" s="94"/>
      <c r="M630" s="94"/>
      <c r="N630" s="94"/>
      <c r="O630" s="94"/>
      <c r="P630" s="94"/>
      <c r="Q630" s="94"/>
      <c r="R630" s="94"/>
      <c r="S630" s="94"/>
      <c r="T630" s="94"/>
      <c r="U630" s="94"/>
      <c r="V630" s="94"/>
      <c r="W630" s="94"/>
      <c r="X630" s="94"/>
      <c r="Y630" s="94"/>
      <c r="Z630" s="94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  <c r="AM630" s="94"/>
      <c r="AN630" s="94"/>
      <c r="AO630" s="94"/>
      <c r="AP630" s="94"/>
      <c r="AQ630" s="94"/>
      <c r="AR630" s="94"/>
      <c r="AS630" s="94"/>
      <c r="AT630" s="94"/>
      <c r="AU630" s="94"/>
      <c r="AV630" s="94"/>
      <c r="AW630" s="94"/>
      <c r="AX630" s="94"/>
      <c r="AY630" s="94"/>
      <c r="AZ630" s="94"/>
      <c r="BA630" s="94"/>
      <c r="BB630" s="94"/>
      <c r="BC630" s="94"/>
      <c r="BD630" s="94"/>
      <c r="BE630" s="94"/>
      <c r="BF630" s="94"/>
      <c r="BG630" s="94"/>
      <c r="BH630" s="94"/>
      <c r="BI630" s="94"/>
      <c r="BJ630" s="94"/>
      <c r="BK630" s="94"/>
      <c r="BL630" s="94"/>
      <c r="BM630" s="94"/>
      <c r="BN630" s="94"/>
      <c r="BO630" s="94"/>
      <c r="BP630" s="94"/>
      <c r="BQ630" s="94"/>
      <c r="BR630" s="94"/>
      <c r="BS630" s="94"/>
      <c r="BT630" s="94"/>
      <c r="BU630" s="94"/>
      <c r="BV630" s="94"/>
      <c r="BW630" s="94"/>
      <c r="BX630" s="94"/>
      <c r="BY630" s="94"/>
      <c r="BZ630" s="94"/>
      <c r="CA630" s="94"/>
      <c r="CB630" s="94"/>
      <c r="CC630" s="94"/>
      <c r="CD630" s="94"/>
      <c r="CE630" s="94"/>
      <c r="CF630" s="94"/>
      <c r="CG630" s="94"/>
      <c r="CH630" s="94"/>
      <c r="CI630" s="94"/>
      <c r="CJ630" s="94"/>
      <c r="CK630" s="94"/>
      <c r="CL630" s="94"/>
      <c r="CM630" s="94"/>
      <c r="CN630" s="94"/>
      <c r="CO630" s="94"/>
      <c r="CP630" s="94"/>
      <c r="CQ630" s="94"/>
      <c r="CR630" s="94"/>
      <c r="CS630" s="94"/>
      <c r="CT630" s="94"/>
      <c r="CU630" s="94"/>
      <c r="CV630" s="94"/>
      <c r="CW630" s="94"/>
    </row>
    <row r="631" spans="1:101" x14ac:dyDescent="0.25">
      <c r="A631" s="94"/>
      <c r="B631" s="94"/>
      <c r="C631" s="94"/>
      <c r="D631" s="94"/>
      <c r="E631" s="94"/>
      <c r="F631" s="94"/>
      <c r="G631" s="94"/>
      <c r="H631" s="94"/>
      <c r="I631" s="94"/>
      <c r="J631" s="94"/>
      <c r="K631" s="94"/>
      <c r="L631" s="94"/>
      <c r="M631" s="94"/>
      <c r="N631" s="94"/>
      <c r="O631" s="94"/>
      <c r="P631" s="94"/>
      <c r="Q631" s="94"/>
      <c r="R631" s="94"/>
      <c r="S631" s="94"/>
      <c r="T631" s="94"/>
      <c r="U631" s="94"/>
      <c r="V631" s="94"/>
      <c r="W631" s="94"/>
      <c r="X631" s="94"/>
      <c r="Y631" s="94"/>
      <c r="Z631" s="94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  <c r="AM631" s="94"/>
      <c r="AN631" s="94"/>
      <c r="AO631" s="94"/>
      <c r="AP631" s="94"/>
      <c r="AQ631" s="94"/>
      <c r="AR631" s="94"/>
      <c r="AS631" s="94"/>
      <c r="AT631" s="94"/>
      <c r="AU631" s="94"/>
      <c r="AV631" s="94"/>
      <c r="AW631" s="94"/>
      <c r="AX631" s="94"/>
      <c r="AY631" s="94"/>
      <c r="AZ631" s="94"/>
      <c r="BA631" s="94"/>
      <c r="BB631" s="94"/>
      <c r="BC631" s="94"/>
      <c r="BD631" s="94"/>
      <c r="BE631" s="94"/>
      <c r="BF631" s="94"/>
      <c r="BG631" s="94"/>
      <c r="BH631" s="94"/>
      <c r="BI631" s="94"/>
      <c r="BJ631" s="94"/>
      <c r="BK631" s="94"/>
      <c r="BL631" s="94"/>
      <c r="BM631" s="94"/>
      <c r="BN631" s="94"/>
      <c r="BO631" s="94"/>
      <c r="BP631" s="94"/>
      <c r="BQ631" s="94"/>
      <c r="BR631" s="94"/>
      <c r="BS631" s="94"/>
      <c r="BT631" s="94"/>
      <c r="BU631" s="94"/>
      <c r="BV631" s="94"/>
      <c r="BW631" s="94"/>
      <c r="BX631" s="94"/>
      <c r="BY631" s="94"/>
      <c r="BZ631" s="94"/>
      <c r="CA631" s="94"/>
      <c r="CB631" s="94"/>
      <c r="CC631" s="94"/>
      <c r="CD631" s="94"/>
      <c r="CE631" s="94"/>
      <c r="CF631" s="94"/>
      <c r="CG631" s="94"/>
      <c r="CH631" s="94"/>
      <c r="CI631" s="94"/>
      <c r="CJ631" s="94"/>
      <c r="CK631" s="94"/>
      <c r="CL631" s="94"/>
      <c r="CM631" s="94"/>
      <c r="CN631" s="94"/>
      <c r="CO631" s="94"/>
      <c r="CP631" s="94"/>
      <c r="CQ631" s="94"/>
      <c r="CR631" s="94"/>
      <c r="CS631" s="94"/>
      <c r="CT631" s="94"/>
      <c r="CU631" s="94"/>
      <c r="CV631" s="94"/>
      <c r="CW631" s="94"/>
    </row>
    <row r="632" spans="1:101" x14ac:dyDescent="0.25">
      <c r="A632" s="94"/>
      <c r="B632" s="94"/>
      <c r="C632" s="94"/>
      <c r="D632" s="94"/>
      <c r="E632" s="94"/>
      <c r="F632" s="94"/>
      <c r="G632" s="94"/>
      <c r="H632" s="94"/>
      <c r="I632" s="94"/>
      <c r="J632" s="94"/>
      <c r="K632" s="94"/>
      <c r="L632" s="94"/>
      <c r="M632" s="94"/>
      <c r="N632" s="94"/>
      <c r="O632" s="94"/>
      <c r="P632" s="94"/>
      <c r="Q632" s="94"/>
      <c r="R632" s="94"/>
      <c r="S632" s="94"/>
      <c r="T632" s="94"/>
      <c r="U632" s="94"/>
      <c r="V632" s="94"/>
      <c r="W632" s="94"/>
      <c r="X632" s="94"/>
      <c r="Y632" s="94"/>
      <c r="Z632" s="94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  <c r="AM632" s="94"/>
      <c r="AN632" s="94"/>
      <c r="AO632" s="94"/>
      <c r="AP632" s="94"/>
      <c r="AQ632" s="94"/>
      <c r="AR632" s="94"/>
      <c r="AS632" s="94"/>
      <c r="AT632" s="94"/>
      <c r="AU632" s="94"/>
      <c r="AV632" s="94"/>
      <c r="AW632" s="94"/>
      <c r="AX632" s="94"/>
      <c r="AY632" s="94"/>
      <c r="AZ632" s="94"/>
      <c r="BA632" s="94"/>
      <c r="BB632" s="94"/>
      <c r="BC632" s="94"/>
      <c r="BD632" s="94"/>
      <c r="BE632" s="94"/>
      <c r="BF632" s="94"/>
      <c r="BG632" s="94"/>
      <c r="BH632" s="94"/>
      <c r="BI632" s="94"/>
      <c r="BJ632" s="94"/>
      <c r="BK632" s="94"/>
      <c r="BL632" s="94"/>
      <c r="BM632" s="94"/>
      <c r="BN632" s="94"/>
      <c r="BO632" s="94"/>
      <c r="BP632" s="94"/>
      <c r="BQ632" s="94"/>
      <c r="BR632" s="94"/>
      <c r="BS632" s="94"/>
      <c r="BT632" s="94"/>
      <c r="BU632" s="94"/>
      <c r="BV632" s="94"/>
      <c r="BW632" s="94"/>
      <c r="BX632" s="94"/>
      <c r="BY632" s="94"/>
      <c r="BZ632" s="94"/>
      <c r="CA632" s="94"/>
      <c r="CB632" s="94"/>
      <c r="CC632" s="94"/>
      <c r="CD632" s="94"/>
      <c r="CE632" s="94"/>
      <c r="CF632" s="94"/>
      <c r="CG632" s="94"/>
      <c r="CH632" s="94"/>
      <c r="CI632" s="94"/>
      <c r="CJ632" s="94"/>
      <c r="CK632" s="94"/>
      <c r="CL632" s="94"/>
      <c r="CM632" s="94"/>
      <c r="CN632" s="94"/>
      <c r="CO632" s="94"/>
      <c r="CP632" s="94"/>
      <c r="CQ632" s="94"/>
      <c r="CR632" s="94"/>
      <c r="CS632" s="94"/>
      <c r="CT632" s="94"/>
      <c r="CU632" s="94"/>
      <c r="CV632" s="94"/>
      <c r="CW632" s="94"/>
    </row>
    <row r="633" spans="1:101" x14ac:dyDescent="0.25">
      <c r="A633" s="94"/>
      <c r="B633" s="94"/>
      <c r="C633" s="94"/>
      <c r="D633" s="94"/>
      <c r="E633" s="94"/>
      <c r="F633" s="94"/>
      <c r="G633" s="94"/>
      <c r="H633" s="94"/>
      <c r="I633" s="94"/>
      <c r="J633" s="94"/>
      <c r="K633" s="94"/>
      <c r="L633" s="94"/>
      <c r="M633" s="94"/>
      <c r="N633" s="94"/>
      <c r="O633" s="94"/>
      <c r="P633" s="94"/>
      <c r="Q633" s="94"/>
      <c r="R633" s="94"/>
      <c r="S633" s="94"/>
      <c r="T633" s="94"/>
      <c r="U633" s="94"/>
      <c r="V633" s="94"/>
      <c r="W633" s="94"/>
      <c r="X633" s="94"/>
      <c r="Y633" s="94"/>
      <c r="Z633" s="94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  <c r="AM633" s="94"/>
      <c r="AN633" s="94"/>
      <c r="AO633" s="94"/>
      <c r="AP633" s="94"/>
      <c r="AQ633" s="94"/>
      <c r="AR633" s="94"/>
      <c r="AS633" s="94"/>
      <c r="AT633" s="94"/>
      <c r="AU633" s="94"/>
      <c r="AV633" s="94"/>
      <c r="AW633" s="94"/>
      <c r="AX633" s="94"/>
      <c r="AY633" s="94"/>
      <c r="AZ633" s="94"/>
      <c r="BA633" s="94"/>
      <c r="BB633" s="94"/>
      <c r="BC633" s="94"/>
      <c r="BD633" s="94"/>
      <c r="BE633" s="94"/>
      <c r="BF633" s="94"/>
      <c r="BG633" s="94"/>
      <c r="BH633" s="94"/>
      <c r="BI633" s="94"/>
      <c r="BJ633" s="94"/>
      <c r="BK633" s="94"/>
      <c r="BL633" s="94"/>
      <c r="BM633" s="94"/>
      <c r="BN633" s="94"/>
      <c r="BO633" s="94"/>
      <c r="BP633" s="94"/>
      <c r="BQ633" s="94"/>
      <c r="BR633" s="94"/>
      <c r="BS633" s="94"/>
      <c r="BT633" s="94"/>
      <c r="BU633" s="94"/>
      <c r="BV633" s="94"/>
      <c r="BW633" s="94"/>
      <c r="BX633" s="94"/>
      <c r="BY633" s="94"/>
      <c r="BZ633" s="94"/>
      <c r="CA633" s="94"/>
      <c r="CB633" s="94"/>
      <c r="CC633" s="94"/>
      <c r="CD633" s="94"/>
      <c r="CE633" s="94"/>
      <c r="CF633" s="94"/>
      <c r="CG633" s="94"/>
      <c r="CH633" s="94"/>
      <c r="CI633" s="94"/>
      <c r="CJ633" s="94"/>
      <c r="CK633" s="94"/>
      <c r="CL633" s="94"/>
      <c r="CM633" s="94"/>
      <c r="CN633" s="94"/>
      <c r="CO633" s="94"/>
      <c r="CP633" s="94"/>
      <c r="CQ633" s="94"/>
      <c r="CR633" s="94"/>
      <c r="CS633" s="94"/>
      <c r="CT633" s="94"/>
      <c r="CU633" s="94"/>
      <c r="CV633" s="94"/>
      <c r="CW633" s="94"/>
    </row>
    <row r="634" spans="1:101" x14ac:dyDescent="0.25">
      <c r="A634" s="94"/>
      <c r="B634" s="94"/>
      <c r="C634" s="94"/>
      <c r="D634" s="94"/>
      <c r="E634" s="94"/>
      <c r="F634" s="94"/>
      <c r="G634" s="94"/>
      <c r="H634" s="94"/>
      <c r="I634" s="94"/>
      <c r="J634" s="94"/>
      <c r="K634" s="94"/>
      <c r="L634" s="94"/>
      <c r="M634" s="94"/>
      <c r="N634" s="94"/>
      <c r="O634" s="94"/>
      <c r="P634" s="94"/>
      <c r="Q634" s="94"/>
      <c r="R634" s="94"/>
      <c r="S634" s="94"/>
      <c r="T634" s="94"/>
      <c r="U634" s="94"/>
      <c r="V634" s="94"/>
      <c r="W634" s="94"/>
      <c r="X634" s="94"/>
      <c r="Y634" s="94"/>
      <c r="Z634" s="94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  <c r="AM634" s="94"/>
      <c r="AN634" s="94"/>
      <c r="AO634" s="94"/>
      <c r="AP634" s="94"/>
      <c r="AQ634" s="94"/>
      <c r="AR634" s="94"/>
      <c r="AS634" s="94"/>
      <c r="AT634" s="94"/>
      <c r="AU634" s="94"/>
      <c r="AV634" s="94"/>
      <c r="AW634" s="94"/>
      <c r="AX634" s="94"/>
      <c r="AY634" s="94"/>
      <c r="AZ634" s="94"/>
      <c r="BA634" s="94"/>
      <c r="BB634" s="94"/>
      <c r="BC634" s="94"/>
      <c r="BD634" s="94"/>
      <c r="BE634" s="94"/>
      <c r="BF634" s="94"/>
      <c r="BG634" s="94"/>
      <c r="BH634" s="94"/>
      <c r="BI634" s="94"/>
      <c r="BJ634" s="94"/>
      <c r="BK634" s="94"/>
      <c r="BL634" s="94"/>
      <c r="BM634" s="94"/>
      <c r="BN634" s="94"/>
      <c r="BO634" s="94"/>
      <c r="BP634" s="94"/>
      <c r="BQ634" s="94"/>
      <c r="BR634" s="94"/>
      <c r="BS634" s="94"/>
      <c r="BT634" s="94"/>
      <c r="BU634" s="94"/>
      <c r="BV634" s="94"/>
      <c r="BW634" s="94"/>
      <c r="BX634" s="94"/>
      <c r="BY634" s="94"/>
      <c r="BZ634" s="94"/>
      <c r="CA634" s="94"/>
      <c r="CB634" s="94"/>
      <c r="CC634" s="94"/>
      <c r="CD634" s="94"/>
      <c r="CE634" s="94"/>
      <c r="CF634" s="94"/>
      <c r="CG634" s="94"/>
      <c r="CH634" s="94"/>
      <c r="CI634" s="94"/>
      <c r="CJ634" s="94"/>
      <c r="CK634" s="94"/>
      <c r="CL634" s="94"/>
      <c r="CM634" s="94"/>
      <c r="CN634" s="94"/>
      <c r="CO634" s="94"/>
      <c r="CP634" s="94"/>
      <c r="CQ634" s="94"/>
      <c r="CR634" s="94"/>
      <c r="CS634" s="94"/>
      <c r="CT634" s="94"/>
      <c r="CU634" s="94"/>
      <c r="CV634" s="94"/>
      <c r="CW634" s="94"/>
    </row>
    <row r="635" spans="1:101" x14ac:dyDescent="0.25">
      <c r="A635" s="94"/>
      <c r="B635" s="94"/>
      <c r="C635" s="94"/>
      <c r="D635" s="94"/>
      <c r="E635" s="94"/>
      <c r="F635" s="94"/>
      <c r="G635" s="94"/>
      <c r="H635" s="94"/>
      <c r="I635" s="94"/>
      <c r="J635" s="94"/>
      <c r="K635" s="94"/>
      <c r="L635" s="94"/>
      <c r="M635" s="94"/>
      <c r="N635" s="94"/>
      <c r="O635" s="94"/>
      <c r="P635" s="94"/>
      <c r="Q635" s="94"/>
      <c r="R635" s="94"/>
      <c r="S635" s="94"/>
      <c r="T635" s="94"/>
      <c r="U635" s="94"/>
      <c r="V635" s="94"/>
      <c r="W635" s="94"/>
      <c r="X635" s="94"/>
      <c r="Y635" s="94"/>
      <c r="Z635" s="94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  <c r="AM635" s="94"/>
      <c r="AN635" s="94"/>
      <c r="AO635" s="94"/>
      <c r="AP635" s="94"/>
      <c r="AQ635" s="94"/>
      <c r="AR635" s="94"/>
      <c r="AS635" s="94"/>
      <c r="AT635" s="94"/>
      <c r="AU635" s="94"/>
      <c r="AV635" s="94"/>
      <c r="AW635" s="94"/>
      <c r="AX635" s="94"/>
      <c r="AY635" s="94"/>
      <c r="AZ635" s="94"/>
      <c r="BA635" s="94"/>
      <c r="BB635" s="94"/>
      <c r="BC635" s="94"/>
      <c r="BD635" s="94"/>
      <c r="BE635" s="94"/>
      <c r="BF635" s="94"/>
      <c r="BG635" s="94"/>
      <c r="BH635" s="94"/>
      <c r="BI635" s="94"/>
      <c r="BJ635" s="94"/>
      <c r="BK635" s="94"/>
      <c r="BL635" s="94"/>
      <c r="BM635" s="94"/>
      <c r="BN635" s="94"/>
      <c r="BO635" s="94"/>
      <c r="BP635" s="94"/>
      <c r="BQ635" s="94"/>
      <c r="BR635" s="94"/>
      <c r="BS635" s="94"/>
      <c r="BT635" s="94"/>
      <c r="BU635" s="94"/>
      <c r="BV635" s="94"/>
      <c r="BW635" s="94"/>
      <c r="BX635" s="94"/>
      <c r="BY635" s="94"/>
      <c r="BZ635" s="94"/>
      <c r="CA635" s="94"/>
      <c r="CB635" s="94"/>
      <c r="CC635" s="94"/>
      <c r="CD635" s="94"/>
      <c r="CE635" s="94"/>
      <c r="CF635" s="94"/>
      <c r="CG635" s="94"/>
      <c r="CH635" s="94"/>
      <c r="CI635" s="94"/>
      <c r="CJ635" s="94"/>
      <c r="CK635" s="94"/>
      <c r="CL635" s="94"/>
      <c r="CM635" s="94"/>
      <c r="CN635" s="94"/>
      <c r="CO635" s="94"/>
      <c r="CP635" s="94"/>
      <c r="CQ635" s="94"/>
      <c r="CR635" s="94"/>
      <c r="CS635" s="94"/>
      <c r="CT635" s="94"/>
      <c r="CU635" s="94"/>
      <c r="CV635" s="94"/>
      <c r="CW635" s="94"/>
    </row>
    <row r="636" spans="1:101" x14ac:dyDescent="0.25">
      <c r="A636" s="94"/>
      <c r="B636" s="94"/>
      <c r="C636" s="94"/>
      <c r="D636" s="94"/>
      <c r="E636" s="94"/>
      <c r="F636" s="94"/>
      <c r="G636" s="94"/>
      <c r="H636" s="94"/>
      <c r="I636" s="94"/>
      <c r="J636" s="94"/>
      <c r="K636" s="94"/>
      <c r="L636" s="94"/>
      <c r="M636" s="94"/>
      <c r="N636" s="94"/>
      <c r="O636" s="94"/>
      <c r="P636" s="94"/>
      <c r="Q636" s="94"/>
      <c r="R636" s="94"/>
      <c r="S636" s="94"/>
      <c r="T636" s="94"/>
      <c r="U636" s="94"/>
      <c r="V636" s="94"/>
      <c r="W636" s="94"/>
      <c r="X636" s="94"/>
      <c r="Y636" s="94"/>
      <c r="Z636" s="94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  <c r="AM636" s="94"/>
      <c r="AN636" s="94"/>
      <c r="AO636" s="94"/>
      <c r="AP636" s="94"/>
      <c r="AQ636" s="94"/>
      <c r="AR636" s="94"/>
      <c r="AS636" s="94"/>
      <c r="AT636" s="94"/>
      <c r="AU636" s="94"/>
      <c r="AV636" s="94"/>
      <c r="AW636" s="94"/>
      <c r="AX636" s="94"/>
      <c r="AY636" s="94"/>
      <c r="AZ636" s="94"/>
      <c r="BA636" s="94"/>
      <c r="BB636" s="94"/>
      <c r="BC636" s="94"/>
      <c r="BD636" s="94"/>
      <c r="BE636" s="94"/>
      <c r="BF636" s="94"/>
      <c r="BG636" s="94"/>
      <c r="BH636" s="94"/>
      <c r="BI636" s="94"/>
      <c r="BJ636" s="94"/>
      <c r="BK636" s="94"/>
      <c r="BL636" s="94"/>
      <c r="BM636" s="94"/>
      <c r="BN636" s="94"/>
      <c r="BO636" s="94"/>
      <c r="BP636" s="94"/>
      <c r="BQ636" s="94"/>
      <c r="BR636" s="94"/>
      <c r="BS636" s="94"/>
      <c r="BT636" s="94"/>
      <c r="BU636" s="94"/>
      <c r="BV636" s="94"/>
      <c r="BW636" s="94"/>
      <c r="BX636" s="94"/>
      <c r="BY636" s="94"/>
      <c r="BZ636" s="94"/>
      <c r="CA636" s="94"/>
      <c r="CB636" s="94"/>
      <c r="CC636" s="94"/>
      <c r="CD636" s="94"/>
      <c r="CE636" s="94"/>
      <c r="CF636" s="94"/>
      <c r="CG636" s="94"/>
      <c r="CH636" s="94"/>
      <c r="CI636" s="94"/>
      <c r="CJ636" s="94"/>
      <c r="CK636" s="94"/>
      <c r="CL636" s="94"/>
      <c r="CM636" s="94"/>
      <c r="CN636" s="94"/>
      <c r="CO636" s="94"/>
      <c r="CP636" s="94"/>
      <c r="CQ636" s="94"/>
      <c r="CR636" s="94"/>
      <c r="CS636" s="94"/>
      <c r="CT636" s="94"/>
      <c r="CU636" s="94"/>
      <c r="CV636" s="94"/>
      <c r="CW636" s="94"/>
    </row>
    <row r="637" spans="1:101" x14ac:dyDescent="0.25">
      <c r="A637" s="94"/>
      <c r="B637" s="94"/>
      <c r="C637" s="94"/>
      <c r="D637" s="94"/>
      <c r="E637" s="94"/>
      <c r="F637" s="94"/>
      <c r="G637" s="94"/>
      <c r="H637" s="94"/>
      <c r="I637" s="94"/>
      <c r="J637" s="94"/>
      <c r="K637" s="94"/>
      <c r="L637" s="94"/>
      <c r="M637" s="94"/>
      <c r="N637" s="94"/>
      <c r="O637" s="94"/>
      <c r="P637" s="94"/>
      <c r="Q637" s="94"/>
      <c r="R637" s="94"/>
      <c r="S637" s="94"/>
      <c r="T637" s="94"/>
      <c r="U637" s="94"/>
      <c r="V637" s="94"/>
      <c r="W637" s="94"/>
      <c r="X637" s="94"/>
      <c r="Y637" s="94"/>
      <c r="Z637" s="94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  <c r="AM637" s="94"/>
      <c r="AN637" s="94"/>
      <c r="AO637" s="94"/>
      <c r="AP637" s="94"/>
      <c r="AQ637" s="94"/>
      <c r="AR637" s="94"/>
      <c r="AS637" s="94"/>
      <c r="AT637" s="94"/>
      <c r="AU637" s="94"/>
      <c r="AV637" s="94"/>
      <c r="AW637" s="94"/>
      <c r="AX637" s="94"/>
      <c r="AY637" s="94"/>
      <c r="AZ637" s="94"/>
      <c r="BA637" s="94"/>
      <c r="BB637" s="94"/>
      <c r="BC637" s="94"/>
      <c r="BD637" s="94"/>
      <c r="BE637" s="94"/>
      <c r="BF637" s="94"/>
      <c r="BG637" s="94"/>
      <c r="BH637" s="94"/>
      <c r="BI637" s="94"/>
      <c r="BJ637" s="94"/>
      <c r="BK637" s="94"/>
      <c r="BL637" s="94"/>
      <c r="BM637" s="94"/>
      <c r="BN637" s="94"/>
      <c r="BO637" s="94"/>
      <c r="BP637" s="94"/>
      <c r="BQ637" s="94"/>
      <c r="BR637" s="94"/>
      <c r="BS637" s="94"/>
      <c r="BT637" s="94"/>
      <c r="BU637" s="94"/>
      <c r="BV637" s="94"/>
      <c r="BW637" s="94"/>
      <c r="BX637" s="94"/>
      <c r="BY637" s="94"/>
      <c r="BZ637" s="94"/>
      <c r="CA637" s="94"/>
      <c r="CB637" s="94"/>
      <c r="CC637" s="94"/>
      <c r="CD637" s="94"/>
      <c r="CE637" s="94"/>
      <c r="CF637" s="94"/>
      <c r="CG637" s="94"/>
      <c r="CH637" s="94"/>
      <c r="CI637" s="94"/>
      <c r="CJ637" s="94"/>
      <c r="CK637" s="94"/>
      <c r="CL637" s="94"/>
      <c r="CM637" s="94"/>
      <c r="CN637" s="94"/>
      <c r="CO637" s="94"/>
      <c r="CP637" s="94"/>
      <c r="CQ637" s="94"/>
      <c r="CR637" s="94"/>
      <c r="CS637" s="94"/>
      <c r="CT637" s="94"/>
      <c r="CU637" s="94"/>
      <c r="CV637" s="94"/>
      <c r="CW637" s="94"/>
    </row>
    <row r="638" spans="1:101" x14ac:dyDescent="0.25">
      <c r="A638" s="94"/>
      <c r="B638" s="94"/>
      <c r="C638" s="94"/>
      <c r="D638" s="94"/>
      <c r="E638" s="94"/>
      <c r="F638" s="94"/>
      <c r="G638" s="94"/>
      <c r="H638" s="94"/>
      <c r="I638" s="94"/>
      <c r="J638" s="94"/>
      <c r="K638" s="94"/>
      <c r="L638" s="94"/>
      <c r="M638" s="94"/>
      <c r="N638" s="94"/>
      <c r="O638" s="94"/>
      <c r="P638" s="94"/>
      <c r="Q638" s="94"/>
      <c r="R638" s="94"/>
      <c r="S638" s="94"/>
      <c r="T638" s="94"/>
      <c r="U638" s="94"/>
      <c r="V638" s="94"/>
      <c r="W638" s="94"/>
      <c r="X638" s="94"/>
      <c r="Y638" s="94"/>
      <c r="Z638" s="94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  <c r="AM638" s="94"/>
      <c r="AN638" s="94"/>
      <c r="AO638" s="94"/>
      <c r="AP638" s="94"/>
      <c r="AQ638" s="94"/>
      <c r="AR638" s="94"/>
      <c r="AS638" s="94"/>
      <c r="AT638" s="94"/>
      <c r="AU638" s="94"/>
      <c r="AV638" s="94"/>
      <c r="AW638" s="94"/>
      <c r="AX638" s="94"/>
      <c r="AY638" s="94"/>
      <c r="AZ638" s="94"/>
      <c r="BA638" s="94"/>
      <c r="BB638" s="94"/>
      <c r="BC638" s="94"/>
      <c r="BD638" s="94"/>
      <c r="BE638" s="94"/>
      <c r="BF638" s="94"/>
      <c r="BG638" s="94"/>
      <c r="BH638" s="94"/>
      <c r="BI638" s="94"/>
      <c r="BJ638" s="94"/>
      <c r="BK638" s="94"/>
      <c r="BL638" s="94"/>
      <c r="BM638" s="94"/>
      <c r="BN638" s="94"/>
      <c r="BO638" s="94"/>
      <c r="BP638" s="94"/>
      <c r="BQ638" s="94"/>
      <c r="BR638" s="94"/>
      <c r="BS638" s="94"/>
      <c r="BT638" s="94"/>
      <c r="BU638" s="94"/>
      <c r="BV638" s="94"/>
      <c r="BW638" s="94"/>
      <c r="BX638" s="94"/>
      <c r="BY638" s="94"/>
      <c r="BZ638" s="94"/>
      <c r="CA638" s="94"/>
      <c r="CB638" s="94"/>
      <c r="CC638" s="94"/>
      <c r="CD638" s="94"/>
      <c r="CE638" s="94"/>
      <c r="CF638" s="94"/>
      <c r="CG638" s="94"/>
      <c r="CH638" s="94"/>
      <c r="CI638" s="94"/>
      <c r="CJ638" s="94"/>
      <c r="CK638" s="94"/>
      <c r="CL638" s="94"/>
      <c r="CM638" s="94"/>
      <c r="CN638" s="94"/>
      <c r="CO638" s="94"/>
      <c r="CP638" s="94"/>
      <c r="CQ638" s="94"/>
      <c r="CR638" s="94"/>
      <c r="CS638" s="94"/>
      <c r="CT638" s="94"/>
      <c r="CU638" s="94"/>
      <c r="CV638" s="94"/>
      <c r="CW638" s="94"/>
    </row>
    <row r="639" spans="1:101" x14ac:dyDescent="0.25">
      <c r="A639" s="94"/>
      <c r="B639" s="94"/>
      <c r="C639" s="94"/>
      <c r="D639" s="94"/>
      <c r="E639" s="94"/>
      <c r="F639" s="94"/>
      <c r="G639" s="94"/>
      <c r="H639" s="94"/>
      <c r="I639" s="94"/>
      <c r="J639" s="94"/>
      <c r="K639" s="94"/>
      <c r="L639" s="94"/>
      <c r="M639" s="94"/>
      <c r="N639" s="94"/>
      <c r="O639" s="94"/>
      <c r="P639" s="94"/>
      <c r="Q639" s="94"/>
      <c r="R639" s="94"/>
      <c r="S639" s="94"/>
      <c r="T639" s="94"/>
      <c r="U639" s="94"/>
      <c r="V639" s="94"/>
      <c r="W639" s="94"/>
      <c r="X639" s="94"/>
      <c r="Y639" s="94"/>
      <c r="Z639" s="94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  <c r="AM639" s="94"/>
      <c r="AN639" s="94"/>
      <c r="AO639" s="94"/>
      <c r="AP639" s="94"/>
      <c r="AQ639" s="94"/>
      <c r="AR639" s="94"/>
      <c r="AS639" s="94"/>
      <c r="AT639" s="94"/>
      <c r="AU639" s="94"/>
      <c r="AV639" s="94"/>
      <c r="AW639" s="94"/>
      <c r="AX639" s="94"/>
      <c r="AY639" s="94"/>
      <c r="AZ639" s="94"/>
      <c r="BA639" s="94"/>
      <c r="BB639" s="94"/>
      <c r="BC639" s="94"/>
      <c r="BD639" s="94"/>
      <c r="BE639" s="94"/>
      <c r="BF639" s="94"/>
      <c r="BG639" s="94"/>
      <c r="BH639" s="94"/>
      <c r="BI639" s="94"/>
      <c r="BJ639" s="94"/>
      <c r="BK639" s="94"/>
      <c r="BL639" s="94"/>
      <c r="BM639" s="94"/>
      <c r="BN639" s="94"/>
      <c r="BO639" s="94"/>
      <c r="BP639" s="94"/>
      <c r="BQ639" s="94"/>
      <c r="BR639" s="94"/>
      <c r="BS639" s="94"/>
      <c r="BT639" s="94"/>
      <c r="BU639" s="94"/>
      <c r="BV639" s="94"/>
      <c r="BW639" s="94"/>
      <c r="BX639" s="94"/>
      <c r="BY639" s="94"/>
      <c r="BZ639" s="94"/>
      <c r="CA639" s="94"/>
      <c r="CB639" s="94"/>
      <c r="CC639" s="94"/>
      <c r="CD639" s="94"/>
      <c r="CE639" s="94"/>
      <c r="CF639" s="94"/>
      <c r="CG639" s="94"/>
      <c r="CH639" s="94"/>
      <c r="CI639" s="94"/>
      <c r="CJ639" s="94"/>
      <c r="CK639" s="94"/>
      <c r="CL639" s="94"/>
      <c r="CM639" s="94"/>
      <c r="CN639" s="94"/>
      <c r="CO639" s="94"/>
      <c r="CP639" s="94"/>
      <c r="CQ639" s="94"/>
      <c r="CR639" s="94"/>
      <c r="CS639" s="94"/>
      <c r="CT639" s="94"/>
      <c r="CU639" s="94"/>
      <c r="CV639" s="94"/>
      <c r="CW639" s="94"/>
    </row>
    <row r="640" spans="1:101" x14ac:dyDescent="0.25">
      <c r="A640" s="94"/>
      <c r="B640" s="94"/>
      <c r="C640" s="94"/>
      <c r="D640" s="94"/>
      <c r="E640" s="94"/>
      <c r="F640" s="94"/>
      <c r="G640" s="94"/>
      <c r="H640" s="94"/>
      <c r="I640" s="94"/>
      <c r="J640" s="94"/>
      <c r="K640" s="94"/>
      <c r="L640" s="94"/>
      <c r="M640" s="94"/>
      <c r="N640" s="94"/>
      <c r="O640" s="94"/>
      <c r="P640" s="94"/>
      <c r="Q640" s="94"/>
      <c r="R640" s="94"/>
      <c r="S640" s="94"/>
      <c r="T640" s="94"/>
      <c r="U640" s="94"/>
      <c r="V640" s="94"/>
      <c r="W640" s="94"/>
      <c r="X640" s="94"/>
      <c r="Y640" s="94"/>
      <c r="Z640" s="94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  <c r="AM640" s="94"/>
      <c r="AN640" s="94"/>
      <c r="AO640" s="94"/>
      <c r="AP640" s="94"/>
      <c r="AQ640" s="94"/>
      <c r="AR640" s="94"/>
      <c r="AS640" s="94"/>
      <c r="AT640" s="94"/>
      <c r="AU640" s="94"/>
      <c r="AV640" s="94"/>
      <c r="AW640" s="94"/>
      <c r="AX640" s="94"/>
      <c r="AY640" s="94"/>
      <c r="AZ640" s="94"/>
      <c r="BA640" s="94"/>
      <c r="BB640" s="94"/>
      <c r="BC640" s="94"/>
      <c r="BD640" s="94"/>
      <c r="BE640" s="94"/>
      <c r="BF640" s="94"/>
      <c r="BG640" s="94"/>
      <c r="BH640" s="94"/>
      <c r="BI640" s="94"/>
      <c r="BJ640" s="94"/>
      <c r="BK640" s="94"/>
      <c r="BL640" s="94"/>
      <c r="BM640" s="94"/>
      <c r="BN640" s="94"/>
      <c r="BO640" s="94"/>
      <c r="BP640" s="94"/>
      <c r="BQ640" s="94"/>
      <c r="BR640" s="94"/>
      <c r="BS640" s="94"/>
      <c r="BT640" s="94"/>
      <c r="BU640" s="94"/>
      <c r="BV640" s="94"/>
      <c r="BW640" s="94"/>
      <c r="BX640" s="94"/>
      <c r="BY640" s="94"/>
      <c r="BZ640" s="94"/>
      <c r="CA640" s="94"/>
      <c r="CB640" s="94"/>
      <c r="CC640" s="94"/>
      <c r="CD640" s="94"/>
      <c r="CE640" s="94"/>
      <c r="CF640" s="94"/>
      <c r="CG640" s="94"/>
      <c r="CH640" s="94"/>
      <c r="CI640" s="94"/>
      <c r="CJ640" s="94"/>
      <c r="CK640" s="94"/>
      <c r="CL640" s="94"/>
      <c r="CM640" s="94"/>
      <c r="CN640" s="94"/>
      <c r="CO640" s="94"/>
      <c r="CP640" s="94"/>
      <c r="CQ640" s="94"/>
      <c r="CR640" s="94"/>
      <c r="CS640" s="94"/>
      <c r="CT640" s="94"/>
      <c r="CU640" s="94"/>
      <c r="CV640" s="94"/>
      <c r="CW640" s="94"/>
    </row>
    <row r="641" spans="1:101" x14ac:dyDescent="0.25">
      <c r="A641" s="94"/>
      <c r="B641" s="94"/>
      <c r="C641" s="94"/>
      <c r="D641" s="94"/>
      <c r="E641" s="94"/>
      <c r="F641" s="94"/>
      <c r="G641" s="94"/>
      <c r="H641" s="94"/>
      <c r="I641" s="94"/>
      <c r="J641" s="94"/>
      <c r="K641" s="94"/>
      <c r="L641" s="94"/>
      <c r="M641" s="94"/>
      <c r="N641" s="94"/>
      <c r="O641" s="94"/>
      <c r="P641" s="94"/>
      <c r="Q641" s="94"/>
      <c r="R641" s="94"/>
      <c r="S641" s="94"/>
      <c r="T641" s="94"/>
      <c r="U641" s="94"/>
      <c r="V641" s="94"/>
      <c r="W641" s="94"/>
      <c r="X641" s="94"/>
      <c r="Y641" s="94"/>
      <c r="Z641" s="94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  <c r="AM641" s="94"/>
      <c r="AN641" s="94"/>
      <c r="AO641" s="94"/>
      <c r="AP641" s="94"/>
      <c r="AQ641" s="94"/>
      <c r="AR641" s="94"/>
      <c r="AS641" s="94"/>
      <c r="AT641" s="94"/>
      <c r="AU641" s="94"/>
      <c r="AV641" s="94"/>
      <c r="AW641" s="94"/>
      <c r="AX641" s="94"/>
      <c r="AY641" s="94"/>
      <c r="AZ641" s="94"/>
      <c r="BA641" s="94"/>
      <c r="BB641" s="94"/>
      <c r="BC641" s="94"/>
      <c r="BD641" s="94"/>
      <c r="BE641" s="94"/>
      <c r="BF641" s="94"/>
      <c r="BG641" s="94"/>
      <c r="BH641" s="94"/>
      <c r="BI641" s="94"/>
      <c r="BJ641" s="94"/>
      <c r="BK641" s="94"/>
      <c r="BL641" s="94"/>
      <c r="BM641" s="94"/>
      <c r="BN641" s="94"/>
      <c r="BO641" s="94"/>
      <c r="BP641" s="94"/>
      <c r="BQ641" s="94"/>
      <c r="BR641" s="94"/>
      <c r="BS641" s="94"/>
      <c r="BT641" s="94"/>
      <c r="BU641" s="94"/>
      <c r="BV641" s="94"/>
      <c r="BW641" s="94"/>
      <c r="BX641" s="94"/>
      <c r="BY641" s="94"/>
      <c r="BZ641" s="94"/>
      <c r="CA641" s="94"/>
      <c r="CB641" s="94"/>
      <c r="CC641" s="94"/>
      <c r="CD641" s="94"/>
      <c r="CE641" s="94"/>
      <c r="CF641" s="94"/>
      <c r="CG641" s="94"/>
      <c r="CH641" s="94"/>
      <c r="CI641" s="94"/>
      <c r="CJ641" s="94"/>
      <c r="CK641" s="94"/>
      <c r="CL641" s="94"/>
      <c r="CM641" s="94"/>
      <c r="CN641" s="94"/>
      <c r="CO641" s="94"/>
      <c r="CP641" s="94"/>
      <c r="CQ641" s="94"/>
      <c r="CR641" s="94"/>
      <c r="CS641" s="94"/>
      <c r="CT641" s="94"/>
      <c r="CU641" s="94"/>
      <c r="CV641" s="94"/>
      <c r="CW641" s="94"/>
    </row>
    <row r="642" spans="1:101" x14ac:dyDescent="0.25">
      <c r="A642" s="94"/>
      <c r="B642" s="94"/>
      <c r="C642" s="94"/>
      <c r="D642" s="94"/>
      <c r="E642" s="94"/>
      <c r="F642" s="94"/>
      <c r="G642" s="94"/>
      <c r="H642" s="94"/>
      <c r="I642" s="94"/>
      <c r="J642" s="94"/>
      <c r="K642" s="94"/>
      <c r="L642" s="94"/>
      <c r="M642" s="94"/>
      <c r="N642" s="94"/>
      <c r="O642" s="94"/>
      <c r="P642" s="94"/>
      <c r="Q642" s="94"/>
      <c r="R642" s="94"/>
      <c r="S642" s="94"/>
      <c r="T642" s="94"/>
      <c r="U642" s="94"/>
      <c r="V642" s="94"/>
      <c r="W642" s="94"/>
      <c r="X642" s="94"/>
      <c r="Y642" s="94"/>
      <c r="Z642" s="94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  <c r="AM642" s="94"/>
      <c r="AN642" s="94"/>
      <c r="AO642" s="94"/>
      <c r="AP642" s="94"/>
      <c r="AQ642" s="94"/>
      <c r="AR642" s="94"/>
      <c r="AS642" s="94"/>
      <c r="AT642" s="94"/>
      <c r="AU642" s="94"/>
      <c r="AV642" s="94"/>
      <c r="AW642" s="94"/>
      <c r="AX642" s="94"/>
      <c r="AY642" s="94"/>
      <c r="AZ642" s="94"/>
      <c r="BA642" s="94"/>
      <c r="BB642" s="94"/>
      <c r="BC642" s="94"/>
      <c r="BD642" s="94"/>
      <c r="BE642" s="94"/>
      <c r="BF642" s="94"/>
      <c r="BG642" s="94"/>
      <c r="BH642" s="94"/>
      <c r="BI642" s="94"/>
      <c r="BJ642" s="94"/>
      <c r="BK642" s="94"/>
      <c r="BL642" s="94"/>
      <c r="BM642" s="94"/>
      <c r="BN642" s="94"/>
      <c r="BO642" s="94"/>
      <c r="BP642" s="94"/>
      <c r="BQ642" s="94"/>
      <c r="BR642" s="94"/>
      <c r="BS642" s="94"/>
      <c r="BT642" s="94"/>
      <c r="BU642" s="94"/>
      <c r="BV642" s="94"/>
      <c r="BW642" s="94"/>
      <c r="BX642" s="94"/>
      <c r="BY642" s="94"/>
      <c r="BZ642" s="94"/>
      <c r="CA642" s="94"/>
      <c r="CB642" s="94"/>
      <c r="CC642" s="94"/>
      <c r="CD642" s="94"/>
      <c r="CE642" s="94"/>
      <c r="CF642" s="94"/>
      <c r="CG642" s="94"/>
      <c r="CH642" s="94"/>
      <c r="CI642" s="94"/>
      <c r="CJ642" s="94"/>
      <c r="CK642" s="94"/>
      <c r="CL642" s="94"/>
      <c r="CM642" s="94"/>
      <c r="CN642" s="94"/>
      <c r="CO642" s="94"/>
      <c r="CP642" s="94"/>
      <c r="CQ642" s="94"/>
      <c r="CR642" s="94"/>
      <c r="CS642" s="94"/>
      <c r="CT642" s="94"/>
      <c r="CU642" s="94"/>
      <c r="CV642" s="94"/>
      <c r="CW642" s="94"/>
    </row>
    <row r="643" spans="1:101" x14ac:dyDescent="0.25">
      <c r="A643" s="94"/>
      <c r="B643" s="94"/>
      <c r="C643" s="94"/>
      <c r="D643" s="94"/>
      <c r="E643" s="94"/>
      <c r="F643" s="94"/>
      <c r="G643" s="94"/>
      <c r="H643" s="94"/>
      <c r="I643" s="94"/>
      <c r="J643" s="94"/>
      <c r="K643" s="94"/>
      <c r="L643" s="94"/>
      <c r="M643" s="94"/>
      <c r="N643" s="94"/>
      <c r="O643" s="94"/>
      <c r="P643" s="94"/>
      <c r="Q643" s="94"/>
      <c r="R643" s="94"/>
      <c r="S643" s="94"/>
      <c r="T643" s="94"/>
      <c r="U643" s="94"/>
      <c r="V643" s="94"/>
      <c r="W643" s="94"/>
      <c r="X643" s="94"/>
      <c r="Y643" s="94"/>
      <c r="Z643" s="94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  <c r="AM643" s="94"/>
      <c r="AN643" s="94"/>
      <c r="AO643" s="94"/>
      <c r="AP643" s="94"/>
      <c r="AQ643" s="94"/>
      <c r="AR643" s="94"/>
      <c r="AS643" s="94"/>
      <c r="AT643" s="94"/>
      <c r="AU643" s="94"/>
      <c r="AV643" s="94"/>
      <c r="AW643" s="94"/>
      <c r="AX643" s="94"/>
      <c r="AY643" s="94"/>
      <c r="AZ643" s="94"/>
      <c r="BA643" s="94"/>
      <c r="BB643" s="94"/>
      <c r="BC643" s="94"/>
      <c r="BD643" s="94"/>
      <c r="BE643" s="94"/>
      <c r="BF643" s="94"/>
      <c r="BG643" s="94"/>
      <c r="BH643" s="94"/>
      <c r="BI643" s="94"/>
      <c r="BJ643" s="94"/>
      <c r="BK643" s="94"/>
      <c r="BL643" s="94"/>
      <c r="BM643" s="94"/>
      <c r="BN643" s="94"/>
      <c r="BO643" s="94"/>
      <c r="BP643" s="94"/>
      <c r="BQ643" s="94"/>
      <c r="BR643" s="94"/>
      <c r="BS643" s="94"/>
      <c r="BT643" s="94"/>
      <c r="BU643" s="94"/>
      <c r="BV643" s="94"/>
      <c r="BW643" s="94"/>
      <c r="BX643" s="94"/>
      <c r="BY643" s="94"/>
      <c r="BZ643" s="94"/>
      <c r="CA643" s="94"/>
      <c r="CB643" s="94"/>
      <c r="CC643" s="94"/>
      <c r="CD643" s="94"/>
      <c r="CE643" s="94"/>
      <c r="CF643" s="94"/>
      <c r="CG643" s="94"/>
      <c r="CH643" s="94"/>
      <c r="CI643" s="94"/>
      <c r="CJ643" s="94"/>
      <c r="CK643" s="94"/>
      <c r="CL643" s="94"/>
      <c r="CM643" s="94"/>
      <c r="CN643" s="94"/>
      <c r="CO643" s="94"/>
      <c r="CP643" s="94"/>
      <c r="CQ643" s="94"/>
      <c r="CR643" s="94"/>
      <c r="CS643" s="94"/>
      <c r="CT643" s="94"/>
      <c r="CU643" s="94"/>
      <c r="CV643" s="94"/>
      <c r="CW643" s="94"/>
    </row>
    <row r="644" spans="1:101" x14ac:dyDescent="0.25">
      <c r="A644" s="94"/>
      <c r="B644" s="94"/>
      <c r="C644" s="94"/>
      <c r="D644" s="94"/>
      <c r="E644" s="94"/>
      <c r="F644" s="94"/>
      <c r="G644" s="94"/>
      <c r="H644" s="94"/>
      <c r="I644" s="94"/>
      <c r="J644" s="94"/>
      <c r="K644" s="94"/>
      <c r="L644" s="94"/>
      <c r="M644" s="94"/>
      <c r="N644" s="94"/>
      <c r="O644" s="94"/>
      <c r="P644" s="94"/>
      <c r="Q644" s="94"/>
      <c r="R644" s="94"/>
      <c r="S644" s="94"/>
      <c r="T644" s="94"/>
      <c r="U644" s="94"/>
      <c r="V644" s="94"/>
      <c r="W644" s="94"/>
      <c r="X644" s="94"/>
      <c r="Y644" s="94"/>
      <c r="Z644" s="94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  <c r="AM644" s="94"/>
      <c r="AN644" s="94"/>
      <c r="AO644" s="94"/>
      <c r="AP644" s="94"/>
      <c r="AQ644" s="94"/>
      <c r="AR644" s="94"/>
      <c r="AS644" s="94"/>
      <c r="AT644" s="94"/>
      <c r="AU644" s="94"/>
      <c r="AV644" s="94"/>
      <c r="AW644" s="94"/>
      <c r="AX644" s="94"/>
      <c r="AY644" s="94"/>
      <c r="AZ644" s="94"/>
      <c r="BA644" s="94"/>
      <c r="BB644" s="94"/>
      <c r="BC644" s="94"/>
      <c r="BD644" s="94"/>
      <c r="BE644" s="94"/>
      <c r="BF644" s="94"/>
      <c r="BG644" s="94"/>
      <c r="BH644" s="94"/>
      <c r="BI644" s="94"/>
      <c r="BJ644" s="94"/>
      <c r="BK644" s="94"/>
      <c r="BL644" s="94"/>
      <c r="BM644" s="94"/>
      <c r="BN644" s="94"/>
      <c r="BO644" s="94"/>
      <c r="BP644" s="94"/>
      <c r="BQ644" s="94"/>
      <c r="BR644" s="94"/>
      <c r="BS644" s="94"/>
      <c r="BT644" s="94"/>
      <c r="BU644" s="94"/>
      <c r="BV644" s="94"/>
      <c r="BW644" s="94"/>
      <c r="BX644" s="94"/>
      <c r="BY644" s="94"/>
      <c r="BZ644" s="94"/>
      <c r="CA644" s="94"/>
      <c r="CB644" s="94"/>
      <c r="CC644" s="94"/>
      <c r="CD644" s="94"/>
      <c r="CE644" s="94"/>
      <c r="CF644" s="94"/>
      <c r="CG644" s="94"/>
      <c r="CH644" s="94"/>
      <c r="CI644" s="94"/>
      <c r="CJ644" s="94"/>
      <c r="CK644" s="94"/>
      <c r="CL644" s="94"/>
      <c r="CM644" s="94"/>
      <c r="CN644" s="94"/>
      <c r="CO644" s="94"/>
      <c r="CP644" s="94"/>
      <c r="CQ644" s="94"/>
      <c r="CR644" s="94"/>
      <c r="CS644" s="94"/>
      <c r="CT644" s="94"/>
      <c r="CU644" s="94"/>
      <c r="CV644" s="94"/>
      <c r="CW644" s="94"/>
    </row>
    <row r="645" spans="1:101" x14ac:dyDescent="0.25">
      <c r="A645" s="94"/>
      <c r="B645" s="94"/>
      <c r="C645" s="94"/>
      <c r="D645" s="94"/>
      <c r="E645" s="94"/>
      <c r="F645" s="94"/>
      <c r="G645" s="94"/>
      <c r="H645" s="94"/>
      <c r="I645" s="94"/>
      <c r="J645" s="94"/>
      <c r="K645" s="94"/>
      <c r="L645" s="94"/>
      <c r="M645" s="94"/>
      <c r="N645" s="94"/>
      <c r="O645" s="94"/>
      <c r="P645" s="94"/>
      <c r="Q645" s="94"/>
      <c r="R645" s="94"/>
      <c r="S645" s="94"/>
      <c r="T645" s="94"/>
      <c r="U645" s="94"/>
      <c r="V645" s="94"/>
      <c r="W645" s="94"/>
      <c r="X645" s="94"/>
      <c r="Y645" s="94"/>
      <c r="Z645" s="94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  <c r="AM645" s="94"/>
      <c r="AN645" s="94"/>
      <c r="AO645" s="94"/>
      <c r="AP645" s="94"/>
      <c r="AQ645" s="94"/>
      <c r="AR645" s="94"/>
      <c r="AS645" s="94"/>
      <c r="AT645" s="94"/>
      <c r="AU645" s="94"/>
      <c r="AV645" s="94"/>
      <c r="AW645" s="94"/>
      <c r="AX645" s="94"/>
      <c r="AY645" s="94"/>
      <c r="AZ645" s="94"/>
      <c r="BA645" s="94"/>
      <c r="BB645" s="94"/>
      <c r="BC645" s="94"/>
      <c r="BD645" s="94"/>
      <c r="BE645" s="94"/>
      <c r="BF645" s="94"/>
      <c r="BG645" s="94"/>
      <c r="BH645" s="94"/>
      <c r="BI645" s="94"/>
      <c r="BJ645" s="94"/>
      <c r="BK645" s="94"/>
      <c r="BL645" s="94"/>
      <c r="BM645" s="94"/>
      <c r="BN645" s="94"/>
      <c r="BO645" s="94"/>
      <c r="BP645" s="94"/>
      <c r="BQ645" s="94"/>
      <c r="BR645" s="94"/>
      <c r="BS645" s="94"/>
      <c r="BT645" s="94"/>
      <c r="BU645" s="94"/>
      <c r="BV645" s="94"/>
      <c r="BW645" s="94"/>
      <c r="BX645" s="94"/>
      <c r="BY645" s="94"/>
      <c r="BZ645" s="94"/>
      <c r="CA645" s="94"/>
      <c r="CB645" s="94"/>
      <c r="CC645" s="94"/>
      <c r="CD645" s="94"/>
      <c r="CE645" s="94"/>
      <c r="CF645" s="94"/>
      <c r="CG645" s="94"/>
      <c r="CH645" s="94"/>
      <c r="CI645" s="94"/>
      <c r="CJ645" s="94"/>
      <c r="CK645" s="94"/>
      <c r="CL645" s="94"/>
      <c r="CM645" s="94"/>
      <c r="CN645" s="94"/>
      <c r="CO645" s="94"/>
      <c r="CP645" s="94"/>
      <c r="CQ645" s="94"/>
      <c r="CR645" s="94"/>
      <c r="CS645" s="94"/>
      <c r="CT645" s="94"/>
      <c r="CU645" s="94"/>
      <c r="CV645" s="94"/>
      <c r="CW645" s="94"/>
    </row>
    <row r="646" spans="1:101" x14ac:dyDescent="0.25">
      <c r="A646" s="94"/>
      <c r="B646" s="94"/>
      <c r="C646" s="94"/>
      <c r="D646" s="94"/>
      <c r="E646" s="94"/>
      <c r="F646" s="94"/>
      <c r="G646" s="94"/>
      <c r="H646" s="94"/>
      <c r="I646" s="94"/>
      <c r="J646" s="94"/>
      <c r="K646" s="94"/>
      <c r="L646" s="94"/>
      <c r="M646" s="94"/>
      <c r="N646" s="94"/>
      <c r="O646" s="94"/>
      <c r="P646" s="94"/>
      <c r="Q646" s="94"/>
      <c r="R646" s="94"/>
      <c r="S646" s="94"/>
      <c r="T646" s="94"/>
      <c r="U646" s="94"/>
      <c r="V646" s="94"/>
      <c r="W646" s="94"/>
      <c r="X646" s="94"/>
      <c r="Y646" s="94"/>
      <c r="Z646" s="94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  <c r="AM646" s="94"/>
      <c r="AN646" s="94"/>
      <c r="AO646" s="94"/>
      <c r="AP646" s="94"/>
      <c r="AQ646" s="94"/>
      <c r="AR646" s="94"/>
      <c r="AS646" s="94"/>
      <c r="AT646" s="94"/>
      <c r="AU646" s="94"/>
      <c r="AV646" s="94"/>
      <c r="AW646" s="94"/>
      <c r="AX646" s="94"/>
      <c r="AY646" s="94"/>
      <c r="AZ646" s="94"/>
      <c r="BA646" s="94"/>
      <c r="BB646" s="94"/>
      <c r="BC646" s="94"/>
      <c r="BD646" s="94"/>
      <c r="BE646" s="94"/>
      <c r="BF646" s="94"/>
      <c r="BG646" s="94"/>
      <c r="BH646" s="94"/>
      <c r="BI646" s="94"/>
      <c r="BJ646" s="94"/>
      <c r="BK646" s="94"/>
      <c r="BL646" s="94"/>
      <c r="BM646" s="94"/>
      <c r="BN646" s="94"/>
      <c r="BO646" s="94"/>
      <c r="BP646" s="94"/>
      <c r="BQ646" s="94"/>
      <c r="BR646" s="94"/>
      <c r="BS646" s="94"/>
      <c r="BT646" s="94"/>
      <c r="BU646" s="94"/>
      <c r="BV646" s="94"/>
      <c r="BW646" s="94"/>
      <c r="BX646" s="94"/>
      <c r="BY646" s="94"/>
      <c r="BZ646" s="94"/>
      <c r="CA646" s="94"/>
      <c r="CB646" s="94"/>
      <c r="CC646" s="94"/>
      <c r="CD646" s="94"/>
      <c r="CE646" s="94"/>
      <c r="CF646" s="94"/>
      <c r="CG646" s="94"/>
      <c r="CH646" s="94"/>
      <c r="CI646" s="94"/>
      <c r="CJ646" s="94"/>
      <c r="CK646" s="94"/>
      <c r="CL646" s="94"/>
      <c r="CM646" s="94"/>
      <c r="CN646" s="94"/>
      <c r="CO646" s="94"/>
      <c r="CP646" s="94"/>
      <c r="CQ646" s="94"/>
      <c r="CR646" s="94"/>
      <c r="CS646" s="94"/>
      <c r="CT646" s="94"/>
      <c r="CU646" s="94"/>
      <c r="CV646" s="94"/>
      <c r="CW646" s="94"/>
    </row>
    <row r="647" spans="1:101" x14ac:dyDescent="0.25">
      <c r="A647" s="94"/>
      <c r="B647" s="94"/>
      <c r="C647" s="94"/>
      <c r="D647" s="94"/>
      <c r="E647" s="94"/>
      <c r="F647" s="94"/>
      <c r="G647" s="94"/>
      <c r="H647" s="94"/>
      <c r="I647" s="94"/>
      <c r="J647" s="94"/>
      <c r="K647" s="94"/>
      <c r="L647" s="94"/>
      <c r="M647" s="94"/>
      <c r="N647" s="94"/>
      <c r="O647" s="94"/>
      <c r="P647" s="94"/>
      <c r="Q647" s="94"/>
      <c r="R647" s="94"/>
      <c r="S647" s="94"/>
      <c r="T647" s="94"/>
      <c r="U647" s="94"/>
      <c r="V647" s="94"/>
      <c r="W647" s="94"/>
      <c r="X647" s="94"/>
      <c r="Y647" s="94"/>
      <c r="Z647" s="94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  <c r="AM647" s="94"/>
      <c r="AN647" s="94"/>
      <c r="AO647" s="94"/>
      <c r="AP647" s="94"/>
      <c r="AQ647" s="94"/>
      <c r="AR647" s="94"/>
      <c r="AS647" s="94"/>
      <c r="AT647" s="94"/>
      <c r="AU647" s="94"/>
      <c r="AV647" s="94"/>
      <c r="AW647" s="94"/>
      <c r="AX647" s="94"/>
      <c r="AY647" s="94"/>
      <c r="AZ647" s="94"/>
      <c r="BA647" s="94"/>
      <c r="BB647" s="94"/>
      <c r="BC647" s="94"/>
      <c r="BD647" s="94"/>
      <c r="BE647" s="94"/>
      <c r="BF647" s="94"/>
      <c r="BG647" s="94"/>
      <c r="BH647" s="94"/>
      <c r="BI647" s="94"/>
      <c r="BJ647" s="94"/>
      <c r="BK647" s="94"/>
      <c r="BL647" s="94"/>
      <c r="BM647" s="94"/>
      <c r="BN647" s="94"/>
      <c r="BO647" s="94"/>
      <c r="BP647" s="94"/>
      <c r="BQ647" s="94"/>
      <c r="BR647" s="94"/>
      <c r="BS647" s="94"/>
      <c r="BT647" s="94"/>
      <c r="BU647" s="94"/>
      <c r="BV647" s="94"/>
      <c r="BW647" s="94"/>
      <c r="BX647" s="94"/>
      <c r="BY647" s="94"/>
      <c r="BZ647" s="94"/>
      <c r="CA647" s="94"/>
      <c r="CB647" s="94"/>
      <c r="CC647" s="94"/>
      <c r="CD647" s="94"/>
      <c r="CE647" s="94"/>
      <c r="CF647" s="94"/>
      <c r="CG647" s="94"/>
      <c r="CH647" s="94"/>
      <c r="CI647" s="94"/>
      <c r="CJ647" s="94"/>
      <c r="CK647" s="94"/>
      <c r="CL647" s="94"/>
      <c r="CM647" s="94"/>
      <c r="CN647" s="94"/>
      <c r="CO647" s="94"/>
      <c r="CP647" s="94"/>
      <c r="CQ647" s="94"/>
      <c r="CR647" s="94"/>
      <c r="CS647" s="94"/>
      <c r="CT647" s="94"/>
      <c r="CU647" s="94"/>
      <c r="CV647" s="94"/>
      <c r="CW647" s="94"/>
    </row>
    <row r="648" spans="1:101" x14ac:dyDescent="0.25">
      <c r="A648" s="94"/>
      <c r="B648" s="94"/>
      <c r="C648" s="94"/>
      <c r="D648" s="94"/>
      <c r="E648" s="94"/>
      <c r="F648" s="94"/>
      <c r="G648" s="94"/>
      <c r="H648" s="94"/>
      <c r="I648" s="94"/>
      <c r="J648" s="94"/>
      <c r="K648" s="94"/>
      <c r="L648" s="94"/>
      <c r="M648" s="94"/>
      <c r="N648" s="94"/>
      <c r="O648" s="94"/>
      <c r="P648" s="94"/>
      <c r="Q648" s="94"/>
      <c r="R648" s="94"/>
      <c r="S648" s="94"/>
      <c r="T648" s="94"/>
      <c r="U648" s="94"/>
      <c r="V648" s="94"/>
      <c r="W648" s="94"/>
      <c r="X648" s="94"/>
      <c r="Y648" s="94"/>
      <c r="Z648" s="94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  <c r="AM648" s="94"/>
      <c r="AN648" s="94"/>
      <c r="AO648" s="94"/>
      <c r="AP648" s="94"/>
      <c r="AQ648" s="94"/>
      <c r="AR648" s="94"/>
      <c r="AS648" s="94"/>
      <c r="AT648" s="94"/>
      <c r="AU648" s="94"/>
      <c r="AV648" s="94"/>
      <c r="AW648" s="94"/>
      <c r="AX648" s="94"/>
      <c r="AY648" s="94"/>
      <c r="AZ648" s="94"/>
      <c r="BA648" s="94"/>
      <c r="BB648" s="94"/>
      <c r="BC648" s="94"/>
      <c r="BD648" s="94"/>
      <c r="BE648" s="94"/>
      <c r="BF648" s="94"/>
      <c r="BG648" s="94"/>
      <c r="BH648" s="94"/>
      <c r="BI648" s="94"/>
      <c r="BJ648" s="94"/>
      <c r="BK648" s="94"/>
      <c r="BL648" s="94"/>
      <c r="BM648" s="94"/>
      <c r="BN648" s="94"/>
      <c r="BO648" s="94"/>
      <c r="BP648" s="94"/>
      <c r="BQ648" s="94"/>
      <c r="BR648" s="94"/>
      <c r="BS648" s="94"/>
      <c r="BT648" s="94"/>
      <c r="BU648" s="94"/>
      <c r="BV648" s="94"/>
      <c r="BW648" s="94"/>
      <c r="BX648" s="94"/>
      <c r="BY648" s="94"/>
      <c r="BZ648" s="94"/>
      <c r="CA648" s="94"/>
      <c r="CB648" s="94"/>
      <c r="CC648" s="94"/>
      <c r="CD648" s="94"/>
      <c r="CE648" s="94"/>
      <c r="CF648" s="94"/>
      <c r="CG648" s="94"/>
      <c r="CH648" s="94"/>
      <c r="CI648" s="94"/>
      <c r="CJ648" s="94"/>
      <c r="CK648" s="94"/>
      <c r="CL648" s="94"/>
      <c r="CM648" s="94"/>
      <c r="CN648" s="94"/>
      <c r="CO648" s="94"/>
      <c r="CP648" s="94"/>
      <c r="CQ648" s="94"/>
      <c r="CR648" s="94"/>
      <c r="CS648" s="94"/>
      <c r="CT648" s="94"/>
      <c r="CU648" s="94"/>
      <c r="CV648" s="94"/>
      <c r="CW648" s="94"/>
    </row>
    <row r="649" spans="1:101" x14ac:dyDescent="0.25">
      <c r="A649" s="94"/>
      <c r="B649" s="94"/>
      <c r="C649" s="94"/>
      <c r="D649" s="94"/>
      <c r="E649" s="94"/>
      <c r="F649" s="94"/>
      <c r="G649" s="94"/>
      <c r="H649" s="94"/>
      <c r="I649" s="94"/>
      <c r="J649" s="94"/>
      <c r="K649" s="94"/>
      <c r="L649" s="94"/>
      <c r="M649" s="94"/>
      <c r="N649" s="94"/>
      <c r="O649" s="94"/>
      <c r="P649" s="94"/>
      <c r="Q649" s="94"/>
      <c r="R649" s="94"/>
      <c r="S649" s="94"/>
      <c r="T649" s="94"/>
      <c r="U649" s="94"/>
      <c r="V649" s="94"/>
      <c r="W649" s="94"/>
      <c r="X649" s="94"/>
      <c r="Y649" s="94"/>
      <c r="Z649" s="94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  <c r="AM649" s="94"/>
      <c r="AN649" s="94"/>
      <c r="AO649" s="94"/>
      <c r="AP649" s="94"/>
      <c r="AQ649" s="94"/>
      <c r="AR649" s="94"/>
      <c r="AS649" s="94"/>
      <c r="AT649" s="94"/>
      <c r="AU649" s="94"/>
      <c r="AV649" s="94"/>
      <c r="AW649" s="94"/>
      <c r="AX649" s="94"/>
      <c r="AY649" s="94"/>
      <c r="AZ649" s="94"/>
      <c r="BA649" s="94"/>
      <c r="BB649" s="94"/>
      <c r="BC649" s="94"/>
      <c r="BD649" s="94"/>
      <c r="BE649" s="94"/>
      <c r="BF649" s="94"/>
      <c r="BG649" s="94"/>
      <c r="BH649" s="94"/>
      <c r="BI649" s="94"/>
      <c r="BJ649" s="94"/>
      <c r="BK649" s="94"/>
      <c r="BL649" s="94"/>
      <c r="BM649" s="94"/>
      <c r="BN649" s="94"/>
      <c r="BO649" s="94"/>
      <c r="BP649" s="94"/>
      <c r="BQ649" s="94"/>
      <c r="BR649" s="94"/>
      <c r="BS649" s="94"/>
      <c r="BT649" s="94"/>
      <c r="BU649" s="94"/>
      <c r="BV649" s="94"/>
      <c r="BW649" s="94"/>
      <c r="BX649" s="94"/>
      <c r="BY649" s="94"/>
      <c r="BZ649" s="94"/>
      <c r="CA649" s="94"/>
      <c r="CB649" s="94"/>
      <c r="CC649" s="94"/>
      <c r="CD649" s="94"/>
      <c r="CE649" s="94"/>
      <c r="CF649" s="94"/>
      <c r="CG649" s="94"/>
      <c r="CH649" s="94"/>
      <c r="CI649" s="94"/>
      <c r="CJ649" s="94"/>
      <c r="CK649" s="94"/>
      <c r="CL649" s="94"/>
      <c r="CM649" s="94"/>
      <c r="CN649" s="94"/>
      <c r="CO649" s="94"/>
      <c r="CP649" s="94"/>
      <c r="CQ649" s="94"/>
      <c r="CR649" s="94"/>
      <c r="CS649" s="94"/>
      <c r="CT649" s="94"/>
      <c r="CU649" s="94"/>
      <c r="CV649" s="94"/>
      <c r="CW649" s="94"/>
    </row>
    <row r="650" spans="1:101" x14ac:dyDescent="0.25">
      <c r="A650" s="94"/>
      <c r="B650" s="94"/>
      <c r="C650" s="94"/>
      <c r="D650" s="94"/>
      <c r="E650" s="94"/>
      <c r="F650" s="94"/>
      <c r="G650" s="94"/>
      <c r="H650" s="94"/>
      <c r="I650" s="94"/>
      <c r="J650" s="94"/>
      <c r="K650" s="94"/>
      <c r="L650" s="94"/>
      <c r="M650" s="94"/>
      <c r="N650" s="94"/>
      <c r="O650" s="94"/>
      <c r="P650" s="94"/>
      <c r="Q650" s="94"/>
      <c r="R650" s="94"/>
      <c r="S650" s="94"/>
      <c r="T650" s="94"/>
      <c r="U650" s="94"/>
      <c r="V650" s="94"/>
      <c r="W650" s="94"/>
      <c r="X650" s="94"/>
      <c r="Y650" s="94"/>
      <c r="Z650" s="94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  <c r="AM650" s="94"/>
      <c r="AN650" s="94"/>
      <c r="AO650" s="94"/>
      <c r="AP650" s="94"/>
      <c r="AQ650" s="94"/>
      <c r="AR650" s="94"/>
      <c r="AS650" s="94"/>
      <c r="AT650" s="94"/>
      <c r="AU650" s="94"/>
      <c r="AV650" s="94"/>
      <c r="AW650" s="94"/>
      <c r="AX650" s="94"/>
      <c r="AY650" s="94"/>
      <c r="AZ650" s="94"/>
      <c r="BA650" s="94"/>
      <c r="BB650" s="94"/>
      <c r="BC650" s="94"/>
      <c r="BD650" s="94"/>
      <c r="BE650" s="94"/>
      <c r="BF650" s="94"/>
      <c r="BG650" s="94"/>
      <c r="BH650" s="94"/>
      <c r="BI650" s="94"/>
      <c r="BJ650" s="94"/>
      <c r="BK650" s="94"/>
      <c r="BL650" s="94"/>
      <c r="BM650" s="94"/>
      <c r="BN650" s="94"/>
      <c r="BO650" s="94"/>
      <c r="BP650" s="94"/>
      <c r="BQ650" s="94"/>
      <c r="BR650" s="94"/>
      <c r="BS650" s="94"/>
      <c r="BT650" s="94"/>
      <c r="BU650" s="94"/>
      <c r="BV650" s="94"/>
      <c r="BW650" s="94"/>
      <c r="BX650" s="94"/>
      <c r="BY650" s="94"/>
      <c r="BZ650" s="94"/>
      <c r="CA650" s="94"/>
      <c r="CB650" s="94"/>
      <c r="CC650" s="94"/>
      <c r="CD650" s="94"/>
      <c r="CE650" s="94"/>
      <c r="CF650" s="94"/>
      <c r="CG650" s="94"/>
      <c r="CH650" s="94"/>
      <c r="CI650" s="94"/>
      <c r="CJ650" s="94"/>
      <c r="CK650" s="94"/>
      <c r="CL650" s="94"/>
      <c r="CM650" s="94"/>
      <c r="CN650" s="94"/>
      <c r="CO650" s="94"/>
      <c r="CP650" s="94"/>
      <c r="CQ650" s="94"/>
      <c r="CR650" s="94"/>
      <c r="CS650" s="94"/>
      <c r="CT650" s="94"/>
      <c r="CU650" s="94"/>
      <c r="CV650" s="94"/>
      <c r="CW650" s="94"/>
    </row>
    <row r="651" spans="1:101" x14ac:dyDescent="0.25">
      <c r="A651" s="94"/>
      <c r="B651" s="94"/>
      <c r="C651" s="94"/>
      <c r="D651" s="94"/>
      <c r="E651" s="94"/>
      <c r="F651" s="94"/>
      <c r="G651" s="94"/>
      <c r="H651" s="94"/>
      <c r="I651" s="94"/>
      <c r="J651" s="94"/>
      <c r="K651" s="94"/>
      <c r="L651" s="94"/>
      <c r="M651" s="94"/>
      <c r="N651" s="94"/>
      <c r="O651" s="94"/>
      <c r="P651" s="94"/>
      <c r="Q651" s="94"/>
      <c r="R651" s="94"/>
      <c r="S651" s="94"/>
      <c r="T651" s="94"/>
      <c r="U651" s="94"/>
      <c r="V651" s="94"/>
      <c r="W651" s="94"/>
      <c r="X651" s="94"/>
      <c r="Y651" s="94"/>
      <c r="Z651" s="94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  <c r="AM651" s="94"/>
      <c r="AN651" s="94"/>
      <c r="AO651" s="94"/>
      <c r="AP651" s="94"/>
      <c r="AQ651" s="94"/>
      <c r="AR651" s="94"/>
      <c r="AS651" s="94"/>
      <c r="AT651" s="94"/>
      <c r="AU651" s="94"/>
      <c r="AV651" s="94"/>
      <c r="AW651" s="94"/>
      <c r="AX651" s="94"/>
      <c r="AY651" s="94"/>
      <c r="AZ651" s="94"/>
      <c r="BA651" s="94"/>
      <c r="BB651" s="94"/>
      <c r="BC651" s="94"/>
      <c r="BD651" s="94"/>
      <c r="BE651" s="94"/>
      <c r="BF651" s="94"/>
      <c r="BG651" s="94"/>
      <c r="BH651" s="94"/>
      <c r="BI651" s="94"/>
      <c r="BJ651" s="94"/>
      <c r="BK651" s="94"/>
      <c r="BL651" s="94"/>
      <c r="BM651" s="94"/>
      <c r="BN651" s="94"/>
      <c r="BO651" s="94"/>
      <c r="BP651" s="94"/>
      <c r="BQ651" s="94"/>
      <c r="BR651" s="94"/>
      <c r="BS651" s="94"/>
      <c r="BT651" s="94"/>
      <c r="BU651" s="94"/>
      <c r="BV651" s="94"/>
      <c r="BW651" s="94"/>
      <c r="BX651" s="94"/>
      <c r="BY651" s="94"/>
      <c r="BZ651" s="94"/>
      <c r="CA651" s="94"/>
      <c r="CB651" s="94"/>
      <c r="CC651" s="94"/>
      <c r="CD651" s="94"/>
      <c r="CE651" s="94"/>
      <c r="CF651" s="94"/>
      <c r="CG651" s="94"/>
      <c r="CH651" s="94"/>
      <c r="CI651" s="94"/>
      <c r="CJ651" s="94"/>
      <c r="CK651" s="94"/>
      <c r="CL651" s="94"/>
      <c r="CM651" s="94"/>
      <c r="CN651" s="94"/>
      <c r="CO651" s="94"/>
      <c r="CP651" s="94"/>
      <c r="CQ651" s="94"/>
      <c r="CR651" s="94"/>
      <c r="CS651" s="94"/>
      <c r="CT651" s="94"/>
      <c r="CU651" s="94"/>
      <c r="CV651" s="94"/>
      <c r="CW651" s="94"/>
    </row>
    <row r="652" spans="1:101" x14ac:dyDescent="0.25">
      <c r="A652" s="94"/>
      <c r="B652" s="94"/>
      <c r="C652" s="94"/>
      <c r="D652" s="94"/>
      <c r="E652" s="94"/>
      <c r="F652" s="94"/>
      <c r="G652" s="94"/>
      <c r="H652" s="94"/>
      <c r="I652" s="94"/>
      <c r="J652" s="94"/>
      <c r="K652" s="94"/>
      <c r="L652" s="94"/>
      <c r="M652" s="94"/>
      <c r="N652" s="94"/>
      <c r="O652" s="94"/>
      <c r="P652" s="94"/>
      <c r="Q652" s="94"/>
      <c r="R652" s="94"/>
      <c r="S652" s="94"/>
      <c r="T652" s="94"/>
      <c r="U652" s="94"/>
      <c r="V652" s="94"/>
      <c r="W652" s="94"/>
      <c r="X652" s="94"/>
      <c r="Y652" s="94"/>
      <c r="Z652" s="94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  <c r="AM652" s="94"/>
      <c r="AN652" s="94"/>
      <c r="AO652" s="94"/>
      <c r="AP652" s="94"/>
      <c r="AQ652" s="94"/>
      <c r="AR652" s="94"/>
      <c r="AS652" s="94"/>
      <c r="AT652" s="94"/>
      <c r="AU652" s="94"/>
      <c r="AV652" s="94"/>
      <c r="AW652" s="94"/>
      <c r="AX652" s="94"/>
      <c r="AY652" s="94"/>
      <c r="AZ652" s="94"/>
      <c r="BA652" s="94"/>
      <c r="BB652" s="94"/>
      <c r="BC652" s="94"/>
      <c r="BD652" s="94"/>
      <c r="BE652" s="94"/>
      <c r="BF652" s="94"/>
      <c r="BG652" s="94"/>
      <c r="BH652" s="94"/>
      <c r="BI652" s="94"/>
      <c r="BJ652" s="94"/>
      <c r="BK652" s="94"/>
      <c r="BL652" s="94"/>
      <c r="BM652" s="94"/>
      <c r="BN652" s="94"/>
      <c r="BO652" s="94"/>
      <c r="BP652" s="94"/>
      <c r="BQ652" s="94"/>
      <c r="BR652" s="94"/>
      <c r="BS652" s="94"/>
      <c r="BT652" s="94"/>
      <c r="BU652" s="94"/>
      <c r="BV652" s="94"/>
      <c r="BW652" s="94"/>
      <c r="BX652" s="94"/>
      <c r="BY652" s="94"/>
      <c r="BZ652" s="94"/>
      <c r="CA652" s="94"/>
      <c r="CB652" s="94"/>
      <c r="CC652" s="94"/>
      <c r="CD652" s="94"/>
      <c r="CE652" s="94"/>
      <c r="CF652" s="94"/>
      <c r="CG652" s="94"/>
      <c r="CH652" s="94"/>
      <c r="CI652" s="94"/>
      <c r="CJ652" s="94"/>
      <c r="CK652" s="94"/>
      <c r="CL652" s="94"/>
      <c r="CM652" s="94"/>
      <c r="CN652" s="94"/>
      <c r="CO652" s="94"/>
      <c r="CP652" s="94"/>
      <c r="CQ652" s="94"/>
      <c r="CR652" s="94"/>
      <c r="CS652" s="94"/>
      <c r="CT652" s="94"/>
      <c r="CU652" s="94"/>
      <c r="CV652" s="94"/>
      <c r="CW652" s="94"/>
    </row>
    <row r="653" spans="1:101" x14ac:dyDescent="0.25">
      <c r="A653" s="94"/>
      <c r="B653" s="94"/>
      <c r="C653" s="94"/>
      <c r="D653" s="94"/>
      <c r="E653" s="94"/>
      <c r="F653" s="94"/>
      <c r="G653" s="94"/>
      <c r="H653" s="94"/>
      <c r="I653" s="94"/>
      <c r="J653" s="94"/>
      <c r="K653" s="94"/>
      <c r="L653" s="94"/>
      <c r="M653" s="94"/>
      <c r="N653" s="94"/>
      <c r="O653" s="94"/>
      <c r="P653" s="94"/>
      <c r="Q653" s="94"/>
      <c r="R653" s="94"/>
      <c r="S653" s="94"/>
      <c r="T653" s="94"/>
      <c r="U653" s="94"/>
      <c r="V653" s="94"/>
      <c r="W653" s="94"/>
      <c r="X653" s="94"/>
      <c r="Y653" s="94"/>
      <c r="Z653" s="94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  <c r="AM653" s="94"/>
      <c r="AN653" s="94"/>
      <c r="AO653" s="94"/>
      <c r="AP653" s="94"/>
      <c r="AQ653" s="94"/>
      <c r="AR653" s="94"/>
      <c r="AS653" s="94"/>
      <c r="AT653" s="94"/>
      <c r="AU653" s="94"/>
      <c r="AV653" s="94"/>
      <c r="AW653" s="94"/>
      <c r="AX653" s="94"/>
      <c r="AY653" s="94"/>
      <c r="AZ653" s="94"/>
      <c r="BA653" s="94"/>
      <c r="BB653" s="94"/>
      <c r="BC653" s="94"/>
      <c r="BD653" s="94"/>
      <c r="BE653" s="94"/>
      <c r="BF653" s="94"/>
      <c r="BG653" s="94"/>
      <c r="BH653" s="94"/>
      <c r="BI653" s="94"/>
      <c r="BJ653" s="94"/>
      <c r="BK653" s="94"/>
      <c r="BL653" s="94"/>
      <c r="BM653" s="94"/>
      <c r="BN653" s="94"/>
      <c r="BO653" s="94"/>
      <c r="BP653" s="94"/>
      <c r="BQ653" s="94"/>
      <c r="BR653" s="94"/>
      <c r="BS653" s="94"/>
      <c r="BT653" s="94"/>
      <c r="BU653" s="94"/>
      <c r="BV653" s="94"/>
      <c r="BW653" s="94"/>
      <c r="BX653" s="94"/>
      <c r="BY653" s="94"/>
      <c r="BZ653" s="94"/>
      <c r="CA653" s="94"/>
      <c r="CB653" s="94"/>
      <c r="CC653" s="94"/>
      <c r="CD653" s="94"/>
      <c r="CE653" s="94"/>
      <c r="CF653" s="94"/>
      <c r="CG653" s="94"/>
      <c r="CH653" s="94"/>
      <c r="CI653" s="94"/>
      <c r="CJ653" s="94"/>
      <c r="CK653" s="94"/>
      <c r="CL653" s="94"/>
      <c r="CM653" s="94"/>
      <c r="CN653" s="94"/>
      <c r="CO653" s="94"/>
      <c r="CP653" s="94"/>
      <c r="CQ653" s="94"/>
      <c r="CR653" s="94"/>
      <c r="CS653" s="94"/>
      <c r="CT653" s="94"/>
      <c r="CU653" s="94"/>
      <c r="CV653" s="94"/>
      <c r="CW653" s="94"/>
    </row>
    <row r="654" spans="1:101" x14ac:dyDescent="0.25">
      <c r="A654" s="94"/>
      <c r="B654" s="94"/>
      <c r="C654" s="94"/>
      <c r="D654" s="94"/>
      <c r="E654" s="94"/>
      <c r="F654" s="94"/>
      <c r="G654" s="94"/>
      <c r="H654" s="94"/>
      <c r="I654" s="94"/>
      <c r="J654" s="94"/>
      <c r="K654" s="94"/>
      <c r="L654" s="94"/>
      <c r="M654" s="94"/>
      <c r="N654" s="94"/>
      <c r="O654" s="94"/>
      <c r="P654" s="94"/>
      <c r="Q654" s="94"/>
      <c r="R654" s="94"/>
      <c r="S654" s="94"/>
      <c r="T654" s="94"/>
      <c r="U654" s="94"/>
      <c r="V654" s="94"/>
      <c r="W654" s="94"/>
      <c r="X654" s="94"/>
      <c r="Y654" s="94"/>
      <c r="Z654" s="94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  <c r="AM654" s="94"/>
      <c r="AN654" s="94"/>
      <c r="AO654" s="94"/>
      <c r="AP654" s="94"/>
      <c r="AQ654" s="94"/>
      <c r="AR654" s="94"/>
      <c r="AS654" s="94"/>
      <c r="AT654" s="94"/>
      <c r="AU654" s="94"/>
      <c r="AV654" s="94"/>
      <c r="AW654" s="94"/>
      <c r="AX654" s="94"/>
      <c r="AY654" s="94"/>
      <c r="AZ654" s="94"/>
      <c r="BA654" s="94"/>
      <c r="BB654" s="94"/>
      <c r="BC654" s="94"/>
      <c r="BD654" s="94"/>
      <c r="BE654" s="94"/>
      <c r="BF654" s="94"/>
      <c r="BG654" s="94"/>
      <c r="BH654" s="94"/>
      <c r="BI654" s="94"/>
      <c r="BJ654" s="94"/>
      <c r="BK654" s="94"/>
      <c r="BL654" s="94"/>
      <c r="BM654" s="94"/>
      <c r="BN654" s="94"/>
      <c r="BO654" s="94"/>
      <c r="BP654" s="94"/>
      <c r="BQ654" s="94"/>
      <c r="BR654" s="94"/>
      <c r="BS654" s="94"/>
      <c r="BT654" s="94"/>
      <c r="BU654" s="94"/>
      <c r="BV654" s="94"/>
      <c r="BW654" s="94"/>
      <c r="BX654" s="94"/>
      <c r="BY654" s="94"/>
      <c r="BZ654" s="94"/>
      <c r="CA654" s="94"/>
      <c r="CB654" s="94"/>
      <c r="CC654" s="94"/>
      <c r="CD654" s="94"/>
      <c r="CE654" s="94"/>
      <c r="CF654" s="94"/>
      <c r="CG654" s="94"/>
      <c r="CH654" s="94"/>
      <c r="CI654" s="94"/>
      <c r="CJ654" s="94"/>
      <c r="CK654" s="94"/>
      <c r="CL654" s="94"/>
      <c r="CM654" s="94"/>
      <c r="CN654" s="94"/>
      <c r="CO654" s="94"/>
      <c r="CP654" s="94"/>
      <c r="CQ654" s="94"/>
      <c r="CR654" s="94"/>
      <c r="CS654" s="94"/>
      <c r="CT654" s="94"/>
      <c r="CU654" s="94"/>
      <c r="CV654" s="94"/>
      <c r="CW654" s="94"/>
    </row>
    <row r="655" spans="1:101" x14ac:dyDescent="0.25">
      <c r="A655" s="94"/>
      <c r="B655" s="94"/>
      <c r="C655" s="94"/>
      <c r="D655" s="94"/>
      <c r="E655" s="94"/>
      <c r="F655" s="94"/>
      <c r="G655" s="94"/>
      <c r="H655" s="94"/>
      <c r="I655" s="94"/>
      <c r="J655" s="94"/>
      <c r="K655" s="94"/>
      <c r="L655" s="94"/>
      <c r="M655" s="94"/>
      <c r="N655" s="94"/>
      <c r="O655" s="94"/>
      <c r="P655" s="94"/>
      <c r="Q655" s="94"/>
      <c r="R655" s="94"/>
      <c r="S655" s="94"/>
      <c r="T655" s="94"/>
      <c r="U655" s="94"/>
      <c r="V655" s="94"/>
      <c r="W655" s="94"/>
      <c r="X655" s="94"/>
      <c r="Y655" s="94"/>
      <c r="Z655" s="94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  <c r="AM655" s="94"/>
      <c r="AN655" s="94"/>
      <c r="AO655" s="94"/>
      <c r="AP655" s="94"/>
      <c r="AQ655" s="94"/>
      <c r="AR655" s="94"/>
      <c r="AS655" s="94"/>
      <c r="AT655" s="94"/>
      <c r="AU655" s="94"/>
      <c r="AV655" s="94"/>
      <c r="AW655" s="94"/>
      <c r="AX655" s="94"/>
      <c r="AY655" s="94"/>
      <c r="AZ655" s="94"/>
      <c r="BA655" s="94"/>
      <c r="BB655" s="94"/>
      <c r="BC655" s="94"/>
      <c r="BD655" s="94"/>
      <c r="BE655" s="94"/>
      <c r="BF655" s="94"/>
      <c r="BG655" s="94"/>
      <c r="BH655" s="94"/>
      <c r="BI655" s="94"/>
      <c r="BJ655" s="94"/>
      <c r="BK655" s="94"/>
      <c r="BL655" s="94"/>
      <c r="BM655" s="94"/>
      <c r="BN655" s="94"/>
      <c r="BO655" s="94"/>
      <c r="BP655" s="94"/>
      <c r="BQ655" s="94"/>
      <c r="BR655" s="94"/>
      <c r="BS655" s="94"/>
      <c r="BT655" s="94"/>
      <c r="BU655" s="94"/>
      <c r="BV655" s="94"/>
      <c r="BW655" s="94"/>
      <c r="BX655" s="94"/>
      <c r="BY655" s="94"/>
      <c r="BZ655" s="94"/>
      <c r="CA655" s="94"/>
      <c r="CB655" s="94"/>
      <c r="CC655" s="94"/>
      <c r="CD655" s="94"/>
      <c r="CE655" s="94"/>
      <c r="CF655" s="94"/>
      <c r="CG655" s="94"/>
      <c r="CH655" s="94"/>
      <c r="CI655" s="94"/>
      <c r="CJ655" s="94"/>
      <c r="CK655" s="94"/>
      <c r="CL655" s="94"/>
      <c r="CM655" s="94"/>
      <c r="CN655" s="94"/>
      <c r="CO655" s="94"/>
      <c r="CP655" s="94"/>
      <c r="CQ655" s="94"/>
      <c r="CR655" s="94"/>
      <c r="CS655" s="94"/>
      <c r="CT655" s="94"/>
      <c r="CU655" s="94"/>
      <c r="CV655" s="94"/>
      <c r="CW655" s="94"/>
    </row>
    <row r="656" spans="1:101" x14ac:dyDescent="0.25">
      <c r="A656" s="94"/>
      <c r="B656" s="94"/>
      <c r="C656" s="94"/>
      <c r="D656" s="94"/>
      <c r="E656" s="94"/>
      <c r="F656" s="94"/>
      <c r="G656" s="94"/>
      <c r="H656" s="94"/>
      <c r="I656" s="94"/>
      <c r="J656" s="94"/>
      <c r="K656" s="94"/>
      <c r="L656" s="94"/>
      <c r="M656" s="94"/>
      <c r="N656" s="94"/>
      <c r="O656" s="94"/>
      <c r="P656" s="94"/>
      <c r="Q656" s="94"/>
      <c r="R656" s="94"/>
      <c r="S656" s="94"/>
      <c r="T656" s="94"/>
      <c r="U656" s="94"/>
      <c r="V656" s="94"/>
      <c r="W656" s="94"/>
      <c r="X656" s="94"/>
      <c r="Y656" s="94"/>
      <c r="Z656" s="94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  <c r="AM656" s="94"/>
      <c r="AN656" s="94"/>
      <c r="AO656" s="94"/>
      <c r="AP656" s="94"/>
      <c r="AQ656" s="94"/>
      <c r="AR656" s="94"/>
      <c r="AS656" s="94"/>
      <c r="AT656" s="94"/>
      <c r="AU656" s="94"/>
      <c r="AV656" s="94"/>
      <c r="AW656" s="94"/>
      <c r="AX656" s="94"/>
      <c r="AY656" s="94"/>
      <c r="AZ656" s="94"/>
      <c r="BA656" s="94"/>
      <c r="BB656" s="94"/>
      <c r="BC656" s="94"/>
      <c r="BD656" s="94"/>
      <c r="BE656" s="94"/>
      <c r="BF656" s="94"/>
      <c r="BG656" s="94"/>
      <c r="BH656" s="94"/>
      <c r="BI656" s="94"/>
      <c r="BJ656" s="94"/>
      <c r="BK656" s="94"/>
      <c r="BL656" s="94"/>
      <c r="BM656" s="94"/>
      <c r="BN656" s="94"/>
      <c r="BO656" s="94"/>
      <c r="BP656" s="94"/>
      <c r="BQ656" s="94"/>
      <c r="BR656" s="94"/>
      <c r="BS656" s="94"/>
      <c r="BT656" s="94"/>
      <c r="BU656" s="94"/>
      <c r="BV656" s="94"/>
      <c r="BW656" s="94"/>
      <c r="BX656" s="94"/>
      <c r="BY656" s="94"/>
      <c r="BZ656" s="94"/>
      <c r="CA656" s="94"/>
      <c r="CB656" s="94"/>
      <c r="CC656" s="94"/>
      <c r="CD656" s="94"/>
      <c r="CE656" s="94"/>
      <c r="CF656" s="94"/>
      <c r="CG656" s="94"/>
      <c r="CH656" s="94"/>
      <c r="CI656" s="94"/>
      <c r="CJ656" s="94"/>
      <c r="CK656" s="94"/>
      <c r="CL656" s="94"/>
      <c r="CM656" s="94"/>
      <c r="CN656" s="94"/>
      <c r="CO656" s="94"/>
      <c r="CP656" s="94"/>
      <c r="CQ656" s="94"/>
      <c r="CR656" s="94"/>
      <c r="CS656" s="94"/>
      <c r="CT656" s="94"/>
      <c r="CU656" s="94"/>
      <c r="CV656" s="94"/>
      <c r="CW656" s="94"/>
    </row>
    <row r="657" spans="1:101" x14ac:dyDescent="0.25">
      <c r="A657" s="94"/>
      <c r="B657" s="94"/>
      <c r="C657" s="94"/>
      <c r="D657" s="94"/>
      <c r="E657" s="94"/>
      <c r="F657" s="94"/>
      <c r="G657" s="94"/>
      <c r="H657" s="94"/>
      <c r="I657" s="94"/>
      <c r="J657" s="94"/>
      <c r="K657" s="94"/>
      <c r="L657" s="94"/>
      <c r="M657" s="94"/>
      <c r="N657" s="94"/>
      <c r="O657" s="94"/>
      <c r="P657" s="94"/>
      <c r="Q657" s="94"/>
      <c r="R657" s="94"/>
      <c r="S657" s="94"/>
      <c r="T657" s="94"/>
      <c r="U657" s="94"/>
      <c r="V657" s="94"/>
      <c r="W657" s="94"/>
      <c r="X657" s="94"/>
      <c r="Y657" s="94"/>
      <c r="Z657" s="94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  <c r="AM657" s="94"/>
      <c r="AN657" s="94"/>
      <c r="AO657" s="94"/>
      <c r="AP657" s="94"/>
      <c r="AQ657" s="94"/>
      <c r="AR657" s="94"/>
      <c r="AS657" s="94"/>
      <c r="AT657" s="94"/>
      <c r="AU657" s="94"/>
      <c r="AV657" s="94"/>
      <c r="AW657" s="94"/>
      <c r="AX657" s="94"/>
      <c r="AY657" s="94"/>
      <c r="AZ657" s="94"/>
      <c r="BA657" s="94"/>
      <c r="BB657" s="94"/>
      <c r="BC657" s="94"/>
      <c r="BD657" s="94"/>
      <c r="BE657" s="94"/>
      <c r="BF657" s="94"/>
      <c r="BG657" s="94"/>
      <c r="BH657" s="94"/>
      <c r="BI657" s="94"/>
      <c r="BJ657" s="94"/>
      <c r="BK657" s="94"/>
      <c r="BL657" s="94"/>
      <c r="BM657" s="94"/>
      <c r="BN657" s="94"/>
      <c r="BO657" s="94"/>
      <c r="BP657" s="94"/>
      <c r="BQ657" s="94"/>
      <c r="BR657" s="94"/>
      <c r="BS657" s="94"/>
      <c r="BT657" s="94"/>
      <c r="BU657" s="94"/>
      <c r="BV657" s="94"/>
      <c r="BW657" s="94"/>
      <c r="BX657" s="94"/>
      <c r="BY657" s="94"/>
      <c r="BZ657" s="94"/>
      <c r="CA657" s="94"/>
      <c r="CB657" s="94"/>
      <c r="CC657" s="94"/>
      <c r="CD657" s="94"/>
      <c r="CE657" s="94"/>
      <c r="CF657" s="94"/>
      <c r="CG657" s="94"/>
      <c r="CH657" s="94"/>
      <c r="CI657" s="94"/>
      <c r="CJ657" s="94"/>
      <c r="CK657" s="94"/>
      <c r="CL657" s="94"/>
      <c r="CM657" s="94"/>
      <c r="CN657" s="94"/>
      <c r="CO657" s="94"/>
      <c r="CP657" s="94"/>
      <c r="CQ657" s="94"/>
      <c r="CR657" s="94"/>
      <c r="CS657" s="94"/>
      <c r="CT657" s="94"/>
      <c r="CU657" s="94"/>
      <c r="CV657" s="94"/>
      <c r="CW657" s="94"/>
    </row>
    <row r="658" spans="1:101" x14ac:dyDescent="0.25">
      <c r="A658" s="94"/>
      <c r="B658" s="94"/>
      <c r="C658" s="94"/>
      <c r="D658" s="94"/>
      <c r="E658" s="94"/>
      <c r="F658" s="94"/>
      <c r="G658" s="94"/>
      <c r="H658" s="94"/>
      <c r="I658" s="94"/>
      <c r="J658" s="94"/>
      <c r="K658" s="94"/>
      <c r="L658" s="94"/>
      <c r="M658" s="94"/>
      <c r="N658" s="94"/>
      <c r="O658" s="94"/>
      <c r="P658" s="94"/>
      <c r="Q658" s="94"/>
      <c r="R658" s="94"/>
      <c r="S658" s="94"/>
      <c r="T658" s="94"/>
      <c r="U658" s="94"/>
      <c r="V658" s="94"/>
      <c r="W658" s="94"/>
      <c r="X658" s="94"/>
      <c r="Y658" s="94"/>
      <c r="Z658" s="94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  <c r="AM658" s="94"/>
      <c r="AN658" s="94"/>
      <c r="AO658" s="94"/>
      <c r="AP658" s="94"/>
      <c r="AQ658" s="94"/>
      <c r="AR658" s="94"/>
      <c r="AS658" s="94"/>
      <c r="AT658" s="94"/>
      <c r="AU658" s="94"/>
      <c r="AV658" s="94"/>
      <c r="AW658" s="94"/>
      <c r="AX658" s="94"/>
      <c r="AY658" s="94"/>
      <c r="AZ658" s="94"/>
      <c r="BA658" s="94"/>
      <c r="BB658" s="94"/>
      <c r="BC658" s="94"/>
      <c r="BD658" s="94"/>
      <c r="BE658" s="94"/>
      <c r="BF658" s="94"/>
      <c r="BG658" s="94"/>
      <c r="BH658" s="94"/>
      <c r="BI658" s="94"/>
      <c r="BJ658" s="94"/>
      <c r="BK658" s="94"/>
      <c r="BL658" s="94"/>
      <c r="BM658" s="94"/>
      <c r="BN658" s="94"/>
      <c r="BO658" s="94"/>
      <c r="BP658" s="94"/>
      <c r="BQ658" s="94"/>
      <c r="BR658" s="94"/>
      <c r="BS658" s="94"/>
      <c r="BT658" s="94"/>
      <c r="BU658" s="94"/>
      <c r="BV658" s="94"/>
      <c r="BW658" s="94"/>
      <c r="BX658" s="94"/>
      <c r="BY658" s="94"/>
      <c r="BZ658" s="94"/>
      <c r="CA658" s="94"/>
      <c r="CB658" s="94"/>
      <c r="CC658" s="94"/>
      <c r="CD658" s="94"/>
      <c r="CE658" s="94"/>
      <c r="CF658" s="94"/>
      <c r="CG658" s="94"/>
      <c r="CH658" s="94"/>
      <c r="CI658" s="94"/>
      <c r="CJ658" s="94"/>
      <c r="CK658" s="94"/>
      <c r="CL658" s="94"/>
      <c r="CM658" s="94"/>
      <c r="CN658" s="94"/>
      <c r="CO658" s="94"/>
      <c r="CP658" s="94"/>
      <c r="CQ658" s="94"/>
      <c r="CR658" s="94"/>
      <c r="CS658" s="94"/>
      <c r="CT658" s="94"/>
      <c r="CU658" s="94"/>
      <c r="CV658" s="94"/>
      <c r="CW658" s="94"/>
    </row>
    <row r="659" spans="1:101" x14ac:dyDescent="0.25">
      <c r="A659" s="94"/>
      <c r="B659" s="94"/>
      <c r="C659" s="94"/>
      <c r="D659" s="94"/>
      <c r="E659" s="94"/>
      <c r="F659" s="94"/>
      <c r="G659" s="94"/>
      <c r="H659" s="94"/>
      <c r="I659" s="94"/>
      <c r="J659" s="94"/>
      <c r="K659" s="94"/>
      <c r="L659" s="94"/>
      <c r="M659" s="94"/>
      <c r="N659" s="94"/>
      <c r="O659" s="94"/>
      <c r="P659" s="94"/>
      <c r="Q659" s="94"/>
      <c r="R659" s="94"/>
      <c r="S659" s="94"/>
      <c r="T659" s="94"/>
      <c r="U659" s="94"/>
      <c r="V659" s="94"/>
      <c r="W659" s="94"/>
      <c r="X659" s="94"/>
      <c r="Y659" s="94"/>
      <c r="Z659" s="94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  <c r="AM659" s="94"/>
      <c r="AN659" s="94"/>
      <c r="AO659" s="94"/>
      <c r="AP659" s="94"/>
      <c r="AQ659" s="94"/>
      <c r="AR659" s="94"/>
      <c r="AS659" s="94"/>
      <c r="AT659" s="94"/>
      <c r="AU659" s="94"/>
      <c r="AV659" s="94"/>
      <c r="AW659" s="94"/>
      <c r="AX659" s="94"/>
      <c r="AY659" s="94"/>
      <c r="AZ659" s="94"/>
      <c r="BA659" s="94"/>
      <c r="BB659" s="94"/>
      <c r="BC659" s="94"/>
      <c r="BD659" s="94"/>
      <c r="BE659" s="94"/>
      <c r="BF659" s="94"/>
      <c r="BG659" s="94"/>
      <c r="BH659" s="94"/>
      <c r="BI659" s="94"/>
      <c r="BJ659" s="94"/>
      <c r="BK659" s="94"/>
      <c r="BL659" s="94"/>
      <c r="BM659" s="94"/>
      <c r="BN659" s="94"/>
      <c r="BO659" s="94"/>
      <c r="BP659" s="94"/>
      <c r="BQ659" s="94"/>
      <c r="BR659" s="94"/>
      <c r="BS659" s="94"/>
      <c r="BT659" s="94"/>
      <c r="BU659" s="94"/>
      <c r="BV659" s="94"/>
      <c r="BW659" s="94"/>
      <c r="BX659" s="94"/>
      <c r="BY659" s="94"/>
      <c r="BZ659" s="94"/>
      <c r="CA659" s="94"/>
      <c r="CB659" s="94"/>
      <c r="CC659" s="94"/>
      <c r="CD659" s="94"/>
      <c r="CE659" s="94"/>
      <c r="CF659" s="94"/>
      <c r="CG659" s="94"/>
      <c r="CH659" s="94"/>
      <c r="CI659" s="94"/>
      <c r="CJ659" s="94"/>
      <c r="CK659" s="94"/>
      <c r="CL659" s="94"/>
      <c r="CM659" s="94"/>
      <c r="CN659" s="94"/>
      <c r="CO659" s="94"/>
      <c r="CP659" s="94"/>
      <c r="CQ659" s="94"/>
      <c r="CR659" s="94"/>
      <c r="CS659" s="94"/>
      <c r="CT659" s="94"/>
      <c r="CU659" s="94"/>
      <c r="CV659" s="94"/>
      <c r="CW659" s="94"/>
    </row>
    <row r="660" spans="1:101" x14ac:dyDescent="0.25">
      <c r="A660" s="94"/>
      <c r="B660" s="94"/>
      <c r="C660" s="94"/>
      <c r="D660" s="94"/>
      <c r="E660" s="94"/>
      <c r="F660" s="94"/>
      <c r="G660" s="94"/>
      <c r="H660" s="94"/>
      <c r="I660" s="94"/>
      <c r="J660" s="94"/>
      <c r="K660" s="94"/>
      <c r="L660" s="94"/>
      <c r="M660" s="94"/>
      <c r="N660" s="94"/>
      <c r="O660" s="94"/>
      <c r="P660" s="94"/>
      <c r="Q660" s="94"/>
      <c r="R660" s="94"/>
      <c r="S660" s="94"/>
      <c r="T660" s="94"/>
      <c r="U660" s="94"/>
      <c r="V660" s="94"/>
      <c r="W660" s="94"/>
      <c r="X660" s="94"/>
      <c r="Y660" s="94"/>
      <c r="Z660" s="94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  <c r="AM660" s="94"/>
      <c r="AN660" s="94"/>
      <c r="AO660" s="94"/>
      <c r="AP660" s="94"/>
      <c r="AQ660" s="94"/>
      <c r="AR660" s="94"/>
      <c r="AS660" s="94"/>
      <c r="AT660" s="94"/>
      <c r="AU660" s="94"/>
      <c r="AV660" s="94"/>
      <c r="AW660" s="94"/>
      <c r="AX660" s="94"/>
      <c r="AY660" s="94"/>
      <c r="AZ660" s="94"/>
      <c r="BA660" s="94"/>
      <c r="BB660" s="94"/>
      <c r="BC660" s="94"/>
      <c r="BD660" s="94"/>
      <c r="BE660" s="94"/>
      <c r="BF660" s="94"/>
      <c r="BG660" s="94"/>
      <c r="BH660" s="94"/>
      <c r="BI660" s="94"/>
      <c r="BJ660" s="94"/>
      <c r="BK660" s="94"/>
      <c r="BL660" s="94"/>
      <c r="BM660" s="94"/>
      <c r="BN660" s="94"/>
      <c r="BO660" s="94"/>
      <c r="BP660" s="94"/>
      <c r="BQ660" s="94"/>
      <c r="BR660" s="94"/>
      <c r="BS660" s="94"/>
      <c r="BT660" s="94"/>
      <c r="BU660" s="94"/>
      <c r="BV660" s="94"/>
      <c r="BW660" s="94"/>
      <c r="BX660" s="94"/>
      <c r="BY660" s="94"/>
      <c r="BZ660" s="94"/>
      <c r="CA660" s="94"/>
      <c r="CB660" s="94"/>
      <c r="CC660" s="94"/>
      <c r="CD660" s="94"/>
      <c r="CE660" s="94"/>
      <c r="CF660" s="94"/>
      <c r="CG660" s="94"/>
      <c r="CH660" s="94"/>
      <c r="CI660" s="94"/>
      <c r="CJ660" s="94"/>
      <c r="CK660" s="94"/>
      <c r="CL660" s="94"/>
      <c r="CM660" s="94"/>
      <c r="CN660" s="94"/>
      <c r="CO660" s="94"/>
      <c r="CP660" s="94"/>
      <c r="CQ660" s="94"/>
      <c r="CR660" s="94"/>
      <c r="CS660" s="94"/>
      <c r="CT660" s="94"/>
      <c r="CU660" s="94"/>
      <c r="CV660" s="94"/>
      <c r="CW660" s="94"/>
    </row>
    <row r="661" spans="1:101" x14ac:dyDescent="0.25">
      <c r="A661" s="94"/>
      <c r="B661" s="94"/>
      <c r="C661" s="94"/>
      <c r="D661" s="94"/>
      <c r="E661" s="94"/>
      <c r="F661" s="94"/>
      <c r="G661" s="94"/>
      <c r="H661" s="94"/>
      <c r="I661" s="94"/>
      <c r="J661" s="94"/>
      <c r="K661" s="94"/>
      <c r="L661" s="94"/>
      <c r="M661" s="94"/>
      <c r="N661" s="94"/>
      <c r="O661" s="94"/>
      <c r="P661" s="94"/>
      <c r="Q661" s="94"/>
      <c r="R661" s="94"/>
      <c r="S661" s="94"/>
      <c r="T661" s="94"/>
      <c r="U661" s="94"/>
      <c r="V661" s="94"/>
      <c r="W661" s="94"/>
      <c r="X661" s="94"/>
      <c r="Y661" s="94"/>
      <c r="Z661" s="94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  <c r="AM661" s="94"/>
      <c r="AN661" s="94"/>
      <c r="AO661" s="94"/>
      <c r="AP661" s="94"/>
      <c r="AQ661" s="94"/>
      <c r="AR661" s="94"/>
      <c r="AS661" s="94"/>
      <c r="AT661" s="94"/>
      <c r="AU661" s="94"/>
      <c r="AV661" s="94"/>
      <c r="AW661" s="94"/>
      <c r="AX661" s="94"/>
      <c r="AY661" s="94"/>
      <c r="AZ661" s="94"/>
      <c r="BA661" s="94"/>
      <c r="BB661" s="94"/>
      <c r="BC661" s="94"/>
      <c r="BD661" s="94"/>
      <c r="BE661" s="94"/>
      <c r="BF661" s="94"/>
      <c r="BG661" s="94"/>
      <c r="BH661" s="94"/>
      <c r="BI661" s="94"/>
      <c r="BJ661" s="94"/>
      <c r="BK661" s="94"/>
      <c r="BL661" s="94"/>
      <c r="BM661" s="94"/>
      <c r="BN661" s="94"/>
      <c r="BO661" s="94"/>
      <c r="BP661" s="94"/>
      <c r="BQ661" s="94"/>
      <c r="BR661" s="94"/>
      <c r="BS661" s="94"/>
      <c r="BT661" s="94"/>
      <c r="BU661" s="94"/>
      <c r="BV661" s="94"/>
      <c r="BW661" s="94"/>
      <c r="BX661" s="94"/>
      <c r="BY661" s="94"/>
      <c r="BZ661" s="94"/>
      <c r="CA661" s="94"/>
      <c r="CB661" s="94"/>
      <c r="CC661" s="94"/>
      <c r="CD661" s="94"/>
      <c r="CE661" s="94"/>
      <c r="CF661" s="94"/>
      <c r="CG661" s="94"/>
      <c r="CH661" s="94"/>
      <c r="CI661" s="94"/>
      <c r="CJ661" s="94"/>
      <c r="CK661" s="94"/>
      <c r="CL661" s="94"/>
      <c r="CM661" s="94"/>
      <c r="CN661" s="94"/>
      <c r="CO661" s="94"/>
      <c r="CP661" s="94"/>
      <c r="CQ661" s="94"/>
      <c r="CR661" s="94"/>
      <c r="CS661" s="94"/>
      <c r="CT661" s="94"/>
      <c r="CU661" s="94"/>
      <c r="CV661" s="94"/>
      <c r="CW661" s="94"/>
    </row>
    <row r="662" spans="1:101" x14ac:dyDescent="0.25">
      <c r="A662" s="94"/>
      <c r="B662" s="94"/>
      <c r="C662" s="94"/>
      <c r="D662" s="94"/>
      <c r="E662" s="94"/>
      <c r="F662" s="94"/>
      <c r="G662" s="94"/>
      <c r="H662" s="94"/>
      <c r="I662" s="94"/>
      <c r="J662" s="94"/>
      <c r="K662" s="94"/>
      <c r="L662" s="94"/>
      <c r="M662" s="94"/>
      <c r="N662" s="94"/>
      <c r="O662" s="94"/>
      <c r="P662" s="94"/>
      <c r="Q662" s="94"/>
      <c r="R662" s="94"/>
      <c r="S662" s="94"/>
      <c r="T662" s="94"/>
      <c r="U662" s="94"/>
      <c r="V662" s="94"/>
      <c r="W662" s="94"/>
      <c r="X662" s="94"/>
      <c r="Y662" s="94"/>
      <c r="Z662" s="94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  <c r="AM662" s="94"/>
      <c r="AN662" s="94"/>
      <c r="AO662" s="94"/>
      <c r="AP662" s="94"/>
      <c r="AQ662" s="94"/>
      <c r="AR662" s="94"/>
      <c r="AS662" s="94"/>
      <c r="AT662" s="94"/>
      <c r="AU662" s="94"/>
      <c r="AV662" s="94"/>
      <c r="AW662" s="94"/>
      <c r="AX662" s="94"/>
      <c r="AY662" s="94"/>
      <c r="AZ662" s="94"/>
      <c r="BA662" s="94"/>
      <c r="BB662" s="94"/>
      <c r="BC662" s="94"/>
      <c r="BD662" s="94"/>
      <c r="BE662" s="94"/>
      <c r="BF662" s="94"/>
      <c r="BG662" s="94"/>
      <c r="BH662" s="94"/>
      <c r="BI662" s="94"/>
      <c r="BJ662" s="94"/>
      <c r="BK662" s="94"/>
      <c r="BL662" s="94"/>
      <c r="BM662" s="94"/>
      <c r="BN662" s="94"/>
      <c r="BO662" s="94"/>
      <c r="BP662" s="94"/>
      <c r="BQ662" s="94"/>
      <c r="BR662" s="94"/>
      <c r="BS662" s="94"/>
      <c r="BT662" s="94"/>
      <c r="BU662" s="94"/>
      <c r="BV662" s="94"/>
      <c r="BW662" s="94"/>
      <c r="BX662" s="94"/>
      <c r="BY662" s="94"/>
      <c r="BZ662" s="94"/>
      <c r="CA662" s="94"/>
      <c r="CB662" s="94"/>
      <c r="CC662" s="94"/>
      <c r="CD662" s="94"/>
      <c r="CE662" s="94"/>
      <c r="CF662" s="94"/>
      <c r="CG662" s="94"/>
      <c r="CH662" s="94"/>
      <c r="CI662" s="94"/>
      <c r="CJ662" s="94"/>
      <c r="CK662" s="94"/>
      <c r="CL662" s="94"/>
      <c r="CM662" s="94"/>
      <c r="CN662" s="94"/>
      <c r="CO662" s="94"/>
      <c r="CP662" s="94"/>
      <c r="CQ662" s="94"/>
      <c r="CR662" s="94"/>
      <c r="CS662" s="94"/>
      <c r="CT662" s="94"/>
      <c r="CU662" s="94"/>
      <c r="CV662" s="94"/>
      <c r="CW662" s="94"/>
    </row>
    <row r="663" spans="1:101" x14ac:dyDescent="0.25">
      <c r="A663" s="94"/>
      <c r="B663" s="94"/>
      <c r="C663" s="94"/>
      <c r="D663" s="94"/>
      <c r="E663" s="94"/>
      <c r="F663" s="94"/>
      <c r="G663" s="94"/>
      <c r="H663" s="94"/>
      <c r="I663" s="94"/>
      <c r="J663" s="94"/>
      <c r="K663" s="94"/>
      <c r="L663" s="94"/>
      <c r="M663" s="94"/>
      <c r="N663" s="94"/>
      <c r="O663" s="94"/>
      <c r="P663" s="94"/>
      <c r="Q663" s="94"/>
      <c r="R663" s="94"/>
      <c r="S663" s="94"/>
      <c r="T663" s="94"/>
      <c r="U663" s="94"/>
      <c r="V663" s="94"/>
      <c r="W663" s="94"/>
      <c r="X663" s="94"/>
      <c r="Y663" s="94"/>
      <c r="Z663" s="94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  <c r="AM663" s="94"/>
      <c r="AN663" s="94"/>
      <c r="AO663" s="94"/>
      <c r="AP663" s="94"/>
      <c r="AQ663" s="94"/>
      <c r="AR663" s="94"/>
      <c r="AS663" s="94"/>
      <c r="AT663" s="94"/>
      <c r="AU663" s="94"/>
      <c r="AV663" s="94"/>
      <c r="AW663" s="94"/>
      <c r="AX663" s="94"/>
      <c r="AY663" s="94"/>
      <c r="AZ663" s="94"/>
      <c r="BA663" s="94"/>
      <c r="BB663" s="94"/>
      <c r="BC663" s="94"/>
      <c r="BD663" s="94"/>
      <c r="BE663" s="94"/>
      <c r="BF663" s="94"/>
      <c r="BG663" s="94"/>
      <c r="BH663" s="94"/>
      <c r="BI663" s="94"/>
      <c r="BJ663" s="94"/>
      <c r="BK663" s="94"/>
      <c r="BL663" s="94"/>
      <c r="BM663" s="94"/>
      <c r="BN663" s="94"/>
      <c r="BO663" s="94"/>
      <c r="BP663" s="94"/>
      <c r="BQ663" s="94"/>
      <c r="BR663" s="94"/>
      <c r="BS663" s="94"/>
      <c r="BT663" s="94"/>
      <c r="BU663" s="94"/>
      <c r="BV663" s="94"/>
      <c r="BW663" s="94"/>
      <c r="BX663" s="94"/>
      <c r="BY663" s="94"/>
      <c r="BZ663" s="94"/>
      <c r="CA663" s="94"/>
      <c r="CB663" s="94"/>
      <c r="CC663" s="94"/>
      <c r="CD663" s="94"/>
      <c r="CE663" s="94"/>
      <c r="CF663" s="94"/>
      <c r="CG663" s="94"/>
      <c r="CH663" s="94"/>
      <c r="CI663" s="94"/>
      <c r="CJ663" s="94"/>
      <c r="CK663" s="94"/>
      <c r="CL663" s="94"/>
      <c r="CM663" s="94"/>
      <c r="CN663" s="94"/>
      <c r="CO663" s="94"/>
      <c r="CP663" s="94"/>
      <c r="CQ663" s="94"/>
      <c r="CR663" s="94"/>
      <c r="CS663" s="94"/>
      <c r="CT663" s="94"/>
      <c r="CU663" s="94"/>
      <c r="CV663" s="94"/>
      <c r="CW663" s="94"/>
    </row>
    <row r="664" spans="1:101" x14ac:dyDescent="0.25">
      <c r="A664" s="94"/>
      <c r="B664" s="94"/>
      <c r="C664" s="94"/>
      <c r="D664" s="94"/>
      <c r="E664" s="94"/>
      <c r="F664" s="94"/>
      <c r="G664" s="94"/>
      <c r="H664" s="94"/>
      <c r="I664" s="94"/>
      <c r="J664" s="94"/>
      <c r="K664" s="94"/>
      <c r="L664" s="94"/>
      <c r="M664" s="94"/>
      <c r="N664" s="94"/>
      <c r="O664" s="94"/>
      <c r="P664" s="94"/>
      <c r="Q664" s="94"/>
      <c r="R664" s="94"/>
      <c r="S664" s="94"/>
      <c r="T664" s="94"/>
      <c r="U664" s="94"/>
      <c r="V664" s="94"/>
      <c r="W664" s="94"/>
      <c r="X664" s="94"/>
      <c r="Y664" s="94"/>
      <c r="Z664" s="94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  <c r="AM664" s="94"/>
      <c r="AN664" s="94"/>
      <c r="AO664" s="94"/>
      <c r="AP664" s="94"/>
      <c r="AQ664" s="94"/>
      <c r="AR664" s="94"/>
      <c r="AS664" s="94"/>
      <c r="AT664" s="94"/>
      <c r="AU664" s="94"/>
      <c r="AV664" s="94"/>
      <c r="AW664" s="94"/>
      <c r="AX664" s="94"/>
      <c r="AY664" s="94"/>
      <c r="AZ664" s="94"/>
      <c r="BA664" s="94"/>
      <c r="BB664" s="94"/>
      <c r="BC664" s="94"/>
      <c r="BD664" s="94"/>
      <c r="BE664" s="94"/>
      <c r="BF664" s="94"/>
      <c r="BG664" s="94"/>
      <c r="BH664" s="94"/>
      <c r="BI664" s="94"/>
      <c r="BJ664" s="94"/>
      <c r="BK664" s="94"/>
      <c r="BL664" s="94"/>
      <c r="BM664" s="94"/>
      <c r="BN664" s="94"/>
      <c r="BO664" s="94"/>
      <c r="BP664" s="94"/>
      <c r="BQ664" s="94"/>
      <c r="BR664" s="94"/>
      <c r="BS664" s="94"/>
      <c r="BT664" s="94"/>
      <c r="BU664" s="94"/>
      <c r="BV664" s="94"/>
      <c r="BW664" s="94"/>
      <c r="BX664" s="94"/>
      <c r="BY664" s="94"/>
      <c r="BZ664" s="94"/>
      <c r="CA664" s="94"/>
      <c r="CB664" s="94"/>
      <c r="CC664" s="94"/>
      <c r="CD664" s="94"/>
      <c r="CE664" s="94"/>
      <c r="CF664" s="94"/>
      <c r="CG664" s="94"/>
      <c r="CH664" s="94"/>
      <c r="CI664" s="94"/>
      <c r="CJ664" s="94"/>
      <c r="CK664" s="94"/>
      <c r="CL664" s="94"/>
      <c r="CM664" s="94"/>
      <c r="CN664" s="94"/>
      <c r="CO664" s="94"/>
      <c r="CP664" s="94"/>
      <c r="CQ664" s="94"/>
      <c r="CR664" s="94"/>
      <c r="CS664" s="94"/>
      <c r="CT664" s="94"/>
      <c r="CU664" s="94"/>
      <c r="CV664" s="94"/>
      <c r="CW664" s="94"/>
    </row>
    <row r="665" spans="1:101" x14ac:dyDescent="0.25">
      <c r="A665" s="94"/>
      <c r="B665" s="94"/>
      <c r="C665" s="94"/>
      <c r="D665" s="94"/>
      <c r="E665" s="94"/>
      <c r="F665" s="94"/>
      <c r="G665" s="94"/>
      <c r="H665" s="94"/>
      <c r="I665" s="94"/>
      <c r="J665" s="94"/>
      <c r="K665" s="94"/>
      <c r="L665" s="94"/>
      <c r="M665" s="94"/>
      <c r="N665" s="94"/>
      <c r="O665" s="94"/>
      <c r="P665" s="94"/>
      <c r="Q665" s="94"/>
      <c r="R665" s="94"/>
      <c r="S665" s="94"/>
      <c r="T665" s="94"/>
      <c r="U665" s="94"/>
      <c r="V665" s="94"/>
      <c r="W665" s="94"/>
      <c r="X665" s="94"/>
      <c r="Y665" s="94"/>
      <c r="Z665" s="94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  <c r="AM665" s="94"/>
      <c r="AN665" s="94"/>
      <c r="AO665" s="94"/>
      <c r="AP665" s="94"/>
      <c r="AQ665" s="94"/>
      <c r="AR665" s="94"/>
      <c r="AS665" s="94"/>
      <c r="AT665" s="94"/>
      <c r="AU665" s="94"/>
      <c r="AV665" s="94"/>
      <c r="AW665" s="94"/>
      <c r="AX665" s="94"/>
      <c r="AY665" s="94"/>
      <c r="AZ665" s="94"/>
      <c r="BA665" s="94"/>
      <c r="BB665" s="94"/>
      <c r="BC665" s="94"/>
      <c r="BD665" s="94"/>
      <c r="BE665" s="94"/>
      <c r="BF665" s="94"/>
      <c r="BG665" s="94"/>
      <c r="BH665" s="94"/>
      <c r="BI665" s="94"/>
      <c r="BJ665" s="94"/>
      <c r="BK665" s="94"/>
      <c r="BL665" s="94"/>
      <c r="BM665" s="94"/>
      <c r="BN665" s="94"/>
      <c r="BO665" s="94"/>
      <c r="BP665" s="94"/>
      <c r="BQ665" s="94"/>
      <c r="BR665" s="94"/>
      <c r="BS665" s="94"/>
      <c r="BT665" s="94"/>
      <c r="BU665" s="94"/>
      <c r="BV665" s="94"/>
      <c r="BW665" s="94"/>
      <c r="BX665" s="94"/>
      <c r="BY665" s="94"/>
      <c r="BZ665" s="94"/>
      <c r="CA665" s="94"/>
      <c r="CB665" s="94"/>
      <c r="CC665" s="94"/>
      <c r="CD665" s="94"/>
      <c r="CE665" s="94"/>
      <c r="CF665" s="94"/>
      <c r="CG665" s="94"/>
      <c r="CH665" s="94"/>
      <c r="CI665" s="94"/>
      <c r="CJ665" s="94"/>
      <c r="CK665" s="94"/>
      <c r="CL665" s="94"/>
      <c r="CM665" s="94"/>
      <c r="CN665" s="94"/>
      <c r="CO665" s="94"/>
      <c r="CP665" s="94"/>
      <c r="CQ665" s="94"/>
      <c r="CR665" s="94"/>
      <c r="CS665" s="94"/>
      <c r="CT665" s="94"/>
      <c r="CU665" s="94"/>
      <c r="CV665" s="94"/>
      <c r="CW665" s="94"/>
    </row>
    <row r="666" spans="1:101" x14ac:dyDescent="0.25">
      <c r="A666" s="94"/>
      <c r="B666" s="94"/>
      <c r="C666" s="94"/>
      <c r="D666" s="94"/>
      <c r="E666" s="94"/>
      <c r="F666" s="94"/>
      <c r="G666" s="94"/>
      <c r="H666" s="94"/>
      <c r="I666" s="94"/>
      <c r="J666" s="94"/>
      <c r="K666" s="94"/>
      <c r="L666" s="94"/>
      <c r="M666" s="94"/>
      <c r="N666" s="94"/>
      <c r="O666" s="94"/>
      <c r="P666" s="94"/>
      <c r="Q666" s="94"/>
      <c r="R666" s="94"/>
      <c r="S666" s="94"/>
      <c r="T666" s="94"/>
      <c r="U666" s="94"/>
      <c r="V666" s="94"/>
      <c r="W666" s="94"/>
      <c r="X666" s="94"/>
      <c r="Y666" s="94"/>
      <c r="Z666" s="94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  <c r="AM666" s="94"/>
      <c r="AN666" s="94"/>
      <c r="AO666" s="94"/>
      <c r="AP666" s="94"/>
      <c r="AQ666" s="94"/>
      <c r="AR666" s="94"/>
      <c r="AS666" s="94"/>
      <c r="AT666" s="94"/>
      <c r="AU666" s="94"/>
      <c r="AV666" s="94"/>
      <c r="AW666" s="94"/>
      <c r="AX666" s="94"/>
      <c r="AY666" s="94"/>
      <c r="AZ666" s="94"/>
      <c r="BA666" s="94"/>
      <c r="BB666" s="94"/>
      <c r="BC666" s="94"/>
      <c r="BD666" s="94"/>
      <c r="BE666" s="94"/>
      <c r="BF666" s="94"/>
      <c r="BG666" s="94"/>
      <c r="BH666" s="94"/>
      <c r="BI666" s="94"/>
      <c r="BJ666" s="94"/>
      <c r="BK666" s="94"/>
      <c r="BL666" s="94"/>
      <c r="BM666" s="94"/>
      <c r="BN666" s="94"/>
      <c r="BO666" s="94"/>
      <c r="BP666" s="94"/>
      <c r="BQ666" s="94"/>
      <c r="BR666" s="94"/>
      <c r="BS666" s="94"/>
      <c r="BT666" s="94"/>
      <c r="BU666" s="94"/>
      <c r="BV666" s="94"/>
      <c r="BW666" s="94"/>
      <c r="BX666" s="94"/>
      <c r="BY666" s="94"/>
      <c r="BZ666" s="94"/>
      <c r="CA666" s="94"/>
      <c r="CB666" s="94"/>
      <c r="CC666" s="94"/>
      <c r="CD666" s="94"/>
      <c r="CE666" s="94"/>
      <c r="CF666" s="94"/>
      <c r="CG666" s="94"/>
      <c r="CH666" s="94"/>
      <c r="CI666" s="94"/>
      <c r="CJ666" s="94"/>
      <c r="CK666" s="94"/>
      <c r="CL666" s="94"/>
      <c r="CM666" s="94"/>
      <c r="CN666" s="94"/>
      <c r="CO666" s="94"/>
      <c r="CP666" s="94"/>
      <c r="CQ666" s="94"/>
      <c r="CR666" s="94"/>
      <c r="CS666" s="94"/>
      <c r="CT666" s="94"/>
      <c r="CU666" s="94"/>
      <c r="CV666" s="94"/>
      <c r="CW666" s="94"/>
    </row>
    <row r="667" spans="1:101" x14ac:dyDescent="0.25">
      <c r="A667" s="94"/>
      <c r="B667" s="94"/>
      <c r="C667" s="94"/>
      <c r="D667" s="94"/>
      <c r="E667" s="94"/>
      <c r="F667" s="94"/>
      <c r="G667" s="94"/>
      <c r="H667" s="94"/>
      <c r="I667" s="94"/>
      <c r="J667" s="94"/>
      <c r="K667" s="94"/>
      <c r="L667" s="94"/>
      <c r="M667" s="94"/>
      <c r="N667" s="94"/>
      <c r="O667" s="94"/>
      <c r="P667" s="94"/>
      <c r="Q667" s="94"/>
      <c r="R667" s="94"/>
      <c r="S667" s="94"/>
      <c r="T667" s="94"/>
      <c r="U667" s="94"/>
      <c r="V667" s="94"/>
      <c r="W667" s="94"/>
      <c r="X667" s="94"/>
      <c r="Y667" s="94"/>
      <c r="Z667" s="94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  <c r="AM667" s="94"/>
      <c r="AN667" s="94"/>
      <c r="AO667" s="94"/>
      <c r="AP667" s="94"/>
      <c r="AQ667" s="94"/>
      <c r="AR667" s="94"/>
      <c r="AS667" s="94"/>
      <c r="AT667" s="94"/>
      <c r="AU667" s="94"/>
      <c r="AV667" s="94"/>
      <c r="AW667" s="94"/>
      <c r="AX667" s="94"/>
      <c r="AY667" s="94"/>
      <c r="AZ667" s="94"/>
      <c r="BA667" s="94"/>
      <c r="BB667" s="94"/>
      <c r="BC667" s="94"/>
      <c r="BD667" s="94"/>
      <c r="BE667" s="94"/>
      <c r="BF667" s="94"/>
      <c r="BG667" s="94"/>
      <c r="BH667" s="94"/>
      <c r="BI667" s="94"/>
      <c r="BJ667" s="94"/>
      <c r="BK667" s="94"/>
      <c r="BL667" s="94"/>
      <c r="BM667" s="94"/>
      <c r="BN667" s="94"/>
      <c r="BO667" s="94"/>
      <c r="BP667" s="94"/>
      <c r="BQ667" s="94"/>
      <c r="BR667" s="94"/>
      <c r="BS667" s="94"/>
      <c r="BT667" s="94"/>
      <c r="BU667" s="94"/>
      <c r="BV667" s="94"/>
      <c r="BW667" s="94"/>
      <c r="BX667" s="94"/>
      <c r="BY667" s="94"/>
      <c r="BZ667" s="94"/>
      <c r="CA667" s="94"/>
      <c r="CB667" s="94"/>
      <c r="CC667" s="94"/>
      <c r="CD667" s="94"/>
      <c r="CE667" s="94"/>
      <c r="CF667" s="94"/>
      <c r="CG667" s="94"/>
      <c r="CH667" s="94"/>
      <c r="CI667" s="94"/>
      <c r="CJ667" s="94"/>
      <c r="CK667" s="94"/>
      <c r="CL667" s="94"/>
      <c r="CM667" s="94"/>
      <c r="CN667" s="94"/>
      <c r="CO667" s="94"/>
      <c r="CP667" s="94"/>
      <c r="CQ667" s="94"/>
      <c r="CR667" s="94"/>
      <c r="CS667" s="94"/>
      <c r="CT667" s="94"/>
      <c r="CU667" s="94"/>
      <c r="CV667" s="94"/>
      <c r="CW667" s="94"/>
    </row>
    <row r="668" spans="1:101" x14ac:dyDescent="0.25">
      <c r="A668" s="94"/>
      <c r="B668" s="94"/>
      <c r="C668" s="94"/>
      <c r="D668" s="94"/>
      <c r="E668" s="94"/>
      <c r="F668" s="94"/>
      <c r="G668" s="94"/>
      <c r="H668" s="94"/>
      <c r="I668" s="94"/>
      <c r="J668" s="94"/>
      <c r="K668" s="94"/>
      <c r="L668" s="94"/>
      <c r="M668" s="94"/>
      <c r="N668" s="94"/>
      <c r="O668" s="94"/>
      <c r="P668" s="94"/>
      <c r="Q668" s="94"/>
      <c r="R668" s="94"/>
      <c r="S668" s="94"/>
      <c r="T668" s="94"/>
      <c r="U668" s="94"/>
      <c r="V668" s="94"/>
      <c r="W668" s="94"/>
      <c r="X668" s="94"/>
      <c r="Y668" s="94"/>
      <c r="Z668" s="94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  <c r="AM668" s="94"/>
      <c r="AN668" s="94"/>
      <c r="AO668" s="94"/>
      <c r="AP668" s="94"/>
      <c r="AQ668" s="94"/>
      <c r="AR668" s="94"/>
      <c r="AS668" s="94"/>
      <c r="AT668" s="94"/>
      <c r="AU668" s="94"/>
      <c r="AV668" s="94"/>
      <c r="AW668" s="94"/>
      <c r="AX668" s="94"/>
      <c r="AY668" s="94"/>
      <c r="AZ668" s="94"/>
      <c r="BA668" s="94"/>
      <c r="BB668" s="94"/>
      <c r="BC668" s="94"/>
      <c r="BD668" s="94"/>
      <c r="BE668" s="94"/>
      <c r="BF668" s="94"/>
      <c r="BG668" s="94"/>
      <c r="BH668" s="94"/>
      <c r="BI668" s="94"/>
      <c r="BJ668" s="94"/>
      <c r="BK668" s="94"/>
      <c r="BL668" s="94"/>
      <c r="BM668" s="94"/>
      <c r="BN668" s="94"/>
      <c r="BO668" s="94"/>
      <c r="BP668" s="94"/>
      <c r="BQ668" s="94"/>
      <c r="BR668" s="94"/>
      <c r="BS668" s="94"/>
      <c r="BT668" s="94"/>
      <c r="BU668" s="94"/>
      <c r="BV668" s="94"/>
      <c r="BW668" s="94"/>
      <c r="BX668" s="94"/>
      <c r="BY668" s="94"/>
      <c r="BZ668" s="94"/>
      <c r="CA668" s="94"/>
      <c r="CB668" s="94"/>
      <c r="CC668" s="94"/>
      <c r="CD668" s="94"/>
      <c r="CE668" s="94"/>
      <c r="CF668" s="94"/>
      <c r="CG668" s="94"/>
      <c r="CH668" s="94"/>
      <c r="CI668" s="94"/>
      <c r="CJ668" s="94"/>
      <c r="CK668" s="94"/>
      <c r="CL668" s="94"/>
      <c r="CM668" s="94"/>
      <c r="CN668" s="94"/>
      <c r="CO668" s="94"/>
      <c r="CP668" s="94"/>
      <c r="CQ668" s="94"/>
      <c r="CR668" s="94"/>
      <c r="CS668" s="94"/>
      <c r="CT668" s="94"/>
      <c r="CU668" s="94"/>
      <c r="CV668" s="94"/>
      <c r="CW668" s="94"/>
    </row>
    <row r="669" spans="1:101" x14ac:dyDescent="0.25">
      <c r="A669" s="94"/>
      <c r="B669" s="94"/>
      <c r="C669" s="94"/>
      <c r="D669" s="94"/>
      <c r="E669" s="94"/>
      <c r="F669" s="94"/>
      <c r="G669" s="94"/>
      <c r="H669" s="94"/>
      <c r="I669" s="94"/>
      <c r="J669" s="94"/>
      <c r="K669" s="94"/>
      <c r="L669" s="94"/>
      <c r="M669" s="94"/>
      <c r="N669" s="94"/>
      <c r="O669" s="94"/>
      <c r="P669" s="94"/>
      <c r="Q669" s="94"/>
      <c r="R669" s="94"/>
      <c r="S669" s="94"/>
      <c r="T669" s="94"/>
      <c r="U669" s="94"/>
      <c r="V669" s="94"/>
      <c r="W669" s="94"/>
      <c r="X669" s="94"/>
      <c r="Y669" s="94"/>
      <c r="Z669" s="94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  <c r="AM669" s="94"/>
      <c r="AN669" s="94"/>
      <c r="AO669" s="94"/>
      <c r="AP669" s="94"/>
      <c r="AQ669" s="94"/>
      <c r="AR669" s="94"/>
      <c r="AS669" s="94"/>
      <c r="AT669" s="94"/>
      <c r="AU669" s="94"/>
      <c r="AV669" s="94"/>
      <c r="AW669" s="94"/>
      <c r="AX669" s="94"/>
      <c r="AY669" s="94"/>
      <c r="AZ669" s="94"/>
      <c r="BA669" s="94"/>
      <c r="BB669" s="94"/>
      <c r="BC669" s="94"/>
      <c r="BD669" s="94"/>
      <c r="BE669" s="94"/>
      <c r="BF669" s="94"/>
      <c r="BG669" s="94"/>
      <c r="BH669" s="94"/>
      <c r="BI669" s="94"/>
      <c r="BJ669" s="94"/>
      <c r="BK669" s="94"/>
      <c r="BL669" s="94"/>
      <c r="BM669" s="94"/>
      <c r="BN669" s="94"/>
      <c r="BO669" s="94"/>
      <c r="BP669" s="94"/>
      <c r="BQ669" s="94"/>
      <c r="BR669" s="94"/>
      <c r="BS669" s="94"/>
      <c r="BT669" s="94"/>
      <c r="BU669" s="94"/>
      <c r="BV669" s="94"/>
      <c r="BW669" s="94"/>
      <c r="BX669" s="94"/>
      <c r="BY669" s="94"/>
      <c r="BZ669" s="94"/>
      <c r="CA669" s="94"/>
      <c r="CB669" s="94"/>
      <c r="CC669" s="94"/>
      <c r="CD669" s="94"/>
      <c r="CE669" s="94"/>
      <c r="CF669" s="94"/>
      <c r="CG669" s="94"/>
      <c r="CH669" s="94"/>
      <c r="CI669" s="94"/>
      <c r="CJ669" s="94"/>
      <c r="CK669" s="94"/>
      <c r="CL669" s="94"/>
      <c r="CM669" s="94"/>
      <c r="CN669" s="94"/>
      <c r="CO669" s="94"/>
      <c r="CP669" s="94"/>
      <c r="CQ669" s="94"/>
      <c r="CR669" s="94"/>
      <c r="CS669" s="94"/>
      <c r="CT669" s="94"/>
      <c r="CU669" s="94"/>
      <c r="CV669" s="94"/>
      <c r="CW669" s="94"/>
    </row>
    <row r="670" spans="1:101" x14ac:dyDescent="0.25">
      <c r="A670" s="94"/>
      <c r="B670" s="94"/>
      <c r="C670" s="94"/>
      <c r="D670" s="94"/>
      <c r="E670" s="94"/>
      <c r="F670" s="94"/>
      <c r="G670" s="94"/>
      <c r="H670" s="94"/>
      <c r="I670" s="94"/>
      <c r="J670" s="94"/>
      <c r="K670" s="94"/>
      <c r="L670" s="94"/>
      <c r="M670" s="94"/>
      <c r="N670" s="94"/>
      <c r="O670" s="94"/>
      <c r="P670" s="94"/>
      <c r="Q670" s="94"/>
      <c r="R670" s="94"/>
      <c r="S670" s="94"/>
      <c r="T670" s="94"/>
      <c r="U670" s="94"/>
      <c r="V670" s="94"/>
      <c r="W670" s="94"/>
      <c r="X670" s="94"/>
      <c r="Y670" s="94"/>
      <c r="Z670" s="94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  <c r="AM670" s="94"/>
      <c r="AN670" s="94"/>
      <c r="AO670" s="94"/>
      <c r="AP670" s="94"/>
      <c r="AQ670" s="94"/>
      <c r="AR670" s="94"/>
      <c r="AS670" s="94"/>
      <c r="AT670" s="94"/>
      <c r="AU670" s="94"/>
      <c r="AV670" s="94"/>
      <c r="AW670" s="94"/>
      <c r="AX670" s="94"/>
      <c r="AY670" s="94"/>
      <c r="AZ670" s="94"/>
      <c r="BA670" s="94"/>
      <c r="BB670" s="94"/>
      <c r="BC670" s="94"/>
      <c r="BD670" s="94"/>
      <c r="BE670" s="94"/>
      <c r="BF670" s="94"/>
      <c r="BG670" s="94"/>
      <c r="BH670" s="94"/>
      <c r="BI670" s="94"/>
      <c r="BJ670" s="94"/>
      <c r="BK670" s="94"/>
      <c r="BL670" s="94"/>
      <c r="BM670" s="94"/>
      <c r="BN670" s="94"/>
      <c r="BO670" s="94"/>
      <c r="BP670" s="94"/>
      <c r="BQ670" s="94"/>
      <c r="BR670" s="94"/>
      <c r="BS670" s="94"/>
      <c r="BT670" s="94"/>
      <c r="BU670" s="94"/>
      <c r="BV670" s="94"/>
      <c r="BW670" s="94"/>
      <c r="BX670" s="94"/>
      <c r="BY670" s="94"/>
      <c r="BZ670" s="94"/>
      <c r="CA670" s="94"/>
      <c r="CB670" s="94"/>
      <c r="CC670" s="94"/>
      <c r="CD670" s="94"/>
      <c r="CE670" s="94"/>
      <c r="CF670" s="94"/>
      <c r="CG670" s="94"/>
      <c r="CH670" s="94"/>
      <c r="CI670" s="94"/>
      <c r="CJ670" s="94"/>
      <c r="CK670" s="94"/>
      <c r="CL670" s="94"/>
      <c r="CM670" s="94"/>
      <c r="CN670" s="94"/>
      <c r="CO670" s="94"/>
      <c r="CP670" s="94"/>
      <c r="CQ670" s="94"/>
      <c r="CR670" s="94"/>
      <c r="CS670" s="94"/>
      <c r="CT670" s="94"/>
      <c r="CU670" s="94"/>
      <c r="CV670" s="94"/>
      <c r="CW670" s="94"/>
    </row>
    <row r="671" spans="1:101" x14ac:dyDescent="0.25">
      <c r="A671" s="94"/>
      <c r="B671" s="94"/>
      <c r="C671" s="94"/>
      <c r="D671" s="94"/>
      <c r="E671" s="94"/>
      <c r="F671" s="94"/>
      <c r="G671" s="94"/>
      <c r="H671" s="94"/>
      <c r="I671" s="94"/>
      <c r="J671" s="94"/>
      <c r="K671" s="94"/>
      <c r="L671" s="94"/>
      <c r="M671" s="94"/>
      <c r="N671" s="94"/>
      <c r="O671" s="94"/>
      <c r="P671" s="94"/>
      <c r="Q671" s="94"/>
      <c r="R671" s="94"/>
      <c r="S671" s="94"/>
      <c r="T671" s="94"/>
      <c r="U671" s="94"/>
      <c r="V671" s="94"/>
      <c r="W671" s="94"/>
      <c r="X671" s="94"/>
      <c r="Y671" s="94"/>
      <c r="Z671" s="94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  <c r="AM671" s="94"/>
      <c r="AN671" s="94"/>
      <c r="AO671" s="94"/>
      <c r="AP671" s="94"/>
      <c r="AQ671" s="94"/>
      <c r="AR671" s="94"/>
      <c r="AS671" s="94"/>
      <c r="AT671" s="94"/>
      <c r="AU671" s="94"/>
      <c r="AV671" s="94"/>
      <c r="AW671" s="94"/>
      <c r="AX671" s="94"/>
      <c r="AY671" s="94"/>
      <c r="AZ671" s="94"/>
      <c r="BA671" s="94"/>
      <c r="BB671" s="94"/>
      <c r="BC671" s="94"/>
      <c r="BD671" s="94"/>
      <c r="BE671" s="94"/>
      <c r="BF671" s="94"/>
      <c r="BG671" s="94"/>
      <c r="BH671" s="94"/>
      <c r="BI671" s="94"/>
      <c r="BJ671" s="94"/>
      <c r="BK671" s="94"/>
      <c r="BL671" s="94"/>
      <c r="BM671" s="94"/>
      <c r="BN671" s="94"/>
      <c r="BO671" s="94"/>
      <c r="BP671" s="94"/>
      <c r="BQ671" s="94"/>
      <c r="BR671" s="94"/>
      <c r="BS671" s="94"/>
      <c r="BT671" s="94"/>
      <c r="BU671" s="94"/>
      <c r="BV671" s="94"/>
      <c r="BW671" s="94"/>
      <c r="BX671" s="94"/>
      <c r="BY671" s="94"/>
      <c r="BZ671" s="94"/>
      <c r="CA671" s="94"/>
      <c r="CB671" s="94"/>
      <c r="CC671" s="94"/>
      <c r="CD671" s="94"/>
      <c r="CE671" s="94"/>
      <c r="CF671" s="94"/>
      <c r="CG671" s="94"/>
      <c r="CH671" s="94"/>
      <c r="CI671" s="94"/>
      <c r="CJ671" s="94"/>
      <c r="CK671" s="94"/>
      <c r="CL671" s="94"/>
      <c r="CM671" s="94"/>
      <c r="CN671" s="94"/>
      <c r="CO671" s="94"/>
      <c r="CP671" s="94"/>
      <c r="CQ671" s="94"/>
      <c r="CR671" s="94"/>
      <c r="CS671" s="94"/>
      <c r="CT671" s="94"/>
      <c r="CU671" s="94"/>
      <c r="CV671" s="94"/>
      <c r="CW671" s="94"/>
    </row>
    <row r="672" spans="1:101" x14ac:dyDescent="0.25">
      <c r="A672" s="94"/>
      <c r="B672" s="94"/>
      <c r="C672" s="94"/>
      <c r="D672" s="94"/>
      <c r="E672" s="94"/>
      <c r="F672" s="94"/>
      <c r="G672" s="94"/>
      <c r="H672" s="94"/>
      <c r="I672" s="94"/>
      <c r="J672" s="94"/>
      <c r="K672" s="94"/>
      <c r="L672" s="94"/>
      <c r="M672" s="94"/>
      <c r="N672" s="94"/>
      <c r="O672" s="94"/>
      <c r="P672" s="94"/>
      <c r="Q672" s="94"/>
      <c r="R672" s="94"/>
      <c r="S672" s="94"/>
      <c r="T672" s="94"/>
      <c r="U672" s="94"/>
      <c r="V672" s="94"/>
      <c r="W672" s="94"/>
      <c r="X672" s="94"/>
      <c r="Y672" s="94"/>
      <c r="Z672" s="94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  <c r="AM672" s="94"/>
      <c r="AN672" s="94"/>
      <c r="AO672" s="94"/>
      <c r="AP672" s="94"/>
      <c r="AQ672" s="94"/>
      <c r="AR672" s="94"/>
      <c r="AS672" s="94"/>
      <c r="AT672" s="94"/>
      <c r="AU672" s="94"/>
      <c r="AV672" s="94"/>
      <c r="AW672" s="94"/>
      <c r="AX672" s="94"/>
      <c r="AY672" s="94"/>
      <c r="AZ672" s="94"/>
      <c r="BA672" s="94"/>
      <c r="BB672" s="94"/>
      <c r="BC672" s="94"/>
      <c r="BD672" s="94"/>
      <c r="BE672" s="94"/>
      <c r="BF672" s="94"/>
      <c r="BG672" s="94"/>
      <c r="BH672" s="94"/>
      <c r="BI672" s="94"/>
      <c r="BJ672" s="94"/>
      <c r="BK672" s="94"/>
      <c r="BL672" s="94"/>
      <c r="BM672" s="94"/>
      <c r="BN672" s="94"/>
      <c r="BO672" s="94"/>
      <c r="BP672" s="94"/>
      <c r="BQ672" s="94"/>
      <c r="BR672" s="94"/>
      <c r="BS672" s="94"/>
      <c r="BT672" s="94"/>
      <c r="BU672" s="94"/>
      <c r="BV672" s="94"/>
      <c r="BW672" s="94"/>
      <c r="BX672" s="94"/>
      <c r="BY672" s="94"/>
      <c r="BZ672" s="94"/>
      <c r="CA672" s="94"/>
      <c r="CB672" s="94"/>
      <c r="CC672" s="94"/>
      <c r="CD672" s="94"/>
      <c r="CE672" s="94"/>
      <c r="CF672" s="94"/>
      <c r="CG672" s="94"/>
      <c r="CH672" s="94"/>
      <c r="CI672" s="94"/>
      <c r="CJ672" s="94"/>
      <c r="CK672" s="94"/>
      <c r="CL672" s="94"/>
      <c r="CM672" s="94"/>
      <c r="CN672" s="94"/>
      <c r="CO672" s="94"/>
      <c r="CP672" s="94"/>
      <c r="CQ672" s="94"/>
      <c r="CR672" s="94"/>
      <c r="CS672" s="94"/>
      <c r="CT672" s="94"/>
      <c r="CU672" s="94"/>
      <c r="CV672" s="94"/>
      <c r="CW672" s="94"/>
    </row>
    <row r="673" spans="1:101" x14ac:dyDescent="0.25">
      <c r="A673" s="94"/>
      <c r="B673" s="94"/>
      <c r="C673" s="94"/>
      <c r="D673" s="94"/>
      <c r="E673" s="94"/>
      <c r="F673" s="94"/>
      <c r="G673" s="94"/>
      <c r="H673" s="94"/>
      <c r="I673" s="94"/>
      <c r="J673" s="94"/>
      <c r="K673" s="94"/>
      <c r="L673" s="94"/>
      <c r="M673" s="94"/>
      <c r="N673" s="94"/>
      <c r="O673" s="94"/>
      <c r="P673" s="94"/>
      <c r="Q673" s="94"/>
      <c r="R673" s="94"/>
      <c r="S673" s="94"/>
      <c r="T673" s="94"/>
      <c r="U673" s="94"/>
      <c r="V673" s="94"/>
      <c r="W673" s="94"/>
      <c r="X673" s="94"/>
      <c r="Y673" s="94"/>
      <c r="Z673" s="94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  <c r="AM673" s="94"/>
      <c r="AN673" s="94"/>
      <c r="AO673" s="94"/>
      <c r="AP673" s="94"/>
      <c r="AQ673" s="94"/>
      <c r="AR673" s="94"/>
      <c r="AS673" s="94"/>
      <c r="AT673" s="94"/>
      <c r="AU673" s="94"/>
      <c r="AV673" s="94"/>
      <c r="AW673" s="94"/>
      <c r="AX673" s="94"/>
      <c r="AY673" s="94"/>
      <c r="AZ673" s="94"/>
      <c r="BA673" s="94"/>
      <c r="BB673" s="94"/>
      <c r="BC673" s="94"/>
      <c r="BD673" s="94"/>
      <c r="BE673" s="94"/>
      <c r="BF673" s="94"/>
      <c r="BG673" s="94"/>
      <c r="BH673" s="94"/>
      <c r="BI673" s="94"/>
      <c r="BJ673" s="94"/>
      <c r="BK673" s="94"/>
      <c r="BL673" s="94"/>
      <c r="BM673" s="94"/>
      <c r="BN673" s="94"/>
      <c r="BO673" s="94"/>
      <c r="BP673" s="94"/>
      <c r="BQ673" s="94"/>
      <c r="BR673" s="94"/>
      <c r="BS673" s="94"/>
      <c r="BT673" s="94"/>
      <c r="BU673" s="94"/>
      <c r="BV673" s="94"/>
      <c r="BW673" s="94"/>
      <c r="BX673" s="94"/>
      <c r="BY673" s="94"/>
      <c r="BZ673" s="94"/>
      <c r="CA673" s="94"/>
      <c r="CB673" s="94"/>
      <c r="CC673" s="94"/>
      <c r="CD673" s="94"/>
      <c r="CE673" s="94"/>
      <c r="CF673" s="94"/>
      <c r="CG673" s="94"/>
      <c r="CH673" s="94"/>
      <c r="CI673" s="94"/>
      <c r="CJ673" s="94"/>
      <c r="CK673" s="94"/>
      <c r="CL673" s="94"/>
      <c r="CM673" s="94"/>
      <c r="CN673" s="94"/>
      <c r="CO673" s="94"/>
      <c r="CP673" s="94"/>
      <c r="CQ673" s="94"/>
      <c r="CR673" s="94"/>
      <c r="CS673" s="94"/>
      <c r="CT673" s="94"/>
      <c r="CU673" s="94"/>
      <c r="CV673" s="94"/>
      <c r="CW673" s="94"/>
    </row>
    <row r="674" spans="1:101" x14ac:dyDescent="0.25">
      <c r="A674" s="94"/>
      <c r="B674" s="94"/>
      <c r="C674" s="94"/>
      <c r="D674" s="94"/>
      <c r="E674" s="94"/>
      <c r="F674" s="94"/>
      <c r="G674" s="94"/>
      <c r="H674" s="94"/>
      <c r="I674" s="94"/>
      <c r="J674" s="94"/>
      <c r="K674" s="94"/>
      <c r="L674" s="94"/>
      <c r="M674" s="94"/>
      <c r="N674" s="94"/>
      <c r="O674" s="94"/>
      <c r="P674" s="94"/>
      <c r="Q674" s="94"/>
      <c r="R674" s="94"/>
      <c r="S674" s="94"/>
      <c r="T674" s="94"/>
      <c r="U674" s="94"/>
      <c r="V674" s="94"/>
      <c r="W674" s="94"/>
      <c r="X674" s="94"/>
      <c r="Y674" s="94"/>
      <c r="Z674" s="94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  <c r="AM674" s="94"/>
      <c r="AN674" s="94"/>
      <c r="AO674" s="94"/>
      <c r="AP674" s="94"/>
      <c r="AQ674" s="94"/>
      <c r="AR674" s="94"/>
      <c r="AS674" s="94"/>
      <c r="AT674" s="94"/>
      <c r="AU674" s="94"/>
      <c r="AV674" s="94"/>
      <c r="AW674" s="94"/>
      <c r="AX674" s="94"/>
      <c r="AY674" s="94"/>
      <c r="AZ674" s="94"/>
      <c r="BA674" s="94"/>
      <c r="BB674" s="94"/>
      <c r="BC674" s="94"/>
      <c r="BD674" s="94"/>
      <c r="BE674" s="94"/>
      <c r="BF674" s="94"/>
      <c r="BG674" s="94"/>
      <c r="BH674" s="94"/>
      <c r="BI674" s="94"/>
      <c r="BJ674" s="94"/>
      <c r="BK674" s="94"/>
      <c r="BL674" s="94"/>
      <c r="BM674" s="94"/>
      <c r="BN674" s="94"/>
      <c r="BO674" s="94"/>
      <c r="BP674" s="94"/>
      <c r="BQ674" s="94"/>
      <c r="BR674" s="94"/>
      <c r="BS674" s="94"/>
      <c r="BT674" s="94"/>
      <c r="BU674" s="94"/>
      <c r="BV674" s="94"/>
      <c r="BW674" s="94"/>
      <c r="BX674" s="94"/>
      <c r="BY674" s="94"/>
      <c r="BZ674" s="94"/>
      <c r="CA674" s="94"/>
      <c r="CB674" s="94"/>
      <c r="CC674" s="94"/>
      <c r="CD674" s="94"/>
      <c r="CE674" s="94"/>
      <c r="CF674" s="94"/>
      <c r="CG674" s="94"/>
      <c r="CH674" s="94"/>
      <c r="CI674" s="94"/>
      <c r="CJ674" s="94"/>
      <c r="CK674" s="94"/>
      <c r="CL674" s="94"/>
      <c r="CM674" s="94"/>
      <c r="CN674" s="94"/>
      <c r="CO674" s="94"/>
      <c r="CP674" s="94"/>
      <c r="CQ674" s="94"/>
      <c r="CR674" s="94"/>
      <c r="CS674" s="94"/>
      <c r="CT674" s="94"/>
      <c r="CU674" s="94"/>
      <c r="CV674" s="94"/>
      <c r="CW674" s="94"/>
    </row>
    <row r="675" spans="1:101" x14ac:dyDescent="0.25">
      <c r="A675" s="94"/>
      <c r="B675" s="94"/>
      <c r="C675" s="94"/>
      <c r="D675" s="94"/>
      <c r="E675" s="94"/>
      <c r="F675" s="94"/>
      <c r="G675" s="94"/>
      <c r="H675" s="94"/>
      <c r="I675" s="94"/>
      <c r="J675" s="94"/>
      <c r="K675" s="94"/>
      <c r="L675" s="94"/>
      <c r="M675" s="94"/>
      <c r="N675" s="94"/>
      <c r="O675" s="94"/>
      <c r="P675" s="94"/>
      <c r="Q675" s="94"/>
      <c r="R675" s="94"/>
      <c r="S675" s="94"/>
      <c r="T675" s="94"/>
      <c r="U675" s="94"/>
      <c r="V675" s="94"/>
      <c r="W675" s="94"/>
      <c r="X675" s="94"/>
      <c r="Y675" s="94"/>
      <c r="Z675" s="94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  <c r="AM675" s="94"/>
      <c r="AN675" s="94"/>
      <c r="AO675" s="94"/>
      <c r="AP675" s="94"/>
      <c r="AQ675" s="94"/>
      <c r="AR675" s="94"/>
      <c r="AS675" s="94"/>
      <c r="AT675" s="94"/>
      <c r="AU675" s="94"/>
      <c r="AV675" s="94"/>
      <c r="AW675" s="94"/>
      <c r="AX675" s="94"/>
      <c r="AY675" s="94"/>
      <c r="AZ675" s="94"/>
      <c r="BA675" s="94"/>
      <c r="BB675" s="94"/>
      <c r="BC675" s="94"/>
      <c r="BD675" s="94"/>
      <c r="BE675" s="94"/>
      <c r="BF675" s="94"/>
      <c r="BG675" s="94"/>
      <c r="BH675" s="94"/>
      <c r="BI675" s="94"/>
      <c r="BJ675" s="94"/>
      <c r="BK675" s="94"/>
      <c r="BL675" s="94"/>
      <c r="BM675" s="94"/>
      <c r="BN675" s="94"/>
      <c r="BO675" s="94"/>
      <c r="BP675" s="94"/>
      <c r="BQ675" s="94"/>
      <c r="BR675" s="94"/>
      <c r="BS675" s="94"/>
      <c r="BT675" s="94"/>
      <c r="BU675" s="94"/>
      <c r="BV675" s="94"/>
      <c r="BW675" s="94"/>
      <c r="BX675" s="94"/>
      <c r="BY675" s="94"/>
      <c r="BZ675" s="94"/>
      <c r="CA675" s="94"/>
      <c r="CB675" s="94"/>
      <c r="CC675" s="94"/>
      <c r="CD675" s="94"/>
      <c r="CE675" s="94"/>
      <c r="CF675" s="94"/>
      <c r="CG675" s="94"/>
      <c r="CH675" s="94"/>
      <c r="CI675" s="94"/>
      <c r="CJ675" s="94"/>
      <c r="CK675" s="94"/>
      <c r="CL675" s="94"/>
      <c r="CM675" s="94"/>
      <c r="CN675" s="94"/>
      <c r="CO675" s="94"/>
      <c r="CP675" s="94"/>
      <c r="CQ675" s="94"/>
      <c r="CR675" s="94"/>
      <c r="CS675" s="94"/>
      <c r="CT675" s="94"/>
      <c r="CU675" s="94"/>
      <c r="CV675" s="94"/>
      <c r="CW675" s="94"/>
    </row>
    <row r="676" spans="1:101" x14ac:dyDescent="0.25">
      <c r="A676" s="94"/>
      <c r="B676" s="94"/>
      <c r="C676" s="94"/>
      <c r="D676" s="94"/>
      <c r="E676" s="94"/>
      <c r="F676" s="94"/>
      <c r="G676" s="94"/>
      <c r="H676" s="94"/>
      <c r="I676" s="94"/>
      <c r="J676" s="94"/>
      <c r="K676" s="94"/>
      <c r="L676" s="94"/>
      <c r="M676" s="94"/>
      <c r="N676" s="94"/>
      <c r="O676" s="94"/>
      <c r="P676" s="94"/>
      <c r="Q676" s="94"/>
      <c r="R676" s="94"/>
      <c r="S676" s="94"/>
      <c r="T676" s="94"/>
      <c r="U676" s="94"/>
      <c r="V676" s="94"/>
      <c r="W676" s="94"/>
      <c r="X676" s="94"/>
      <c r="Y676" s="94"/>
      <c r="Z676" s="94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  <c r="AM676" s="94"/>
      <c r="AN676" s="94"/>
      <c r="AO676" s="94"/>
      <c r="AP676" s="94"/>
      <c r="AQ676" s="94"/>
      <c r="AR676" s="94"/>
      <c r="AS676" s="94"/>
      <c r="AT676" s="94"/>
      <c r="AU676" s="94"/>
      <c r="AV676" s="94"/>
      <c r="AW676" s="94"/>
      <c r="AX676" s="94"/>
      <c r="AY676" s="94"/>
      <c r="AZ676" s="94"/>
      <c r="BA676" s="94"/>
      <c r="BB676" s="94"/>
      <c r="BC676" s="94"/>
      <c r="BD676" s="94"/>
      <c r="BE676" s="94"/>
      <c r="BF676" s="94"/>
      <c r="BG676" s="94"/>
      <c r="BH676" s="94"/>
      <c r="BI676" s="94"/>
      <c r="BJ676" s="94"/>
      <c r="BK676" s="94"/>
      <c r="BL676" s="94"/>
      <c r="BM676" s="94"/>
      <c r="BN676" s="94"/>
      <c r="BO676" s="94"/>
      <c r="BP676" s="94"/>
      <c r="BQ676" s="94"/>
      <c r="BR676" s="94"/>
      <c r="BS676" s="94"/>
      <c r="BT676" s="94"/>
      <c r="BU676" s="94"/>
      <c r="BV676" s="94"/>
      <c r="BW676" s="94"/>
      <c r="BX676" s="94"/>
      <c r="BY676" s="94"/>
      <c r="BZ676" s="94"/>
      <c r="CA676" s="94"/>
      <c r="CB676" s="94"/>
      <c r="CC676" s="94"/>
      <c r="CD676" s="94"/>
      <c r="CE676" s="94"/>
      <c r="CF676" s="94"/>
      <c r="CG676" s="94"/>
      <c r="CH676" s="94"/>
      <c r="CI676" s="94"/>
      <c r="CJ676" s="94"/>
      <c r="CK676" s="94"/>
      <c r="CL676" s="94"/>
      <c r="CM676" s="94"/>
      <c r="CN676" s="94"/>
      <c r="CO676" s="94"/>
      <c r="CP676" s="94"/>
      <c r="CQ676" s="94"/>
      <c r="CR676" s="94"/>
      <c r="CS676" s="94"/>
      <c r="CT676" s="94"/>
      <c r="CU676" s="94"/>
      <c r="CV676" s="94"/>
      <c r="CW676" s="94"/>
    </row>
    <row r="677" spans="1:101" x14ac:dyDescent="0.25">
      <c r="A677" s="94"/>
      <c r="B677" s="94"/>
      <c r="C677" s="94"/>
      <c r="D677" s="94"/>
      <c r="E677" s="94"/>
      <c r="F677" s="94"/>
      <c r="G677" s="94"/>
      <c r="H677" s="94"/>
      <c r="I677" s="94"/>
      <c r="J677" s="94"/>
      <c r="K677" s="94"/>
      <c r="L677" s="94"/>
      <c r="M677" s="94"/>
      <c r="N677" s="94"/>
      <c r="O677" s="94"/>
      <c r="P677" s="94"/>
      <c r="Q677" s="94"/>
      <c r="R677" s="94"/>
      <c r="S677" s="94"/>
      <c r="T677" s="94"/>
      <c r="U677" s="94"/>
      <c r="V677" s="94"/>
      <c r="W677" s="94"/>
      <c r="X677" s="94"/>
      <c r="Y677" s="94"/>
      <c r="Z677" s="94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  <c r="AM677" s="94"/>
      <c r="AN677" s="94"/>
      <c r="AO677" s="94"/>
      <c r="AP677" s="94"/>
      <c r="AQ677" s="94"/>
      <c r="AR677" s="94"/>
      <c r="AS677" s="94"/>
      <c r="AT677" s="94"/>
      <c r="AU677" s="94"/>
      <c r="AV677" s="94"/>
      <c r="AW677" s="94"/>
      <c r="AX677" s="94"/>
      <c r="AY677" s="94"/>
      <c r="AZ677" s="94"/>
      <c r="BA677" s="94"/>
      <c r="BB677" s="94"/>
      <c r="BC677" s="94"/>
      <c r="BD677" s="94"/>
      <c r="BE677" s="94"/>
      <c r="BF677" s="94"/>
      <c r="BG677" s="94"/>
      <c r="BH677" s="94"/>
      <c r="BI677" s="94"/>
      <c r="BJ677" s="94"/>
      <c r="BK677" s="94"/>
      <c r="BL677" s="94"/>
      <c r="BM677" s="94"/>
      <c r="BN677" s="94"/>
      <c r="BO677" s="94"/>
      <c r="BP677" s="94"/>
      <c r="BQ677" s="94"/>
      <c r="BR677" s="94"/>
      <c r="BS677" s="94"/>
      <c r="BT677" s="94"/>
      <c r="BU677" s="94"/>
      <c r="BV677" s="94"/>
      <c r="BW677" s="94"/>
      <c r="BX677" s="94"/>
      <c r="BY677" s="94"/>
      <c r="BZ677" s="94"/>
      <c r="CA677" s="94"/>
      <c r="CB677" s="94"/>
      <c r="CC677" s="94"/>
      <c r="CD677" s="94"/>
      <c r="CE677" s="94"/>
      <c r="CF677" s="94"/>
      <c r="CG677" s="94"/>
      <c r="CH677" s="94"/>
      <c r="CI677" s="94"/>
      <c r="CJ677" s="94"/>
      <c r="CK677" s="94"/>
      <c r="CL677" s="94"/>
      <c r="CM677" s="94"/>
      <c r="CN677" s="94"/>
      <c r="CO677" s="94"/>
      <c r="CP677" s="94"/>
      <c r="CQ677" s="94"/>
      <c r="CR677" s="94"/>
      <c r="CS677" s="94"/>
      <c r="CT677" s="94"/>
      <c r="CU677" s="94"/>
      <c r="CV677" s="94"/>
      <c r="CW677" s="94"/>
    </row>
    <row r="678" spans="1:101" x14ac:dyDescent="0.25">
      <c r="A678" s="94"/>
      <c r="B678" s="94"/>
      <c r="C678" s="94"/>
      <c r="D678" s="94"/>
      <c r="E678" s="94"/>
      <c r="F678" s="94"/>
      <c r="G678" s="94"/>
      <c r="H678" s="94"/>
      <c r="I678" s="94"/>
      <c r="J678" s="94"/>
      <c r="K678" s="94"/>
      <c r="L678" s="94"/>
      <c r="M678" s="94"/>
      <c r="N678" s="94"/>
      <c r="O678" s="94"/>
      <c r="P678" s="94"/>
      <c r="Q678" s="94"/>
      <c r="R678" s="94"/>
      <c r="S678" s="94"/>
      <c r="T678" s="94"/>
      <c r="U678" s="94"/>
      <c r="V678" s="94"/>
      <c r="W678" s="94"/>
      <c r="X678" s="94"/>
      <c r="Y678" s="94"/>
      <c r="Z678" s="94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  <c r="AM678" s="94"/>
      <c r="AN678" s="94"/>
      <c r="AO678" s="94"/>
      <c r="AP678" s="94"/>
      <c r="AQ678" s="94"/>
      <c r="AR678" s="94"/>
      <c r="AS678" s="94"/>
      <c r="AT678" s="94"/>
      <c r="AU678" s="94"/>
      <c r="AV678" s="94"/>
      <c r="AW678" s="94"/>
      <c r="AX678" s="94"/>
      <c r="AY678" s="94"/>
      <c r="AZ678" s="94"/>
      <c r="BA678" s="94"/>
      <c r="BB678" s="94"/>
      <c r="BC678" s="94"/>
      <c r="BD678" s="94"/>
      <c r="BE678" s="94"/>
      <c r="BF678" s="94"/>
      <c r="BG678" s="94"/>
      <c r="BH678" s="94"/>
      <c r="BI678" s="94"/>
      <c r="BJ678" s="94"/>
      <c r="BK678" s="94"/>
      <c r="BL678" s="94"/>
      <c r="BM678" s="94"/>
      <c r="BN678" s="94"/>
      <c r="BO678" s="94"/>
      <c r="BP678" s="94"/>
      <c r="BQ678" s="94"/>
      <c r="BR678" s="94"/>
      <c r="BS678" s="94"/>
      <c r="BT678" s="94"/>
      <c r="BU678" s="94"/>
      <c r="BV678" s="94"/>
      <c r="BW678" s="94"/>
      <c r="BX678" s="94"/>
      <c r="BY678" s="94"/>
      <c r="BZ678" s="94"/>
      <c r="CA678" s="94"/>
      <c r="CB678" s="94"/>
      <c r="CC678" s="94"/>
      <c r="CD678" s="94"/>
      <c r="CE678" s="94"/>
      <c r="CF678" s="94"/>
      <c r="CG678" s="94"/>
      <c r="CH678" s="94"/>
      <c r="CI678" s="94"/>
      <c r="CJ678" s="94"/>
      <c r="CK678" s="94"/>
      <c r="CL678" s="94"/>
      <c r="CM678" s="94"/>
      <c r="CN678" s="94"/>
      <c r="CO678" s="94"/>
      <c r="CP678" s="94"/>
      <c r="CQ678" s="94"/>
      <c r="CR678" s="94"/>
      <c r="CS678" s="94"/>
      <c r="CT678" s="94"/>
      <c r="CU678" s="94"/>
      <c r="CV678" s="94"/>
      <c r="CW678" s="94"/>
    </row>
    <row r="679" spans="1:101" x14ac:dyDescent="0.25">
      <c r="A679" s="94"/>
      <c r="B679" s="94"/>
      <c r="C679" s="94"/>
      <c r="D679" s="94"/>
      <c r="E679" s="94"/>
      <c r="F679" s="94"/>
      <c r="G679" s="94"/>
      <c r="H679" s="94"/>
      <c r="I679" s="94"/>
      <c r="J679" s="94"/>
      <c r="K679" s="94"/>
      <c r="L679" s="94"/>
      <c r="M679" s="94"/>
      <c r="N679" s="94"/>
      <c r="O679" s="94"/>
      <c r="P679" s="94"/>
      <c r="Q679" s="94"/>
      <c r="R679" s="94"/>
      <c r="S679" s="94"/>
      <c r="T679" s="94"/>
      <c r="U679" s="94"/>
      <c r="V679" s="94"/>
      <c r="W679" s="94"/>
      <c r="X679" s="94"/>
      <c r="Y679" s="94"/>
      <c r="Z679" s="94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  <c r="AM679" s="94"/>
      <c r="AN679" s="94"/>
      <c r="AO679" s="94"/>
      <c r="AP679" s="94"/>
      <c r="AQ679" s="94"/>
      <c r="AR679" s="94"/>
      <c r="AS679" s="94"/>
      <c r="AT679" s="94"/>
      <c r="AU679" s="94"/>
      <c r="AV679" s="94"/>
      <c r="AW679" s="94"/>
      <c r="AX679" s="94"/>
      <c r="AY679" s="94"/>
      <c r="AZ679" s="94"/>
      <c r="BA679" s="94"/>
      <c r="BB679" s="94"/>
      <c r="BC679" s="94"/>
      <c r="BD679" s="94"/>
      <c r="BE679" s="94"/>
      <c r="BF679" s="94"/>
      <c r="BG679" s="94"/>
      <c r="BH679" s="94"/>
      <c r="BI679" s="94"/>
      <c r="BJ679" s="94"/>
      <c r="BK679" s="94"/>
      <c r="BL679" s="94"/>
      <c r="BM679" s="94"/>
      <c r="BN679" s="94"/>
      <c r="BO679" s="94"/>
      <c r="BP679" s="94"/>
      <c r="BQ679" s="94"/>
      <c r="BR679" s="94"/>
      <c r="BS679" s="94"/>
      <c r="BT679" s="94"/>
      <c r="BU679" s="94"/>
      <c r="BV679" s="94"/>
      <c r="BW679" s="94"/>
      <c r="BX679" s="94"/>
      <c r="BY679" s="94"/>
      <c r="BZ679" s="94"/>
      <c r="CA679" s="94"/>
      <c r="CB679" s="94"/>
      <c r="CC679" s="94"/>
      <c r="CD679" s="94"/>
      <c r="CE679" s="94"/>
      <c r="CF679" s="94"/>
      <c r="CG679" s="94"/>
      <c r="CH679" s="94"/>
      <c r="CI679" s="94"/>
      <c r="CJ679" s="94"/>
      <c r="CK679" s="94"/>
      <c r="CL679" s="94"/>
      <c r="CM679" s="94"/>
      <c r="CN679" s="94"/>
      <c r="CO679" s="94"/>
      <c r="CP679" s="94"/>
      <c r="CQ679" s="94"/>
      <c r="CR679" s="94"/>
      <c r="CS679" s="94"/>
      <c r="CT679" s="94"/>
      <c r="CU679" s="94"/>
      <c r="CV679" s="94"/>
      <c r="CW679" s="94"/>
    </row>
    <row r="680" spans="1:101" x14ac:dyDescent="0.25">
      <c r="A680" s="94"/>
      <c r="B680" s="94"/>
      <c r="C680" s="94"/>
      <c r="D680" s="94"/>
      <c r="E680" s="94"/>
      <c r="F680" s="94"/>
      <c r="G680" s="94"/>
      <c r="H680" s="94"/>
      <c r="I680" s="94"/>
      <c r="J680" s="94"/>
      <c r="K680" s="94"/>
      <c r="L680" s="94"/>
      <c r="M680" s="94"/>
      <c r="N680" s="94"/>
      <c r="O680" s="94"/>
      <c r="P680" s="94"/>
      <c r="Q680" s="94"/>
      <c r="R680" s="94"/>
      <c r="S680" s="94"/>
      <c r="T680" s="94"/>
      <c r="U680" s="94"/>
      <c r="V680" s="94"/>
      <c r="W680" s="94"/>
      <c r="X680" s="94"/>
      <c r="Y680" s="94"/>
      <c r="Z680" s="94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  <c r="AM680" s="94"/>
      <c r="AN680" s="94"/>
      <c r="AO680" s="94"/>
      <c r="AP680" s="94"/>
      <c r="AQ680" s="94"/>
      <c r="AR680" s="94"/>
      <c r="AS680" s="94"/>
      <c r="AT680" s="94"/>
      <c r="AU680" s="94"/>
      <c r="AV680" s="94"/>
      <c r="AW680" s="94"/>
      <c r="AX680" s="94"/>
      <c r="AY680" s="94"/>
      <c r="AZ680" s="94"/>
      <c r="BA680" s="94"/>
      <c r="BB680" s="94"/>
      <c r="BC680" s="94"/>
      <c r="BD680" s="94"/>
      <c r="BE680" s="94"/>
      <c r="BF680" s="94"/>
      <c r="BG680" s="94"/>
      <c r="BH680" s="94"/>
      <c r="BI680" s="94"/>
      <c r="BJ680" s="94"/>
      <c r="BK680" s="94"/>
      <c r="BL680" s="94"/>
      <c r="BM680" s="94"/>
      <c r="BN680" s="94"/>
      <c r="BO680" s="94"/>
      <c r="BP680" s="94"/>
      <c r="BQ680" s="94"/>
      <c r="BR680" s="94"/>
      <c r="BS680" s="94"/>
      <c r="BT680" s="94"/>
      <c r="BU680" s="94"/>
      <c r="BV680" s="94"/>
      <c r="BW680" s="94"/>
      <c r="BX680" s="94"/>
      <c r="BY680" s="94"/>
      <c r="BZ680" s="94"/>
      <c r="CA680" s="94"/>
      <c r="CB680" s="94"/>
      <c r="CC680" s="94"/>
      <c r="CD680" s="94"/>
      <c r="CE680" s="94"/>
      <c r="CF680" s="94"/>
      <c r="CG680" s="94"/>
      <c r="CH680" s="94"/>
      <c r="CI680" s="94"/>
      <c r="CJ680" s="94"/>
      <c r="CK680" s="94"/>
      <c r="CL680" s="94"/>
      <c r="CM680" s="94"/>
      <c r="CN680" s="94"/>
      <c r="CO680" s="94"/>
      <c r="CP680" s="94"/>
      <c r="CQ680" s="94"/>
      <c r="CR680" s="94"/>
      <c r="CS680" s="94"/>
      <c r="CT680" s="94"/>
      <c r="CU680" s="94"/>
      <c r="CV680" s="94"/>
      <c r="CW680" s="94"/>
    </row>
    <row r="681" spans="1:101" x14ac:dyDescent="0.25">
      <c r="A681" s="94"/>
      <c r="B681" s="94"/>
      <c r="C681" s="94"/>
      <c r="D681" s="94"/>
      <c r="E681" s="94"/>
      <c r="F681" s="94"/>
      <c r="G681" s="94"/>
      <c r="H681" s="94"/>
      <c r="I681" s="94"/>
      <c r="J681" s="94"/>
      <c r="K681" s="94"/>
      <c r="L681" s="94"/>
      <c r="M681" s="94"/>
      <c r="N681" s="94"/>
      <c r="O681" s="94"/>
      <c r="P681" s="94"/>
      <c r="Q681" s="94"/>
      <c r="R681" s="94"/>
      <c r="S681" s="94"/>
      <c r="T681" s="94"/>
      <c r="U681" s="94"/>
      <c r="V681" s="94"/>
      <c r="W681" s="94"/>
      <c r="X681" s="94"/>
      <c r="Y681" s="94"/>
      <c r="Z681" s="94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  <c r="AM681" s="94"/>
      <c r="AN681" s="94"/>
      <c r="AO681" s="94"/>
      <c r="AP681" s="94"/>
      <c r="AQ681" s="94"/>
      <c r="AR681" s="94"/>
      <c r="AS681" s="94"/>
      <c r="AT681" s="94"/>
      <c r="AU681" s="94"/>
      <c r="AV681" s="94"/>
      <c r="AW681" s="94"/>
      <c r="AX681" s="94"/>
      <c r="AY681" s="94"/>
      <c r="AZ681" s="94"/>
      <c r="BA681" s="94"/>
      <c r="BB681" s="94"/>
      <c r="BC681" s="94"/>
      <c r="BD681" s="94"/>
      <c r="BE681" s="94"/>
      <c r="BF681" s="94"/>
      <c r="BG681" s="94"/>
      <c r="BH681" s="94"/>
      <c r="BI681" s="94"/>
      <c r="BJ681" s="94"/>
      <c r="BK681" s="94"/>
      <c r="BL681" s="94"/>
      <c r="BM681" s="94"/>
      <c r="BN681" s="94"/>
      <c r="BO681" s="94"/>
      <c r="BP681" s="94"/>
      <c r="BQ681" s="94"/>
      <c r="BR681" s="94"/>
      <c r="BS681" s="94"/>
      <c r="BT681" s="94"/>
      <c r="BU681" s="94"/>
      <c r="BV681" s="94"/>
      <c r="BW681" s="94"/>
      <c r="BX681" s="94"/>
      <c r="BY681" s="94"/>
      <c r="BZ681" s="94"/>
      <c r="CA681" s="94"/>
      <c r="CB681" s="94"/>
      <c r="CC681" s="94"/>
      <c r="CD681" s="94"/>
      <c r="CE681" s="94"/>
      <c r="CF681" s="94"/>
      <c r="CG681" s="94"/>
      <c r="CH681" s="94"/>
      <c r="CI681" s="94"/>
      <c r="CJ681" s="94"/>
      <c r="CK681" s="94"/>
      <c r="CL681" s="94"/>
      <c r="CM681" s="94"/>
      <c r="CN681" s="94"/>
      <c r="CO681" s="94"/>
      <c r="CP681" s="94"/>
      <c r="CQ681" s="94"/>
      <c r="CR681" s="94"/>
      <c r="CS681" s="94"/>
      <c r="CT681" s="94"/>
      <c r="CU681" s="94"/>
      <c r="CV681" s="94"/>
      <c r="CW681" s="94"/>
    </row>
    <row r="682" spans="1:101" x14ac:dyDescent="0.25">
      <c r="A682" s="94"/>
      <c r="B682" s="94"/>
      <c r="C682" s="94"/>
      <c r="D682" s="94"/>
      <c r="E682" s="94"/>
      <c r="F682" s="94"/>
      <c r="G682" s="94"/>
      <c r="H682" s="94"/>
      <c r="I682" s="94"/>
      <c r="J682" s="94"/>
      <c r="K682" s="94"/>
      <c r="L682" s="94"/>
      <c r="M682" s="94"/>
      <c r="N682" s="94"/>
      <c r="O682" s="94"/>
      <c r="P682" s="94"/>
      <c r="Q682" s="94"/>
      <c r="R682" s="94"/>
      <c r="S682" s="94"/>
      <c r="T682" s="94"/>
      <c r="U682" s="94"/>
      <c r="V682" s="94"/>
      <c r="W682" s="94"/>
      <c r="X682" s="94"/>
      <c r="Y682" s="94"/>
      <c r="Z682" s="94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  <c r="AM682" s="94"/>
      <c r="AN682" s="94"/>
      <c r="AO682" s="94"/>
      <c r="AP682" s="94"/>
      <c r="AQ682" s="94"/>
      <c r="AR682" s="94"/>
      <c r="AS682" s="94"/>
      <c r="AT682" s="94"/>
      <c r="AU682" s="94"/>
      <c r="AV682" s="94"/>
      <c r="AW682" s="94"/>
      <c r="AX682" s="94"/>
      <c r="AY682" s="94"/>
      <c r="AZ682" s="94"/>
      <c r="BA682" s="94"/>
      <c r="BB682" s="94"/>
      <c r="BC682" s="94"/>
      <c r="BD682" s="94"/>
      <c r="BE682" s="94"/>
      <c r="BF682" s="94"/>
      <c r="BG682" s="94"/>
      <c r="BH682" s="94"/>
      <c r="BI682" s="94"/>
      <c r="BJ682" s="94"/>
      <c r="BK682" s="94"/>
      <c r="BL682" s="94"/>
      <c r="BM682" s="94"/>
      <c r="BN682" s="94"/>
      <c r="BO682" s="94"/>
      <c r="BP682" s="94"/>
      <c r="BQ682" s="94"/>
      <c r="BR682" s="94"/>
      <c r="BS682" s="94"/>
      <c r="BT682" s="94"/>
      <c r="BU682" s="94"/>
      <c r="BV682" s="94"/>
      <c r="BW682" s="94"/>
      <c r="BX682" s="94"/>
      <c r="BY682" s="94"/>
      <c r="BZ682" s="94"/>
      <c r="CA682" s="94"/>
      <c r="CB682" s="94"/>
      <c r="CC682" s="94"/>
      <c r="CD682" s="94"/>
      <c r="CE682" s="94"/>
      <c r="CF682" s="94"/>
      <c r="CG682" s="94"/>
      <c r="CH682" s="94"/>
      <c r="CI682" s="94"/>
      <c r="CJ682" s="94"/>
      <c r="CK682" s="94"/>
      <c r="CL682" s="94"/>
      <c r="CM682" s="94"/>
      <c r="CN682" s="94"/>
      <c r="CO682" s="94"/>
      <c r="CP682" s="94"/>
      <c r="CQ682" s="94"/>
      <c r="CR682" s="94"/>
      <c r="CS682" s="94"/>
      <c r="CT682" s="94"/>
      <c r="CU682" s="94"/>
      <c r="CV682" s="94"/>
      <c r="CW682" s="94"/>
    </row>
    <row r="683" spans="1:101" x14ac:dyDescent="0.25">
      <c r="A683" s="94"/>
      <c r="B683" s="94"/>
      <c r="C683" s="94"/>
      <c r="D683" s="94"/>
      <c r="E683" s="94"/>
      <c r="F683" s="94"/>
      <c r="G683" s="94"/>
      <c r="H683" s="94"/>
      <c r="I683" s="94"/>
      <c r="J683" s="94"/>
      <c r="K683" s="94"/>
      <c r="L683" s="94"/>
      <c r="M683" s="94"/>
      <c r="N683" s="94"/>
      <c r="O683" s="94"/>
      <c r="P683" s="94"/>
      <c r="Q683" s="94"/>
      <c r="R683" s="94"/>
      <c r="S683" s="94"/>
      <c r="T683" s="94"/>
      <c r="U683" s="94"/>
      <c r="V683" s="94"/>
      <c r="W683" s="94"/>
      <c r="X683" s="94"/>
      <c r="Y683" s="94"/>
      <c r="Z683" s="94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  <c r="AM683" s="94"/>
      <c r="AN683" s="94"/>
      <c r="AO683" s="94"/>
      <c r="AP683" s="94"/>
      <c r="AQ683" s="94"/>
      <c r="AR683" s="94"/>
      <c r="AS683" s="94"/>
      <c r="AT683" s="94"/>
      <c r="AU683" s="94"/>
      <c r="AV683" s="94"/>
      <c r="AW683" s="94"/>
      <c r="AX683" s="94"/>
      <c r="AY683" s="94"/>
      <c r="AZ683" s="94"/>
      <c r="BA683" s="94"/>
      <c r="BB683" s="94"/>
      <c r="BC683" s="94"/>
      <c r="BD683" s="94"/>
      <c r="BE683" s="94"/>
      <c r="BF683" s="94"/>
      <c r="BG683" s="94"/>
      <c r="BH683" s="94"/>
      <c r="BI683" s="94"/>
      <c r="BJ683" s="94"/>
      <c r="BK683" s="94"/>
      <c r="BL683" s="94"/>
      <c r="BM683" s="94"/>
      <c r="BN683" s="94"/>
      <c r="BO683" s="94"/>
      <c r="BP683" s="94"/>
      <c r="BQ683" s="94"/>
      <c r="BR683" s="94"/>
      <c r="BS683" s="94"/>
      <c r="BT683" s="94"/>
      <c r="BU683" s="94"/>
      <c r="BV683" s="94"/>
      <c r="BW683" s="94"/>
      <c r="BX683" s="94"/>
      <c r="BY683" s="94"/>
      <c r="BZ683" s="94"/>
      <c r="CA683" s="94"/>
      <c r="CB683" s="94"/>
      <c r="CC683" s="94"/>
      <c r="CD683" s="94"/>
      <c r="CE683" s="94"/>
      <c r="CF683" s="94"/>
      <c r="CG683" s="94"/>
      <c r="CH683" s="94"/>
      <c r="CI683" s="94"/>
      <c r="CJ683" s="94"/>
      <c r="CK683" s="94"/>
      <c r="CL683" s="94"/>
      <c r="CM683" s="94"/>
      <c r="CN683" s="94"/>
      <c r="CO683" s="94"/>
      <c r="CP683" s="94"/>
      <c r="CQ683" s="94"/>
      <c r="CR683" s="94"/>
      <c r="CS683" s="94"/>
      <c r="CT683" s="94"/>
      <c r="CU683" s="94"/>
      <c r="CV683" s="94"/>
      <c r="CW683" s="94"/>
    </row>
    <row r="684" spans="1:101" x14ac:dyDescent="0.25">
      <c r="A684" s="94"/>
      <c r="B684" s="94"/>
      <c r="C684" s="94"/>
      <c r="D684" s="94"/>
      <c r="E684" s="94"/>
      <c r="F684" s="94"/>
      <c r="G684" s="94"/>
      <c r="H684" s="94"/>
      <c r="I684" s="94"/>
      <c r="J684" s="94"/>
      <c r="K684" s="94"/>
      <c r="L684" s="94"/>
      <c r="M684" s="94"/>
      <c r="N684" s="94"/>
      <c r="O684" s="94"/>
      <c r="P684" s="94"/>
      <c r="Q684" s="94"/>
      <c r="R684" s="94"/>
      <c r="S684" s="94"/>
      <c r="T684" s="94"/>
      <c r="U684" s="94"/>
      <c r="V684" s="94"/>
      <c r="W684" s="94"/>
      <c r="X684" s="94"/>
      <c r="Y684" s="94"/>
      <c r="Z684" s="94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  <c r="AM684" s="94"/>
      <c r="AN684" s="94"/>
      <c r="AO684" s="94"/>
      <c r="AP684" s="94"/>
      <c r="AQ684" s="94"/>
      <c r="AR684" s="94"/>
      <c r="AS684" s="94"/>
      <c r="AT684" s="94"/>
      <c r="AU684" s="94"/>
      <c r="AV684" s="94"/>
      <c r="AW684" s="94"/>
      <c r="AX684" s="94"/>
      <c r="AY684" s="94"/>
      <c r="AZ684" s="94"/>
      <c r="BA684" s="94"/>
      <c r="BB684" s="94"/>
      <c r="BC684" s="94"/>
      <c r="BD684" s="94"/>
      <c r="BE684" s="94"/>
      <c r="BF684" s="94"/>
      <c r="BG684" s="94"/>
      <c r="BH684" s="94"/>
      <c r="BI684" s="94"/>
      <c r="BJ684" s="94"/>
      <c r="BK684" s="94"/>
      <c r="BL684" s="94"/>
      <c r="BM684" s="94"/>
      <c r="BN684" s="94"/>
      <c r="BO684" s="94"/>
      <c r="BP684" s="94"/>
      <c r="BQ684" s="94"/>
      <c r="BR684" s="94"/>
      <c r="BS684" s="94"/>
      <c r="BT684" s="94"/>
      <c r="BU684" s="94"/>
      <c r="BV684" s="94"/>
      <c r="BW684" s="94"/>
      <c r="BX684" s="94"/>
      <c r="BY684" s="94"/>
      <c r="BZ684" s="94"/>
      <c r="CA684" s="94"/>
      <c r="CB684" s="94"/>
      <c r="CC684" s="94"/>
      <c r="CD684" s="94"/>
      <c r="CE684" s="94"/>
      <c r="CF684" s="94"/>
      <c r="CG684" s="94"/>
      <c r="CH684" s="94"/>
      <c r="CI684" s="94"/>
      <c r="CJ684" s="94"/>
      <c r="CK684" s="94"/>
      <c r="CL684" s="94"/>
      <c r="CM684" s="94"/>
      <c r="CN684" s="94"/>
      <c r="CO684" s="94"/>
      <c r="CP684" s="94"/>
      <c r="CQ684" s="94"/>
      <c r="CR684" s="94"/>
      <c r="CS684" s="94"/>
      <c r="CT684" s="94"/>
      <c r="CU684" s="94"/>
      <c r="CV684" s="94"/>
      <c r="CW684" s="94"/>
    </row>
    <row r="685" spans="1:101" x14ac:dyDescent="0.25">
      <c r="A685" s="94"/>
      <c r="B685" s="94"/>
      <c r="C685" s="94"/>
      <c r="D685" s="94"/>
      <c r="E685" s="94"/>
      <c r="F685" s="94"/>
      <c r="G685" s="94"/>
      <c r="H685" s="94"/>
      <c r="I685" s="94"/>
      <c r="J685" s="94"/>
      <c r="K685" s="94"/>
      <c r="L685" s="94"/>
      <c r="M685" s="94"/>
      <c r="N685" s="94"/>
      <c r="O685" s="94"/>
      <c r="P685" s="94"/>
      <c r="Q685" s="94"/>
      <c r="R685" s="94"/>
      <c r="S685" s="94"/>
      <c r="T685" s="94"/>
      <c r="U685" s="94"/>
      <c r="V685" s="94"/>
      <c r="W685" s="94"/>
      <c r="X685" s="94"/>
      <c r="Y685" s="94"/>
      <c r="Z685" s="94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  <c r="AM685" s="94"/>
      <c r="AN685" s="94"/>
      <c r="AO685" s="94"/>
      <c r="AP685" s="94"/>
      <c r="AQ685" s="94"/>
      <c r="AR685" s="94"/>
      <c r="AS685" s="94"/>
      <c r="AT685" s="94"/>
      <c r="AU685" s="94"/>
      <c r="AV685" s="94"/>
      <c r="AW685" s="94"/>
      <c r="AX685" s="94"/>
      <c r="AY685" s="94"/>
      <c r="AZ685" s="94"/>
      <c r="BA685" s="94"/>
      <c r="BB685" s="94"/>
      <c r="BC685" s="94"/>
      <c r="BD685" s="94"/>
      <c r="BE685" s="94"/>
      <c r="BF685" s="94"/>
      <c r="BG685" s="94"/>
      <c r="BH685" s="94"/>
      <c r="BI685" s="94"/>
      <c r="BJ685" s="94"/>
      <c r="BK685" s="94"/>
      <c r="BL685" s="94"/>
      <c r="BM685" s="94"/>
      <c r="BN685" s="94"/>
      <c r="BO685" s="94"/>
      <c r="BP685" s="94"/>
      <c r="BQ685" s="94"/>
      <c r="BR685" s="94"/>
      <c r="BS685" s="94"/>
      <c r="BT685" s="94"/>
      <c r="BU685" s="94"/>
      <c r="BV685" s="94"/>
      <c r="BW685" s="94"/>
      <c r="BX685" s="94"/>
      <c r="BY685" s="94"/>
      <c r="BZ685" s="94"/>
      <c r="CA685" s="94"/>
      <c r="CB685" s="94"/>
      <c r="CC685" s="94"/>
      <c r="CD685" s="94"/>
      <c r="CE685" s="94"/>
      <c r="CF685" s="94"/>
      <c r="CG685" s="94"/>
      <c r="CH685" s="94"/>
      <c r="CI685" s="94"/>
      <c r="CJ685" s="94"/>
      <c r="CK685" s="94"/>
      <c r="CL685" s="94"/>
      <c r="CM685" s="94"/>
      <c r="CN685" s="94"/>
      <c r="CO685" s="94"/>
      <c r="CP685" s="94"/>
      <c r="CQ685" s="94"/>
      <c r="CR685" s="94"/>
      <c r="CS685" s="94"/>
      <c r="CT685" s="94"/>
      <c r="CU685" s="94"/>
      <c r="CV685" s="94"/>
      <c r="CW685" s="94"/>
    </row>
    <row r="686" spans="1:101" x14ac:dyDescent="0.25">
      <c r="A686" s="94"/>
      <c r="B686" s="94"/>
      <c r="C686" s="94"/>
      <c r="D686" s="94"/>
      <c r="E686" s="94"/>
      <c r="F686" s="94"/>
      <c r="G686" s="94"/>
      <c r="H686" s="94"/>
      <c r="I686" s="94"/>
      <c r="J686" s="94"/>
      <c r="K686" s="94"/>
      <c r="L686" s="94"/>
      <c r="M686" s="94"/>
      <c r="N686" s="94"/>
      <c r="O686" s="94"/>
      <c r="P686" s="94"/>
      <c r="Q686" s="94"/>
      <c r="R686" s="94"/>
      <c r="S686" s="94"/>
      <c r="T686" s="94"/>
      <c r="U686" s="94"/>
      <c r="V686" s="94"/>
      <c r="W686" s="94"/>
      <c r="X686" s="94"/>
      <c r="Y686" s="94"/>
      <c r="Z686" s="94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  <c r="AM686" s="94"/>
      <c r="AN686" s="94"/>
      <c r="AO686" s="94"/>
      <c r="AP686" s="94"/>
      <c r="AQ686" s="94"/>
      <c r="AR686" s="94"/>
      <c r="AS686" s="94"/>
      <c r="AT686" s="94"/>
      <c r="AU686" s="94"/>
      <c r="AV686" s="94"/>
      <c r="AW686" s="94"/>
      <c r="AX686" s="94"/>
      <c r="AY686" s="94"/>
      <c r="AZ686" s="94"/>
      <c r="BA686" s="94"/>
      <c r="BB686" s="94"/>
      <c r="BC686" s="94"/>
      <c r="BD686" s="94"/>
      <c r="BE686" s="94"/>
      <c r="BF686" s="94"/>
      <c r="BG686" s="94"/>
      <c r="BH686" s="94"/>
      <c r="BI686" s="94"/>
      <c r="BJ686" s="94"/>
      <c r="BK686" s="94"/>
      <c r="BL686" s="94"/>
      <c r="BM686" s="94"/>
      <c r="BN686" s="94"/>
      <c r="BO686" s="94"/>
      <c r="BP686" s="94"/>
      <c r="BQ686" s="94"/>
      <c r="BR686" s="94"/>
      <c r="BS686" s="94"/>
      <c r="BT686" s="94"/>
      <c r="BU686" s="94"/>
      <c r="BV686" s="94"/>
      <c r="BW686" s="94"/>
      <c r="BX686" s="94"/>
      <c r="BY686" s="94"/>
      <c r="BZ686" s="94"/>
      <c r="CA686" s="94"/>
      <c r="CB686" s="94"/>
      <c r="CC686" s="94"/>
      <c r="CD686" s="94"/>
      <c r="CE686" s="94"/>
      <c r="CF686" s="94"/>
      <c r="CG686" s="94"/>
      <c r="CH686" s="94"/>
      <c r="CI686" s="94"/>
      <c r="CJ686" s="94"/>
      <c r="CK686" s="94"/>
      <c r="CL686" s="94"/>
      <c r="CM686" s="94"/>
      <c r="CN686" s="94"/>
      <c r="CO686" s="94"/>
      <c r="CP686" s="94"/>
      <c r="CQ686" s="94"/>
      <c r="CR686" s="94"/>
      <c r="CS686" s="94"/>
      <c r="CT686" s="94"/>
      <c r="CU686" s="94"/>
      <c r="CV686" s="94"/>
      <c r="CW686" s="94"/>
    </row>
    <row r="687" spans="1:101" x14ac:dyDescent="0.25">
      <c r="A687" s="94"/>
      <c r="B687" s="94"/>
      <c r="C687" s="94"/>
      <c r="D687" s="94"/>
      <c r="E687" s="94"/>
      <c r="F687" s="94"/>
      <c r="G687" s="94"/>
      <c r="H687" s="94"/>
      <c r="I687" s="94"/>
      <c r="J687" s="94"/>
      <c r="K687" s="94"/>
      <c r="L687" s="94"/>
      <c r="M687" s="94"/>
      <c r="N687" s="94"/>
      <c r="O687" s="94"/>
      <c r="P687" s="94"/>
      <c r="Q687" s="94"/>
      <c r="R687" s="94"/>
      <c r="S687" s="94"/>
      <c r="T687" s="94"/>
      <c r="U687" s="94"/>
      <c r="V687" s="94"/>
      <c r="W687" s="94"/>
      <c r="X687" s="94"/>
      <c r="Y687" s="94"/>
      <c r="Z687" s="94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  <c r="AM687" s="94"/>
      <c r="AN687" s="94"/>
      <c r="AO687" s="94"/>
      <c r="AP687" s="94"/>
      <c r="AQ687" s="94"/>
      <c r="AR687" s="94"/>
      <c r="AS687" s="94"/>
      <c r="AT687" s="94"/>
      <c r="AU687" s="94"/>
      <c r="AV687" s="94"/>
      <c r="AW687" s="94"/>
      <c r="AX687" s="94"/>
      <c r="AY687" s="94"/>
      <c r="AZ687" s="94"/>
      <c r="BA687" s="94"/>
      <c r="BB687" s="94"/>
      <c r="BC687" s="94"/>
      <c r="BD687" s="94"/>
      <c r="BE687" s="94"/>
      <c r="BF687" s="94"/>
      <c r="BG687" s="94"/>
      <c r="BH687" s="94"/>
      <c r="BI687" s="94"/>
      <c r="BJ687" s="94"/>
      <c r="BK687" s="94"/>
      <c r="BL687" s="94"/>
      <c r="BM687" s="94"/>
      <c r="BN687" s="94"/>
      <c r="BO687" s="94"/>
      <c r="BP687" s="94"/>
      <c r="BQ687" s="94"/>
      <c r="BR687" s="94"/>
      <c r="BS687" s="94"/>
      <c r="BT687" s="94"/>
      <c r="BU687" s="94"/>
      <c r="BV687" s="94"/>
      <c r="BW687" s="94"/>
      <c r="BX687" s="94"/>
      <c r="BY687" s="94"/>
      <c r="BZ687" s="94"/>
      <c r="CA687" s="94"/>
      <c r="CB687" s="94"/>
      <c r="CC687" s="94"/>
      <c r="CD687" s="94"/>
      <c r="CE687" s="94"/>
      <c r="CF687" s="94"/>
      <c r="CG687" s="94"/>
      <c r="CH687" s="94"/>
      <c r="CI687" s="94"/>
      <c r="CJ687" s="94"/>
      <c r="CK687" s="94"/>
      <c r="CL687" s="94"/>
      <c r="CM687" s="94"/>
      <c r="CN687" s="94"/>
      <c r="CO687" s="94"/>
      <c r="CP687" s="94"/>
      <c r="CQ687" s="94"/>
      <c r="CR687" s="94"/>
      <c r="CS687" s="94"/>
      <c r="CT687" s="94"/>
      <c r="CU687" s="94"/>
      <c r="CV687" s="94"/>
      <c r="CW687" s="94"/>
    </row>
    <row r="688" spans="1:101" x14ac:dyDescent="0.25">
      <c r="A688" s="94"/>
      <c r="B688" s="94"/>
      <c r="C688" s="94"/>
      <c r="D688" s="94"/>
      <c r="E688" s="94"/>
      <c r="F688" s="94"/>
      <c r="G688" s="94"/>
      <c r="H688" s="94"/>
      <c r="I688" s="94"/>
      <c r="J688" s="94"/>
      <c r="K688" s="94"/>
      <c r="L688" s="94"/>
      <c r="M688" s="94"/>
      <c r="N688" s="94"/>
      <c r="O688" s="94"/>
      <c r="P688" s="94"/>
      <c r="Q688" s="94"/>
      <c r="R688" s="94"/>
      <c r="S688" s="94"/>
      <c r="T688" s="94"/>
      <c r="U688" s="94"/>
      <c r="V688" s="94"/>
      <c r="W688" s="94"/>
      <c r="X688" s="94"/>
      <c r="Y688" s="94"/>
      <c r="Z688" s="94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  <c r="AM688" s="94"/>
      <c r="AN688" s="94"/>
      <c r="AO688" s="94"/>
      <c r="AP688" s="94"/>
      <c r="AQ688" s="94"/>
      <c r="AR688" s="94"/>
      <c r="AS688" s="94"/>
      <c r="AT688" s="94"/>
      <c r="AU688" s="94"/>
      <c r="AV688" s="94"/>
      <c r="AW688" s="94"/>
      <c r="AX688" s="94"/>
      <c r="AY688" s="94"/>
      <c r="AZ688" s="94"/>
      <c r="BA688" s="94"/>
      <c r="BB688" s="94"/>
      <c r="BC688" s="94"/>
      <c r="BD688" s="94"/>
      <c r="BE688" s="94"/>
      <c r="BF688" s="94"/>
      <c r="BG688" s="94"/>
      <c r="BH688" s="94"/>
      <c r="BI688" s="94"/>
      <c r="BJ688" s="94"/>
      <c r="BK688" s="94"/>
      <c r="BL688" s="94"/>
      <c r="BM688" s="94"/>
      <c r="BN688" s="94"/>
      <c r="BO688" s="94"/>
      <c r="BP688" s="94"/>
      <c r="BQ688" s="94"/>
      <c r="BR688" s="94"/>
      <c r="BS688" s="94"/>
      <c r="BT688" s="94"/>
      <c r="BU688" s="94"/>
      <c r="BV688" s="94"/>
      <c r="BW688" s="94"/>
      <c r="BX688" s="94"/>
      <c r="BY688" s="94"/>
      <c r="BZ688" s="94"/>
      <c r="CA688" s="94"/>
      <c r="CB688" s="94"/>
      <c r="CC688" s="94"/>
      <c r="CD688" s="94"/>
      <c r="CE688" s="94"/>
      <c r="CF688" s="94"/>
      <c r="CG688" s="94"/>
      <c r="CH688" s="94"/>
      <c r="CI688" s="94"/>
      <c r="CJ688" s="94"/>
      <c r="CK688" s="94"/>
      <c r="CL688" s="94"/>
      <c r="CM688" s="94"/>
      <c r="CN688" s="94"/>
      <c r="CO688" s="94"/>
      <c r="CP688" s="94"/>
      <c r="CQ688" s="94"/>
      <c r="CR688" s="94"/>
      <c r="CS688" s="94"/>
      <c r="CT688" s="94"/>
      <c r="CU688" s="94"/>
      <c r="CV688" s="94"/>
      <c r="CW688" s="94"/>
    </row>
    <row r="689" spans="1:101" x14ac:dyDescent="0.25">
      <c r="A689" s="94"/>
      <c r="B689" s="94"/>
      <c r="C689" s="94"/>
      <c r="D689" s="94"/>
      <c r="E689" s="94"/>
      <c r="F689" s="94"/>
      <c r="G689" s="94"/>
      <c r="H689" s="94"/>
      <c r="I689" s="94"/>
      <c r="J689" s="94"/>
      <c r="K689" s="94"/>
      <c r="L689" s="94"/>
      <c r="M689" s="94"/>
      <c r="N689" s="94"/>
      <c r="O689" s="94"/>
      <c r="P689" s="94"/>
      <c r="Q689" s="94"/>
      <c r="R689" s="94"/>
      <c r="S689" s="94"/>
      <c r="T689" s="94"/>
      <c r="U689" s="94"/>
      <c r="V689" s="94"/>
      <c r="W689" s="94"/>
      <c r="X689" s="94"/>
      <c r="Y689" s="94"/>
      <c r="Z689" s="94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  <c r="AM689" s="94"/>
      <c r="AN689" s="94"/>
      <c r="AO689" s="94"/>
      <c r="AP689" s="94"/>
      <c r="AQ689" s="94"/>
      <c r="AR689" s="94"/>
      <c r="AS689" s="94"/>
      <c r="AT689" s="94"/>
      <c r="AU689" s="94"/>
      <c r="AV689" s="94"/>
      <c r="AW689" s="94"/>
      <c r="AX689" s="94"/>
      <c r="AY689" s="94"/>
      <c r="AZ689" s="94"/>
      <c r="BA689" s="94"/>
      <c r="BB689" s="94"/>
      <c r="BC689" s="94"/>
      <c r="BD689" s="94"/>
      <c r="BE689" s="94"/>
      <c r="BF689" s="94"/>
      <c r="BG689" s="94"/>
      <c r="BH689" s="94"/>
      <c r="BI689" s="94"/>
      <c r="BJ689" s="94"/>
      <c r="BK689" s="94"/>
      <c r="BL689" s="94"/>
      <c r="BM689" s="94"/>
      <c r="BN689" s="94"/>
      <c r="BO689" s="94"/>
      <c r="BP689" s="94"/>
      <c r="BQ689" s="94"/>
      <c r="BR689" s="94"/>
      <c r="BS689" s="94"/>
      <c r="BT689" s="94"/>
      <c r="BU689" s="94"/>
      <c r="BV689" s="94"/>
      <c r="BW689" s="94"/>
      <c r="BX689" s="94"/>
      <c r="BY689" s="94"/>
      <c r="BZ689" s="94"/>
      <c r="CA689" s="94"/>
      <c r="CB689" s="94"/>
      <c r="CC689" s="94"/>
      <c r="CD689" s="94"/>
      <c r="CE689" s="94"/>
      <c r="CF689" s="94"/>
      <c r="CG689" s="94"/>
      <c r="CH689" s="94"/>
      <c r="CI689" s="94"/>
      <c r="CJ689" s="94"/>
      <c r="CK689" s="94"/>
      <c r="CL689" s="94"/>
      <c r="CM689" s="94"/>
      <c r="CN689" s="94"/>
      <c r="CO689" s="94"/>
      <c r="CP689" s="94"/>
      <c r="CQ689" s="94"/>
      <c r="CR689" s="94"/>
      <c r="CS689" s="94"/>
      <c r="CT689" s="94"/>
      <c r="CU689" s="94"/>
      <c r="CV689" s="94"/>
      <c r="CW689" s="94"/>
    </row>
    <row r="690" spans="1:101" x14ac:dyDescent="0.25">
      <c r="A690" s="94"/>
      <c r="B690" s="94"/>
      <c r="C690" s="94"/>
      <c r="D690" s="94"/>
      <c r="E690" s="94"/>
      <c r="F690" s="94"/>
      <c r="G690" s="94"/>
      <c r="H690" s="94"/>
      <c r="I690" s="94"/>
      <c r="J690" s="94"/>
      <c r="K690" s="94"/>
      <c r="L690" s="94"/>
      <c r="M690" s="94"/>
      <c r="N690" s="94"/>
      <c r="O690" s="94"/>
      <c r="P690" s="94"/>
      <c r="Q690" s="94"/>
      <c r="R690" s="94"/>
      <c r="S690" s="94"/>
      <c r="T690" s="94"/>
      <c r="U690" s="94"/>
      <c r="V690" s="94"/>
      <c r="W690" s="94"/>
      <c r="X690" s="94"/>
      <c r="Y690" s="94"/>
      <c r="Z690" s="94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  <c r="AM690" s="94"/>
      <c r="AN690" s="94"/>
      <c r="AO690" s="94"/>
      <c r="AP690" s="94"/>
      <c r="AQ690" s="94"/>
      <c r="AR690" s="94"/>
      <c r="AS690" s="94"/>
      <c r="AT690" s="94"/>
      <c r="AU690" s="94"/>
      <c r="AV690" s="94"/>
      <c r="AW690" s="94"/>
      <c r="AX690" s="94"/>
      <c r="AY690" s="94"/>
      <c r="AZ690" s="94"/>
      <c r="BA690" s="94"/>
      <c r="BB690" s="94"/>
      <c r="BC690" s="94"/>
      <c r="BD690" s="94"/>
      <c r="BE690" s="94"/>
      <c r="BF690" s="94"/>
      <c r="BG690" s="94"/>
      <c r="BH690" s="94"/>
      <c r="BI690" s="94"/>
      <c r="BJ690" s="94"/>
      <c r="BK690" s="94"/>
      <c r="BL690" s="94"/>
      <c r="BM690" s="94"/>
      <c r="BN690" s="94"/>
      <c r="BO690" s="94"/>
      <c r="BP690" s="94"/>
      <c r="BQ690" s="94"/>
      <c r="BR690" s="94"/>
      <c r="BS690" s="94"/>
      <c r="BT690" s="94"/>
      <c r="BU690" s="94"/>
      <c r="BV690" s="94"/>
      <c r="BW690" s="94"/>
      <c r="BX690" s="94"/>
      <c r="BY690" s="94"/>
      <c r="BZ690" s="94"/>
      <c r="CA690" s="94"/>
      <c r="CB690" s="94"/>
      <c r="CC690" s="94"/>
      <c r="CD690" s="94"/>
      <c r="CE690" s="94"/>
      <c r="CF690" s="94"/>
      <c r="CG690" s="94"/>
      <c r="CH690" s="94"/>
      <c r="CI690" s="94"/>
      <c r="CJ690" s="94"/>
      <c r="CK690" s="94"/>
      <c r="CL690" s="94"/>
      <c r="CM690" s="94"/>
      <c r="CN690" s="94"/>
      <c r="CO690" s="94"/>
      <c r="CP690" s="94"/>
      <c r="CQ690" s="94"/>
      <c r="CR690" s="94"/>
      <c r="CS690" s="94"/>
      <c r="CT690" s="94"/>
      <c r="CU690" s="94"/>
      <c r="CV690" s="94"/>
      <c r="CW690" s="94"/>
    </row>
    <row r="691" spans="1:101" x14ac:dyDescent="0.25">
      <c r="A691" s="94"/>
      <c r="B691" s="94"/>
      <c r="C691" s="94"/>
      <c r="D691" s="94"/>
      <c r="E691" s="94"/>
      <c r="F691" s="94"/>
      <c r="G691" s="94"/>
      <c r="H691" s="94"/>
      <c r="I691" s="94"/>
      <c r="J691" s="94"/>
      <c r="K691" s="94"/>
      <c r="L691" s="94"/>
      <c r="M691" s="94"/>
      <c r="N691" s="94"/>
      <c r="O691" s="94"/>
      <c r="P691" s="94"/>
      <c r="Q691" s="94"/>
      <c r="R691" s="94"/>
      <c r="S691" s="94"/>
      <c r="T691" s="94"/>
      <c r="U691" s="94"/>
      <c r="V691" s="94"/>
      <c r="W691" s="94"/>
      <c r="X691" s="94"/>
      <c r="Y691" s="94"/>
      <c r="Z691" s="94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  <c r="AM691" s="94"/>
      <c r="AN691" s="94"/>
      <c r="AO691" s="94"/>
      <c r="AP691" s="94"/>
      <c r="AQ691" s="94"/>
      <c r="AR691" s="94"/>
      <c r="AS691" s="94"/>
      <c r="AT691" s="94"/>
      <c r="AU691" s="94"/>
      <c r="AV691" s="94"/>
      <c r="AW691" s="94"/>
      <c r="AX691" s="94"/>
      <c r="AY691" s="94"/>
      <c r="AZ691" s="94"/>
      <c r="BA691" s="94"/>
      <c r="BB691" s="94"/>
      <c r="BC691" s="94"/>
      <c r="BD691" s="94"/>
      <c r="BE691" s="94"/>
      <c r="BF691" s="94"/>
      <c r="BG691" s="94"/>
      <c r="BH691" s="94"/>
      <c r="BI691" s="94"/>
      <c r="BJ691" s="94"/>
      <c r="BK691" s="94"/>
      <c r="BL691" s="94"/>
      <c r="BM691" s="94"/>
      <c r="BN691" s="94"/>
      <c r="BO691" s="94"/>
      <c r="BP691" s="94"/>
      <c r="BQ691" s="94"/>
      <c r="BR691" s="94"/>
      <c r="BS691" s="94"/>
      <c r="BT691" s="94"/>
      <c r="BU691" s="94"/>
      <c r="BV691" s="94"/>
      <c r="BW691" s="94"/>
      <c r="BX691" s="94"/>
      <c r="BY691" s="94"/>
      <c r="BZ691" s="94"/>
      <c r="CA691" s="94"/>
      <c r="CB691" s="94"/>
      <c r="CC691" s="94"/>
      <c r="CD691" s="94"/>
      <c r="CE691" s="94"/>
      <c r="CF691" s="94"/>
      <c r="CG691" s="94"/>
      <c r="CH691" s="94"/>
      <c r="CI691" s="94"/>
      <c r="CJ691" s="94"/>
      <c r="CK691" s="94"/>
      <c r="CL691" s="94"/>
      <c r="CM691" s="94"/>
      <c r="CN691" s="94"/>
      <c r="CO691" s="94"/>
      <c r="CP691" s="94"/>
      <c r="CQ691" s="94"/>
      <c r="CR691" s="94"/>
      <c r="CS691" s="94"/>
      <c r="CT691" s="94"/>
      <c r="CU691" s="94"/>
      <c r="CV691" s="94"/>
      <c r="CW691" s="94"/>
    </row>
    <row r="692" spans="1:101" x14ac:dyDescent="0.25">
      <c r="A692" s="94"/>
      <c r="B692" s="94"/>
      <c r="C692" s="94"/>
      <c r="D692" s="94"/>
      <c r="E692" s="94"/>
      <c r="F692" s="94"/>
      <c r="G692" s="94"/>
      <c r="H692" s="94"/>
      <c r="I692" s="94"/>
      <c r="J692" s="94"/>
      <c r="K692" s="94"/>
      <c r="L692" s="94"/>
      <c r="M692" s="94"/>
      <c r="N692" s="94"/>
      <c r="O692" s="94"/>
      <c r="P692" s="94"/>
      <c r="Q692" s="94"/>
      <c r="R692" s="94"/>
      <c r="S692" s="94"/>
      <c r="T692" s="94"/>
      <c r="U692" s="94"/>
      <c r="V692" s="94"/>
      <c r="W692" s="94"/>
      <c r="X692" s="94"/>
      <c r="Y692" s="94"/>
      <c r="Z692" s="94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  <c r="AM692" s="94"/>
      <c r="AN692" s="94"/>
      <c r="AO692" s="94"/>
      <c r="AP692" s="94"/>
      <c r="AQ692" s="94"/>
      <c r="AR692" s="94"/>
      <c r="AS692" s="94"/>
      <c r="AT692" s="94"/>
      <c r="AU692" s="94"/>
      <c r="AV692" s="94"/>
      <c r="AW692" s="94"/>
      <c r="AX692" s="94"/>
      <c r="AY692" s="94"/>
      <c r="AZ692" s="94"/>
      <c r="BA692" s="94"/>
      <c r="BB692" s="94"/>
      <c r="BC692" s="94"/>
      <c r="BD692" s="94"/>
      <c r="BE692" s="94"/>
      <c r="BF692" s="94"/>
      <c r="BG692" s="94"/>
      <c r="BH692" s="94"/>
      <c r="BI692" s="94"/>
      <c r="BJ692" s="94"/>
      <c r="BK692" s="94"/>
      <c r="BL692" s="94"/>
      <c r="BM692" s="94"/>
      <c r="BN692" s="94"/>
      <c r="BO692" s="94"/>
      <c r="BP692" s="94"/>
      <c r="BQ692" s="94"/>
      <c r="BR692" s="94"/>
      <c r="BS692" s="94"/>
      <c r="BT692" s="94"/>
      <c r="BU692" s="94"/>
      <c r="BV692" s="94"/>
      <c r="BW692" s="94"/>
      <c r="BX692" s="94"/>
      <c r="BY692" s="94"/>
      <c r="BZ692" s="94"/>
      <c r="CA692" s="94"/>
      <c r="CB692" s="94"/>
      <c r="CC692" s="94"/>
      <c r="CD692" s="94"/>
      <c r="CE692" s="94"/>
      <c r="CF692" s="94"/>
      <c r="CG692" s="94"/>
      <c r="CH692" s="94"/>
      <c r="CI692" s="94"/>
      <c r="CJ692" s="94"/>
      <c r="CK692" s="94"/>
      <c r="CL692" s="94"/>
      <c r="CM692" s="94"/>
      <c r="CN692" s="94"/>
      <c r="CO692" s="94"/>
      <c r="CP692" s="94"/>
      <c r="CQ692" s="94"/>
      <c r="CR692" s="94"/>
      <c r="CS692" s="94"/>
      <c r="CT692" s="94"/>
      <c r="CU692" s="94"/>
      <c r="CV692" s="94"/>
      <c r="CW692" s="94"/>
    </row>
    <row r="693" spans="1:101" x14ac:dyDescent="0.25">
      <c r="A693" s="94"/>
      <c r="B693" s="94"/>
      <c r="C693" s="94"/>
      <c r="D693" s="94"/>
      <c r="E693" s="94"/>
      <c r="F693" s="94"/>
      <c r="G693" s="94"/>
      <c r="H693" s="94"/>
      <c r="I693" s="94"/>
      <c r="J693" s="94"/>
      <c r="K693" s="94"/>
      <c r="L693" s="94"/>
      <c r="M693" s="94"/>
      <c r="N693" s="94"/>
      <c r="O693" s="94"/>
      <c r="P693" s="94"/>
      <c r="Q693" s="94"/>
      <c r="R693" s="94"/>
      <c r="S693" s="94"/>
      <c r="T693" s="94"/>
      <c r="U693" s="94"/>
      <c r="V693" s="94"/>
      <c r="W693" s="94"/>
      <c r="X693" s="94"/>
      <c r="Y693" s="94"/>
      <c r="Z693" s="94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  <c r="AM693" s="94"/>
      <c r="AN693" s="94"/>
      <c r="AO693" s="94"/>
      <c r="AP693" s="94"/>
      <c r="AQ693" s="94"/>
      <c r="AR693" s="94"/>
      <c r="AS693" s="94"/>
      <c r="AT693" s="94"/>
      <c r="AU693" s="94"/>
      <c r="AV693" s="94"/>
      <c r="AW693" s="94"/>
      <c r="AX693" s="94"/>
      <c r="AY693" s="94"/>
      <c r="AZ693" s="94"/>
      <c r="BA693" s="94"/>
      <c r="BB693" s="94"/>
      <c r="BC693" s="94"/>
      <c r="BD693" s="94"/>
      <c r="BE693" s="94"/>
      <c r="BF693" s="94"/>
      <c r="BG693" s="94"/>
      <c r="BH693" s="94"/>
      <c r="BI693" s="94"/>
      <c r="BJ693" s="94"/>
      <c r="BK693" s="94"/>
      <c r="BL693" s="94"/>
      <c r="BM693" s="94"/>
      <c r="BN693" s="94"/>
      <c r="BO693" s="94"/>
      <c r="BP693" s="94"/>
      <c r="BQ693" s="94"/>
      <c r="BR693" s="94"/>
      <c r="BS693" s="94"/>
      <c r="BT693" s="94"/>
      <c r="BU693" s="94"/>
      <c r="BV693" s="94"/>
      <c r="BW693" s="94"/>
      <c r="BX693" s="94"/>
      <c r="BY693" s="94"/>
      <c r="BZ693" s="94"/>
      <c r="CA693" s="94"/>
      <c r="CB693" s="94"/>
      <c r="CC693" s="94"/>
      <c r="CD693" s="94"/>
      <c r="CE693" s="94"/>
      <c r="CF693" s="94"/>
      <c r="CG693" s="94"/>
      <c r="CH693" s="94"/>
      <c r="CI693" s="94"/>
      <c r="CJ693" s="94"/>
      <c r="CK693" s="94"/>
      <c r="CL693" s="94"/>
      <c r="CM693" s="94"/>
      <c r="CN693" s="94"/>
      <c r="CO693" s="94"/>
      <c r="CP693" s="94"/>
      <c r="CQ693" s="94"/>
      <c r="CR693" s="94"/>
      <c r="CS693" s="94"/>
      <c r="CT693" s="94"/>
      <c r="CU693" s="94"/>
      <c r="CV693" s="94"/>
      <c r="CW693" s="94"/>
    </row>
    <row r="694" spans="1:101" x14ac:dyDescent="0.25">
      <c r="A694" s="94"/>
      <c r="B694" s="94"/>
      <c r="C694" s="94"/>
      <c r="D694" s="94"/>
      <c r="E694" s="94"/>
      <c r="F694" s="94"/>
      <c r="G694" s="94"/>
      <c r="H694" s="94"/>
      <c r="I694" s="94"/>
      <c r="J694" s="94"/>
      <c r="K694" s="94"/>
      <c r="L694" s="94"/>
      <c r="M694" s="94"/>
      <c r="N694" s="94"/>
      <c r="O694" s="94"/>
      <c r="P694" s="94"/>
      <c r="Q694" s="94"/>
      <c r="R694" s="94"/>
      <c r="S694" s="94"/>
      <c r="T694" s="94"/>
      <c r="U694" s="94"/>
      <c r="V694" s="94"/>
      <c r="W694" s="94"/>
      <c r="X694" s="94"/>
      <c r="Y694" s="94"/>
      <c r="Z694" s="94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  <c r="AM694" s="94"/>
      <c r="AN694" s="94"/>
      <c r="AO694" s="94"/>
      <c r="AP694" s="94"/>
      <c r="AQ694" s="94"/>
      <c r="AR694" s="94"/>
      <c r="AS694" s="94"/>
      <c r="AT694" s="94"/>
      <c r="AU694" s="94"/>
      <c r="AV694" s="94"/>
      <c r="AW694" s="94"/>
      <c r="AX694" s="94"/>
      <c r="AY694" s="94"/>
      <c r="AZ694" s="94"/>
      <c r="BA694" s="94"/>
      <c r="BB694" s="94"/>
      <c r="BC694" s="94"/>
      <c r="BD694" s="94"/>
      <c r="BE694" s="94"/>
      <c r="BF694" s="94"/>
      <c r="BG694" s="94"/>
      <c r="BH694" s="94"/>
      <c r="BI694" s="94"/>
      <c r="BJ694" s="94"/>
      <c r="BK694" s="94"/>
      <c r="BL694" s="94"/>
      <c r="BM694" s="94"/>
      <c r="BN694" s="94"/>
      <c r="BO694" s="94"/>
      <c r="BP694" s="94"/>
      <c r="BQ694" s="94"/>
      <c r="BR694" s="94"/>
      <c r="BS694" s="94"/>
      <c r="BT694" s="94"/>
      <c r="BU694" s="94"/>
      <c r="BV694" s="94"/>
      <c r="BW694" s="94"/>
      <c r="BX694" s="94"/>
      <c r="BY694" s="94"/>
      <c r="BZ694" s="94"/>
      <c r="CA694" s="94"/>
      <c r="CB694" s="94"/>
      <c r="CC694" s="94"/>
      <c r="CD694" s="94"/>
      <c r="CE694" s="94"/>
      <c r="CF694" s="94"/>
      <c r="CG694" s="94"/>
      <c r="CH694" s="94"/>
      <c r="CI694" s="94"/>
      <c r="CJ694" s="94"/>
      <c r="CK694" s="94"/>
      <c r="CL694" s="94"/>
      <c r="CM694" s="94"/>
      <c r="CN694" s="94"/>
      <c r="CO694" s="94"/>
      <c r="CP694" s="94"/>
      <c r="CQ694" s="94"/>
      <c r="CR694" s="94"/>
      <c r="CS694" s="94"/>
      <c r="CT694" s="94"/>
      <c r="CU694" s="94"/>
      <c r="CV694" s="94"/>
      <c r="CW694" s="94"/>
    </row>
    <row r="695" spans="1:101" x14ac:dyDescent="0.25">
      <c r="A695" s="94"/>
      <c r="B695" s="94"/>
      <c r="C695" s="94"/>
      <c r="D695" s="94"/>
      <c r="E695" s="94"/>
      <c r="F695" s="94"/>
      <c r="G695" s="94"/>
      <c r="H695" s="94"/>
      <c r="I695" s="94"/>
      <c r="J695" s="94"/>
      <c r="K695" s="94"/>
      <c r="L695" s="94"/>
      <c r="M695" s="94"/>
      <c r="N695" s="94"/>
      <c r="O695" s="94"/>
      <c r="P695" s="94"/>
      <c r="Q695" s="94"/>
      <c r="R695" s="94"/>
      <c r="S695" s="94"/>
      <c r="T695" s="94"/>
      <c r="U695" s="94"/>
      <c r="V695" s="94"/>
      <c r="W695" s="94"/>
      <c r="X695" s="94"/>
      <c r="Y695" s="94"/>
      <c r="Z695" s="94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  <c r="AM695" s="94"/>
      <c r="AN695" s="94"/>
      <c r="AO695" s="94"/>
      <c r="AP695" s="94"/>
      <c r="AQ695" s="94"/>
      <c r="AR695" s="94"/>
      <c r="AS695" s="94"/>
      <c r="AT695" s="94"/>
      <c r="AU695" s="94"/>
      <c r="AV695" s="94"/>
      <c r="AW695" s="94"/>
      <c r="AX695" s="94"/>
      <c r="AY695" s="94"/>
      <c r="AZ695" s="94"/>
      <c r="BA695" s="94"/>
      <c r="BB695" s="94"/>
      <c r="BC695" s="94"/>
      <c r="BD695" s="94"/>
      <c r="BE695" s="94"/>
      <c r="BF695" s="94"/>
      <c r="BG695" s="94"/>
      <c r="BH695" s="94"/>
      <c r="BI695" s="94"/>
      <c r="BJ695" s="94"/>
      <c r="BK695" s="94"/>
      <c r="BL695" s="94"/>
      <c r="BM695" s="94"/>
      <c r="BN695" s="94"/>
      <c r="BO695" s="94"/>
      <c r="BP695" s="94"/>
      <c r="BQ695" s="94"/>
      <c r="BR695" s="94"/>
      <c r="BS695" s="94"/>
      <c r="BT695" s="94"/>
      <c r="BU695" s="94"/>
      <c r="BV695" s="94"/>
      <c r="BW695" s="94"/>
      <c r="BX695" s="94"/>
      <c r="BY695" s="94"/>
      <c r="BZ695" s="94"/>
      <c r="CA695" s="94"/>
      <c r="CB695" s="94"/>
      <c r="CC695" s="94"/>
      <c r="CD695" s="94"/>
      <c r="CE695" s="94"/>
      <c r="CF695" s="94"/>
      <c r="CG695" s="94"/>
      <c r="CH695" s="94"/>
      <c r="CI695" s="94"/>
      <c r="CJ695" s="94"/>
      <c r="CK695" s="94"/>
      <c r="CL695" s="94"/>
      <c r="CM695" s="94"/>
      <c r="CN695" s="94"/>
      <c r="CO695" s="94"/>
      <c r="CP695" s="94"/>
      <c r="CQ695" s="94"/>
      <c r="CR695" s="94"/>
      <c r="CS695" s="94"/>
      <c r="CT695" s="94"/>
      <c r="CU695" s="94"/>
      <c r="CV695" s="94"/>
      <c r="CW695" s="94"/>
    </row>
    <row r="696" spans="1:101" x14ac:dyDescent="0.25">
      <c r="A696" s="94"/>
      <c r="B696" s="94"/>
      <c r="C696" s="94"/>
      <c r="D696" s="94"/>
      <c r="E696" s="94"/>
      <c r="F696" s="94"/>
      <c r="G696" s="94"/>
      <c r="H696" s="94"/>
      <c r="I696" s="94"/>
      <c r="J696" s="94"/>
      <c r="K696" s="94"/>
      <c r="L696" s="94"/>
      <c r="M696" s="94"/>
      <c r="N696" s="94"/>
      <c r="O696" s="94"/>
      <c r="P696" s="94"/>
      <c r="Q696" s="94"/>
      <c r="R696" s="94"/>
      <c r="S696" s="94"/>
      <c r="T696" s="94"/>
      <c r="U696" s="94"/>
      <c r="V696" s="94"/>
      <c r="W696" s="94"/>
      <c r="X696" s="94"/>
      <c r="Y696" s="94"/>
      <c r="Z696" s="94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  <c r="AM696" s="94"/>
      <c r="AN696" s="94"/>
      <c r="AO696" s="94"/>
      <c r="AP696" s="94"/>
      <c r="AQ696" s="94"/>
      <c r="AR696" s="94"/>
      <c r="AS696" s="94"/>
      <c r="AT696" s="94"/>
      <c r="AU696" s="94"/>
      <c r="AV696" s="94"/>
      <c r="AW696" s="94"/>
      <c r="AX696" s="94"/>
      <c r="AY696" s="94"/>
      <c r="AZ696" s="94"/>
      <c r="BA696" s="94"/>
      <c r="BB696" s="94"/>
      <c r="BC696" s="94"/>
      <c r="BD696" s="94"/>
      <c r="BE696" s="94"/>
      <c r="BF696" s="94"/>
      <c r="BG696" s="94"/>
      <c r="BH696" s="94"/>
      <c r="BI696" s="94"/>
      <c r="BJ696" s="94"/>
      <c r="BK696" s="94"/>
      <c r="BL696" s="94"/>
      <c r="BM696" s="94"/>
      <c r="BN696" s="94"/>
      <c r="BO696" s="94"/>
      <c r="BP696" s="94"/>
      <c r="BQ696" s="94"/>
      <c r="BR696" s="94"/>
      <c r="BS696" s="94"/>
      <c r="BT696" s="94"/>
      <c r="BU696" s="94"/>
      <c r="BV696" s="94"/>
      <c r="BW696" s="94"/>
      <c r="BX696" s="94"/>
      <c r="BY696" s="94"/>
      <c r="BZ696" s="94"/>
      <c r="CA696" s="94"/>
      <c r="CB696" s="94"/>
      <c r="CC696" s="94"/>
      <c r="CD696" s="94"/>
      <c r="CE696" s="94"/>
      <c r="CF696" s="94"/>
      <c r="CG696" s="94"/>
      <c r="CH696" s="94"/>
      <c r="CI696" s="94"/>
      <c r="CJ696" s="94"/>
      <c r="CK696" s="94"/>
      <c r="CL696" s="94"/>
      <c r="CM696" s="94"/>
      <c r="CN696" s="94"/>
      <c r="CO696" s="94"/>
      <c r="CP696" s="94"/>
      <c r="CQ696" s="94"/>
      <c r="CR696" s="94"/>
      <c r="CS696" s="94"/>
      <c r="CT696" s="94"/>
      <c r="CU696" s="94"/>
      <c r="CV696" s="94"/>
      <c r="CW696" s="94"/>
    </row>
    <row r="697" spans="1:101" x14ac:dyDescent="0.25">
      <c r="A697" s="94"/>
      <c r="B697" s="94"/>
      <c r="C697" s="94"/>
      <c r="D697" s="94"/>
      <c r="E697" s="94"/>
      <c r="F697" s="94"/>
      <c r="G697" s="94"/>
      <c r="H697" s="94"/>
      <c r="I697" s="94"/>
      <c r="J697" s="94"/>
      <c r="K697" s="94"/>
      <c r="L697" s="94"/>
      <c r="M697" s="94"/>
      <c r="N697" s="94"/>
      <c r="O697" s="94"/>
      <c r="P697" s="94"/>
      <c r="Q697" s="94"/>
      <c r="R697" s="94"/>
      <c r="S697" s="94"/>
      <c r="T697" s="94"/>
      <c r="U697" s="94"/>
      <c r="V697" s="94"/>
      <c r="W697" s="94"/>
      <c r="X697" s="94"/>
      <c r="Y697" s="94"/>
      <c r="Z697" s="94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  <c r="AM697" s="94"/>
      <c r="AN697" s="94"/>
      <c r="AO697" s="94"/>
      <c r="AP697" s="94"/>
      <c r="AQ697" s="94"/>
      <c r="AR697" s="94"/>
      <c r="AS697" s="94"/>
      <c r="AT697" s="94"/>
      <c r="AU697" s="94"/>
      <c r="AV697" s="94"/>
      <c r="AW697" s="94"/>
      <c r="AX697" s="94"/>
      <c r="AY697" s="94"/>
      <c r="AZ697" s="94"/>
      <c r="BA697" s="94"/>
      <c r="BB697" s="94"/>
      <c r="BC697" s="94"/>
      <c r="BD697" s="94"/>
      <c r="BE697" s="94"/>
      <c r="BF697" s="94"/>
      <c r="BG697" s="94"/>
      <c r="BH697" s="94"/>
      <c r="BI697" s="94"/>
      <c r="BJ697" s="94"/>
      <c r="BK697" s="94"/>
      <c r="BL697" s="94"/>
      <c r="BM697" s="94"/>
      <c r="BN697" s="94"/>
      <c r="BO697" s="94"/>
      <c r="BP697" s="94"/>
      <c r="BQ697" s="94"/>
      <c r="BR697" s="94"/>
      <c r="BS697" s="94"/>
      <c r="BT697" s="94"/>
      <c r="BU697" s="94"/>
      <c r="BV697" s="94"/>
      <c r="BW697" s="94"/>
      <c r="BX697" s="94"/>
      <c r="BY697" s="94"/>
      <c r="BZ697" s="94"/>
      <c r="CA697" s="94"/>
      <c r="CB697" s="94"/>
      <c r="CC697" s="94"/>
      <c r="CD697" s="94"/>
      <c r="CE697" s="94"/>
      <c r="CF697" s="94"/>
      <c r="CG697" s="94"/>
      <c r="CH697" s="94"/>
      <c r="CI697" s="94"/>
      <c r="CJ697" s="94"/>
      <c r="CK697" s="94"/>
      <c r="CL697" s="94"/>
      <c r="CM697" s="94"/>
      <c r="CN697" s="94"/>
      <c r="CO697" s="94"/>
      <c r="CP697" s="94"/>
      <c r="CQ697" s="94"/>
      <c r="CR697" s="94"/>
      <c r="CS697" s="94"/>
      <c r="CT697" s="94"/>
      <c r="CU697" s="94"/>
      <c r="CV697" s="94"/>
      <c r="CW697" s="94"/>
    </row>
    <row r="698" spans="1:101" x14ac:dyDescent="0.25">
      <c r="A698" s="94"/>
      <c r="B698" s="94"/>
      <c r="C698" s="94"/>
      <c r="D698" s="94"/>
      <c r="E698" s="94"/>
      <c r="F698" s="94"/>
      <c r="G698" s="94"/>
      <c r="H698" s="94"/>
      <c r="I698" s="94"/>
      <c r="J698" s="94"/>
      <c r="K698" s="94"/>
      <c r="L698" s="94"/>
      <c r="M698" s="94"/>
      <c r="N698" s="94"/>
      <c r="O698" s="94"/>
      <c r="P698" s="94"/>
      <c r="Q698" s="94"/>
      <c r="R698" s="94"/>
      <c r="S698" s="94"/>
      <c r="T698" s="94"/>
      <c r="U698" s="94"/>
      <c r="V698" s="94"/>
      <c r="W698" s="94"/>
      <c r="X698" s="94"/>
      <c r="Y698" s="94"/>
      <c r="Z698" s="94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  <c r="AM698" s="94"/>
      <c r="AN698" s="94"/>
      <c r="AO698" s="94"/>
      <c r="AP698" s="94"/>
      <c r="AQ698" s="94"/>
      <c r="AR698" s="94"/>
      <c r="AS698" s="94"/>
      <c r="AT698" s="94"/>
      <c r="AU698" s="94"/>
      <c r="AV698" s="94"/>
      <c r="AW698" s="94"/>
      <c r="AX698" s="94"/>
      <c r="AY698" s="94"/>
      <c r="AZ698" s="94"/>
      <c r="BA698" s="94"/>
      <c r="BB698" s="94"/>
      <c r="BC698" s="94"/>
      <c r="BD698" s="94"/>
      <c r="BE698" s="94"/>
      <c r="BF698" s="94"/>
      <c r="BG698" s="94"/>
      <c r="BH698" s="94"/>
      <c r="BI698" s="94"/>
      <c r="BJ698" s="94"/>
      <c r="BK698" s="94"/>
      <c r="BL698" s="94"/>
      <c r="BM698" s="94"/>
      <c r="BN698" s="94"/>
      <c r="BO698" s="94"/>
      <c r="BP698" s="94"/>
      <c r="BQ698" s="94"/>
      <c r="BR698" s="94"/>
      <c r="BS698" s="94"/>
      <c r="BT698" s="94"/>
      <c r="BU698" s="94"/>
      <c r="BV698" s="94"/>
      <c r="BW698" s="94"/>
      <c r="BX698" s="94"/>
      <c r="BY698" s="94"/>
      <c r="BZ698" s="94"/>
      <c r="CA698" s="94"/>
      <c r="CB698" s="94"/>
      <c r="CC698" s="94"/>
      <c r="CD698" s="94"/>
      <c r="CE698" s="94"/>
      <c r="CF698" s="94"/>
      <c r="CG698" s="94"/>
      <c r="CH698" s="94"/>
      <c r="CI698" s="94"/>
      <c r="CJ698" s="94"/>
      <c r="CK698" s="94"/>
      <c r="CL698" s="94"/>
      <c r="CM698" s="94"/>
      <c r="CN698" s="94"/>
      <c r="CO698" s="94"/>
      <c r="CP698" s="94"/>
      <c r="CQ698" s="94"/>
      <c r="CR698" s="94"/>
      <c r="CS698" s="94"/>
      <c r="CT698" s="94"/>
      <c r="CU698" s="94"/>
      <c r="CV698" s="94"/>
      <c r="CW698" s="94"/>
    </row>
    <row r="699" spans="1:101" x14ac:dyDescent="0.25">
      <c r="A699" s="94"/>
      <c r="B699" s="94"/>
      <c r="C699" s="94"/>
      <c r="D699" s="94"/>
      <c r="E699" s="94"/>
      <c r="F699" s="94"/>
      <c r="G699" s="94"/>
      <c r="H699" s="94"/>
      <c r="I699" s="94"/>
      <c r="J699" s="94"/>
      <c r="K699" s="94"/>
      <c r="L699" s="94"/>
      <c r="M699" s="94"/>
      <c r="N699" s="94"/>
      <c r="O699" s="94"/>
      <c r="P699" s="94"/>
      <c r="Q699" s="94"/>
      <c r="R699" s="94"/>
      <c r="S699" s="94"/>
      <c r="T699" s="94"/>
      <c r="U699" s="94"/>
      <c r="V699" s="94"/>
      <c r="W699" s="94"/>
      <c r="X699" s="94"/>
      <c r="Y699" s="94"/>
      <c r="Z699" s="94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  <c r="AM699" s="94"/>
      <c r="AN699" s="94"/>
      <c r="AO699" s="94"/>
      <c r="AP699" s="94"/>
      <c r="AQ699" s="94"/>
      <c r="AR699" s="94"/>
      <c r="AS699" s="94"/>
      <c r="AT699" s="94"/>
      <c r="AU699" s="94"/>
      <c r="AV699" s="94"/>
      <c r="AW699" s="94"/>
      <c r="AX699" s="94"/>
      <c r="AY699" s="94"/>
      <c r="AZ699" s="94"/>
      <c r="BA699" s="94"/>
      <c r="BB699" s="94"/>
      <c r="BC699" s="94"/>
      <c r="BD699" s="94"/>
      <c r="BE699" s="94"/>
      <c r="BF699" s="94"/>
      <c r="BG699" s="94"/>
      <c r="BH699" s="94"/>
      <c r="BI699" s="94"/>
      <c r="BJ699" s="94"/>
      <c r="BK699" s="94"/>
      <c r="BL699" s="94"/>
      <c r="BM699" s="94"/>
      <c r="BN699" s="94"/>
      <c r="BO699" s="94"/>
      <c r="BP699" s="94"/>
      <c r="BQ699" s="94"/>
      <c r="BR699" s="94"/>
      <c r="BS699" s="94"/>
      <c r="BT699" s="94"/>
      <c r="BU699" s="94"/>
      <c r="BV699" s="94"/>
      <c r="BW699" s="94"/>
      <c r="BX699" s="94"/>
      <c r="BY699" s="94"/>
      <c r="BZ699" s="94"/>
      <c r="CA699" s="94"/>
      <c r="CB699" s="94"/>
      <c r="CC699" s="94"/>
      <c r="CD699" s="94"/>
      <c r="CE699" s="94"/>
      <c r="CF699" s="94"/>
      <c r="CG699" s="94"/>
      <c r="CH699" s="94"/>
      <c r="CI699" s="94"/>
      <c r="CJ699" s="94"/>
      <c r="CK699" s="94"/>
      <c r="CL699" s="94"/>
      <c r="CM699" s="94"/>
      <c r="CN699" s="94"/>
      <c r="CO699" s="94"/>
      <c r="CP699" s="94"/>
      <c r="CQ699" s="94"/>
      <c r="CR699" s="94"/>
      <c r="CS699" s="94"/>
      <c r="CT699" s="94"/>
      <c r="CU699" s="94"/>
      <c r="CV699" s="94"/>
      <c r="CW699" s="94"/>
    </row>
    <row r="700" spans="1:101" x14ac:dyDescent="0.25">
      <c r="A700" s="94"/>
      <c r="B700" s="94"/>
      <c r="C700" s="94"/>
      <c r="D700" s="94"/>
      <c r="E700" s="94"/>
      <c r="F700" s="94"/>
      <c r="G700" s="94"/>
      <c r="H700" s="94"/>
      <c r="I700" s="94"/>
      <c r="J700" s="94"/>
      <c r="K700" s="94"/>
      <c r="L700" s="94"/>
      <c r="M700" s="94"/>
      <c r="N700" s="94"/>
      <c r="O700" s="94"/>
      <c r="P700" s="94"/>
      <c r="Q700" s="94"/>
      <c r="R700" s="94"/>
      <c r="S700" s="94"/>
      <c r="T700" s="94"/>
      <c r="U700" s="94"/>
      <c r="V700" s="94"/>
      <c r="W700" s="94"/>
      <c r="X700" s="94"/>
      <c r="Y700" s="94"/>
      <c r="Z700" s="94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  <c r="AM700" s="94"/>
      <c r="AN700" s="94"/>
      <c r="AO700" s="94"/>
      <c r="AP700" s="94"/>
      <c r="AQ700" s="94"/>
      <c r="AR700" s="94"/>
      <c r="AS700" s="94"/>
      <c r="AT700" s="94"/>
      <c r="AU700" s="94"/>
      <c r="AV700" s="94"/>
      <c r="AW700" s="94"/>
      <c r="AX700" s="94"/>
      <c r="AY700" s="94"/>
      <c r="AZ700" s="94"/>
      <c r="BA700" s="94"/>
      <c r="BB700" s="94"/>
      <c r="BC700" s="94"/>
      <c r="BD700" s="94"/>
      <c r="BE700" s="94"/>
      <c r="BF700" s="94"/>
      <c r="BG700" s="94"/>
      <c r="BH700" s="94"/>
      <c r="BI700" s="94"/>
      <c r="BJ700" s="94"/>
      <c r="BK700" s="94"/>
      <c r="BL700" s="94"/>
      <c r="BM700" s="94"/>
      <c r="BN700" s="94"/>
      <c r="BO700" s="94"/>
      <c r="BP700" s="94"/>
      <c r="BQ700" s="94"/>
      <c r="BR700" s="94"/>
      <c r="BS700" s="94"/>
      <c r="BT700" s="94"/>
      <c r="BU700" s="94"/>
      <c r="BV700" s="94"/>
      <c r="BW700" s="94"/>
      <c r="BX700" s="94"/>
      <c r="BY700" s="94"/>
      <c r="BZ700" s="94"/>
      <c r="CA700" s="94"/>
      <c r="CB700" s="94"/>
      <c r="CC700" s="94"/>
      <c r="CD700" s="94"/>
      <c r="CE700" s="94"/>
      <c r="CF700" s="94"/>
      <c r="CG700" s="94"/>
      <c r="CH700" s="94"/>
      <c r="CI700" s="94"/>
      <c r="CJ700" s="94"/>
      <c r="CK700" s="94"/>
      <c r="CL700" s="94"/>
      <c r="CM700" s="94"/>
      <c r="CN700" s="94"/>
      <c r="CO700" s="94"/>
      <c r="CP700" s="94"/>
      <c r="CQ700" s="94"/>
      <c r="CR700" s="94"/>
      <c r="CS700" s="94"/>
      <c r="CT700" s="94"/>
      <c r="CU700" s="94"/>
      <c r="CV700" s="94"/>
      <c r="CW700" s="94"/>
    </row>
    <row r="701" spans="1:101" x14ac:dyDescent="0.25">
      <c r="A701" s="94"/>
      <c r="B701" s="94"/>
      <c r="C701" s="94"/>
      <c r="D701" s="94"/>
      <c r="E701" s="94"/>
      <c r="F701" s="94"/>
      <c r="G701" s="94"/>
      <c r="H701" s="94"/>
      <c r="I701" s="94"/>
      <c r="J701" s="94"/>
      <c r="K701" s="94"/>
      <c r="L701" s="94"/>
      <c r="M701" s="94"/>
      <c r="N701" s="94"/>
      <c r="O701" s="94"/>
      <c r="P701" s="94"/>
      <c r="Q701" s="94"/>
      <c r="R701" s="94"/>
      <c r="S701" s="94"/>
      <c r="T701" s="94"/>
      <c r="U701" s="94"/>
      <c r="V701" s="94"/>
      <c r="W701" s="94"/>
      <c r="X701" s="94"/>
      <c r="Y701" s="94"/>
      <c r="Z701" s="94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  <c r="AM701" s="94"/>
      <c r="AN701" s="94"/>
      <c r="AO701" s="94"/>
      <c r="AP701" s="94"/>
      <c r="AQ701" s="94"/>
      <c r="AR701" s="94"/>
      <c r="AS701" s="94"/>
      <c r="AT701" s="94"/>
      <c r="AU701" s="94"/>
      <c r="AV701" s="94"/>
      <c r="AW701" s="94"/>
      <c r="AX701" s="94"/>
      <c r="AY701" s="94"/>
      <c r="AZ701" s="94"/>
      <c r="BA701" s="94"/>
      <c r="BB701" s="94"/>
      <c r="BC701" s="94"/>
      <c r="BD701" s="94"/>
      <c r="BE701" s="94"/>
      <c r="BF701" s="94"/>
      <c r="BG701" s="94"/>
      <c r="BH701" s="94"/>
      <c r="BI701" s="94"/>
      <c r="BJ701" s="94"/>
      <c r="BK701" s="94"/>
      <c r="BL701" s="94"/>
      <c r="BM701" s="94"/>
      <c r="BN701" s="94"/>
      <c r="BO701" s="94"/>
      <c r="BP701" s="94"/>
      <c r="BQ701" s="94"/>
      <c r="BR701" s="94"/>
      <c r="BS701" s="94"/>
      <c r="BT701" s="94"/>
      <c r="BU701" s="94"/>
      <c r="BV701" s="94"/>
      <c r="BW701" s="94"/>
      <c r="BX701" s="94"/>
      <c r="BY701" s="94"/>
      <c r="BZ701" s="94"/>
      <c r="CA701" s="94"/>
      <c r="CB701" s="94"/>
      <c r="CC701" s="94"/>
      <c r="CD701" s="94"/>
      <c r="CE701" s="94"/>
      <c r="CF701" s="94"/>
      <c r="CG701" s="94"/>
      <c r="CH701" s="94"/>
      <c r="CI701" s="94"/>
      <c r="CJ701" s="94"/>
      <c r="CK701" s="94"/>
      <c r="CL701" s="94"/>
      <c r="CM701" s="94"/>
      <c r="CN701" s="94"/>
      <c r="CO701" s="94"/>
      <c r="CP701" s="94"/>
      <c r="CQ701" s="94"/>
      <c r="CR701" s="94"/>
      <c r="CS701" s="94"/>
      <c r="CT701" s="94"/>
      <c r="CU701" s="94"/>
      <c r="CV701" s="94"/>
      <c r="CW701" s="94"/>
    </row>
    <row r="702" spans="1:101" x14ac:dyDescent="0.25">
      <c r="A702" s="94"/>
      <c r="B702" s="94"/>
      <c r="C702" s="94"/>
      <c r="D702" s="94"/>
      <c r="E702" s="94"/>
      <c r="F702" s="94"/>
      <c r="G702" s="94"/>
      <c r="H702" s="94"/>
      <c r="I702" s="94"/>
      <c r="J702" s="94"/>
      <c r="K702" s="94"/>
      <c r="L702" s="94"/>
      <c r="M702" s="94"/>
      <c r="N702" s="94"/>
      <c r="O702" s="94"/>
      <c r="P702" s="94"/>
      <c r="Q702" s="94"/>
      <c r="R702" s="94"/>
      <c r="S702" s="94"/>
      <c r="T702" s="94"/>
      <c r="U702" s="94"/>
      <c r="V702" s="94"/>
      <c r="W702" s="94"/>
      <c r="X702" s="94"/>
      <c r="Y702" s="94"/>
      <c r="Z702" s="94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  <c r="AM702" s="94"/>
      <c r="AN702" s="94"/>
      <c r="AO702" s="94"/>
      <c r="AP702" s="94"/>
      <c r="AQ702" s="94"/>
      <c r="AR702" s="94"/>
      <c r="AS702" s="94"/>
      <c r="AT702" s="94"/>
      <c r="AU702" s="94"/>
      <c r="AV702" s="94"/>
      <c r="AW702" s="94"/>
      <c r="AX702" s="94"/>
      <c r="AY702" s="94"/>
      <c r="AZ702" s="94"/>
      <c r="BA702" s="94"/>
      <c r="BB702" s="94"/>
      <c r="BC702" s="94"/>
      <c r="BD702" s="94"/>
      <c r="BE702" s="94"/>
      <c r="BF702" s="94"/>
      <c r="BG702" s="94"/>
      <c r="BH702" s="94"/>
      <c r="BI702" s="94"/>
      <c r="BJ702" s="94"/>
      <c r="BK702" s="94"/>
      <c r="BL702" s="94"/>
      <c r="BM702" s="94"/>
      <c r="BN702" s="94"/>
      <c r="BO702" s="94"/>
      <c r="BP702" s="94"/>
      <c r="BQ702" s="94"/>
      <c r="BR702" s="94"/>
      <c r="BS702" s="94"/>
      <c r="BT702" s="94"/>
      <c r="BU702" s="94"/>
      <c r="BV702" s="94"/>
      <c r="BW702" s="94"/>
      <c r="BX702" s="94"/>
      <c r="BY702" s="94"/>
      <c r="BZ702" s="94"/>
      <c r="CA702" s="94"/>
      <c r="CB702" s="94"/>
      <c r="CC702" s="94"/>
      <c r="CD702" s="94"/>
      <c r="CE702" s="94"/>
      <c r="CF702" s="94"/>
      <c r="CG702" s="94"/>
      <c r="CH702" s="94"/>
      <c r="CI702" s="94"/>
      <c r="CJ702" s="94"/>
      <c r="CK702" s="94"/>
      <c r="CL702" s="94"/>
      <c r="CM702" s="94"/>
      <c r="CN702" s="94"/>
      <c r="CO702" s="94"/>
      <c r="CP702" s="94"/>
      <c r="CQ702" s="94"/>
      <c r="CR702" s="94"/>
      <c r="CS702" s="94"/>
      <c r="CT702" s="94"/>
      <c r="CU702" s="94"/>
      <c r="CV702" s="94"/>
      <c r="CW702" s="94"/>
    </row>
    <row r="703" spans="1:101" x14ac:dyDescent="0.25">
      <c r="A703" s="94"/>
      <c r="B703" s="94"/>
      <c r="C703" s="94"/>
      <c r="D703" s="94"/>
      <c r="E703" s="94"/>
      <c r="F703" s="94"/>
      <c r="G703" s="94"/>
      <c r="H703" s="94"/>
      <c r="I703" s="94"/>
      <c r="J703" s="94"/>
      <c r="K703" s="94"/>
      <c r="L703" s="94"/>
      <c r="M703" s="94"/>
      <c r="N703" s="94"/>
      <c r="O703" s="94"/>
      <c r="P703" s="94"/>
      <c r="Q703" s="94"/>
      <c r="R703" s="94"/>
      <c r="S703" s="94"/>
      <c r="T703" s="94"/>
      <c r="U703" s="94"/>
      <c r="V703" s="94"/>
      <c r="W703" s="94"/>
      <c r="X703" s="94"/>
      <c r="Y703" s="94"/>
      <c r="Z703" s="94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  <c r="AM703" s="94"/>
      <c r="AN703" s="94"/>
      <c r="AO703" s="94"/>
      <c r="AP703" s="94"/>
      <c r="AQ703" s="94"/>
      <c r="AR703" s="94"/>
      <c r="AS703" s="94"/>
      <c r="AT703" s="94"/>
      <c r="AU703" s="94"/>
      <c r="AV703" s="94"/>
      <c r="AW703" s="94"/>
      <c r="AX703" s="94"/>
      <c r="AY703" s="94"/>
      <c r="AZ703" s="94"/>
      <c r="BA703" s="94"/>
      <c r="BB703" s="94"/>
      <c r="BC703" s="94"/>
      <c r="BD703" s="94"/>
      <c r="BE703" s="94"/>
      <c r="BF703" s="94"/>
      <c r="BG703" s="94"/>
      <c r="BH703" s="94"/>
      <c r="BI703" s="94"/>
      <c r="BJ703" s="94"/>
      <c r="BK703" s="94"/>
      <c r="BL703" s="94"/>
      <c r="BM703" s="94"/>
      <c r="BN703" s="94"/>
      <c r="BO703" s="94"/>
      <c r="BP703" s="94"/>
      <c r="BQ703" s="94"/>
      <c r="BR703" s="94"/>
      <c r="BS703" s="94"/>
      <c r="BT703" s="94"/>
      <c r="BU703" s="94"/>
      <c r="BV703" s="94"/>
      <c r="BW703" s="94"/>
      <c r="BX703" s="94"/>
      <c r="BY703" s="94"/>
      <c r="BZ703" s="94"/>
      <c r="CA703" s="94"/>
      <c r="CB703" s="94"/>
      <c r="CC703" s="94"/>
      <c r="CD703" s="94"/>
      <c r="CE703" s="94"/>
      <c r="CF703" s="94"/>
      <c r="CG703" s="94"/>
      <c r="CH703" s="94"/>
      <c r="CI703" s="94"/>
      <c r="CJ703" s="94"/>
      <c r="CK703" s="94"/>
      <c r="CL703" s="94"/>
      <c r="CM703" s="94"/>
      <c r="CN703" s="94"/>
      <c r="CO703" s="94"/>
      <c r="CP703" s="94"/>
      <c r="CQ703" s="94"/>
      <c r="CR703" s="94"/>
      <c r="CS703" s="94"/>
      <c r="CT703" s="94"/>
      <c r="CU703" s="94"/>
      <c r="CV703" s="94"/>
      <c r="CW703" s="94"/>
    </row>
    <row r="704" spans="1:101" x14ac:dyDescent="0.25">
      <c r="A704" s="94"/>
      <c r="B704" s="94"/>
      <c r="C704" s="94"/>
      <c r="D704" s="94"/>
      <c r="E704" s="94"/>
      <c r="F704" s="94"/>
      <c r="G704" s="94"/>
      <c r="H704" s="94"/>
      <c r="I704" s="94"/>
      <c r="J704" s="94"/>
      <c r="K704" s="94"/>
      <c r="L704" s="94"/>
      <c r="M704" s="94"/>
      <c r="N704" s="94"/>
      <c r="O704" s="94"/>
      <c r="P704" s="94"/>
      <c r="Q704" s="94"/>
      <c r="R704" s="94"/>
      <c r="S704" s="94"/>
      <c r="T704" s="94"/>
      <c r="U704" s="94"/>
      <c r="V704" s="94"/>
      <c r="W704" s="94"/>
      <c r="X704" s="94"/>
      <c r="Y704" s="94"/>
      <c r="Z704" s="94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  <c r="AM704" s="94"/>
      <c r="AN704" s="94"/>
      <c r="AO704" s="94"/>
      <c r="AP704" s="94"/>
      <c r="AQ704" s="94"/>
      <c r="AR704" s="94"/>
      <c r="AS704" s="94"/>
      <c r="AT704" s="94"/>
      <c r="AU704" s="94"/>
      <c r="AV704" s="94"/>
      <c r="AW704" s="94"/>
      <c r="AX704" s="94"/>
      <c r="AY704" s="94"/>
      <c r="AZ704" s="94"/>
      <c r="BA704" s="94"/>
      <c r="BB704" s="94"/>
      <c r="BC704" s="94"/>
      <c r="BD704" s="94"/>
      <c r="BE704" s="94"/>
      <c r="BF704" s="94"/>
      <c r="BG704" s="94"/>
      <c r="BH704" s="94"/>
      <c r="BI704" s="94"/>
      <c r="BJ704" s="94"/>
      <c r="BK704" s="94"/>
      <c r="BL704" s="94"/>
      <c r="BM704" s="94"/>
      <c r="BN704" s="94"/>
      <c r="BO704" s="94"/>
      <c r="BP704" s="94"/>
      <c r="BQ704" s="94"/>
      <c r="BR704" s="94"/>
      <c r="BS704" s="94"/>
      <c r="BT704" s="94"/>
      <c r="BU704" s="94"/>
      <c r="BV704" s="94"/>
      <c r="BW704" s="94"/>
      <c r="BX704" s="94"/>
      <c r="BY704" s="94"/>
      <c r="BZ704" s="94"/>
      <c r="CA704" s="94"/>
      <c r="CB704" s="94"/>
      <c r="CC704" s="94"/>
      <c r="CD704" s="94"/>
      <c r="CE704" s="94"/>
      <c r="CF704" s="94"/>
      <c r="CG704" s="94"/>
      <c r="CH704" s="94"/>
      <c r="CI704" s="94"/>
      <c r="CJ704" s="94"/>
      <c r="CK704" s="94"/>
      <c r="CL704" s="94"/>
      <c r="CM704" s="94"/>
      <c r="CN704" s="94"/>
      <c r="CO704" s="94"/>
      <c r="CP704" s="94"/>
      <c r="CQ704" s="94"/>
      <c r="CR704" s="94"/>
      <c r="CS704" s="94"/>
      <c r="CT704" s="94"/>
      <c r="CU704" s="94"/>
      <c r="CV704" s="94"/>
      <c r="CW704" s="94"/>
    </row>
    <row r="705" spans="1:101" x14ac:dyDescent="0.25">
      <c r="A705" s="94"/>
      <c r="B705" s="94"/>
      <c r="C705" s="94"/>
      <c r="D705" s="94"/>
      <c r="E705" s="94"/>
      <c r="F705" s="94"/>
      <c r="G705" s="94"/>
      <c r="H705" s="94"/>
      <c r="I705" s="94"/>
      <c r="J705" s="94"/>
      <c r="K705" s="94"/>
      <c r="L705" s="94"/>
      <c r="M705" s="94"/>
      <c r="N705" s="94"/>
      <c r="O705" s="94"/>
      <c r="P705" s="94"/>
      <c r="Q705" s="94"/>
      <c r="R705" s="94"/>
      <c r="S705" s="94"/>
      <c r="T705" s="94"/>
      <c r="U705" s="94"/>
      <c r="V705" s="94"/>
      <c r="W705" s="94"/>
      <c r="X705" s="94"/>
      <c r="Y705" s="94"/>
      <c r="Z705" s="94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  <c r="AM705" s="94"/>
      <c r="AN705" s="94"/>
      <c r="AO705" s="94"/>
      <c r="AP705" s="94"/>
      <c r="AQ705" s="94"/>
      <c r="AR705" s="94"/>
      <c r="AS705" s="94"/>
      <c r="AT705" s="94"/>
      <c r="AU705" s="94"/>
      <c r="AV705" s="94"/>
      <c r="AW705" s="94"/>
      <c r="AX705" s="94"/>
      <c r="AY705" s="94"/>
      <c r="AZ705" s="94"/>
      <c r="BA705" s="94"/>
      <c r="BB705" s="94"/>
      <c r="BC705" s="94"/>
      <c r="BD705" s="94"/>
      <c r="BE705" s="94"/>
      <c r="BF705" s="94"/>
      <c r="BG705" s="94"/>
      <c r="BH705" s="94"/>
      <c r="BI705" s="94"/>
      <c r="BJ705" s="94"/>
      <c r="BK705" s="94"/>
      <c r="BL705" s="94"/>
      <c r="BM705" s="94"/>
      <c r="BN705" s="94"/>
      <c r="BO705" s="94"/>
      <c r="BP705" s="94"/>
      <c r="BQ705" s="94"/>
      <c r="BR705" s="94"/>
      <c r="BS705" s="94"/>
      <c r="BT705" s="94"/>
      <c r="BU705" s="94"/>
      <c r="BV705" s="94"/>
      <c r="BW705" s="94"/>
      <c r="BX705" s="94"/>
      <c r="BY705" s="94"/>
      <c r="BZ705" s="94"/>
      <c r="CA705" s="94"/>
      <c r="CB705" s="94"/>
      <c r="CC705" s="94"/>
      <c r="CD705" s="94"/>
      <c r="CE705" s="94"/>
      <c r="CF705" s="94"/>
      <c r="CG705" s="94"/>
      <c r="CH705" s="94"/>
      <c r="CI705" s="94"/>
      <c r="CJ705" s="94"/>
      <c r="CK705" s="94"/>
      <c r="CL705" s="94"/>
      <c r="CM705" s="94"/>
      <c r="CN705" s="94"/>
      <c r="CO705" s="94"/>
      <c r="CP705" s="94"/>
      <c r="CQ705" s="94"/>
      <c r="CR705" s="94"/>
      <c r="CS705" s="94"/>
      <c r="CT705" s="94"/>
      <c r="CU705" s="94"/>
      <c r="CV705" s="94"/>
      <c r="CW705" s="94"/>
    </row>
    <row r="706" spans="1:101" x14ac:dyDescent="0.25">
      <c r="A706" s="94"/>
      <c r="B706" s="94"/>
      <c r="C706" s="94"/>
      <c r="D706" s="94"/>
      <c r="E706" s="94"/>
      <c r="F706" s="94"/>
      <c r="G706" s="94"/>
      <c r="H706" s="94"/>
      <c r="I706" s="94"/>
      <c r="J706" s="94"/>
      <c r="K706" s="94"/>
      <c r="L706" s="94"/>
      <c r="M706" s="94"/>
      <c r="N706" s="94"/>
      <c r="O706" s="94"/>
      <c r="P706" s="94"/>
      <c r="Q706" s="94"/>
      <c r="R706" s="94"/>
      <c r="S706" s="94"/>
      <c r="T706" s="94"/>
      <c r="U706" s="94"/>
      <c r="V706" s="94"/>
      <c r="W706" s="94"/>
      <c r="X706" s="94"/>
      <c r="Y706" s="94"/>
      <c r="Z706" s="94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  <c r="AM706" s="94"/>
      <c r="AN706" s="94"/>
      <c r="AO706" s="94"/>
      <c r="AP706" s="94"/>
      <c r="AQ706" s="94"/>
      <c r="AR706" s="94"/>
      <c r="AS706" s="94"/>
      <c r="AT706" s="94"/>
      <c r="AU706" s="94"/>
      <c r="AV706" s="94"/>
      <c r="AW706" s="94"/>
      <c r="AX706" s="94"/>
      <c r="AY706" s="94"/>
      <c r="AZ706" s="94"/>
      <c r="BA706" s="94"/>
      <c r="BB706" s="94"/>
      <c r="BC706" s="94"/>
      <c r="BD706" s="94"/>
      <c r="BE706" s="94"/>
      <c r="BF706" s="94"/>
      <c r="BG706" s="94"/>
      <c r="BH706" s="94"/>
      <c r="BI706" s="94"/>
      <c r="BJ706" s="94"/>
      <c r="BK706" s="94"/>
      <c r="BL706" s="94"/>
      <c r="BM706" s="94"/>
      <c r="BN706" s="94"/>
      <c r="BO706" s="94"/>
      <c r="BP706" s="94"/>
      <c r="BQ706" s="94"/>
      <c r="BR706" s="94"/>
      <c r="BS706" s="94"/>
      <c r="BT706" s="94"/>
      <c r="BU706" s="94"/>
      <c r="BV706" s="94"/>
      <c r="BW706" s="94"/>
      <c r="BX706" s="94"/>
      <c r="BY706" s="94"/>
      <c r="BZ706" s="94"/>
      <c r="CA706" s="94"/>
      <c r="CB706" s="94"/>
      <c r="CC706" s="94"/>
      <c r="CD706" s="94"/>
      <c r="CE706" s="94"/>
      <c r="CF706" s="94"/>
      <c r="CG706" s="94"/>
      <c r="CH706" s="94"/>
      <c r="CI706" s="94"/>
      <c r="CJ706" s="94"/>
      <c r="CK706" s="94"/>
      <c r="CL706" s="94"/>
      <c r="CM706" s="94"/>
      <c r="CN706" s="94"/>
      <c r="CO706" s="94"/>
      <c r="CP706" s="94"/>
      <c r="CQ706" s="94"/>
      <c r="CR706" s="94"/>
      <c r="CS706" s="94"/>
      <c r="CT706" s="94"/>
      <c r="CU706" s="94"/>
      <c r="CV706" s="94"/>
      <c r="CW706" s="94"/>
    </row>
    <row r="707" spans="1:101" x14ac:dyDescent="0.25">
      <c r="A707" s="94"/>
      <c r="B707" s="94"/>
      <c r="C707" s="94"/>
      <c r="D707" s="94"/>
      <c r="E707" s="94"/>
      <c r="F707" s="94"/>
      <c r="G707" s="94"/>
      <c r="H707" s="94"/>
      <c r="I707" s="94"/>
      <c r="J707" s="94"/>
      <c r="K707" s="94"/>
      <c r="L707" s="94"/>
      <c r="M707" s="94"/>
      <c r="N707" s="94"/>
      <c r="O707" s="94"/>
      <c r="P707" s="94"/>
      <c r="Q707" s="94"/>
      <c r="R707" s="94"/>
      <c r="S707" s="94"/>
      <c r="T707" s="94"/>
      <c r="U707" s="94"/>
      <c r="V707" s="94"/>
      <c r="W707" s="94"/>
      <c r="X707" s="94"/>
      <c r="Y707" s="94"/>
      <c r="Z707" s="94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  <c r="AM707" s="94"/>
      <c r="AN707" s="94"/>
      <c r="AO707" s="94"/>
      <c r="AP707" s="94"/>
      <c r="AQ707" s="94"/>
      <c r="AR707" s="94"/>
      <c r="AS707" s="94"/>
      <c r="AT707" s="94"/>
      <c r="AU707" s="94"/>
      <c r="AV707" s="94"/>
      <c r="AW707" s="94"/>
      <c r="AX707" s="94"/>
      <c r="AY707" s="94"/>
      <c r="AZ707" s="94"/>
      <c r="BA707" s="94"/>
      <c r="BB707" s="94"/>
      <c r="BC707" s="94"/>
      <c r="BD707" s="94"/>
      <c r="BE707" s="94"/>
      <c r="BF707" s="94"/>
      <c r="BG707" s="94"/>
      <c r="BH707" s="94"/>
      <c r="BI707" s="94"/>
      <c r="BJ707" s="94"/>
      <c r="BK707" s="94"/>
      <c r="BL707" s="94"/>
      <c r="BM707" s="94"/>
      <c r="BN707" s="94"/>
      <c r="BO707" s="94"/>
      <c r="BP707" s="94"/>
      <c r="BQ707" s="94"/>
      <c r="BR707" s="94"/>
      <c r="BS707" s="94"/>
      <c r="BT707" s="94"/>
      <c r="BU707" s="94"/>
      <c r="BV707" s="94"/>
      <c r="BW707" s="94"/>
      <c r="BX707" s="94"/>
      <c r="BY707" s="94"/>
      <c r="BZ707" s="94"/>
      <c r="CA707" s="94"/>
      <c r="CB707" s="94"/>
      <c r="CC707" s="94"/>
      <c r="CD707" s="94"/>
      <c r="CE707" s="94"/>
      <c r="CF707" s="94"/>
      <c r="CG707" s="94"/>
      <c r="CH707" s="94"/>
      <c r="CI707" s="94"/>
      <c r="CJ707" s="94"/>
      <c r="CK707" s="94"/>
      <c r="CL707" s="94"/>
      <c r="CM707" s="94"/>
      <c r="CN707" s="94"/>
      <c r="CO707" s="94"/>
      <c r="CP707" s="94"/>
      <c r="CQ707" s="94"/>
      <c r="CR707" s="94"/>
      <c r="CS707" s="94"/>
      <c r="CT707" s="94"/>
      <c r="CU707" s="94"/>
      <c r="CV707" s="94"/>
      <c r="CW707" s="94"/>
    </row>
    <row r="708" spans="1:101" x14ac:dyDescent="0.25">
      <c r="A708" s="94"/>
      <c r="B708" s="94"/>
      <c r="C708" s="94"/>
      <c r="D708" s="94"/>
      <c r="E708" s="94"/>
      <c r="F708" s="94"/>
      <c r="G708" s="94"/>
      <c r="H708" s="94"/>
      <c r="I708" s="94"/>
      <c r="J708" s="94"/>
      <c r="K708" s="94"/>
      <c r="L708" s="94"/>
      <c r="M708" s="94"/>
      <c r="N708" s="94"/>
      <c r="O708" s="94"/>
      <c r="P708" s="94"/>
      <c r="Q708" s="94"/>
      <c r="R708" s="94"/>
      <c r="S708" s="94"/>
      <c r="T708" s="94"/>
      <c r="U708" s="94"/>
      <c r="V708" s="94"/>
      <c r="W708" s="94"/>
      <c r="X708" s="94"/>
      <c r="Y708" s="94"/>
      <c r="Z708" s="94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  <c r="AM708" s="94"/>
      <c r="AN708" s="94"/>
      <c r="AO708" s="94"/>
      <c r="AP708" s="94"/>
      <c r="AQ708" s="94"/>
      <c r="AR708" s="94"/>
      <c r="AS708" s="94"/>
      <c r="AT708" s="94"/>
      <c r="AU708" s="94"/>
      <c r="AV708" s="94"/>
      <c r="AW708" s="94"/>
      <c r="AX708" s="94"/>
      <c r="AY708" s="94"/>
      <c r="AZ708" s="94"/>
      <c r="BA708" s="94"/>
      <c r="BB708" s="94"/>
      <c r="BC708" s="94"/>
      <c r="BD708" s="94"/>
      <c r="BE708" s="94"/>
      <c r="BF708" s="94"/>
      <c r="BG708" s="94"/>
      <c r="BH708" s="94"/>
      <c r="BI708" s="94"/>
      <c r="BJ708" s="94"/>
      <c r="BK708" s="94"/>
      <c r="BL708" s="94"/>
      <c r="BM708" s="94"/>
      <c r="BN708" s="94"/>
      <c r="BO708" s="94"/>
      <c r="BP708" s="94"/>
      <c r="BQ708" s="94"/>
      <c r="BR708" s="94"/>
      <c r="BS708" s="94"/>
      <c r="BT708" s="94"/>
      <c r="BU708" s="94"/>
      <c r="BV708" s="94"/>
      <c r="BW708" s="94"/>
      <c r="BX708" s="94"/>
      <c r="BY708" s="94"/>
      <c r="BZ708" s="94"/>
      <c r="CA708" s="94"/>
      <c r="CB708" s="94"/>
      <c r="CC708" s="94"/>
      <c r="CD708" s="94"/>
      <c r="CE708" s="94"/>
      <c r="CF708" s="94"/>
      <c r="CG708" s="94"/>
      <c r="CH708" s="94"/>
      <c r="CI708" s="94"/>
      <c r="CJ708" s="94"/>
      <c r="CK708" s="94"/>
      <c r="CL708" s="94"/>
      <c r="CM708" s="94"/>
      <c r="CN708" s="94"/>
      <c r="CO708" s="94"/>
      <c r="CP708" s="94"/>
      <c r="CQ708" s="94"/>
      <c r="CR708" s="94"/>
      <c r="CS708" s="94"/>
      <c r="CT708" s="94"/>
      <c r="CU708" s="94"/>
      <c r="CV708" s="94"/>
      <c r="CW708" s="94"/>
    </row>
    <row r="709" spans="1:101" x14ac:dyDescent="0.25">
      <c r="A709" s="94"/>
      <c r="B709" s="94"/>
      <c r="C709" s="94"/>
      <c r="D709" s="94"/>
      <c r="E709" s="94"/>
      <c r="F709" s="94"/>
      <c r="G709" s="94"/>
      <c r="H709" s="94"/>
      <c r="I709" s="94"/>
      <c r="J709" s="94"/>
      <c r="K709" s="94"/>
      <c r="L709" s="94"/>
      <c r="M709" s="94"/>
      <c r="N709" s="94"/>
      <c r="O709" s="94"/>
      <c r="P709" s="94"/>
      <c r="Q709" s="94"/>
      <c r="R709" s="94"/>
      <c r="S709" s="94"/>
      <c r="T709" s="94"/>
      <c r="U709" s="94"/>
      <c r="V709" s="94"/>
      <c r="W709" s="94"/>
      <c r="X709" s="94"/>
      <c r="Y709" s="94"/>
      <c r="Z709" s="94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  <c r="AM709" s="94"/>
      <c r="AN709" s="94"/>
      <c r="AO709" s="94"/>
      <c r="AP709" s="94"/>
      <c r="AQ709" s="94"/>
      <c r="AR709" s="94"/>
      <c r="AS709" s="94"/>
      <c r="AT709" s="94"/>
      <c r="AU709" s="94"/>
      <c r="AV709" s="94"/>
      <c r="AW709" s="94"/>
      <c r="AX709" s="94"/>
      <c r="AY709" s="94"/>
      <c r="AZ709" s="94"/>
      <c r="BA709" s="94"/>
      <c r="BB709" s="94"/>
      <c r="BC709" s="94"/>
      <c r="BD709" s="94"/>
      <c r="BE709" s="94"/>
      <c r="BF709" s="94"/>
      <c r="BG709" s="94"/>
      <c r="BH709" s="94"/>
      <c r="BI709" s="94"/>
      <c r="BJ709" s="94"/>
      <c r="BK709" s="94"/>
      <c r="BL709" s="94"/>
      <c r="BM709" s="94"/>
      <c r="BN709" s="94"/>
      <c r="BO709" s="94"/>
      <c r="BP709" s="94"/>
      <c r="BQ709" s="94"/>
      <c r="BR709" s="94"/>
      <c r="BS709" s="94"/>
      <c r="BT709" s="94"/>
      <c r="BU709" s="94"/>
      <c r="BV709" s="94"/>
      <c r="BW709" s="94"/>
      <c r="BX709" s="94"/>
      <c r="BY709" s="94"/>
      <c r="BZ709" s="94"/>
      <c r="CA709" s="94"/>
      <c r="CB709" s="94"/>
      <c r="CC709" s="94"/>
      <c r="CD709" s="94"/>
      <c r="CE709" s="94"/>
      <c r="CF709" s="94"/>
      <c r="CG709" s="94"/>
      <c r="CH709" s="94"/>
      <c r="CI709" s="94"/>
      <c r="CJ709" s="94"/>
      <c r="CK709" s="94"/>
      <c r="CL709" s="94"/>
      <c r="CM709" s="94"/>
      <c r="CN709" s="94"/>
      <c r="CO709" s="94"/>
      <c r="CP709" s="94"/>
      <c r="CQ709" s="94"/>
      <c r="CR709" s="94"/>
      <c r="CS709" s="94"/>
      <c r="CT709" s="94"/>
      <c r="CU709" s="94"/>
      <c r="CV709" s="94"/>
      <c r="CW709" s="94"/>
    </row>
    <row r="710" spans="1:101" x14ac:dyDescent="0.25">
      <c r="A710" s="94"/>
      <c r="B710" s="94"/>
      <c r="C710" s="94"/>
      <c r="D710" s="94"/>
      <c r="E710" s="94"/>
      <c r="F710" s="94"/>
      <c r="G710" s="94"/>
      <c r="H710" s="94"/>
      <c r="I710" s="94"/>
      <c r="J710" s="94"/>
      <c r="K710" s="94"/>
      <c r="L710" s="94"/>
      <c r="M710" s="94"/>
      <c r="N710" s="94"/>
      <c r="O710" s="94"/>
      <c r="P710" s="94"/>
      <c r="Q710" s="94"/>
      <c r="R710" s="94"/>
      <c r="S710" s="94"/>
      <c r="T710" s="94"/>
      <c r="U710" s="94"/>
      <c r="V710" s="94"/>
      <c r="W710" s="94"/>
      <c r="X710" s="94"/>
      <c r="Y710" s="94"/>
      <c r="Z710" s="94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  <c r="AM710" s="94"/>
      <c r="AN710" s="94"/>
      <c r="AO710" s="94"/>
      <c r="AP710" s="94"/>
      <c r="AQ710" s="94"/>
      <c r="AR710" s="94"/>
      <c r="AS710" s="94"/>
      <c r="AT710" s="94"/>
      <c r="AU710" s="94"/>
      <c r="AV710" s="94"/>
      <c r="AW710" s="94"/>
      <c r="AX710" s="94"/>
      <c r="AY710" s="94"/>
      <c r="AZ710" s="94"/>
      <c r="BA710" s="94"/>
      <c r="BB710" s="94"/>
      <c r="BC710" s="94"/>
      <c r="BD710" s="94"/>
      <c r="BE710" s="94"/>
      <c r="BF710" s="94"/>
      <c r="BG710" s="94"/>
      <c r="BH710" s="94"/>
      <c r="BI710" s="94"/>
      <c r="BJ710" s="94"/>
      <c r="BK710" s="94"/>
      <c r="BL710" s="94"/>
      <c r="BM710" s="94"/>
      <c r="BN710" s="94"/>
      <c r="BO710" s="94"/>
      <c r="BP710" s="94"/>
      <c r="BQ710" s="94"/>
      <c r="BR710" s="94"/>
      <c r="BS710" s="94"/>
      <c r="BT710" s="94"/>
      <c r="BU710" s="94"/>
      <c r="BV710" s="94"/>
      <c r="BW710" s="94"/>
      <c r="BX710" s="94"/>
      <c r="BY710" s="94"/>
      <c r="BZ710" s="94"/>
      <c r="CA710" s="94"/>
      <c r="CB710" s="94"/>
      <c r="CC710" s="94"/>
      <c r="CD710" s="94"/>
      <c r="CE710" s="94"/>
      <c r="CF710" s="94"/>
      <c r="CG710" s="94"/>
      <c r="CH710" s="94"/>
      <c r="CI710" s="94"/>
      <c r="CJ710" s="94"/>
      <c r="CK710" s="94"/>
      <c r="CL710" s="94"/>
      <c r="CM710" s="94"/>
      <c r="CN710" s="94"/>
      <c r="CO710" s="94"/>
      <c r="CP710" s="94"/>
      <c r="CQ710" s="94"/>
      <c r="CR710" s="94"/>
      <c r="CS710" s="94"/>
      <c r="CT710" s="94"/>
      <c r="CU710" s="94"/>
      <c r="CV710" s="94"/>
      <c r="CW710" s="94"/>
    </row>
    <row r="711" spans="1:101" x14ac:dyDescent="0.25">
      <c r="A711" s="94"/>
      <c r="B711" s="94"/>
      <c r="C711" s="94"/>
      <c r="D711" s="94"/>
      <c r="E711" s="94"/>
      <c r="F711" s="94"/>
      <c r="G711" s="94"/>
      <c r="H711" s="94"/>
      <c r="I711" s="94"/>
      <c r="J711" s="94"/>
      <c r="K711" s="94"/>
      <c r="L711" s="94"/>
      <c r="M711" s="94"/>
      <c r="N711" s="94"/>
      <c r="O711" s="94"/>
      <c r="P711" s="94"/>
      <c r="Q711" s="94"/>
      <c r="R711" s="94"/>
      <c r="S711" s="94"/>
      <c r="T711" s="94"/>
      <c r="U711" s="94"/>
      <c r="V711" s="94"/>
      <c r="W711" s="94"/>
      <c r="X711" s="94"/>
      <c r="Y711" s="94"/>
      <c r="Z711" s="94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  <c r="AM711" s="94"/>
      <c r="AN711" s="94"/>
      <c r="AO711" s="94"/>
      <c r="AP711" s="94"/>
      <c r="AQ711" s="94"/>
      <c r="AR711" s="94"/>
      <c r="AS711" s="94"/>
      <c r="AT711" s="94"/>
      <c r="AU711" s="94"/>
      <c r="AV711" s="94"/>
      <c r="AW711" s="94"/>
      <c r="AX711" s="94"/>
      <c r="AY711" s="94"/>
      <c r="AZ711" s="94"/>
      <c r="BA711" s="94"/>
      <c r="BB711" s="94"/>
      <c r="BC711" s="94"/>
      <c r="BD711" s="94"/>
      <c r="BE711" s="94"/>
      <c r="BF711" s="94"/>
      <c r="BG711" s="94"/>
      <c r="BH711" s="94"/>
      <c r="BI711" s="94"/>
      <c r="BJ711" s="94"/>
      <c r="BK711" s="94"/>
      <c r="BL711" s="94"/>
      <c r="BM711" s="94"/>
      <c r="BN711" s="94"/>
      <c r="BO711" s="94"/>
      <c r="BP711" s="94"/>
      <c r="BQ711" s="94"/>
      <c r="BR711" s="94"/>
      <c r="BS711" s="94"/>
      <c r="BT711" s="94"/>
      <c r="BU711" s="94"/>
      <c r="BV711" s="94"/>
      <c r="BW711" s="94"/>
      <c r="BX711" s="94"/>
      <c r="BY711" s="94"/>
      <c r="BZ711" s="94"/>
      <c r="CA711" s="94"/>
      <c r="CB711" s="94"/>
      <c r="CC711" s="94"/>
      <c r="CD711" s="94"/>
      <c r="CE711" s="94"/>
      <c r="CF711" s="94"/>
      <c r="CG711" s="94"/>
      <c r="CH711" s="94"/>
      <c r="CI711" s="94"/>
      <c r="CJ711" s="94"/>
      <c r="CK711" s="94"/>
      <c r="CL711" s="94"/>
      <c r="CM711" s="94"/>
      <c r="CN711" s="94"/>
      <c r="CO711" s="94"/>
      <c r="CP711" s="94"/>
      <c r="CQ711" s="94"/>
      <c r="CR711" s="94"/>
      <c r="CS711" s="94"/>
      <c r="CT711" s="94"/>
      <c r="CU711" s="94"/>
      <c r="CV711" s="94"/>
      <c r="CW711" s="94"/>
    </row>
    <row r="712" spans="1:101" x14ac:dyDescent="0.25">
      <c r="A712" s="94"/>
      <c r="B712" s="94"/>
      <c r="C712" s="94"/>
      <c r="D712" s="94"/>
      <c r="E712" s="94"/>
      <c r="F712" s="94"/>
      <c r="G712" s="94"/>
      <c r="H712" s="94"/>
      <c r="I712" s="94"/>
      <c r="J712" s="94"/>
      <c r="K712" s="94"/>
      <c r="L712" s="94"/>
      <c r="M712" s="94"/>
      <c r="N712" s="94"/>
      <c r="O712" s="94"/>
      <c r="P712" s="94"/>
      <c r="Q712" s="94"/>
      <c r="R712" s="94"/>
      <c r="S712" s="94"/>
      <c r="T712" s="94"/>
      <c r="U712" s="94"/>
      <c r="V712" s="94"/>
      <c r="W712" s="94"/>
      <c r="X712" s="94"/>
      <c r="Y712" s="94"/>
      <c r="Z712" s="94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  <c r="AM712" s="94"/>
      <c r="AN712" s="94"/>
      <c r="AO712" s="94"/>
      <c r="AP712" s="94"/>
      <c r="AQ712" s="94"/>
      <c r="AR712" s="94"/>
      <c r="AS712" s="94"/>
      <c r="AT712" s="94"/>
      <c r="AU712" s="94"/>
      <c r="AV712" s="94"/>
      <c r="AW712" s="94"/>
      <c r="AX712" s="94"/>
      <c r="AY712" s="94"/>
      <c r="AZ712" s="94"/>
      <c r="BA712" s="94"/>
      <c r="BB712" s="94"/>
      <c r="BC712" s="94"/>
      <c r="BD712" s="94"/>
      <c r="BE712" s="94"/>
      <c r="BF712" s="94"/>
      <c r="BG712" s="94"/>
      <c r="BH712" s="94"/>
      <c r="BI712" s="94"/>
      <c r="BJ712" s="94"/>
      <c r="BK712" s="94"/>
      <c r="BL712" s="94"/>
      <c r="BM712" s="94"/>
      <c r="BN712" s="94"/>
      <c r="BO712" s="94"/>
      <c r="BP712" s="94"/>
      <c r="BQ712" s="94"/>
      <c r="BR712" s="94"/>
      <c r="BS712" s="94"/>
      <c r="BT712" s="94"/>
      <c r="BU712" s="94"/>
      <c r="BV712" s="94"/>
      <c r="BW712" s="94"/>
      <c r="BX712" s="94"/>
      <c r="BY712" s="94"/>
      <c r="BZ712" s="94"/>
      <c r="CA712" s="94"/>
      <c r="CB712" s="94"/>
      <c r="CC712" s="94"/>
      <c r="CD712" s="94"/>
      <c r="CE712" s="94"/>
      <c r="CF712" s="94"/>
      <c r="CG712" s="94"/>
      <c r="CH712" s="94"/>
      <c r="CI712" s="94"/>
      <c r="CJ712" s="94"/>
      <c r="CK712" s="94"/>
      <c r="CL712" s="94"/>
      <c r="CM712" s="94"/>
      <c r="CN712" s="94"/>
      <c r="CO712" s="94"/>
      <c r="CP712" s="94"/>
      <c r="CQ712" s="94"/>
      <c r="CR712" s="94"/>
      <c r="CS712" s="94"/>
      <c r="CT712" s="94"/>
      <c r="CU712" s="94"/>
      <c r="CV712" s="94"/>
      <c r="CW712" s="94"/>
    </row>
    <row r="713" spans="1:101" x14ac:dyDescent="0.25">
      <c r="A713" s="94"/>
      <c r="B713" s="94"/>
      <c r="C713" s="94"/>
      <c r="D713" s="94"/>
      <c r="E713" s="94"/>
      <c r="F713" s="94"/>
      <c r="G713" s="94"/>
      <c r="H713" s="94"/>
      <c r="I713" s="94"/>
      <c r="J713" s="94"/>
      <c r="K713" s="94"/>
      <c r="L713" s="94"/>
      <c r="M713" s="94"/>
      <c r="N713" s="94"/>
      <c r="O713" s="94"/>
      <c r="P713" s="94"/>
      <c r="Q713" s="94"/>
      <c r="R713" s="94"/>
      <c r="S713" s="94"/>
      <c r="T713" s="94"/>
      <c r="U713" s="94"/>
      <c r="V713" s="94"/>
      <c r="W713" s="94"/>
      <c r="X713" s="94"/>
      <c r="Y713" s="94"/>
      <c r="Z713" s="94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  <c r="AM713" s="94"/>
      <c r="AN713" s="94"/>
      <c r="AO713" s="94"/>
      <c r="AP713" s="94"/>
      <c r="AQ713" s="94"/>
      <c r="AR713" s="94"/>
      <c r="AS713" s="94"/>
      <c r="AT713" s="94"/>
      <c r="AU713" s="94"/>
      <c r="AV713" s="94"/>
      <c r="AW713" s="94"/>
      <c r="AX713" s="94"/>
      <c r="AY713" s="94"/>
      <c r="AZ713" s="94"/>
      <c r="BA713" s="94"/>
      <c r="BB713" s="94"/>
      <c r="BC713" s="94"/>
      <c r="BD713" s="94"/>
      <c r="BE713" s="94"/>
      <c r="BF713" s="94"/>
      <c r="BG713" s="94"/>
      <c r="BH713" s="94"/>
      <c r="BI713" s="94"/>
      <c r="BJ713" s="94"/>
      <c r="BK713" s="94"/>
      <c r="BL713" s="94"/>
      <c r="BM713" s="94"/>
      <c r="BN713" s="94"/>
      <c r="BO713" s="94"/>
      <c r="BP713" s="94"/>
      <c r="BQ713" s="94"/>
      <c r="BR713" s="94"/>
      <c r="BS713" s="94"/>
      <c r="BT713" s="94"/>
      <c r="BU713" s="94"/>
      <c r="BV713" s="94"/>
      <c r="BW713" s="94"/>
      <c r="BX713" s="94"/>
      <c r="BY713" s="94"/>
      <c r="BZ713" s="94"/>
      <c r="CA713" s="94"/>
      <c r="CB713" s="94"/>
      <c r="CC713" s="94"/>
      <c r="CD713" s="94"/>
      <c r="CE713" s="94"/>
      <c r="CF713" s="94"/>
      <c r="CG713" s="94"/>
      <c r="CH713" s="94"/>
      <c r="CI713" s="94"/>
      <c r="CJ713" s="94"/>
      <c r="CK713" s="94"/>
      <c r="CL713" s="94"/>
      <c r="CM713" s="94"/>
      <c r="CN713" s="94"/>
      <c r="CO713" s="94"/>
      <c r="CP713" s="94"/>
      <c r="CQ713" s="94"/>
      <c r="CR713" s="94"/>
      <c r="CS713" s="94"/>
      <c r="CT713" s="94"/>
      <c r="CU713" s="94"/>
      <c r="CV713" s="94"/>
      <c r="CW713" s="94"/>
    </row>
    <row r="714" spans="1:101" x14ac:dyDescent="0.25">
      <c r="A714" s="94"/>
      <c r="B714" s="94"/>
      <c r="C714" s="94"/>
      <c r="D714" s="94"/>
      <c r="E714" s="94"/>
      <c r="F714" s="94"/>
      <c r="G714" s="94"/>
      <c r="H714" s="94"/>
      <c r="I714" s="94"/>
      <c r="J714" s="94"/>
      <c r="K714" s="94"/>
      <c r="L714" s="94"/>
      <c r="M714" s="94"/>
      <c r="N714" s="94"/>
      <c r="O714" s="94"/>
      <c r="P714" s="94"/>
      <c r="Q714" s="94"/>
      <c r="R714" s="94"/>
      <c r="S714" s="94"/>
      <c r="T714" s="94"/>
      <c r="U714" s="94"/>
      <c r="V714" s="94"/>
      <c r="W714" s="94"/>
      <c r="X714" s="94"/>
      <c r="Y714" s="94"/>
      <c r="Z714" s="94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  <c r="AM714" s="94"/>
      <c r="AN714" s="94"/>
      <c r="AO714" s="94"/>
      <c r="AP714" s="94"/>
      <c r="AQ714" s="94"/>
      <c r="AR714" s="94"/>
      <c r="AS714" s="94"/>
      <c r="AT714" s="94"/>
      <c r="AU714" s="94"/>
      <c r="AV714" s="94"/>
      <c r="AW714" s="94"/>
      <c r="AX714" s="94"/>
      <c r="AY714" s="94"/>
      <c r="AZ714" s="94"/>
      <c r="BA714" s="94"/>
      <c r="BB714" s="94"/>
      <c r="BC714" s="94"/>
      <c r="BD714" s="94"/>
      <c r="BE714" s="94"/>
      <c r="BF714" s="94"/>
      <c r="BG714" s="94"/>
      <c r="BH714" s="94"/>
      <c r="BI714" s="94"/>
      <c r="BJ714" s="94"/>
      <c r="BK714" s="94"/>
      <c r="BL714" s="94"/>
      <c r="BM714" s="94"/>
      <c r="BN714" s="94"/>
      <c r="BO714" s="94"/>
      <c r="BP714" s="94"/>
      <c r="BQ714" s="94"/>
      <c r="BR714" s="94"/>
      <c r="BS714" s="94"/>
      <c r="BT714" s="94"/>
      <c r="BU714" s="94"/>
      <c r="BV714" s="94"/>
      <c r="BW714" s="94"/>
      <c r="BX714" s="94"/>
      <c r="BY714" s="94"/>
      <c r="BZ714" s="94"/>
      <c r="CA714" s="94"/>
      <c r="CB714" s="94"/>
      <c r="CC714" s="94"/>
      <c r="CD714" s="94"/>
      <c r="CE714" s="94"/>
      <c r="CF714" s="94"/>
      <c r="CG714" s="94"/>
      <c r="CH714" s="94"/>
      <c r="CI714" s="94"/>
      <c r="CJ714" s="94"/>
      <c r="CK714" s="94"/>
      <c r="CL714" s="94"/>
      <c r="CM714" s="94"/>
      <c r="CN714" s="94"/>
      <c r="CO714" s="94"/>
      <c r="CP714" s="94"/>
      <c r="CQ714" s="94"/>
      <c r="CR714" s="94"/>
      <c r="CS714" s="94"/>
      <c r="CT714" s="94"/>
      <c r="CU714" s="94"/>
      <c r="CV714" s="94"/>
      <c r="CW714" s="94"/>
    </row>
    <row r="715" spans="1:101" x14ac:dyDescent="0.25">
      <c r="A715" s="94"/>
      <c r="B715" s="94"/>
      <c r="C715" s="94"/>
      <c r="D715" s="94"/>
      <c r="E715" s="94"/>
      <c r="F715" s="94"/>
      <c r="G715" s="94"/>
      <c r="H715" s="94"/>
      <c r="I715" s="94"/>
      <c r="J715" s="94"/>
      <c r="K715" s="94"/>
      <c r="L715" s="94"/>
      <c r="M715" s="94"/>
      <c r="N715" s="94"/>
      <c r="O715" s="94"/>
      <c r="P715" s="94"/>
      <c r="Q715" s="94"/>
      <c r="R715" s="94"/>
      <c r="S715" s="94"/>
      <c r="T715" s="94"/>
      <c r="U715" s="94"/>
      <c r="V715" s="94"/>
      <c r="W715" s="94"/>
      <c r="X715" s="94"/>
      <c r="Y715" s="94"/>
      <c r="Z715" s="94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  <c r="AM715" s="94"/>
      <c r="AN715" s="94"/>
      <c r="AO715" s="94"/>
      <c r="AP715" s="94"/>
      <c r="AQ715" s="94"/>
      <c r="AR715" s="94"/>
      <c r="AS715" s="94"/>
      <c r="AT715" s="94"/>
      <c r="AU715" s="94"/>
      <c r="AV715" s="94"/>
      <c r="AW715" s="94"/>
      <c r="AX715" s="94"/>
      <c r="AY715" s="94"/>
      <c r="AZ715" s="94"/>
      <c r="BA715" s="94"/>
      <c r="BB715" s="94"/>
      <c r="BC715" s="94"/>
      <c r="BD715" s="94"/>
      <c r="BE715" s="94"/>
      <c r="BF715" s="94"/>
      <c r="BG715" s="94"/>
      <c r="BH715" s="94"/>
      <c r="BI715" s="94"/>
      <c r="BJ715" s="94"/>
      <c r="BK715" s="94"/>
      <c r="BL715" s="94"/>
      <c r="BM715" s="94"/>
      <c r="BN715" s="94"/>
      <c r="BO715" s="94"/>
      <c r="BP715" s="94"/>
      <c r="BQ715" s="94"/>
      <c r="BR715" s="94"/>
      <c r="BS715" s="94"/>
      <c r="BT715" s="94"/>
      <c r="BU715" s="94"/>
      <c r="BV715" s="94"/>
      <c r="BW715" s="94"/>
      <c r="BX715" s="94"/>
      <c r="BY715" s="94"/>
      <c r="BZ715" s="94"/>
      <c r="CA715" s="94"/>
      <c r="CB715" s="94"/>
      <c r="CC715" s="94"/>
      <c r="CD715" s="94"/>
      <c r="CE715" s="94"/>
      <c r="CF715" s="94"/>
      <c r="CG715" s="94"/>
      <c r="CH715" s="94"/>
      <c r="CI715" s="94"/>
      <c r="CJ715" s="94"/>
      <c r="CK715" s="94"/>
      <c r="CL715" s="94"/>
      <c r="CM715" s="94"/>
      <c r="CN715" s="94"/>
      <c r="CO715" s="94"/>
      <c r="CP715" s="94"/>
      <c r="CQ715" s="94"/>
      <c r="CR715" s="94"/>
      <c r="CS715" s="94"/>
      <c r="CT715" s="94"/>
      <c r="CU715" s="94"/>
      <c r="CV715" s="94"/>
      <c r="CW715" s="94"/>
    </row>
    <row r="716" spans="1:101" x14ac:dyDescent="0.25">
      <c r="A716" s="94"/>
      <c r="B716" s="94"/>
      <c r="C716" s="94"/>
      <c r="D716" s="94"/>
      <c r="E716" s="94"/>
      <c r="F716" s="94"/>
      <c r="G716" s="94"/>
      <c r="H716" s="94"/>
      <c r="I716" s="94"/>
      <c r="J716" s="94"/>
      <c r="K716" s="94"/>
      <c r="L716" s="94"/>
      <c r="M716" s="94"/>
      <c r="N716" s="94"/>
      <c r="O716" s="94"/>
      <c r="P716" s="94"/>
      <c r="Q716" s="94"/>
      <c r="R716" s="94"/>
      <c r="S716" s="94"/>
      <c r="T716" s="94"/>
      <c r="U716" s="94"/>
      <c r="V716" s="94"/>
      <c r="W716" s="94"/>
      <c r="X716" s="94"/>
      <c r="Y716" s="94"/>
      <c r="Z716" s="94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  <c r="AM716" s="94"/>
      <c r="AN716" s="94"/>
      <c r="AO716" s="94"/>
      <c r="AP716" s="94"/>
      <c r="AQ716" s="94"/>
      <c r="AR716" s="94"/>
      <c r="AS716" s="94"/>
      <c r="AT716" s="94"/>
      <c r="AU716" s="94"/>
      <c r="AV716" s="94"/>
      <c r="AW716" s="94"/>
      <c r="AX716" s="94"/>
      <c r="AY716" s="94"/>
      <c r="AZ716" s="94"/>
      <c r="BA716" s="94"/>
      <c r="BB716" s="94"/>
      <c r="BC716" s="94"/>
      <c r="BD716" s="94"/>
      <c r="BE716" s="94"/>
      <c r="BF716" s="94"/>
      <c r="BG716" s="94"/>
      <c r="BH716" s="94"/>
      <c r="BI716" s="94"/>
      <c r="BJ716" s="94"/>
      <c r="BK716" s="94"/>
      <c r="BL716" s="94"/>
      <c r="BM716" s="94"/>
      <c r="BN716" s="94"/>
      <c r="BO716" s="94"/>
      <c r="BP716" s="94"/>
      <c r="BQ716" s="94"/>
      <c r="BR716" s="94"/>
      <c r="BS716" s="94"/>
      <c r="BT716" s="94"/>
      <c r="BU716" s="94"/>
      <c r="BV716" s="94"/>
      <c r="BW716" s="94"/>
      <c r="BX716" s="94"/>
      <c r="BY716" s="94"/>
      <c r="BZ716" s="94"/>
      <c r="CA716" s="94"/>
      <c r="CB716" s="94"/>
      <c r="CC716" s="94"/>
      <c r="CD716" s="94"/>
      <c r="CE716" s="94"/>
      <c r="CF716" s="94"/>
      <c r="CG716" s="94"/>
      <c r="CH716" s="94"/>
      <c r="CI716" s="94"/>
      <c r="CJ716" s="94"/>
      <c r="CK716" s="94"/>
      <c r="CL716" s="94"/>
      <c r="CM716" s="94"/>
      <c r="CN716" s="94"/>
      <c r="CO716" s="94"/>
      <c r="CP716" s="94"/>
      <c r="CQ716" s="94"/>
      <c r="CR716" s="94"/>
      <c r="CS716" s="94"/>
      <c r="CT716" s="94"/>
      <c r="CU716" s="94"/>
      <c r="CV716" s="94"/>
      <c r="CW716" s="94"/>
    </row>
    <row r="717" spans="1:101" x14ac:dyDescent="0.25">
      <c r="A717" s="94"/>
      <c r="B717" s="94"/>
      <c r="C717" s="94"/>
      <c r="D717" s="94"/>
      <c r="E717" s="94"/>
      <c r="F717" s="94"/>
      <c r="G717" s="94"/>
      <c r="H717" s="94"/>
      <c r="I717" s="94"/>
      <c r="J717" s="94"/>
      <c r="K717" s="94"/>
      <c r="L717" s="94"/>
      <c r="M717" s="94"/>
      <c r="N717" s="94"/>
      <c r="O717" s="94"/>
      <c r="P717" s="94"/>
      <c r="Q717" s="94"/>
      <c r="R717" s="94"/>
      <c r="S717" s="94"/>
      <c r="T717" s="94"/>
      <c r="U717" s="94"/>
      <c r="V717" s="94"/>
      <c r="W717" s="94"/>
      <c r="X717" s="94"/>
      <c r="Y717" s="94"/>
      <c r="Z717" s="94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  <c r="AM717" s="94"/>
      <c r="AN717" s="94"/>
      <c r="AO717" s="94"/>
      <c r="AP717" s="94"/>
      <c r="AQ717" s="94"/>
      <c r="AR717" s="94"/>
      <c r="AS717" s="94"/>
      <c r="AT717" s="94"/>
      <c r="AU717" s="94"/>
      <c r="AV717" s="94"/>
      <c r="AW717" s="94"/>
      <c r="AX717" s="94"/>
      <c r="AY717" s="94"/>
      <c r="AZ717" s="94"/>
      <c r="BA717" s="94"/>
      <c r="BB717" s="94"/>
      <c r="BC717" s="94"/>
      <c r="BD717" s="94"/>
      <c r="BE717" s="94"/>
      <c r="BF717" s="94"/>
      <c r="BG717" s="94"/>
      <c r="BH717" s="94"/>
      <c r="BI717" s="94"/>
      <c r="BJ717" s="94"/>
      <c r="BK717" s="94"/>
      <c r="BL717" s="94"/>
      <c r="BM717" s="94"/>
      <c r="BN717" s="94"/>
      <c r="BO717" s="94"/>
      <c r="BP717" s="94"/>
      <c r="BQ717" s="94"/>
      <c r="BR717" s="94"/>
      <c r="BS717" s="94"/>
      <c r="BT717" s="94"/>
      <c r="BU717" s="94"/>
      <c r="BV717" s="94"/>
      <c r="BW717" s="94"/>
      <c r="BX717" s="94"/>
      <c r="BY717" s="94"/>
      <c r="BZ717" s="94"/>
      <c r="CA717" s="94"/>
      <c r="CB717" s="94"/>
      <c r="CC717" s="94"/>
      <c r="CD717" s="94"/>
      <c r="CE717" s="94"/>
      <c r="CF717" s="94"/>
      <c r="CG717" s="94"/>
      <c r="CH717" s="94"/>
      <c r="CI717" s="94"/>
      <c r="CJ717" s="94"/>
      <c r="CK717" s="94"/>
      <c r="CL717" s="94"/>
      <c r="CM717" s="94"/>
      <c r="CN717" s="94"/>
      <c r="CO717" s="94"/>
      <c r="CP717" s="94"/>
      <c r="CQ717" s="94"/>
      <c r="CR717" s="94"/>
      <c r="CS717" s="94"/>
      <c r="CT717" s="94"/>
      <c r="CU717" s="94"/>
      <c r="CV717" s="94"/>
      <c r="CW717" s="94"/>
    </row>
    <row r="718" spans="1:101" x14ac:dyDescent="0.25">
      <c r="A718" s="94"/>
      <c r="B718" s="94"/>
      <c r="C718" s="94"/>
      <c r="D718" s="94"/>
      <c r="E718" s="94"/>
      <c r="F718" s="94"/>
      <c r="G718" s="94"/>
      <c r="H718" s="94"/>
      <c r="I718" s="94"/>
      <c r="J718" s="94"/>
      <c r="K718" s="94"/>
      <c r="L718" s="94"/>
      <c r="M718" s="94"/>
      <c r="N718" s="94"/>
      <c r="O718" s="94"/>
      <c r="P718" s="94"/>
      <c r="Q718" s="94"/>
      <c r="R718" s="94"/>
      <c r="S718" s="94"/>
      <c r="T718" s="94"/>
      <c r="U718" s="94"/>
      <c r="V718" s="94"/>
      <c r="W718" s="94"/>
      <c r="X718" s="94"/>
      <c r="Y718" s="94"/>
      <c r="Z718" s="94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  <c r="AM718" s="94"/>
      <c r="AN718" s="94"/>
      <c r="AO718" s="94"/>
      <c r="AP718" s="94"/>
      <c r="AQ718" s="94"/>
      <c r="AR718" s="94"/>
      <c r="AS718" s="94"/>
      <c r="AT718" s="94"/>
      <c r="AU718" s="94"/>
      <c r="AV718" s="94"/>
      <c r="AW718" s="94"/>
      <c r="AX718" s="94"/>
      <c r="AY718" s="94"/>
      <c r="AZ718" s="94"/>
      <c r="BA718" s="94"/>
      <c r="BB718" s="94"/>
      <c r="BC718" s="94"/>
      <c r="BD718" s="94"/>
      <c r="BE718" s="94"/>
      <c r="BF718" s="94"/>
      <c r="BG718" s="94"/>
      <c r="BH718" s="94"/>
      <c r="BI718" s="94"/>
      <c r="BJ718" s="94"/>
      <c r="BK718" s="94"/>
      <c r="BL718" s="94"/>
      <c r="BM718" s="94"/>
      <c r="BN718" s="94"/>
      <c r="BO718" s="94"/>
      <c r="BP718" s="94"/>
      <c r="BQ718" s="94"/>
      <c r="BR718" s="94"/>
      <c r="BS718" s="94"/>
      <c r="BT718" s="94"/>
      <c r="BU718" s="94"/>
      <c r="BV718" s="94"/>
      <c r="BW718" s="94"/>
      <c r="BX718" s="94"/>
      <c r="BY718" s="94"/>
      <c r="BZ718" s="94"/>
      <c r="CA718" s="94"/>
      <c r="CB718" s="94"/>
      <c r="CC718" s="94"/>
      <c r="CD718" s="94"/>
      <c r="CE718" s="94"/>
      <c r="CF718" s="94"/>
      <c r="CG718" s="94"/>
      <c r="CH718" s="94"/>
      <c r="CI718" s="94"/>
      <c r="CJ718" s="94"/>
      <c r="CK718" s="94"/>
      <c r="CL718" s="94"/>
      <c r="CM718" s="94"/>
      <c r="CN718" s="94"/>
      <c r="CO718" s="94"/>
      <c r="CP718" s="94"/>
      <c r="CQ718" s="94"/>
      <c r="CR718" s="94"/>
      <c r="CS718" s="94"/>
      <c r="CT718" s="94"/>
      <c r="CU718" s="94"/>
      <c r="CV718" s="94"/>
      <c r="CW718" s="94"/>
    </row>
    <row r="719" spans="1:101" x14ac:dyDescent="0.25">
      <c r="A719" s="94"/>
      <c r="B719" s="94"/>
      <c r="C719" s="94"/>
      <c r="D719" s="94"/>
      <c r="E719" s="94"/>
      <c r="F719" s="94"/>
      <c r="G719" s="94"/>
      <c r="H719" s="94"/>
      <c r="I719" s="94"/>
      <c r="J719" s="94"/>
      <c r="K719" s="94"/>
      <c r="L719" s="94"/>
      <c r="M719" s="94"/>
      <c r="N719" s="94"/>
      <c r="O719" s="94"/>
      <c r="P719" s="94"/>
      <c r="Q719" s="94"/>
      <c r="R719" s="94"/>
      <c r="S719" s="94"/>
      <c r="T719" s="94"/>
      <c r="U719" s="94"/>
      <c r="V719" s="94"/>
      <c r="W719" s="94"/>
      <c r="X719" s="94"/>
      <c r="Y719" s="94"/>
      <c r="Z719" s="94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  <c r="AM719" s="94"/>
      <c r="AN719" s="94"/>
      <c r="AO719" s="94"/>
      <c r="AP719" s="94"/>
      <c r="AQ719" s="94"/>
      <c r="AR719" s="94"/>
      <c r="AS719" s="94"/>
      <c r="AT719" s="94"/>
      <c r="AU719" s="94"/>
      <c r="AV719" s="94"/>
      <c r="AW719" s="94"/>
      <c r="AX719" s="94"/>
      <c r="AY719" s="94"/>
      <c r="AZ719" s="94"/>
      <c r="BA719" s="94"/>
      <c r="BB719" s="94"/>
      <c r="BC719" s="94"/>
      <c r="BD719" s="94"/>
      <c r="BE719" s="94"/>
      <c r="BF719" s="94"/>
      <c r="BG719" s="94"/>
      <c r="BH719" s="94"/>
      <c r="BI719" s="94"/>
      <c r="BJ719" s="94"/>
      <c r="BK719" s="94"/>
      <c r="BL719" s="94"/>
      <c r="BM719" s="94"/>
      <c r="BN719" s="94"/>
      <c r="BO719" s="94"/>
      <c r="BP719" s="94"/>
      <c r="BQ719" s="94"/>
      <c r="BR719" s="94"/>
      <c r="BS719" s="94"/>
      <c r="BT719" s="94"/>
      <c r="BU719" s="94"/>
      <c r="BV719" s="94"/>
      <c r="BW719" s="94"/>
      <c r="BX719" s="94"/>
      <c r="BY719" s="94"/>
      <c r="BZ719" s="94"/>
      <c r="CA719" s="94"/>
      <c r="CB719" s="94"/>
      <c r="CC719" s="94"/>
      <c r="CD719" s="94"/>
      <c r="CE719" s="94"/>
      <c r="CF719" s="94"/>
      <c r="CG719" s="94"/>
      <c r="CH719" s="94"/>
      <c r="CI719" s="94"/>
      <c r="CJ719" s="94"/>
      <c r="CK719" s="94"/>
      <c r="CL719" s="94"/>
      <c r="CM719" s="94"/>
      <c r="CN719" s="94"/>
      <c r="CO719" s="94"/>
      <c r="CP719" s="94"/>
      <c r="CQ719" s="94"/>
      <c r="CR719" s="94"/>
      <c r="CS719" s="94"/>
      <c r="CT719" s="94"/>
      <c r="CU719" s="94"/>
      <c r="CV719" s="94"/>
      <c r="CW719" s="94"/>
    </row>
    <row r="720" spans="1:101" x14ac:dyDescent="0.25">
      <c r="A720" s="94"/>
      <c r="B720" s="94"/>
      <c r="C720" s="94"/>
      <c r="D720" s="94"/>
      <c r="E720" s="94"/>
      <c r="F720" s="94"/>
      <c r="G720" s="94"/>
      <c r="H720" s="94"/>
      <c r="I720" s="94"/>
      <c r="J720" s="94"/>
      <c r="K720" s="94"/>
      <c r="L720" s="94"/>
      <c r="M720" s="94"/>
      <c r="N720" s="94"/>
      <c r="O720" s="94"/>
      <c r="P720" s="94"/>
      <c r="Q720" s="94"/>
      <c r="R720" s="94"/>
      <c r="S720" s="94"/>
      <c r="T720" s="94"/>
      <c r="U720" s="94"/>
      <c r="V720" s="94"/>
      <c r="W720" s="94"/>
      <c r="X720" s="94"/>
      <c r="Y720" s="94"/>
      <c r="Z720" s="94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  <c r="AM720" s="94"/>
      <c r="AN720" s="94"/>
      <c r="AO720" s="94"/>
      <c r="AP720" s="94"/>
      <c r="AQ720" s="94"/>
      <c r="AR720" s="94"/>
      <c r="AS720" s="94"/>
      <c r="AT720" s="94"/>
      <c r="AU720" s="94"/>
      <c r="AV720" s="94"/>
      <c r="AW720" s="94"/>
      <c r="AX720" s="94"/>
      <c r="AY720" s="94"/>
      <c r="AZ720" s="94"/>
      <c r="BA720" s="94"/>
      <c r="BB720" s="94"/>
      <c r="BC720" s="94"/>
      <c r="BD720" s="94"/>
      <c r="BE720" s="94"/>
      <c r="BF720" s="94"/>
      <c r="BG720" s="94"/>
      <c r="BH720" s="94"/>
      <c r="BI720" s="94"/>
      <c r="BJ720" s="94"/>
      <c r="BK720" s="94"/>
      <c r="BL720" s="94"/>
      <c r="BM720" s="94"/>
      <c r="BN720" s="94"/>
      <c r="BO720" s="94"/>
      <c r="BP720" s="94"/>
      <c r="BQ720" s="94"/>
      <c r="BR720" s="94"/>
      <c r="BS720" s="94"/>
      <c r="BT720" s="94"/>
      <c r="BU720" s="94"/>
      <c r="BV720" s="94"/>
      <c r="BW720" s="94"/>
      <c r="BX720" s="94"/>
      <c r="BY720" s="94"/>
      <c r="BZ720" s="94"/>
      <c r="CA720" s="94"/>
      <c r="CB720" s="94"/>
      <c r="CC720" s="94"/>
      <c r="CD720" s="94"/>
      <c r="CE720" s="94"/>
      <c r="CF720" s="94"/>
      <c r="CG720" s="94"/>
      <c r="CH720" s="94"/>
      <c r="CI720" s="94"/>
      <c r="CJ720" s="94"/>
      <c r="CK720" s="94"/>
      <c r="CL720" s="94"/>
      <c r="CM720" s="94"/>
      <c r="CN720" s="94"/>
      <c r="CO720" s="94"/>
      <c r="CP720" s="94"/>
      <c r="CQ720" s="94"/>
      <c r="CR720" s="94"/>
      <c r="CS720" s="94"/>
      <c r="CT720" s="94"/>
      <c r="CU720" s="94"/>
      <c r="CV720" s="94"/>
      <c r="CW720" s="94"/>
    </row>
    <row r="721" spans="1:101" x14ac:dyDescent="0.25">
      <c r="A721" s="94"/>
      <c r="B721" s="94"/>
      <c r="C721" s="94"/>
      <c r="D721" s="94"/>
      <c r="E721" s="94"/>
      <c r="F721" s="94"/>
      <c r="G721" s="94"/>
      <c r="H721" s="94"/>
      <c r="I721" s="94"/>
      <c r="J721" s="94"/>
      <c r="K721" s="94"/>
      <c r="L721" s="94"/>
      <c r="M721" s="94"/>
      <c r="N721" s="94"/>
      <c r="O721" s="94"/>
      <c r="P721" s="94"/>
      <c r="Q721" s="94"/>
      <c r="R721" s="94"/>
      <c r="S721" s="94"/>
      <c r="T721" s="94"/>
      <c r="U721" s="94"/>
      <c r="V721" s="94"/>
      <c r="W721" s="94"/>
      <c r="X721" s="94"/>
      <c r="Y721" s="94"/>
      <c r="Z721" s="94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  <c r="AM721" s="94"/>
      <c r="AN721" s="94"/>
      <c r="AO721" s="94"/>
      <c r="AP721" s="94"/>
      <c r="AQ721" s="94"/>
      <c r="AR721" s="94"/>
      <c r="AS721" s="94"/>
      <c r="AT721" s="94"/>
      <c r="AU721" s="94"/>
      <c r="AV721" s="94"/>
      <c r="AW721" s="94"/>
      <c r="AX721" s="94"/>
      <c r="AY721" s="94"/>
      <c r="AZ721" s="94"/>
      <c r="BA721" s="94"/>
      <c r="BB721" s="94"/>
      <c r="BC721" s="94"/>
      <c r="BD721" s="94"/>
      <c r="BE721" s="94"/>
      <c r="BF721" s="94"/>
      <c r="BG721" s="94"/>
      <c r="BH721" s="94"/>
      <c r="BI721" s="94"/>
      <c r="BJ721" s="94"/>
      <c r="BK721" s="94"/>
      <c r="BL721" s="94"/>
      <c r="BM721" s="94"/>
      <c r="BN721" s="94"/>
      <c r="BO721" s="94"/>
      <c r="BP721" s="94"/>
      <c r="BQ721" s="94"/>
      <c r="BR721" s="94"/>
      <c r="BS721" s="94"/>
      <c r="BT721" s="94"/>
      <c r="BU721" s="94"/>
      <c r="BV721" s="94"/>
      <c r="BW721" s="94"/>
      <c r="BX721" s="94"/>
      <c r="BY721" s="94"/>
      <c r="BZ721" s="94"/>
      <c r="CA721" s="94"/>
      <c r="CB721" s="94"/>
      <c r="CC721" s="94"/>
      <c r="CD721" s="94"/>
      <c r="CE721" s="94"/>
      <c r="CF721" s="94"/>
      <c r="CG721" s="94"/>
      <c r="CH721" s="94"/>
      <c r="CI721" s="94"/>
      <c r="CJ721" s="94"/>
      <c r="CK721" s="94"/>
      <c r="CL721" s="94"/>
      <c r="CM721" s="94"/>
      <c r="CN721" s="94"/>
      <c r="CO721" s="94"/>
      <c r="CP721" s="94"/>
      <c r="CQ721" s="94"/>
      <c r="CR721" s="94"/>
      <c r="CS721" s="94"/>
      <c r="CT721" s="94"/>
      <c r="CU721" s="94"/>
      <c r="CV721" s="94"/>
      <c r="CW721" s="94"/>
    </row>
    <row r="722" spans="1:101" x14ac:dyDescent="0.25">
      <c r="A722" s="94"/>
      <c r="B722" s="94"/>
      <c r="C722" s="94"/>
      <c r="D722" s="94"/>
      <c r="E722" s="94"/>
      <c r="F722" s="94"/>
      <c r="G722" s="94"/>
      <c r="H722" s="94"/>
      <c r="I722" s="94"/>
      <c r="J722" s="94"/>
      <c r="K722" s="94"/>
      <c r="L722" s="94"/>
      <c r="M722" s="94"/>
      <c r="N722" s="94"/>
      <c r="O722" s="94"/>
      <c r="P722" s="94"/>
      <c r="Q722" s="94"/>
      <c r="R722" s="94"/>
      <c r="S722" s="94"/>
      <c r="T722" s="94"/>
      <c r="U722" s="94"/>
      <c r="V722" s="94"/>
      <c r="W722" s="94"/>
      <c r="X722" s="94"/>
      <c r="Y722" s="94"/>
      <c r="Z722" s="94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  <c r="AM722" s="94"/>
      <c r="AN722" s="94"/>
      <c r="AO722" s="94"/>
      <c r="AP722" s="94"/>
      <c r="AQ722" s="94"/>
      <c r="AR722" s="94"/>
      <c r="AS722" s="94"/>
      <c r="AT722" s="94"/>
      <c r="AU722" s="94"/>
      <c r="AV722" s="94"/>
      <c r="AW722" s="94"/>
      <c r="AX722" s="94"/>
      <c r="AY722" s="94"/>
      <c r="AZ722" s="94"/>
      <c r="BA722" s="94"/>
      <c r="BB722" s="94"/>
      <c r="BC722" s="94"/>
      <c r="BD722" s="94"/>
      <c r="BE722" s="94"/>
      <c r="BF722" s="94"/>
      <c r="BG722" s="94"/>
      <c r="BH722" s="94"/>
      <c r="BI722" s="94"/>
      <c r="BJ722" s="94"/>
      <c r="BK722" s="94"/>
      <c r="BL722" s="94"/>
      <c r="BM722" s="94"/>
      <c r="BN722" s="94"/>
      <c r="BO722" s="94"/>
      <c r="BP722" s="94"/>
      <c r="BQ722" s="94"/>
      <c r="BR722" s="94"/>
      <c r="BS722" s="94"/>
      <c r="BT722" s="94"/>
      <c r="BU722" s="94"/>
      <c r="BV722" s="94"/>
      <c r="BW722" s="94"/>
      <c r="BX722" s="94"/>
      <c r="BY722" s="94"/>
      <c r="BZ722" s="94"/>
      <c r="CA722" s="94"/>
      <c r="CB722" s="94"/>
      <c r="CC722" s="94"/>
      <c r="CD722" s="94"/>
      <c r="CE722" s="94"/>
      <c r="CF722" s="94"/>
      <c r="CG722" s="94"/>
      <c r="CH722" s="94"/>
      <c r="CI722" s="94"/>
      <c r="CJ722" s="94"/>
      <c r="CK722" s="94"/>
      <c r="CL722" s="94"/>
      <c r="CM722" s="94"/>
      <c r="CN722" s="94"/>
      <c r="CO722" s="94"/>
      <c r="CP722" s="94"/>
      <c r="CQ722" s="94"/>
      <c r="CR722" s="94"/>
      <c r="CS722" s="94"/>
      <c r="CT722" s="94"/>
      <c r="CU722" s="94"/>
      <c r="CV722" s="94"/>
      <c r="CW722" s="94"/>
    </row>
    <row r="723" spans="1:101" x14ac:dyDescent="0.25">
      <c r="A723" s="94"/>
      <c r="B723" s="94"/>
      <c r="C723" s="94"/>
      <c r="D723" s="94"/>
      <c r="E723" s="94"/>
      <c r="F723" s="94"/>
      <c r="G723" s="94"/>
      <c r="H723" s="94"/>
      <c r="I723" s="94"/>
      <c r="J723" s="94"/>
      <c r="K723" s="94"/>
      <c r="L723" s="94"/>
      <c r="M723" s="94"/>
      <c r="N723" s="94"/>
      <c r="O723" s="94"/>
      <c r="P723" s="94"/>
      <c r="Q723" s="94"/>
      <c r="R723" s="94"/>
      <c r="S723" s="94"/>
      <c r="T723" s="94"/>
      <c r="U723" s="94"/>
      <c r="V723" s="94"/>
      <c r="W723" s="94"/>
      <c r="X723" s="94"/>
      <c r="Y723" s="94"/>
      <c r="Z723" s="94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  <c r="AM723" s="94"/>
      <c r="AN723" s="94"/>
      <c r="AO723" s="94"/>
      <c r="AP723" s="94"/>
      <c r="AQ723" s="94"/>
      <c r="AR723" s="94"/>
      <c r="AS723" s="94"/>
      <c r="AT723" s="94"/>
      <c r="AU723" s="94"/>
      <c r="AV723" s="94"/>
      <c r="AW723" s="94"/>
      <c r="AX723" s="94"/>
      <c r="AY723" s="94"/>
      <c r="AZ723" s="94"/>
      <c r="BA723" s="94"/>
      <c r="BB723" s="94"/>
      <c r="BC723" s="94"/>
      <c r="BD723" s="94"/>
      <c r="BE723" s="94"/>
      <c r="BF723" s="94"/>
      <c r="BG723" s="94"/>
      <c r="BH723" s="94"/>
      <c r="BI723" s="94"/>
      <c r="BJ723" s="94"/>
      <c r="BK723" s="94"/>
      <c r="BL723" s="94"/>
      <c r="BM723" s="94"/>
      <c r="BN723" s="94"/>
      <c r="BO723" s="94"/>
      <c r="BP723" s="94"/>
      <c r="BQ723" s="94"/>
      <c r="BR723" s="94"/>
      <c r="BS723" s="94"/>
      <c r="BT723" s="94"/>
      <c r="BU723" s="94"/>
      <c r="BV723" s="94"/>
      <c r="BW723" s="94"/>
      <c r="BX723" s="94"/>
      <c r="BY723" s="94"/>
      <c r="BZ723" s="94"/>
      <c r="CA723" s="94"/>
      <c r="CB723" s="94"/>
      <c r="CC723" s="94"/>
      <c r="CD723" s="94"/>
      <c r="CE723" s="94"/>
      <c r="CF723" s="94"/>
      <c r="CG723" s="94"/>
      <c r="CH723" s="94"/>
      <c r="CI723" s="94"/>
      <c r="CJ723" s="94"/>
      <c r="CK723" s="94"/>
      <c r="CL723" s="94"/>
      <c r="CM723" s="94"/>
      <c r="CN723" s="94"/>
      <c r="CO723" s="94"/>
      <c r="CP723" s="94"/>
      <c r="CQ723" s="94"/>
      <c r="CR723" s="94"/>
      <c r="CS723" s="94"/>
      <c r="CT723" s="94"/>
      <c r="CU723" s="94"/>
      <c r="CV723" s="94"/>
      <c r="CW723" s="94"/>
    </row>
    <row r="724" spans="1:101" x14ac:dyDescent="0.25">
      <c r="A724" s="94"/>
      <c r="B724" s="94"/>
      <c r="C724" s="94"/>
      <c r="D724" s="94"/>
      <c r="E724" s="94"/>
      <c r="F724" s="94"/>
      <c r="G724" s="94"/>
      <c r="H724" s="94"/>
      <c r="I724" s="94"/>
      <c r="J724" s="94"/>
      <c r="K724" s="94"/>
      <c r="L724" s="94"/>
      <c r="M724" s="94"/>
      <c r="N724" s="94"/>
      <c r="O724" s="94"/>
      <c r="P724" s="94"/>
      <c r="Q724" s="94"/>
      <c r="R724" s="94"/>
      <c r="S724" s="94"/>
      <c r="T724" s="94"/>
      <c r="U724" s="94"/>
      <c r="V724" s="94"/>
      <c r="W724" s="94"/>
      <c r="X724" s="94"/>
      <c r="Y724" s="94"/>
      <c r="Z724" s="94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  <c r="AM724" s="94"/>
      <c r="AN724" s="94"/>
      <c r="AO724" s="94"/>
      <c r="AP724" s="94"/>
      <c r="AQ724" s="94"/>
      <c r="AR724" s="94"/>
      <c r="AS724" s="94"/>
      <c r="AT724" s="94"/>
      <c r="AU724" s="94"/>
      <c r="AV724" s="94"/>
      <c r="AW724" s="94"/>
      <c r="AX724" s="94"/>
      <c r="AY724" s="94"/>
      <c r="AZ724" s="94"/>
      <c r="BA724" s="94"/>
      <c r="BB724" s="94"/>
      <c r="BC724" s="94"/>
      <c r="BD724" s="94"/>
      <c r="BE724" s="94"/>
      <c r="BF724" s="94"/>
      <c r="BG724" s="94"/>
      <c r="BH724" s="94"/>
      <c r="BI724" s="94"/>
      <c r="BJ724" s="94"/>
      <c r="BK724" s="94"/>
      <c r="BL724" s="94"/>
      <c r="BM724" s="94"/>
      <c r="BN724" s="94"/>
      <c r="BO724" s="94"/>
      <c r="BP724" s="94"/>
      <c r="BQ724" s="94"/>
      <c r="BR724" s="94"/>
      <c r="BS724" s="94"/>
      <c r="BT724" s="94"/>
      <c r="BU724" s="94"/>
      <c r="BV724" s="94"/>
      <c r="BW724" s="94"/>
      <c r="BX724" s="94"/>
      <c r="BY724" s="94"/>
      <c r="BZ724" s="94"/>
      <c r="CA724" s="94"/>
      <c r="CB724" s="94"/>
      <c r="CC724" s="94"/>
      <c r="CD724" s="94"/>
      <c r="CE724" s="94"/>
      <c r="CF724" s="94"/>
      <c r="CG724" s="94"/>
      <c r="CH724" s="94"/>
      <c r="CI724" s="94"/>
      <c r="CJ724" s="94"/>
      <c r="CK724" s="94"/>
      <c r="CL724" s="94"/>
      <c r="CM724" s="94"/>
      <c r="CN724" s="94"/>
      <c r="CO724" s="94"/>
      <c r="CP724" s="94"/>
      <c r="CQ724" s="94"/>
      <c r="CR724" s="94"/>
      <c r="CS724" s="94"/>
      <c r="CT724" s="94"/>
      <c r="CU724" s="94"/>
      <c r="CV724" s="94"/>
      <c r="CW724" s="94"/>
    </row>
    <row r="725" spans="1:101" x14ac:dyDescent="0.25">
      <c r="A725" s="94"/>
      <c r="B725" s="94"/>
      <c r="C725" s="94"/>
      <c r="D725" s="94"/>
      <c r="E725" s="94"/>
      <c r="F725" s="94"/>
      <c r="G725" s="94"/>
      <c r="H725" s="94"/>
      <c r="I725" s="94"/>
      <c r="J725" s="94"/>
      <c r="K725" s="94"/>
      <c r="L725" s="94"/>
      <c r="M725" s="94"/>
      <c r="N725" s="94"/>
      <c r="O725" s="94"/>
      <c r="P725" s="94"/>
      <c r="Q725" s="94"/>
      <c r="R725" s="94"/>
      <c r="S725" s="94"/>
      <c r="T725" s="94"/>
      <c r="U725" s="94"/>
      <c r="V725" s="94"/>
      <c r="W725" s="94"/>
      <c r="X725" s="94"/>
      <c r="Y725" s="94"/>
      <c r="Z725" s="94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  <c r="AM725" s="94"/>
      <c r="AN725" s="94"/>
      <c r="AO725" s="94"/>
      <c r="AP725" s="94"/>
      <c r="AQ725" s="94"/>
      <c r="AR725" s="94"/>
      <c r="AS725" s="94"/>
      <c r="AT725" s="94"/>
      <c r="AU725" s="94"/>
      <c r="AV725" s="94"/>
      <c r="AW725" s="94"/>
      <c r="AX725" s="94"/>
      <c r="AY725" s="94"/>
      <c r="AZ725" s="94"/>
      <c r="BA725" s="94"/>
      <c r="BB725" s="94"/>
      <c r="BC725" s="94"/>
      <c r="BD725" s="94"/>
      <c r="BE725" s="94"/>
      <c r="BF725" s="94"/>
      <c r="BG725" s="94"/>
      <c r="BH725" s="94"/>
      <c r="BI725" s="94"/>
      <c r="BJ725" s="94"/>
      <c r="BK725" s="94"/>
      <c r="BL725" s="94"/>
      <c r="BM725" s="94"/>
      <c r="BN725" s="94"/>
      <c r="BO725" s="94"/>
      <c r="BP725" s="94"/>
      <c r="BQ725" s="94"/>
      <c r="BR725" s="94"/>
      <c r="BS725" s="94"/>
      <c r="BT725" s="94"/>
      <c r="BU725" s="94"/>
      <c r="BV725" s="94"/>
      <c r="BW725" s="94"/>
      <c r="BX725" s="94"/>
      <c r="BY725" s="94"/>
      <c r="BZ725" s="94"/>
      <c r="CA725" s="94"/>
      <c r="CB725" s="94"/>
      <c r="CC725" s="94"/>
      <c r="CD725" s="94"/>
      <c r="CE725" s="94"/>
      <c r="CF725" s="94"/>
      <c r="CG725" s="94"/>
      <c r="CH725" s="94"/>
      <c r="CI725" s="94"/>
      <c r="CJ725" s="94"/>
      <c r="CK725" s="94"/>
      <c r="CL725" s="94"/>
      <c r="CM725" s="94"/>
      <c r="CN725" s="94"/>
      <c r="CO725" s="94"/>
      <c r="CP725" s="94"/>
      <c r="CQ725" s="94"/>
      <c r="CR725" s="94"/>
      <c r="CS725" s="94"/>
      <c r="CT725" s="94"/>
      <c r="CU725" s="94"/>
      <c r="CV725" s="94"/>
      <c r="CW725" s="94"/>
    </row>
    <row r="726" spans="1:101" x14ac:dyDescent="0.25">
      <c r="A726" s="94"/>
      <c r="B726" s="94"/>
      <c r="C726" s="94"/>
      <c r="D726" s="94"/>
      <c r="E726" s="94"/>
      <c r="F726" s="94"/>
      <c r="G726" s="94"/>
      <c r="H726" s="94"/>
      <c r="I726" s="94"/>
      <c r="J726" s="94"/>
      <c r="K726" s="94"/>
      <c r="L726" s="94"/>
      <c r="M726" s="94"/>
      <c r="N726" s="94"/>
      <c r="O726" s="94"/>
      <c r="P726" s="94"/>
      <c r="Q726" s="94"/>
      <c r="R726" s="94"/>
      <c r="S726" s="94"/>
      <c r="T726" s="94"/>
      <c r="U726" s="94"/>
      <c r="V726" s="94"/>
      <c r="W726" s="94"/>
      <c r="X726" s="94"/>
      <c r="Y726" s="94"/>
      <c r="Z726" s="94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  <c r="AM726" s="94"/>
      <c r="AN726" s="94"/>
      <c r="AO726" s="94"/>
      <c r="AP726" s="94"/>
      <c r="AQ726" s="94"/>
      <c r="AR726" s="94"/>
      <c r="AS726" s="94"/>
      <c r="AT726" s="94"/>
      <c r="AU726" s="94"/>
      <c r="AV726" s="94"/>
      <c r="AW726" s="94"/>
      <c r="AX726" s="94"/>
      <c r="AY726" s="94"/>
      <c r="AZ726" s="94"/>
      <c r="BA726" s="94"/>
      <c r="BB726" s="94"/>
      <c r="BC726" s="94"/>
      <c r="BD726" s="94"/>
      <c r="BE726" s="94"/>
      <c r="BF726" s="94"/>
      <c r="BG726" s="94"/>
      <c r="BH726" s="94"/>
      <c r="BI726" s="94"/>
      <c r="BJ726" s="94"/>
      <c r="BK726" s="94"/>
      <c r="BL726" s="94"/>
      <c r="BM726" s="94"/>
      <c r="BN726" s="94"/>
      <c r="BO726" s="94"/>
      <c r="BP726" s="94"/>
      <c r="BQ726" s="94"/>
      <c r="BR726" s="94"/>
      <c r="BS726" s="94"/>
      <c r="BT726" s="94"/>
      <c r="BU726" s="94"/>
      <c r="BV726" s="94"/>
      <c r="BW726" s="94"/>
      <c r="BX726" s="94"/>
      <c r="BY726" s="94"/>
      <c r="BZ726" s="94"/>
      <c r="CA726" s="94"/>
      <c r="CB726" s="94"/>
      <c r="CC726" s="94"/>
      <c r="CD726" s="94"/>
      <c r="CE726" s="94"/>
      <c r="CF726" s="94"/>
      <c r="CG726" s="94"/>
      <c r="CH726" s="94"/>
      <c r="CI726" s="94"/>
      <c r="CJ726" s="94"/>
      <c r="CK726" s="94"/>
      <c r="CL726" s="94"/>
      <c r="CM726" s="94"/>
      <c r="CN726" s="94"/>
      <c r="CO726" s="94"/>
      <c r="CP726" s="94"/>
      <c r="CQ726" s="94"/>
      <c r="CR726" s="94"/>
      <c r="CS726" s="94"/>
      <c r="CT726" s="94"/>
      <c r="CU726" s="94"/>
      <c r="CV726" s="94"/>
      <c r="CW726" s="94"/>
    </row>
    <row r="727" spans="1:101" x14ac:dyDescent="0.25">
      <c r="A727" s="94"/>
      <c r="B727" s="94"/>
      <c r="C727" s="94"/>
      <c r="D727" s="94"/>
      <c r="E727" s="94"/>
      <c r="F727" s="94"/>
      <c r="G727" s="94"/>
      <c r="H727" s="94"/>
      <c r="I727" s="94"/>
      <c r="J727" s="94"/>
      <c r="K727" s="94"/>
      <c r="L727" s="94"/>
      <c r="M727" s="94"/>
      <c r="N727" s="94"/>
      <c r="O727" s="94"/>
      <c r="P727" s="94"/>
      <c r="Q727" s="94"/>
      <c r="R727" s="94"/>
      <c r="S727" s="94"/>
      <c r="T727" s="94"/>
      <c r="U727" s="94"/>
      <c r="V727" s="94"/>
      <c r="W727" s="94"/>
      <c r="X727" s="94"/>
      <c r="Y727" s="94"/>
      <c r="Z727" s="94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  <c r="AM727" s="94"/>
      <c r="AN727" s="94"/>
      <c r="AO727" s="94"/>
      <c r="AP727" s="94"/>
      <c r="AQ727" s="94"/>
      <c r="AR727" s="94"/>
      <c r="AS727" s="94"/>
      <c r="AT727" s="94"/>
      <c r="AU727" s="94"/>
      <c r="AV727" s="94"/>
      <c r="AW727" s="94"/>
      <c r="AX727" s="94"/>
      <c r="AY727" s="94"/>
      <c r="AZ727" s="94"/>
      <c r="BA727" s="94"/>
      <c r="BB727" s="94"/>
      <c r="BC727" s="94"/>
      <c r="BD727" s="94"/>
      <c r="BE727" s="94"/>
      <c r="BF727" s="94"/>
      <c r="BG727" s="94"/>
      <c r="BH727" s="94"/>
      <c r="BI727" s="94"/>
      <c r="BJ727" s="94"/>
      <c r="BK727" s="94"/>
      <c r="BL727" s="94"/>
      <c r="BM727" s="94"/>
      <c r="BN727" s="94"/>
      <c r="BO727" s="94"/>
      <c r="BP727" s="94"/>
      <c r="BQ727" s="94"/>
      <c r="BR727" s="94"/>
      <c r="BS727" s="94"/>
      <c r="BT727" s="94"/>
      <c r="BU727" s="94"/>
      <c r="BV727" s="94"/>
      <c r="BW727" s="94"/>
      <c r="BX727" s="94"/>
      <c r="BY727" s="94"/>
      <c r="BZ727" s="94"/>
      <c r="CA727" s="94"/>
      <c r="CB727" s="94"/>
      <c r="CC727" s="94"/>
      <c r="CD727" s="94"/>
      <c r="CE727" s="94"/>
      <c r="CF727" s="94"/>
      <c r="CG727" s="94"/>
      <c r="CH727" s="94"/>
      <c r="CI727" s="94"/>
      <c r="CJ727" s="94"/>
      <c r="CK727" s="94"/>
      <c r="CL727" s="94"/>
      <c r="CM727" s="94"/>
      <c r="CN727" s="94"/>
      <c r="CO727" s="94"/>
      <c r="CP727" s="94"/>
      <c r="CQ727" s="94"/>
      <c r="CR727" s="94"/>
      <c r="CS727" s="94"/>
      <c r="CT727" s="94"/>
      <c r="CU727" s="94"/>
      <c r="CV727" s="94"/>
      <c r="CW727" s="94"/>
    </row>
    <row r="728" spans="1:101" x14ac:dyDescent="0.25">
      <c r="A728" s="94"/>
      <c r="B728" s="94"/>
      <c r="C728" s="94"/>
      <c r="D728" s="94"/>
      <c r="E728" s="94"/>
      <c r="F728" s="94"/>
      <c r="G728" s="94"/>
      <c r="H728" s="94"/>
      <c r="I728" s="94"/>
      <c r="J728" s="94"/>
      <c r="K728" s="94"/>
      <c r="L728" s="94"/>
      <c r="M728" s="94"/>
      <c r="N728" s="94"/>
      <c r="O728" s="94"/>
      <c r="P728" s="94"/>
      <c r="Q728" s="94"/>
      <c r="R728" s="94"/>
      <c r="S728" s="94"/>
      <c r="T728" s="94"/>
      <c r="U728" s="94"/>
      <c r="V728" s="94"/>
      <c r="W728" s="94"/>
      <c r="X728" s="94"/>
      <c r="Y728" s="94"/>
      <c r="Z728" s="94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  <c r="AM728" s="94"/>
      <c r="AN728" s="94"/>
      <c r="AO728" s="94"/>
      <c r="AP728" s="94"/>
      <c r="AQ728" s="94"/>
      <c r="AR728" s="94"/>
      <c r="AS728" s="94"/>
      <c r="AT728" s="94"/>
      <c r="AU728" s="94"/>
      <c r="AV728" s="94"/>
      <c r="AW728" s="94"/>
      <c r="AX728" s="94"/>
      <c r="AY728" s="94"/>
      <c r="AZ728" s="94"/>
      <c r="BA728" s="94"/>
      <c r="BB728" s="94"/>
      <c r="BC728" s="94"/>
      <c r="BD728" s="94"/>
      <c r="BE728" s="94"/>
      <c r="BF728" s="94"/>
      <c r="BG728" s="94"/>
      <c r="BH728" s="94"/>
      <c r="BI728" s="94"/>
      <c r="BJ728" s="94"/>
      <c r="BK728" s="94"/>
      <c r="BL728" s="94"/>
      <c r="BM728" s="94"/>
      <c r="BN728" s="94"/>
      <c r="BO728" s="94"/>
      <c r="BP728" s="94"/>
      <c r="BQ728" s="94"/>
      <c r="BR728" s="94"/>
      <c r="BS728" s="94"/>
      <c r="BT728" s="94"/>
      <c r="BU728" s="94"/>
      <c r="BV728" s="94"/>
      <c r="BW728" s="94"/>
      <c r="BX728" s="94"/>
      <c r="BY728" s="94"/>
      <c r="BZ728" s="94"/>
      <c r="CA728" s="94"/>
      <c r="CB728" s="94"/>
      <c r="CC728" s="94"/>
      <c r="CD728" s="94"/>
      <c r="CE728" s="94"/>
      <c r="CF728" s="94"/>
      <c r="CG728" s="94"/>
      <c r="CH728" s="94"/>
      <c r="CI728" s="94"/>
      <c r="CJ728" s="94"/>
      <c r="CK728" s="94"/>
      <c r="CL728" s="94"/>
      <c r="CM728" s="94"/>
      <c r="CN728" s="94"/>
      <c r="CO728" s="94"/>
      <c r="CP728" s="94"/>
      <c r="CQ728" s="94"/>
      <c r="CR728" s="94"/>
      <c r="CS728" s="94"/>
      <c r="CT728" s="94"/>
      <c r="CU728" s="94"/>
      <c r="CV728" s="94"/>
      <c r="CW728" s="94"/>
    </row>
    <row r="729" spans="1:101" x14ac:dyDescent="0.25">
      <c r="A729" s="94"/>
      <c r="B729" s="94"/>
      <c r="C729" s="94"/>
      <c r="D729" s="94"/>
      <c r="E729" s="94"/>
      <c r="F729" s="94"/>
      <c r="G729" s="94"/>
      <c r="H729" s="94"/>
      <c r="I729" s="94"/>
      <c r="J729" s="94"/>
      <c r="K729" s="94"/>
      <c r="L729" s="94"/>
      <c r="M729" s="94"/>
      <c r="N729" s="94"/>
      <c r="O729" s="94"/>
      <c r="P729" s="94"/>
      <c r="Q729" s="94"/>
      <c r="R729" s="94"/>
      <c r="S729" s="94"/>
      <c r="T729" s="94"/>
      <c r="U729" s="94"/>
      <c r="V729" s="94"/>
      <c r="W729" s="94"/>
      <c r="X729" s="94"/>
      <c r="Y729" s="94"/>
      <c r="Z729" s="94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  <c r="AM729" s="94"/>
      <c r="AN729" s="94"/>
      <c r="AO729" s="94"/>
      <c r="AP729" s="94"/>
      <c r="AQ729" s="94"/>
      <c r="AR729" s="94"/>
      <c r="AS729" s="94"/>
      <c r="AT729" s="94"/>
      <c r="AU729" s="94"/>
      <c r="AV729" s="94"/>
      <c r="AW729" s="94"/>
      <c r="AX729" s="94"/>
      <c r="AY729" s="94"/>
      <c r="AZ729" s="94"/>
      <c r="BA729" s="94"/>
      <c r="BB729" s="94"/>
      <c r="BC729" s="94"/>
      <c r="BD729" s="94"/>
      <c r="BE729" s="94"/>
      <c r="BF729" s="94"/>
      <c r="BG729" s="94"/>
      <c r="BH729" s="94"/>
      <c r="BI729" s="94"/>
      <c r="BJ729" s="94"/>
      <c r="BK729" s="94"/>
      <c r="BL729" s="94"/>
      <c r="BM729" s="94"/>
      <c r="BN729" s="94"/>
      <c r="BO729" s="94"/>
      <c r="BP729" s="94"/>
      <c r="BQ729" s="94"/>
      <c r="BR729" s="94"/>
      <c r="BS729" s="94"/>
      <c r="BT729" s="94"/>
      <c r="BU729" s="94"/>
      <c r="BV729" s="94"/>
      <c r="BW729" s="94"/>
      <c r="BX729" s="94"/>
      <c r="BY729" s="94"/>
      <c r="BZ729" s="94"/>
      <c r="CA729" s="94"/>
      <c r="CB729" s="94"/>
      <c r="CC729" s="94"/>
      <c r="CD729" s="94"/>
      <c r="CE729" s="94"/>
      <c r="CF729" s="94"/>
      <c r="CG729" s="94"/>
      <c r="CH729" s="94"/>
      <c r="CI729" s="94"/>
      <c r="CJ729" s="94"/>
      <c r="CK729" s="94"/>
      <c r="CL729" s="94"/>
      <c r="CM729" s="94"/>
      <c r="CN729" s="94"/>
      <c r="CO729" s="94"/>
      <c r="CP729" s="94"/>
      <c r="CQ729" s="94"/>
      <c r="CR729" s="94"/>
      <c r="CS729" s="94"/>
      <c r="CT729" s="94"/>
      <c r="CU729" s="94"/>
      <c r="CV729" s="94"/>
      <c r="CW729" s="94"/>
    </row>
    <row r="730" spans="1:101" x14ac:dyDescent="0.25">
      <c r="A730" s="94"/>
      <c r="B730" s="94"/>
      <c r="C730" s="94"/>
      <c r="D730" s="94"/>
      <c r="E730" s="94"/>
      <c r="F730" s="94"/>
      <c r="G730" s="94"/>
      <c r="H730" s="94"/>
      <c r="I730" s="94"/>
      <c r="J730" s="94"/>
      <c r="K730" s="94"/>
      <c r="L730" s="94"/>
      <c r="M730" s="94"/>
      <c r="N730" s="94"/>
      <c r="O730" s="94"/>
      <c r="P730" s="94"/>
      <c r="Q730" s="94"/>
      <c r="R730" s="94"/>
      <c r="S730" s="94"/>
      <c r="T730" s="94"/>
      <c r="U730" s="94"/>
      <c r="V730" s="94"/>
      <c r="W730" s="94"/>
      <c r="X730" s="94"/>
      <c r="Y730" s="94"/>
      <c r="Z730" s="94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  <c r="AM730" s="94"/>
      <c r="AN730" s="94"/>
      <c r="AO730" s="94"/>
      <c r="AP730" s="94"/>
      <c r="AQ730" s="94"/>
      <c r="AR730" s="94"/>
      <c r="AS730" s="94"/>
      <c r="AT730" s="94"/>
      <c r="AU730" s="94"/>
      <c r="AV730" s="94"/>
      <c r="AW730" s="94"/>
      <c r="AX730" s="94"/>
      <c r="AY730" s="94"/>
      <c r="AZ730" s="94"/>
      <c r="BA730" s="94"/>
      <c r="BB730" s="94"/>
      <c r="BC730" s="94"/>
      <c r="BD730" s="94"/>
      <c r="BE730" s="94"/>
      <c r="BF730" s="94"/>
      <c r="BG730" s="94"/>
      <c r="BH730" s="94"/>
      <c r="BI730" s="94"/>
      <c r="BJ730" s="94"/>
      <c r="BK730" s="94"/>
      <c r="BL730" s="94"/>
      <c r="BM730" s="94"/>
      <c r="BN730" s="94"/>
      <c r="BO730" s="94"/>
      <c r="BP730" s="94"/>
      <c r="BQ730" s="94"/>
      <c r="BR730" s="94"/>
      <c r="BS730" s="94"/>
      <c r="BT730" s="94"/>
      <c r="BU730" s="94"/>
      <c r="BV730" s="94"/>
      <c r="BW730" s="94"/>
      <c r="BX730" s="94"/>
      <c r="BY730" s="94"/>
      <c r="BZ730" s="94"/>
      <c r="CA730" s="94"/>
      <c r="CB730" s="94"/>
      <c r="CC730" s="94"/>
      <c r="CD730" s="94"/>
      <c r="CE730" s="94"/>
      <c r="CF730" s="94"/>
      <c r="CG730" s="94"/>
      <c r="CH730" s="94"/>
      <c r="CI730" s="94"/>
      <c r="CJ730" s="94"/>
      <c r="CK730" s="94"/>
      <c r="CL730" s="94"/>
      <c r="CM730" s="94"/>
      <c r="CN730" s="94"/>
      <c r="CO730" s="94"/>
      <c r="CP730" s="94"/>
      <c r="CQ730" s="94"/>
      <c r="CR730" s="94"/>
      <c r="CS730" s="94"/>
      <c r="CT730" s="94"/>
      <c r="CU730" s="94"/>
      <c r="CV730" s="94"/>
      <c r="CW730" s="94"/>
    </row>
    <row r="731" spans="1:101" x14ac:dyDescent="0.25">
      <c r="A731" s="94"/>
      <c r="B731" s="94"/>
      <c r="C731" s="94"/>
      <c r="D731" s="94"/>
      <c r="E731" s="94"/>
      <c r="F731" s="94"/>
      <c r="G731" s="94"/>
      <c r="H731" s="94"/>
      <c r="I731" s="94"/>
      <c r="J731" s="94"/>
      <c r="K731" s="94"/>
      <c r="L731" s="94"/>
      <c r="M731" s="94"/>
      <c r="N731" s="94"/>
      <c r="O731" s="94"/>
      <c r="P731" s="94"/>
      <c r="Q731" s="94"/>
      <c r="R731" s="94"/>
      <c r="S731" s="94"/>
      <c r="T731" s="94"/>
      <c r="U731" s="94"/>
      <c r="V731" s="94"/>
      <c r="W731" s="94"/>
      <c r="X731" s="94"/>
      <c r="Y731" s="94"/>
      <c r="Z731" s="94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  <c r="AM731" s="94"/>
      <c r="AN731" s="94"/>
      <c r="AO731" s="94"/>
      <c r="AP731" s="94"/>
      <c r="AQ731" s="94"/>
      <c r="AR731" s="94"/>
      <c r="AS731" s="94"/>
      <c r="AT731" s="94"/>
      <c r="AU731" s="94"/>
      <c r="AV731" s="94"/>
      <c r="AW731" s="94"/>
      <c r="AX731" s="94"/>
      <c r="AY731" s="94"/>
      <c r="AZ731" s="94"/>
      <c r="BA731" s="94"/>
      <c r="BB731" s="94"/>
      <c r="BC731" s="94"/>
      <c r="BD731" s="94"/>
      <c r="BE731" s="94"/>
      <c r="BF731" s="94"/>
      <c r="BG731" s="94"/>
      <c r="BH731" s="94"/>
      <c r="BI731" s="94"/>
      <c r="BJ731" s="94"/>
      <c r="BK731" s="94"/>
      <c r="BL731" s="94"/>
      <c r="BM731" s="94"/>
      <c r="BN731" s="94"/>
      <c r="BO731" s="94"/>
      <c r="BP731" s="94"/>
      <c r="BQ731" s="94"/>
      <c r="BR731" s="94"/>
      <c r="BS731" s="94"/>
      <c r="BT731" s="94"/>
      <c r="BU731" s="94"/>
      <c r="BV731" s="94"/>
      <c r="BW731" s="94"/>
      <c r="BX731" s="94"/>
      <c r="BY731" s="94"/>
      <c r="BZ731" s="94"/>
      <c r="CA731" s="94"/>
      <c r="CB731" s="94"/>
      <c r="CC731" s="94"/>
      <c r="CD731" s="94"/>
      <c r="CE731" s="94"/>
      <c r="CF731" s="94"/>
      <c r="CG731" s="94"/>
      <c r="CH731" s="94"/>
      <c r="CI731" s="94"/>
      <c r="CJ731" s="94"/>
      <c r="CK731" s="94"/>
      <c r="CL731" s="94"/>
      <c r="CM731" s="94"/>
      <c r="CN731" s="94"/>
      <c r="CO731" s="94"/>
      <c r="CP731" s="94"/>
      <c r="CQ731" s="94"/>
      <c r="CR731" s="94"/>
      <c r="CS731" s="94"/>
      <c r="CT731" s="94"/>
      <c r="CU731" s="94"/>
      <c r="CV731" s="94"/>
      <c r="CW731" s="94"/>
    </row>
    <row r="732" spans="1:101" x14ac:dyDescent="0.25">
      <c r="A732" s="94"/>
      <c r="B732" s="94"/>
      <c r="C732" s="94"/>
      <c r="D732" s="94"/>
      <c r="E732" s="94"/>
      <c r="F732" s="94"/>
      <c r="G732" s="94"/>
      <c r="H732" s="94"/>
      <c r="I732" s="94"/>
      <c r="J732" s="94"/>
      <c r="K732" s="94"/>
      <c r="L732" s="94"/>
      <c r="M732" s="94"/>
      <c r="N732" s="94"/>
      <c r="O732" s="94"/>
      <c r="P732" s="94"/>
      <c r="Q732" s="94"/>
      <c r="R732" s="94"/>
      <c r="S732" s="94"/>
      <c r="T732" s="94"/>
      <c r="U732" s="94"/>
      <c r="V732" s="94"/>
      <c r="W732" s="94"/>
      <c r="X732" s="94"/>
      <c r="Y732" s="94"/>
      <c r="Z732" s="94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  <c r="AM732" s="94"/>
      <c r="AN732" s="94"/>
      <c r="AO732" s="94"/>
      <c r="AP732" s="94"/>
      <c r="AQ732" s="94"/>
      <c r="AR732" s="94"/>
      <c r="AS732" s="94"/>
      <c r="AT732" s="94"/>
      <c r="AU732" s="94"/>
      <c r="AV732" s="94"/>
      <c r="AW732" s="94"/>
      <c r="AX732" s="94"/>
      <c r="AY732" s="94"/>
      <c r="AZ732" s="94"/>
      <c r="BA732" s="94"/>
      <c r="BB732" s="94"/>
      <c r="BC732" s="94"/>
      <c r="BD732" s="94"/>
      <c r="BE732" s="94"/>
      <c r="BF732" s="94"/>
      <c r="BG732" s="94"/>
      <c r="BH732" s="94"/>
      <c r="BI732" s="94"/>
      <c r="BJ732" s="94"/>
      <c r="BK732" s="94"/>
      <c r="BL732" s="94"/>
      <c r="BM732" s="94"/>
      <c r="BN732" s="94"/>
      <c r="BO732" s="94"/>
      <c r="BP732" s="94"/>
      <c r="BQ732" s="94"/>
      <c r="BR732" s="94"/>
      <c r="BS732" s="94"/>
      <c r="BT732" s="94"/>
      <c r="BU732" s="94"/>
      <c r="BV732" s="94"/>
      <c r="BW732" s="94"/>
      <c r="BX732" s="94"/>
      <c r="BY732" s="94"/>
      <c r="BZ732" s="94"/>
      <c r="CA732" s="94"/>
      <c r="CB732" s="94"/>
      <c r="CC732" s="94"/>
      <c r="CD732" s="94"/>
      <c r="CE732" s="94"/>
      <c r="CF732" s="94"/>
      <c r="CG732" s="94"/>
      <c r="CH732" s="94"/>
      <c r="CI732" s="94"/>
      <c r="CJ732" s="94"/>
      <c r="CK732" s="94"/>
      <c r="CL732" s="94"/>
      <c r="CM732" s="94"/>
      <c r="CN732" s="94"/>
      <c r="CO732" s="94"/>
      <c r="CP732" s="94"/>
      <c r="CQ732" s="94"/>
      <c r="CR732" s="94"/>
      <c r="CS732" s="94"/>
      <c r="CT732" s="94"/>
      <c r="CU732" s="94"/>
      <c r="CV732" s="94"/>
      <c r="CW732" s="94"/>
    </row>
    <row r="733" spans="1:101" x14ac:dyDescent="0.25">
      <c r="A733" s="94"/>
      <c r="B733" s="94"/>
      <c r="C733" s="94"/>
      <c r="D733" s="94"/>
      <c r="E733" s="94"/>
      <c r="F733" s="94"/>
      <c r="G733" s="94"/>
      <c r="H733" s="94"/>
      <c r="I733" s="94"/>
      <c r="J733" s="94"/>
      <c r="K733" s="94"/>
      <c r="L733" s="94"/>
      <c r="M733" s="94"/>
      <c r="N733" s="94"/>
      <c r="O733" s="94"/>
      <c r="P733" s="94"/>
      <c r="Q733" s="94"/>
      <c r="R733" s="94"/>
      <c r="S733" s="94"/>
      <c r="T733" s="94"/>
      <c r="U733" s="94"/>
      <c r="V733" s="94"/>
      <c r="W733" s="94"/>
      <c r="X733" s="94"/>
      <c r="Y733" s="94"/>
      <c r="Z733" s="94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  <c r="AM733" s="94"/>
      <c r="AN733" s="94"/>
      <c r="AO733" s="94"/>
      <c r="AP733" s="94"/>
      <c r="AQ733" s="94"/>
      <c r="AR733" s="94"/>
      <c r="AS733" s="94"/>
      <c r="AT733" s="94"/>
      <c r="AU733" s="94"/>
      <c r="AV733" s="94"/>
      <c r="AW733" s="94"/>
      <c r="AX733" s="94"/>
      <c r="AY733" s="94"/>
      <c r="AZ733" s="94"/>
      <c r="BA733" s="94"/>
      <c r="BB733" s="94"/>
      <c r="BC733" s="94"/>
      <c r="BD733" s="94"/>
      <c r="BE733" s="94"/>
      <c r="BF733" s="94"/>
      <c r="BG733" s="94"/>
      <c r="BH733" s="94"/>
      <c r="BI733" s="94"/>
      <c r="BJ733" s="94"/>
      <c r="BK733" s="94"/>
      <c r="BL733" s="94"/>
      <c r="BM733" s="94"/>
      <c r="BN733" s="94"/>
      <c r="BO733" s="94"/>
      <c r="BP733" s="94"/>
      <c r="BQ733" s="94"/>
      <c r="BR733" s="94"/>
      <c r="BS733" s="94"/>
      <c r="BT733" s="94"/>
      <c r="BU733" s="94"/>
      <c r="BV733" s="94"/>
      <c r="BW733" s="94"/>
      <c r="BX733" s="94"/>
      <c r="BY733" s="94"/>
      <c r="BZ733" s="94"/>
      <c r="CA733" s="94"/>
      <c r="CB733" s="94"/>
      <c r="CC733" s="94"/>
      <c r="CD733" s="94"/>
      <c r="CE733" s="94"/>
      <c r="CF733" s="94"/>
      <c r="CG733" s="94"/>
      <c r="CH733" s="94"/>
      <c r="CI733" s="94"/>
      <c r="CJ733" s="94"/>
      <c r="CK733" s="94"/>
      <c r="CL733" s="94"/>
      <c r="CM733" s="94"/>
      <c r="CN733" s="94"/>
      <c r="CO733" s="94"/>
      <c r="CP733" s="94"/>
      <c r="CQ733" s="94"/>
      <c r="CR733" s="94"/>
      <c r="CS733" s="94"/>
      <c r="CT733" s="94"/>
      <c r="CU733" s="94"/>
      <c r="CV733" s="94"/>
      <c r="CW733" s="94"/>
    </row>
    <row r="734" spans="1:101" x14ac:dyDescent="0.25">
      <c r="A734" s="94"/>
      <c r="B734" s="94"/>
      <c r="C734" s="94"/>
      <c r="D734" s="94"/>
      <c r="E734" s="94"/>
      <c r="F734" s="94"/>
      <c r="G734" s="94"/>
      <c r="H734" s="94"/>
      <c r="I734" s="94"/>
      <c r="J734" s="94"/>
      <c r="K734" s="94"/>
      <c r="L734" s="94"/>
      <c r="M734" s="94"/>
      <c r="N734" s="94"/>
      <c r="O734" s="94"/>
      <c r="P734" s="94"/>
      <c r="Q734" s="94"/>
      <c r="R734" s="94"/>
      <c r="S734" s="94"/>
      <c r="T734" s="94"/>
      <c r="U734" s="94"/>
      <c r="V734" s="94"/>
      <c r="W734" s="94"/>
      <c r="X734" s="94"/>
      <c r="Y734" s="94"/>
      <c r="Z734" s="94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  <c r="AM734" s="94"/>
      <c r="AN734" s="94"/>
      <c r="AO734" s="94"/>
      <c r="AP734" s="94"/>
      <c r="AQ734" s="94"/>
      <c r="AR734" s="94"/>
      <c r="AS734" s="94"/>
      <c r="AT734" s="94"/>
      <c r="AU734" s="94"/>
      <c r="AV734" s="94"/>
      <c r="AW734" s="94"/>
      <c r="AX734" s="94"/>
      <c r="AY734" s="94"/>
      <c r="AZ734" s="94"/>
      <c r="BA734" s="94"/>
      <c r="BB734" s="94"/>
      <c r="BC734" s="94"/>
      <c r="BD734" s="94"/>
      <c r="BE734" s="94"/>
      <c r="BF734" s="94"/>
      <c r="BG734" s="94"/>
      <c r="BH734" s="94"/>
      <c r="BI734" s="94"/>
      <c r="BJ734" s="94"/>
      <c r="BK734" s="94"/>
      <c r="BL734" s="94"/>
      <c r="BM734" s="94"/>
      <c r="BN734" s="94"/>
      <c r="BO734" s="94"/>
      <c r="BP734" s="94"/>
      <c r="BQ734" s="94"/>
      <c r="BR734" s="94"/>
      <c r="BS734" s="94"/>
      <c r="BT734" s="94"/>
      <c r="BU734" s="94"/>
      <c r="BV734" s="94"/>
      <c r="BW734" s="94"/>
      <c r="BX734" s="94"/>
      <c r="BY734" s="94"/>
      <c r="BZ734" s="94"/>
      <c r="CA734" s="94"/>
      <c r="CB734" s="94"/>
      <c r="CC734" s="94"/>
      <c r="CD734" s="94"/>
      <c r="CE734" s="94"/>
      <c r="CF734" s="94"/>
      <c r="CG734" s="94"/>
      <c r="CH734" s="94"/>
      <c r="CI734" s="94"/>
      <c r="CJ734" s="94"/>
      <c r="CK734" s="94"/>
      <c r="CL734" s="94"/>
      <c r="CM734" s="94"/>
      <c r="CN734" s="94"/>
      <c r="CO734" s="94"/>
      <c r="CP734" s="94"/>
      <c r="CQ734" s="94"/>
      <c r="CR734" s="94"/>
      <c r="CS734" s="94"/>
      <c r="CT734" s="94"/>
      <c r="CU734" s="94"/>
      <c r="CV734" s="94"/>
      <c r="CW734" s="94"/>
    </row>
    <row r="735" spans="1:101" x14ac:dyDescent="0.25">
      <c r="A735" s="94"/>
      <c r="B735" s="94"/>
      <c r="C735" s="94"/>
      <c r="D735" s="94"/>
      <c r="E735" s="94"/>
      <c r="F735" s="94"/>
      <c r="G735" s="94"/>
      <c r="H735" s="94"/>
      <c r="I735" s="94"/>
      <c r="J735" s="94"/>
      <c r="K735" s="94"/>
      <c r="L735" s="94"/>
      <c r="M735" s="94"/>
      <c r="N735" s="94"/>
      <c r="O735" s="94"/>
      <c r="P735" s="94"/>
      <c r="Q735" s="94"/>
      <c r="R735" s="94"/>
      <c r="S735" s="94"/>
      <c r="T735" s="94"/>
      <c r="U735" s="94"/>
      <c r="V735" s="94"/>
      <c r="W735" s="94"/>
      <c r="X735" s="94"/>
      <c r="Y735" s="94"/>
      <c r="Z735" s="94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  <c r="AM735" s="94"/>
      <c r="AN735" s="94"/>
      <c r="AO735" s="94"/>
      <c r="AP735" s="94"/>
      <c r="AQ735" s="94"/>
      <c r="AR735" s="94"/>
      <c r="AS735" s="94"/>
      <c r="AT735" s="94"/>
      <c r="AU735" s="94"/>
      <c r="AV735" s="94"/>
      <c r="AW735" s="94"/>
      <c r="AX735" s="94"/>
      <c r="AY735" s="94"/>
      <c r="AZ735" s="94"/>
      <c r="BA735" s="94"/>
      <c r="BB735" s="94"/>
      <c r="BC735" s="94"/>
      <c r="BD735" s="94"/>
      <c r="BE735" s="94"/>
      <c r="BF735" s="94"/>
      <c r="BG735" s="94"/>
      <c r="BH735" s="94"/>
      <c r="BI735" s="94"/>
      <c r="BJ735" s="94"/>
      <c r="BK735" s="94"/>
      <c r="BL735" s="94"/>
      <c r="BM735" s="94"/>
      <c r="BN735" s="94"/>
      <c r="BO735" s="94"/>
      <c r="BP735" s="94"/>
      <c r="BQ735" s="94"/>
      <c r="BR735" s="94"/>
      <c r="BS735" s="94"/>
      <c r="BT735" s="94"/>
      <c r="BU735" s="94"/>
      <c r="BV735" s="94"/>
      <c r="BW735" s="94"/>
      <c r="BX735" s="94"/>
      <c r="BY735" s="94"/>
      <c r="BZ735" s="94"/>
      <c r="CA735" s="94"/>
      <c r="CB735" s="94"/>
      <c r="CC735" s="94"/>
      <c r="CD735" s="94"/>
      <c r="CE735" s="94"/>
      <c r="CF735" s="94"/>
      <c r="CG735" s="94"/>
      <c r="CH735" s="94"/>
      <c r="CI735" s="94"/>
      <c r="CJ735" s="94"/>
      <c r="CK735" s="94"/>
      <c r="CL735" s="94"/>
      <c r="CM735" s="94"/>
      <c r="CN735" s="94"/>
      <c r="CO735" s="94"/>
      <c r="CP735" s="94"/>
      <c r="CQ735" s="94"/>
      <c r="CR735" s="94"/>
      <c r="CS735" s="94"/>
      <c r="CT735" s="94"/>
      <c r="CU735" s="94"/>
      <c r="CV735" s="94"/>
      <c r="CW735" s="94"/>
    </row>
    <row r="736" spans="1:101" x14ac:dyDescent="0.25">
      <c r="A736" s="94"/>
      <c r="B736" s="94"/>
      <c r="C736" s="94"/>
      <c r="D736" s="94"/>
      <c r="E736" s="94"/>
      <c r="F736" s="94"/>
      <c r="G736" s="94"/>
      <c r="H736" s="94"/>
      <c r="I736" s="94"/>
      <c r="J736" s="94"/>
      <c r="K736" s="94"/>
      <c r="L736" s="94"/>
      <c r="M736" s="94"/>
      <c r="N736" s="94"/>
      <c r="O736" s="94"/>
      <c r="P736" s="94"/>
      <c r="Q736" s="94"/>
      <c r="R736" s="94"/>
      <c r="S736" s="94"/>
      <c r="T736" s="94"/>
      <c r="U736" s="94"/>
      <c r="V736" s="94"/>
      <c r="W736" s="94"/>
      <c r="X736" s="94"/>
      <c r="Y736" s="94"/>
      <c r="Z736" s="94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  <c r="AM736" s="94"/>
      <c r="AN736" s="94"/>
      <c r="AO736" s="94"/>
      <c r="AP736" s="94"/>
      <c r="AQ736" s="94"/>
      <c r="AR736" s="94"/>
      <c r="AS736" s="94"/>
      <c r="AT736" s="94"/>
      <c r="AU736" s="94"/>
      <c r="AV736" s="94"/>
      <c r="AW736" s="94"/>
      <c r="AX736" s="94"/>
      <c r="AY736" s="94"/>
      <c r="AZ736" s="94"/>
      <c r="BA736" s="94"/>
      <c r="BB736" s="94"/>
      <c r="BC736" s="94"/>
      <c r="BD736" s="94"/>
      <c r="BE736" s="94"/>
      <c r="BF736" s="94"/>
      <c r="BG736" s="94"/>
      <c r="BH736" s="94"/>
      <c r="BI736" s="94"/>
      <c r="BJ736" s="94"/>
      <c r="BK736" s="94"/>
      <c r="BL736" s="94"/>
      <c r="BM736" s="94"/>
      <c r="BN736" s="94"/>
      <c r="BO736" s="94"/>
      <c r="BP736" s="94"/>
      <c r="BQ736" s="94"/>
      <c r="BR736" s="94"/>
      <c r="BS736" s="94"/>
      <c r="BT736" s="94"/>
      <c r="BU736" s="94"/>
      <c r="BV736" s="94"/>
      <c r="BW736" s="94"/>
      <c r="BX736" s="94"/>
      <c r="BY736" s="94"/>
      <c r="BZ736" s="94"/>
      <c r="CA736" s="94"/>
      <c r="CB736" s="94"/>
      <c r="CC736" s="94"/>
      <c r="CD736" s="94"/>
      <c r="CE736" s="94"/>
      <c r="CF736" s="94"/>
      <c r="CG736" s="94"/>
      <c r="CH736" s="94"/>
      <c r="CI736" s="94"/>
      <c r="CJ736" s="94"/>
      <c r="CK736" s="94"/>
      <c r="CL736" s="94"/>
      <c r="CM736" s="94"/>
      <c r="CN736" s="94"/>
      <c r="CO736" s="94"/>
      <c r="CP736" s="94"/>
      <c r="CQ736" s="94"/>
      <c r="CR736" s="94"/>
      <c r="CS736" s="94"/>
      <c r="CT736" s="94"/>
      <c r="CU736" s="94"/>
      <c r="CV736" s="94"/>
      <c r="CW736" s="94"/>
    </row>
    <row r="737" spans="1:101" x14ac:dyDescent="0.25">
      <c r="A737" s="94"/>
      <c r="B737" s="94"/>
      <c r="C737" s="94"/>
      <c r="D737" s="94"/>
      <c r="E737" s="94"/>
      <c r="F737" s="94"/>
      <c r="G737" s="94"/>
      <c r="H737" s="94"/>
      <c r="I737" s="94"/>
      <c r="J737" s="94"/>
      <c r="K737" s="94"/>
      <c r="L737" s="94"/>
      <c r="M737" s="94"/>
      <c r="N737" s="94"/>
      <c r="O737" s="94"/>
      <c r="P737" s="94"/>
      <c r="Q737" s="94"/>
      <c r="R737" s="94"/>
      <c r="S737" s="94"/>
      <c r="T737" s="94"/>
      <c r="U737" s="94"/>
      <c r="V737" s="94"/>
      <c r="W737" s="94"/>
      <c r="X737" s="94"/>
      <c r="Y737" s="94"/>
      <c r="Z737" s="94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  <c r="AM737" s="94"/>
      <c r="AN737" s="94"/>
      <c r="AO737" s="94"/>
      <c r="AP737" s="94"/>
      <c r="AQ737" s="94"/>
      <c r="AR737" s="94"/>
      <c r="AS737" s="94"/>
      <c r="AT737" s="94"/>
      <c r="AU737" s="94"/>
      <c r="AV737" s="94"/>
      <c r="AW737" s="94"/>
      <c r="AX737" s="94"/>
      <c r="AY737" s="94"/>
      <c r="AZ737" s="94"/>
      <c r="BA737" s="94"/>
      <c r="BB737" s="94"/>
      <c r="BC737" s="94"/>
      <c r="BD737" s="94"/>
      <c r="BE737" s="94"/>
      <c r="BF737" s="94"/>
      <c r="BG737" s="94"/>
      <c r="BH737" s="94"/>
      <c r="BI737" s="94"/>
      <c r="BJ737" s="94"/>
      <c r="BK737" s="94"/>
      <c r="BL737" s="94"/>
      <c r="BM737" s="94"/>
      <c r="BN737" s="94"/>
      <c r="BO737" s="94"/>
      <c r="BP737" s="94"/>
      <c r="BQ737" s="94"/>
      <c r="BR737" s="94"/>
      <c r="BS737" s="94"/>
      <c r="BT737" s="94"/>
      <c r="BU737" s="94"/>
      <c r="BV737" s="94"/>
      <c r="BW737" s="94"/>
      <c r="BX737" s="94"/>
      <c r="BY737" s="94"/>
      <c r="BZ737" s="94"/>
      <c r="CA737" s="94"/>
      <c r="CB737" s="94"/>
      <c r="CC737" s="94"/>
      <c r="CD737" s="94"/>
      <c r="CE737" s="94"/>
      <c r="CF737" s="94"/>
      <c r="CG737" s="94"/>
      <c r="CH737" s="94"/>
      <c r="CI737" s="94"/>
      <c r="CJ737" s="94"/>
      <c r="CK737" s="94"/>
      <c r="CL737" s="94"/>
      <c r="CM737" s="94"/>
      <c r="CN737" s="94"/>
      <c r="CO737" s="94"/>
      <c r="CP737" s="94"/>
      <c r="CQ737" s="94"/>
      <c r="CR737" s="94"/>
      <c r="CS737" s="94"/>
      <c r="CT737" s="94"/>
      <c r="CU737" s="94"/>
      <c r="CV737" s="94"/>
      <c r="CW737" s="94"/>
    </row>
    <row r="738" spans="1:101" x14ac:dyDescent="0.25">
      <c r="A738" s="94"/>
      <c r="B738" s="94"/>
      <c r="C738" s="94"/>
      <c r="D738" s="94"/>
      <c r="E738" s="94"/>
      <c r="F738" s="94"/>
      <c r="G738" s="94"/>
      <c r="H738" s="94"/>
      <c r="I738" s="94"/>
      <c r="J738" s="94"/>
      <c r="K738" s="94"/>
      <c r="L738" s="94"/>
      <c r="M738" s="94"/>
      <c r="N738" s="94"/>
      <c r="O738" s="94"/>
      <c r="P738" s="94"/>
      <c r="Q738" s="94"/>
      <c r="R738" s="94"/>
      <c r="S738" s="94"/>
      <c r="T738" s="94"/>
      <c r="U738" s="94"/>
      <c r="V738" s="94"/>
      <c r="W738" s="94"/>
      <c r="X738" s="94"/>
      <c r="Y738" s="94"/>
      <c r="Z738" s="94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  <c r="AM738" s="94"/>
      <c r="AN738" s="94"/>
      <c r="AO738" s="94"/>
      <c r="AP738" s="94"/>
      <c r="AQ738" s="94"/>
      <c r="AR738" s="94"/>
      <c r="AS738" s="94"/>
      <c r="AT738" s="94"/>
      <c r="AU738" s="94"/>
      <c r="AV738" s="94"/>
      <c r="AW738" s="94"/>
      <c r="AX738" s="94"/>
      <c r="AY738" s="94"/>
      <c r="AZ738" s="94"/>
      <c r="BA738" s="94"/>
      <c r="BB738" s="94"/>
      <c r="BC738" s="94"/>
      <c r="BD738" s="94"/>
      <c r="BE738" s="94"/>
      <c r="BF738" s="94"/>
      <c r="BG738" s="94"/>
      <c r="BH738" s="94"/>
      <c r="BI738" s="94"/>
      <c r="BJ738" s="94"/>
      <c r="BK738" s="94"/>
      <c r="BL738" s="94"/>
      <c r="BM738" s="94"/>
      <c r="BN738" s="94"/>
      <c r="BO738" s="94"/>
      <c r="BP738" s="94"/>
      <c r="BQ738" s="94"/>
      <c r="BR738" s="94"/>
      <c r="BS738" s="94"/>
      <c r="BT738" s="94"/>
      <c r="BU738" s="94"/>
      <c r="BV738" s="94"/>
      <c r="BW738" s="94"/>
      <c r="BX738" s="94"/>
      <c r="BY738" s="94"/>
      <c r="BZ738" s="94"/>
      <c r="CA738" s="94"/>
      <c r="CB738" s="94"/>
      <c r="CC738" s="94"/>
      <c r="CD738" s="94"/>
      <c r="CE738" s="94"/>
      <c r="CF738" s="94"/>
      <c r="CG738" s="94"/>
      <c r="CH738" s="94"/>
      <c r="CI738" s="94"/>
      <c r="CJ738" s="94"/>
      <c r="CK738" s="94"/>
      <c r="CL738" s="94"/>
      <c r="CM738" s="94"/>
      <c r="CN738" s="94"/>
      <c r="CO738" s="94"/>
      <c r="CP738" s="94"/>
      <c r="CQ738" s="94"/>
      <c r="CR738" s="94"/>
      <c r="CS738" s="94"/>
      <c r="CT738" s="94"/>
      <c r="CU738" s="94"/>
      <c r="CV738" s="94"/>
      <c r="CW738" s="94"/>
    </row>
    <row r="739" spans="1:101" x14ac:dyDescent="0.25">
      <c r="A739" s="94"/>
      <c r="B739" s="94"/>
      <c r="C739" s="94"/>
      <c r="D739" s="94"/>
      <c r="E739" s="94"/>
      <c r="F739" s="94"/>
      <c r="G739" s="94"/>
      <c r="H739" s="94"/>
      <c r="I739" s="94"/>
      <c r="J739" s="94"/>
      <c r="K739" s="94"/>
      <c r="L739" s="94"/>
      <c r="M739" s="94"/>
      <c r="N739" s="94"/>
      <c r="O739" s="94"/>
      <c r="P739" s="94"/>
      <c r="Q739" s="94"/>
      <c r="R739" s="94"/>
      <c r="S739" s="94"/>
      <c r="T739" s="94"/>
      <c r="U739" s="94"/>
      <c r="V739" s="94"/>
      <c r="W739" s="94"/>
      <c r="X739" s="94"/>
      <c r="Y739" s="94"/>
      <c r="Z739" s="94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  <c r="AM739" s="94"/>
      <c r="AN739" s="94"/>
      <c r="AO739" s="94"/>
      <c r="AP739" s="94"/>
      <c r="AQ739" s="94"/>
      <c r="AR739" s="94"/>
      <c r="AS739" s="94"/>
      <c r="AT739" s="94"/>
      <c r="AU739" s="94"/>
      <c r="AV739" s="94"/>
      <c r="AW739" s="94"/>
      <c r="AX739" s="94"/>
      <c r="AY739" s="94"/>
      <c r="AZ739" s="94"/>
      <c r="BA739" s="94"/>
      <c r="BB739" s="94"/>
      <c r="BC739" s="94"/>
      <c r="BD739" s="94"/>
      <c r="BE739" s="94"/>
      <c r="BF739" s="94"/>
      <c r="BG739" s="94"/>
      <c r="BH739" s="94"/>
      <c r="BI739" s="94"/>
      <c r="BJ739" s="94"/>
      <c r="BK739" s="94"/>
      <c r="BL739" s="94"/>
      <c r="BM739" s="94"/>
      <c r="BN739" s="94"/>
      <c r="BO739" s="94"/>
      <c r="BP739" s="94"/>
      <c r="BQ739" s="94"/>
      <c r="BR739" s="94"/>
      <c r="BS739" s="94"/>
      <c r="BT739" s="94"/>
      <c r="BU739" s="94"/>
      <c r="BV739" s="94"/>
      <c r="BW739" s="94"/>
      <c r="BX739" s="94"/>
      <c r="BY739" s="94"/>
      <c r="BZ739" s="94"/>
      <c r="CA739" s="94"/>
      <c r="CB739" s="94"/>
      <c r="CC739" s="94"/>
      <c r="CD739" s="94"/>
      <c r="CE739" s="94"/>
      <c r="CF739" s="94"/>
      <c r="CG739" s="94"/>
      <c r="CH739" s="94"/>
      <c r="CI739" s="94"/>
      <c r="CJ739" s="94"/>
      <c r="CK739" s="94"/>
      <c r="CL739" s="94"/>
      <c r="CM739" s="94"/>
      <c r="CN739" s="94"/>
      <c r="CO739" s="94"/>
      <c r="CP739" s="94"/>
      <c r="CQ739" s="94"/>
      <c r="CR739" s="94"/>
      <c r="CS739" s="94"/>
      <c r="CT739" s="94"/>
      <c r="CU739" s="94"/>
      <c r="CV739" s="94"/>
      <c r="CW739" s="94"/>
    </row>
    <row r="740" spans="1:101" x14ac:dyDescent="0.25">
      <c r="A740" s="94"/>
      <c r="B740" s="94"/>
      <c r="C740" s="94"/>
      <c r="D740" s="94"/>
      <c r="E740" s="94"/>
      <c r="F740" s="94"/>
      <c r="G740" s="94"/>
      <c r="H740" s="94"/>
      <c r="I740" s="94"/>
      <c r="J740" s="94"/>
      <c r="K740" s="94"/>
      <c r="L740" s="94"/>
      <c r="M740" s="94"/>
      <c r="N740" s="94"/>
      <c r="O740" s="94"/>
      <c r="P740" s="94"/>
      <c r="Q740" s="94"/>
      <c r="R740" s="94"/>
      <c r="S740" s="94"/>
      <c r="T740" s="94"/>
      <c r="U740" s="94"/>
      <c r="V740" s="94"/>
      <c r="W740" s="94"/>
      <c r="X740" s="94"/>
      <c r="Y740" s="94"/>
      <c r="Z740" s="94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  <c r="AM740" s="94"/>
      <c r="AN740" s="94"/>
      <c r="AO740" s="94"/>
      <c r="AP740" s="94"/>
      <c r="AQ740" s="94"/>
      <c r="AR740" s="94"/>
      <c r="AS740" s="94"/>
      <c r="AT740" s="94"/>
      <c r="AU740" s="94"/>
      <c r="AV740" s="94"/>
      <c r="AW740" s="94"/>
      <c r="AX740" s="94"/>
      <c r="AY740" s="94"/>
      <c r="AZ740" s="94"/>
      <c r="BA740" s="94"/>
      <c r="BB740" s="94"/>
      <c r="BC740" s="94"/>
      <c r="BD740" s="94"/>
      <c r="BE740" s="94"/>
      <c r="BF740" s="94"/>
      <c r="BG740" s="94"/>
      <c r="BH740" s="94"/>
      <c r="BI740" s="94"/>
      <c r="BJ740" s="94"/>
      <c r="BK740" s="94"/>
      <c r="BL740" s="94"/>
      <c r="BM740" s="94"/>
      <c r="BN740" s="94"/>
      <c r="BO740" s="94"/>
      <c r="BP740" s="94"/>
      <c r="BQ740" s="94"/>
      <c r="BR740" s="94"/>
      <c r="BS740" s="94"/>
      <c r="BT740" s="94"/>
      <c r="BU740" s="94"/>
      <c r="BV740" s="94"/>
      <c r="BW740" s="94"/>
      <c r="BX740" s="94"/>
      <c r="BY740" s="94"/>
      <c r="BZ740" s="94"/>
      <c r="CA740" s="94"/>
      <c r="CB740" s="94"/>
      <c r="CC740" s="94"/>
      <c r="CD740" s="94"/>
      <c r="CE740" s="94"/>
      <c r="CF740" s="94"/>
      <c r="CG740" s="94"/>
      <c r="CH740" s="94"/>
      <c r="CI740" s="94"/>
      <c r="CJ740" s="94"/>
      <c r="CK740" s="94"/>
      <c r="CL740" s="94"/>
      <c r="CM740" s="94"/>
      <c r="CN740" s="94"/>
      <c r="CO740" s="94"/>
      <c r="CP740" s="94"/>
      <c r="CQ740" s="94"/>
      <c r="CR740" s="94"/>
      <c r="CS740" s="94"/>
      <c r="CT740" s="94"/>
      <c r="CU740" s="94"/>
      <c r="CV740" s="94"/>
      <c r="CW740" s="94"/>
    </row>
    <row r="741" spans="1:101" x14ac:dyDescent="0.25">
      <c r="A741" s="94"/>
      <c r="B741" s="94"/>
      <c r="C741" s="94"/>
      <c r="D741" s="94"/>
      <c r="E741" s="94"/>
      <c r="F741" s="94"/>
      <c r="G741" s="94"/>
      <c r="H741" s="94"/>
      <c r="I741" s="94"/>
      <c r="J741" s="94"/>
      <c r="K741" s="94"/>
      <c r="L741" s="94"/>
      <c r="M741" s="94"/>
      <c r="N741" s="94"/>
      <c r="O741" s="94"/>
      <c r="P741" s="94"/>
      <c r="Q741" s="94"/>
      <c r="R741" s="94"/>
      <c r="S741" s="94"/>
      <c r="T741" s="94"/>
      <c r="U741" s="94"/>
      <c r="V741" s="94"/>
      <c r="W741" s="94"/>
      <c r="X741" s="94"/>
      <c r="Y741" s="94"/>
      <c r="Z741" s="94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  <c r="AM741" s="94"/>
      <c r="AN741" s="94"/>
      <c r="AO741" s="94"/>
      <c r="AP741" s="94"/>
      <c r="AQ741" s="94"/>
      <c r="AR741" s="94"/>
      <c r="AS741" s="94"/>
      <c r="AT741" s="94"/>
      <c r="AU741" s="94"/>
      <c r="AV741" s="94"/>
      <c r="AW741" s="94"/>
      <c r="AX741" s="94"/>
      <c r="AY741" s="94"/>
      <c r="AZ741" s="94"/>
      <c r="BA741" s="94"/>
      <c r="BB741" s="94"/>
      <c r="BC741" s="94"/>
      <c r="BD741" s="94"/>
      <c r="BE741" s="94"/>
      <c r="BF741" s="94"/>
      <c r="BG741" s="94"/>
      <c r="BH741" s="94"/>
      <c r="BI741" s="94"/>
      <c r="BJ741" s="94"/>
      <c r="BK741" s="94"/>
      <c r="BL741" s="94"/>
      <c r="BM741" s="94"/>
      <c r="BN741" s="94"/>
      <c r="BO741" s="94"/>
      <c r="BP741" s="94"/>
      <c r="BQ741" s="94"/>
      <c r="BR741" s="94"/>
      <c r="BS741" s="94"/>
      <c r="BT741" s="94"/>
      <c r="BU741" s="94"/>
      <c r="BV741" s="94"/>
      <c r="BW741" s="94"/>
      <c r="BX741" s="94"/>
      <c r="BY741" s="94"/>
      <c r="BZ741" s="94"/>
      <c r="CA741" s="94"/>
      <c r="CB741" s="94"/>
      <c r="CC741" s="94"/>
      <c r="CD741" s="94"/>
      <c r="CE741" s="94"/>
      <c r="CF741" s="94"/>
      <c r="CG741" s="94"/>
      <c r="CH741" s="94"/>
      <c r="CI741" s="94"/>
      <c r="CJ741" s="94"/>
      <c r="CK741" s="94"/>
      <c r="CL741" s="94"/>
      <c r="CM741" s="94"/>
      <c r="CN741" s="94"/>
      <c r="CO741" s="94"/>
      <c r="CP741" s="94"/>
      <c r="CQ741" s="94"/>
      <c r="CR741" s="94"/>
      <c r="CS741" s="94"/>
      <c r="CT741" s="94"/>
      <c r="CU741" s="94"/>
      <c r="CV741" s="94"/>
      <c r="CW741" s="94"/>
    </row>
    <row r="742" spans="1:101" x14ac:dyDescent="0.25">
      <c r="A742" s="94"/>
      <c r="B742" s="94"/>
      <c r="C742" s="94"/>
      <c r="D742" s="94"/>
      <c r="E742" s="94"/>
      <c r="F742" s="94"/>
      <c r="G742" s="94"/>
      <c r="H742" s="94"/>
      <c r="I742" s="94"/>
      <c r="J742" s="94"/>
      <c r="K742" s="94"/>
      <c r="L742" s="94"/>
      <c r="M742" s="94"/>
      <c r="N742" s="94"/>
      <c r="O742" s="94"/>
      <c r="P742" s="94"/>
      <c r="Q742" s="94"/>
      <c r="R742" s="94"/>
      <c r="S742" s="94"/>
      <c r="T742" s="94"/>
      <c r="U742" s="94"/>
      <c r="V742" s="94"/>
      <c r="W742" s="94"/>
      <c r="X742" s="94"/>
      <c r="Y742" s="94"/>
      <c r="Z742" s="94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  <c r="AM742" s="94"/>
      <c r="AN742" s="94"/>
      <c r="AO742" s="94"/>
      <c r="AP742" s="94"/>
      <c r="AQ742" s="94"/>
      <c r="AR742" s="94"/>
      <c r="AS742" s="94"/>
      <c r="AT742" s="94"/>
      <c r="AU742" s="94"/>
      <c r="AV742" s="94"/>
      <c r="AW742" s="94"/>
      <c r="AX742" s="94"/>
      <c r="AY742" s="94"/>
      <c r="AZ742" s="94"/>
      <c r="BA742" s="94"/>
      <c r="BB742" s="94"/>
      <c r="BC742" s="94"/>
      <c r="BD742" s="94"/>
      <c r="BE742" s="94"/>
      <c r="BF742" s="94"/>
      <c r="BG742" s="94"/>
      <c r="BH742" s="94"/>
      <c r="BI742" s="94"/>
      <c r="BJ742" s="94"/>
      <c r="BK742" s="94"/>
      <c r="BL742" s="94"/>
      <c r="BM742" s="94"/>
      <c r="BN742" s="94"/>
      <c r="BO742" s="94"/>
      <c r="BP742" s="94"/>
      <c r="BQ742" s="94"/>
      <c r="BR742" s="94"/>
      <c r="BS742" s="94"/>
      <c r="BT742" s="94"/>
      <c r="BU742" s="94"/>
      <c r="BV742" s="94"/>
      <c r="BW742" s="94"/>
      <c r="BX742" s="94"/>
      <c r="BY742" s="94"/>
      <c r="BZ742" s="94"/>
      <c r="CA742" s="94"/>
      <c r="CB742" s="94"/>
      <c r="CC742" s="94"/>
      <c r="CD742" s="94"/>
      <c r="CE742" s="94"/>
      <c r="CF742" s="94"/>
      <c r="CG742" s="94"/>
      <c r="CH742" s="94"/>
      <c r="CI742" s="94"/>
      <c r="CJ742" s="94"/>
      <c r="CK742" s="94"/>
      <c r="CL742" s="94"/>
      <c r="CM742" s="94"/>
      <c r="CN742" s="94"/>
      <c r="CO742" s="94"/>
      <c r="CP742" s="94"/>
      <c r="CQ742" s="94"/>
      <c r="CR742" s="94"/>
      <c r="CS742" s="94"/>
      <c r="CT742" s="94"/>
      <c r="CU742" s="94"/>
      <c r="CV742" s="94"/>
      <c r="CW742" s="94"/>
    </row>
    <row r="743" spans="1:101" x14ac:dyDescent="0.25">
      <c r="A743" s="94"/>
      <c r="B743" s="94"/>
      <c r="C743" s="94"/>
      <c r="D743" s="94"/>
      <c r="E743" s="94"/>
      <c r="F743" s="94"/>
      <c r="G743" s="94"/>
      <c r="H743" s="94"/>
      <c r="I743" s="94"/>
      <c r="J743" s="94"/>
      <c r="K743" s="94"/>
      <c r="L743" s="94"/>
      <c r="M743" s="94"/>
      <c r="N743" s="94"/>
      <c r="O743" s="94"/>
      <c r="P743" s="94"/>
      <c r="Q743" s="94"/>
      <c r="R743" s="94"/>
      <c r="S743" s="94"/>
      <c r="T743" s="94"/>
      <c r="U743" s="94"/>
      <c r="V743" s="94"/>
      <c r="W743" s="94"/>
      <c r="X743" s="94"/>
      <c r="Y743" s="94"/>
      <c r="Z743" s="94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  <c r="AM743" s="94"/>
      <c r="AN743" s="94"/>
      <c r="AO743" s="94"/>
      <c r="AP743" s="94"/>
      <c r="AQ743" s="94"/>
      <c r="AR743" s="94"/>
      <c r="AS743" s="94"/>
      <c r="AT743" s="94"/>
      <c r="AU743" s="94"/>
      <c r="AV743" s="94"/>
      <c r="AW743" s="94"/>
      <c r="AX743" s="94"/>
      <c r="AY743" s="94"/>
      <c r="AZ743" s="94"/>
      <c r="BA743" s="94"/>
      <c r="BB743" s="94"/>
      <c r="BC743" s="94"/>
      <c r="BD743" s="94"/>
      <c r="BE743" s="94"/>
      <c r="BF743" s="94"/>
      <c r="BG743" s="94"/>
      <c r="BH743" s="94"/>
      <c r="BI743" s="94"/>
      <c r="BJ743" s="94"/>
      <c r="BK743" s="94"/>
      <c r="BL743" s="94"/>
      <c r="BM743" s="94"/>
      <c r="BN743" s="94"/>
      <c r="BO743" s="94"/>
      <c r="BP743" s="94"/>
      <c r="BQ743" s="94"/>
      <c r="BR743" s="94"/>
      <c r="BS743" s="94"/>
      <c r="BT743" s="94"/>
      <c r="BU743" s="94"/>
      <c r="BV743" s="94"/>
      <c r="BW743" s="94"/>
      <c r="BX743" s="94"/>
      <c r="BY743" s="94"/>
      <c r="BZ743" s="94"/>
      <c r="CA743" s="94"/>
      <c r="CB743" s="94"/>
      <c r="CC743" s="94"/>
      <c r="CD743" s="94"/>
      <c r="CE743" s="94"/>
      <c r="CF743" s="94"/>
      <c r="CG743" s="94"/>
      <c r="CH743" s="94"/>
      <c r="CI743" s="94"/>
      <c r="CJ743" s="94"/>
      <c r="CK743" s="94"/>
      <c r="CL743" s="94"/>
      <c r="CM743" s="94"/>
      <c r="CN743" s="94"/>
      <c r="CO743" s="94"/>
      <c r="CP743" s="94"/>
      <c r="CQ743" s="94"/>
      <c r="CR743" s="94"/>
      <c r="CS743" s="94"/>
      <c r="CT743" s="94"/>
      <c r="CU743" s="94"/>
      <c r="CV743" s="94"/>
      <c r="CW743" s="94"/>
    </row>
    <row r="744" spans="1:101" x14ac:dyDescent="0.25">
      <c r="A744" s="94"/>
      <c r="B744" s="94"/>
      <c r="C744" s="94"/>
      <c r="D744" s="94"/>
      <c r="E744" s="94"/>
      <c r="F744" s="94"/>
      <c r="G744" s="94"/>
      <c r="H744" s="94"/>
      <c r="I744" s="94"/>
      <c r="J744" s="94"/>
      <c r="K744" s="94"/>
      <c r="L744" s="94"/>
      <c r="M744" s="94"/>
      <c r="N744" s="94"/>
      <c r="O744" s="94"/>
      <c r="P744" s="94"/>
      <c r="Q744" s="94"/>
      <c r="R744" s="94"/>
      <c r="S744" s="94"/>
      <c r="T744" s="94"/>
      <c r="U744" s="94"/>
      <c r="V744" s="94"/>
      <c r="W744" s="94"/>
      <c r="X744" s="94"/>
      <c r="Y744" s="94"/>
      <c r="Z744" s="94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  <c r="AM744" s="94"/>
      <c r="AN744" s="94"/>
      <c r="AO744" s="94"/>
      <c r="AP744" s="94"/>
      <c r="AQ744" s="94"/>
      <c r="AR744" s="94"/>
      <c r="AS744" s="94"/>
      <c r="AT744" s="94"/>
      <c r="AU744" s="94"/>
      <c r="AV744" s="94"/>
      <c r="AW744" s="94"/>
      <c r="AX744" s="94"/>
      <c r="AY744" s="94"/>
      <c r="AZ744" s="94"/>
      <c r="BA744" s="94"/>
      <c r="BB744" s="94"/>
      <c r="BC744" s="94"/>
      <c r="BD744" s="94"/>
      <c r="BE744" s="94"/>
      <c r="BF744" s="94"/>
      <c r="BG744" s="94"/>
      <c r="BH744" s="94"/>
      <c r="BI744" s="94"/>
      <c r="BJ744" s="94"/>
      <c r="BK744" s="94"/>
      <c r="BL744" s="94"/>
      <c r="BM744" s="94"/>
      <c r="BN744" s="94"/>
      <c r="BO744" s="94"/>
      <c r="BP744" s="94"/>
      <c r="BQ744" s="94"/>
      <c r="BR744" s="94"/>
      <c r="BS744" s="94"/>
      <c r="BT744" s="94"/>
      <c r="BU744" s="94"/>
      <c r="BV744" s="94"/>
      <c r="BW744" s="94"/>
      <c r="BX744" s="94"/>
      <c r="BY744" s="94"/>
      <c r="BZ744" s="94"/>
      <c r="CA744" s="94"/>
      <c r="CB744" s="94"/>
      <c r="CC744" s="94"/>
      <c r="CD744" s="94"/>
      <c r="CE744" s="94"/>
      <c r="CF744" s="94"/>
      <c r="CG744" s="94"/>
      <c r="CH744" s="94"/>
      <c r="CI744" s="94"/>
      <c r="CJ744" s="94"/>
      <c r="CK744" s="94"/>
      <c r="CL744" s="94"/>
      <c r="CM744" s="94"/>
      <c r="CN744" s="94"/>
      <c r="CO744" s="94"/>
      <c r="CP744" s="94"/>
      <c r="CQ744" s="94"/>
      <c r="CR744" s="94"/>
      <c r="CS744" s="94"/>
      <c r="CT744" s="94"/>
      <c r="CU744" s="94"/>
      <c r="CV744" s="94"/>
      <c r="CW744" s="94"/>
    </row>
    <row r="745" spans="1:101" x14ac:dyDescent="0.25">
      <c r="A745" s="94"/>
      <c r="B745" s="94"/>
      <c r="C745" s="94"/>
      <c r="D745" s="94"/>
      <c r="E745" s="94"/>
      <c r="F745" s="94"/>
      <c r="G745" s="94"/>
      <c r="H745" s="94"/>
      <c r="I745" s="94"/>
      <c r="J745" s="94"/>
      <c r="K745" s="94"/>
      <c r="L745" s="94"/>
      <c r="M745" s="94"/>
      <c r="N745" s="94"/>
      <c r="O745" s="94"/>
      <c r="P745" s="94"/>
      <c r="Q745" s="94"/>
      <c r="R745" s="94"/>
      <c r="S745" s="94"/>
      <c r="T745" s="94"/>
      <c r="U745" s="94"/>
      <c r="V745" s="94"/>
      <c r="W745" s="94"/>
      <c r="X745" s="94"/>
      <c r="Y745" s="94"/>
      <c r="Z745" s="94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  <c r="AM745" s="94"/>
      <c r="AN745" s="94"/>
      <c r="AO745" s="94"/>
      <c r="AP745" s="94"/>
      <c r="AQ745" s="94"/>
      <c r="AR745" s="94"/>
      <c r="AS745" s="94"/>
      <c r="AT745" s="94"/>
      <c r="AU745" s="94"/>
      <c r="AV745" s="94"/>
      <c r="AW745" s="94"/>
      <c r="AX745" s="94"/>
      <c r="AY745" s="94"/>
      <c r="AZ745" s="94"/>
      <c r="BA745" s="94"/>
      <c r="BB745" s="94"/>
      <c r="BC745" s="94"/>
      <c r="BD745" s="94"/>
      <c r="BE745" s="94"/>
      <c r="BF745" s="94"/>
      <c r="BG745" s="94"/>
      <c r="BH745" s="94"/>
      <c r="BI745" s="94"/>
      <c r="BJ745" s="94"/>
      <c r="BK745" s="94"/>
      <c r="BL745" s="94"/>
      <c r="BM745" s="94"/>
      <c r="BN745" s="94"/>
      <c r="BO745" s="94"/>
      <c r="BP745" s="94"/>
      <c r="BQ745" s="94"/>
      <c r="BR745" s="94"/>
      <c r="BS745" s="94"/>
      <c r="BT745" s="94"/>
      <c r="BU745" s="94"/>
      <c r="BV745" s="94"/>
      <c r="BW745" s="94"/>
      <c r="BX745" s="94"/>
      <c r="BY745" s="94"/>
      <c r="BZ745" s="94"/>
      <c r="CA745" s="94"/>
      <c r="CB745" s="94"/>
      <c r="CC745" s="94"/>
      <c r="CD745" s="94"/>
      <c r="CE745" s="94"/>
      <c r="CF745" s="94"/>
      <c r="CG745" s="94"/>
      <c r="CH745" s="94"/>
      <c r="CI745" s="94"/>
      <c r="CJ745" s="94"/>
      <c r="CK745" s="94"/>
      <c r="CL745" s="94"/>
      <c r="CM745" s="94"/>
      <c r="CN745" s="94"/>
      <c r="CO745" s="94"/>
      <c r="CP745" s="94"/>
      <c r="CQ745" s="94"/>
      <c r="CR745" s="94"/>
      <c r="CS745" s="94"/>
      <c r="CT745" s="94"/>
      <c r="CU745" s="94"/>
      <c r="CV745" s="94"/>
      <c r="CW745" s="94"/>
    </row>
    <row r="746" spans="1:101" x14ac:dyDescent="0.25">
      <c r="A746" s="94"/>
      <c r="B746" s="94"/>
      <c r="C746" s="94"/>
      <c r="D746" s="94"/>
      <c r="E746" s="94"/>
      <c r="F746" s="94"/>
      <c r="G746" s="94"/>
      <c r="H746" s="94"/>
      <c r="I746" s="94"/>
      <c r="J746" s="94"/>
      <c r="K746" s="94"/>
      <c r="L746" s="94"/>
      <c r="M746" s="94"/>
      <c r="N746" s="94"/>
      <c r="O746" s="94"/>
      <c r="P746" s="94"/>
      <c r="Q746" s="94"/>
      <c r="R746" s="94"/>
      <c r="S746" s="94"/>
      <c r="T746" s="94"/>
      <c r="U746" s="94"/>
      <c r="V746" s="94"/>
      <c r="W746" s="94"/>
      <c r="X746" s="94"/>
      <c r="Y746" s="94"/>
      <c r="Z746" s="94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  <c r="AM746" s="94"/>
      <c r="AN746" s="94"/>
      <c r="AO746" s="94"/>
      <c r="AP746" s="94"/>
      <c r="AQ746" s="94"/>
      <c r="AR746" s="94"/>
      <c r="AS746" s="94"/>
      <c r="AT746" s="94"/>
      <c r="AU746" s="94"/>
      <c r="AV746" s="94"/>
      <c r="AW746" s="94"/>
      <c r="AX746" s="94"/>
      <c r="AY746" s="94"/>
      <c r="AZ746" s="94"/>
      <c r="BA746" s="94"/>
      <c r="BB746" s="94"/>
      <c r="BC746" s="94"/>
      <c r="BD746" s="94"/>
      <c r="BE746" s="94"/>
      <c r="BF746" s="94"/>
      <c r="BG746" s="94"/>
      <c r="BH746" s="94"/>
      <c r="BI746" s="94"/>
      <c r="BJ746" s="94"/>
      <c r="BK746" s="94"/>
      <c r="BL746" s="94"/>
      <c r="BM746" s="94"/>
      <c r="BN746" s="94"/>
      <c r="BO746" s="94"/>
      <c r="BP746" s="94"/>
      <c r="BQ746" s="94"/>
      <c r="BR746" s="94"/>
      <c r="BS746" s="94"/>
      <c r="BT746" s="94"/>
      <c r="BU746" s="94"/>
      <c r="BV746" s="94"/>
      <c r="BW746" s="94"/>
      <c r="BX746" s="94"/>
      <c r="BY746" s="94"/>
      <c r="BZ746" s="94"/>
      <c r="CA746" s="94"/>
      <c r="CB746" s="94"/>
      <c r="CC746" s="94"/>
      <c r="CD746" s="94"/>
      <c r="CE746" s="94"/>
      <c r="CF746" s="94"/>
      <c r="CG746" s="94"/>
      <c r="CH746" s="94"/>
      <c r="CI746" s="94"/>
      <c r="CJ746" s="94"/>
      <c r="CK746" s="94"/>
      <c r="CL746" s="94"/>
      <c r="CM746" s="94"/>
      <c r="CN746" s="94"/>
      <c r="CO746" s="94"/>
      <c r="CP746" s="94"/>
      <c r="CQ746" s="94"/>
      <c r="CR746" s="94"/>
      <c r="CS746" s="94"/>
      <c r="CT746" s="94"/>
      <c r="CU746" s="94"/>
      <c r="CV746" s="94"/>
      <c r="CW746" s="94"/>
    </row>
    <row r="747" spans="1:101" x14ac:dyDescent="0.25">
      <c r="A747" s="94"/>
      <c r="B747" s="94"/>
      <c r="C747" s="94"/>
      <c r="D747" s="94"/>
      <c r="E747" s="94"/>
      <c r="F747" s="94"/>
      <c r="G747" s="94"/>
      <c r="H747" s="94"/>
      <c r="I747" s="94"/>
      <c r="J747" s="94"/>
      <c r="K747" s="94"/>
      <c r="L747" s="94"/>
      <c r="M747" s="94"/>
      <c r="N747" s="94"/>
      <c r="O747" s="94"/>
      <c r="P747" s="94"/>
      <c r="Q747" s="94"/>
      <c r="R747" s="94"/>
      <c r="S747" s="94"/>
      <c r="T747" s="94"/>
      <c r="U747" s="94"/>
      <c r="V747" s="94"/>
      <c r="W747" s="94"/>
      <c r="X747" s="94"/>
      <c r="Y747" s="94"/>
      <c r="Z747" s="94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  <c r="AM747" s="94"/>
      <c r="AN747" s="94"/>
      <c r="AO747" s="94"/>
      <c r="AP747" s="94"/>
      <c r="AQ747" s="94"/>
      <c r="AR747" s="94"/>
      <c r="AS747" s="94"/>
      <c r="AT747" s="94"/>
      <c r="AU747" s="94"/>
      <c r="AV747" s="94"/>
      <c r="AW747" s="94"/>
      <c r="AX747" s="94"/>
      <c r="AY747" s="94"/>
      <c r="AZ747" s="94"/>
      <c r="BA747" s="94"/>
      <c r="BB747" s="94"/>
      <c r="BC747" s="94"/>
      <c r="BD747" s="94"/>
      <c r="BE747" s="94"/>
      <c r="BF747" s="94"/>
      <c r="BG747" s="94"/>
      <c r="BH747" s="94"/>
      <c r="BI747" s="94"/>
      <c r="BJ747" s="94"/>
      <c r="BK747" s="94"/>
      <c r="BL747" s="94"/>
      <c r="BM747" s="94"/>
      <c r="BN747" s="94"/>
      <c r="BO747" s="94"/>
      <c r="BP747" s="94"/>
      <c r="BQ747" s="94"/>
      <c r="BR747" s="94"/>
      <c r="BS747" s="94"/>
      <c r="BT747" s="94"/>
      <c r="BU747" s="94"/>
      <c r="BV747" s="94"/>
      <c r="BW747" s="94"/>
      <c r="BX747" s="94"/>
      <c r="BY747" s="94"/>
      <c r="BZ747" s="94"/>
      <c r="CA747" s="94"/>
      <c r="CB747" s="94"/>
      <c r="CC747" s="94"/>
      <c r="CD747" s="94"/>
      <c r="CE747" s="94"/>
      <c r="CF747" s="94"/>
      <c r="CG747" s="94"/>
      <c r="CH747" s="94"/>
      <c r="CI747" s="94"/>
      <c r="CJ747" s="94"/>
      <c r="CK747" s="94"/>
      <c r="CL747" s="94"/>
      <c r="CM747" s="94"/>
      <c r="CN747" s="94"/>
      <c r="CO747" s="94"/>
      <c r="CP747" s="94"/>
      <c r="CQ747" s="94"/>
      <c r="CR747" s="94"/>
      <c r="CS747" s="94"/>
      <c r="CT747" s="94"/>
      <c r="CU747" s="94"/>
      <c r="CV747" s="94"/>
      <c r="CW747" s="94"/>
    </row>
    <row r="748" spans="1:101" x14ac:dyDescent="0.25">
      <c r="A748" s="94"/>
      <c r="B748" s="94"/>
      <c r="C748" s="94"/>
      <c r="D748" s="94"/>
      <c r="E748" s="94"/>
      <c r="F748" s="94"/>
      <c r="G748" s="94"/>
      <c r="H748" s="94"/>
      <c r="I748" s="94"/>
      <c r="J748" s="94"/>
      <c r="K748" s="94"/>
      <c r="L748" s="94"/>
      <c r="M748" s="94"/>
      <c r="N748" s="94"/>
      <c r="O748" s="94"/>
      <c r="P748" s="94"/>
      <c r="Q748" s="94"/>
      <c r="R748" s="94"/>
      <c r="S748" s="94"/>
      <c r="T748" s="94"/>
      <c r="U748" s="94"/>
      <c r="V748" s="94"/>
      <c r="W748" s="94"/>
      <c r="X748" s="94"/>
      <c r="Y748" s="94"/>
      <c r="Z748" s="94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  <c r="AM748" s="94"/>
      <c r="AN748" s="94"/>
      <c r="AO748" s="94"/>
      <c r="AP748" s="94"/>
      <c r="AQ748" s="94"/>
      <c r="AR748" s="94"/>
      <c r="AS748" s="94"/>
      <c r="AT748" s="94"/>
      <c r="AU748" s="94"/>
      <c r="AV748" s="94"/>
      <c r="AW748" s="94"/>
      <c r="AX748" s="94"/>
      <c r="AY748" s="94"/>
      <c r="AZ748" s="94"/>
      <c r="BA748" s="94"/>
      <c r="BB748" s="94"/>
      <c r="BC748" s="94"/>
      <c r="BD748" s="94"/>
      <c r="BE748" s="94"/>
      <c r="BF748" s="94"/>
      <c r="BG748" s="94"/>
      <c r="BH748" s="94"/>
      <c r="BI748" s="94"/>
      <c r="BJ748" s="94"/>
      <c r="BK748" s="94"/>
      <c r="BL748" s="94"/>
      <c r="BM748" s="94"/>
      <c r="BN748" s="94"/>
      <c r="BO748" s="94"/>
      <c r="BP748" s="94"/>
      <c r="BQ748" s="94"/>
      <c r="BR748" s="94"/>
      <c r="BS748" s="94"/>
      <c r="BT748" s="94"/>
      <c r="BU748" s="94"/>
      <c r="BV748" s="94"/>
      <c r="BW748" s="94"/>
      <c r="BX748" s="94"/>
      <c r="BY748" s="94"/>
      <c r="BZ748" s="94"/>
      <c r="CA748" s="94"/>
      <c r="CB748" s="94"/>
      <c r="CC748" s="94"/>
      <c r="CD748" s="94"/>
      <c r="CE748" s="94"/>
      <c r="CF748" s="94"/>
      <c r="CG748" s="94"/>
      <c r="CH748" s="94"/>
      <c r="CI748" s="94"/>
      <c r="CJ748" s="94"/>
      <c r="CK748" s="94"/>
      <c r="CL748" s="94"/>
      <c r="CM748" s="94"/>
      <c r="CN748" s="94"/>
      <c r="CO748" s="94"/>
      <c r="CP748" s="94"/>
      <c r="CQ748" s="94"/>
      <c r="CR748" s="94"/>
      <c r="CS748" s="94"/>
      <c r="CT748" s="94"/>
      <c r="CU748" s="94"/>
      <c r="CV748" s="94"/>
      <c r="CW748" s="94"/>
    </row>
    <row r="749" spans="1:101" x14ac:dyDescent="0.25">
      <c r="A749" s="94"/>
      <c r="B749" s="94"/>
      <c r="C749" s="94"/>
      <c r="D749" s="94"/>
      <c r="E749" s="94"/>
      <c r="F749" s="94"/>
      <c r="G749" s="94"/>
      <c r="H749" s="94"/>
      <c r="I749" s="94"/>
      <c r="J749" s="94"/>
      <c r="K749" s="94"/>
      <c r="L749" s="94"/>
      <c r="M749" s="94"/>
      <c r="N749" s="94"/>
      <c r="O749" s="94"/>
      <c r="P749" s="94"/>
      <c r="Q749" s="94"/>
      <c r="R749" s="94"/>
      <c r="S749" s="94"/>
      <c r="T749" s="94"/>
      <c r="U749" s="94"/>
      <c r="V749" s="94"/>
      <c r="W749" s="94"/>
      <c r="X749" s="94"/>
      <c r="Y749" s="94"/>
      <c r="Z749" s="94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  <c r="AM749" s="94"/>
      <c r="AN749" s="94"/>
      <c r="AO749" s="94"/>
      <c r="AP749" s="94"/>
      <c r="AQ749" s="94"/>
      <c r="AR749" s="94"/>
      <c r="AS749" s="94"/>
      <c r="AT749" s="94"/>
      <c r="AU749" s="94"/>
      <c r="AV749" s="94"/>
      <c r="AW749" s="94"/>
      <c r="AX749" s="94"/>
      <c r="AY749" s="94"/>
      <c r="AZ749" s="94"/>
      <c r="BA749" s="94"/>
      <c r="BB749" s="94"/>
      <c r="BC749" s="94"/>
      <c r="BD749" s="94"/>
      <c r="BE749" s="94"/>
      <c r="BF749" s="94"/>
      <c r="BG749" s="94"/>
      <c r="BH749" s="94"/>
      <c r="BI749" s="94"/>
      <c r="BJ749" s="94"/>
      <c r="BK749" s="94"/>
      <c r="BL749" s="94"/>
      <c r="BM749" s="94"/>
      <c r="BN749" s="94"/>
      <c r="BO749" s="94"/>
      <c r="BP749" s="94"/>
      <c r="BQ749" s="94"/>
      <c r="BR749" s="94"/>
      <c r="BS749" s="94"/>
      <c r="BT749" s="94"/>
      <c r="BU749" s="94"/>
      <c r="BV749" s="94"/>
      <c r="BW749" s="94"/>
      <c r="BX749" s="94"/>
      <c r="BY749" s="94"/>
      <c r="BZ749" s="94"/>
      <c r="CA749" s="94"/>
      <c r="CB749" s="94"/>
      <c r="CC749" s="94"/>
      <c r="CD749" s="94"/>
      <c r="CE749" s="94"/>
      <c r="CF749" s="94"/>
      <c r="CG749" s="94"/>
      <c r="CH749" s="94"/>
      <c r="CI749" s="94"/>
      <c r="CJ749" s="94"/>
      <c r="CK749" s="94"/>
      <c r="CL749" s="94"/>
      <c r="CM749" s="94"/>
      <c r="CN749" s="94"/>
      <c r="CO749" s="94"/>
      <c r="CP749" s="94"/>
      <c r="CQ749" s="94"/>
      <c r="CR749" s="94"/>
      <c r="CS749" s="94"/>
      <c r="CT749" s="94"/>
      <c r="CU749" s="94"/>
      <c r="CV749" s="94"/>
      <c r="CW749" s="94"/>
    </row>
    <row r="750" spans="1:101" x14ac:dyDescent="0.25">
      <c r="A750" s="94"/>
      <c r="B750" s="94"/>
      <c r="C750" s="94"/>
      <c r="D750" s="94"/>
      <c r="E750" s="94"/>
      <c r="F750" s="94"/>
      <c r="G750" s="94"/>
      <c r="H750" s="94"/>
      <c r="I750" s="94"/>
      <c r="J750" s="94"/>
      <c r="K750" s="94"/>
      <c r="L750" s="94"/>
      <c r="M750" s="94"/>
      <c r="N750" s="94"/>
      <c r="O750" s="94"/>
      <c r="P750" s="94"/>
      <c r="Q750" s="94"/>
      <c r="R750" s="94"/>
      <c r="S750" s="94"/>
      <c r="T750" s="94"/>
      <c r="U750" s="94"/>
      <c r="V750" s="94"/>
      <c r="W750" s="94"/>
      <c r="X750" s="94"/>
      <c r="Y750" s="94"/>
      <c r="Z750" s="94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  <c r="AM750" s="94"/>
      <c r="AN750" s="94"/>
      <c r="AO750" s="94"/>
      <c r="AP750" s="94"/>
      <c r="AQ750" s="94"/>
      <c r="AR750" s="94"/>
      <c r="AS750" s="94"/>
      <c r="AT750" s="94"/>
      <c r="AU750" s="94"/>
      <c r="AV750" s="94"/>
      <c r="AW750" s="94"/>
      <c r="AX750" s="94"/>
      <c r="AY750" s="94"/>
      <c r="AZ750" s="94"/>
      <c r="BA750" s="94"/>
      <c r="BB750" s="94"/>
      <c r="BC750" s="94"/>
      <c r="BD750" s="94"/>
      <c r="BE750" s="94"/>
      <c r="BF750" s="94"/>
      <c r="BG750" s="94"/>
      <c r="BH750" s="94"/>
      <c r="BI750" s="94"/>
      <c r="BJ750" s="94"/>
      <c r="BK750" s="94"/>
      <c r="BL750" s="94"/>
      <c r="BM750" s="94"/>
      <c r="BN750" s="94"/>
      <c r="BO750" s="94"/>
      <c r="BP750" s="94"/>
      <c r="BQ750" s="94"/>
      <c r="BR750" s="94"/>
      <c r="BS750" s="94"/>
      <c r="BT750" s="94"/>
      <c r="BU750" s="94"/>
      <c r="BV750" s="94"/>
      <c r="BW750" s="94"/>
      <c r="BX750" s="94"/>
      <c r="BY750" s="94"/>
      <c r="BZ750" s="94"/>
      <c r="CA750" s="94"/>
      <c r="CB750" s="94"/>
      <c r="CC750" s="94"/>
      <c r="CD750" s="94"/>
      <c r="CE750" s="94"/>
      <c r="CF750" s="94"/>
      <c r="CG750" s="94"/>
      <c r="CH750" s="94"/>
      <c r="CI750" s="94"/>
      <c r="CJ750" s="94"/>
      <c r="CK750" s="94"/>
      <c r="CL750" s="94"/>
      <c r="CM750" s="94"/>
      <c r="CN750" s="94"/>
      <c r="CO750" s="94"/>
      <c r="CP750" s="94"/>
      <c r="CQ750" s="94"/>
      <c r="CR750" s="94"/>
      <c r="CS750" s="94"/>
      <c r="CT750" s="94"/>
      <c r="CU750" s="94"/>
      <c r="CV750" s="94"/>
      <c r="CW750" s="94"/>
    </row>
    <row r="751" spans="1:101" x14ac:dyDescent="0.25">
      <c r="A751" s="94"/>
      <c r="B751" s="94"/>
      <c r="C751" s="94"/>
      <c r="D751" s="94"/>
      <c r="E751" s="94"/>
      <c r="F751" s="94"/>
      <c r="G751" s="94"/>
      <c r="H751" s="94"/>
      <c r="I751" s="94"/>
      <c r="J751" s="94"/>
      <c r="K751" s="94"/>
      <c r="L751" s="94"/>
      <c r="M751" s="94"/>
      <c r="N751" s="94"/>
      <c r="O751" s="94"/>
      <c r="P751" s="94"/>
      <c r="Q751" s="94"/>
      <c r="R751" s="94"/>
      <c r="S751" s="94"/>
      <c r="T751" s="94"/>
      <c r="U751" s="94"/>
      <c r="V751" s="94"/>
      <c r="W751" s="94"/>
      <c r="X751" s="94"/>
      <c r="Y751" s="94"/>
      <c r="Z751" s="94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  <c r="AM751" s="94"/>
      <c r="AN751" s="94"/>
      <c r="AO751" s="94"/>
      <c r="AP751" s="94"/>
      <c r="AQ751" s="94"/>
      <c r="AR751" s="94"/>
      <c r="AS751" s="94"/>
      <c r="AT751" s="94"/>
      <c r="AU751" s="94"/>
      <c r="AV751" s="94"/>
      <c r="AW751" s="94"/>
      <c r="AX751" s="94"/>
      <c r="AY751" s="94"/>
      <c r="AZ751" s="94"/>
      <c r="BA751" s="94"/>
      <c r="BB751" s="94"/>
      <c r="BC751" s="94"/>
      <c r="BD751" s="94"/>
      <c r="BE751" s="94"/>
      <c r="BF751" s="94"/>
      <c r="BG751" s="94"/>
      <c r="BH751" s="94"/>
      <c r="BI751" s="94"/>
      <c r="BJ751" s="94"/>
      <c r="BK751" s="94"/>
      <c r="BL751" s="94"/>
      <c r="BM751" s="94"/>
      <c r="BN751" s="94"/>
      <c r="BO751" s="94"/>
      <c r="BP751" s="94"/>
      <c r="BQ751" s="94"/>
      <c r="BR751" s="94"/>
      <c r="BS751" s="94"/>
      <c r="BT751" s="94"/>
      <c r="BU751" s="94"/>
      <c r="BV751" s="94"/>
      <c r="BW751" s="94"/>
      <c r="BX751" s="94"/>
      <c r="BY751" s="94"/>
      <c r="BZ751" s="94"/>
      <c r="CA751" s="94"/>
      <c r="CB751" s="94"/>
      <c r="CC751" s="94"/>
      <c r="CD751" s="94"/>
      <c r="CE751" s="94"/>
      <c r="CF751" s="94"/>
      <c r="CG751" s="94"/>
      <c r="CH751" s="94"/>
      <c r="CI751" s="94"/>
      <c r="CJ751" s="94"/>
      <c r="CK751" s="94"/>
      <c r="CL751" s="94"/>
      <c r="CM751" s="94"/>
      <c r="CN751" s="94"/>
      <c r="CO751" s="94"/>
      <c r="CP751" s="94"/>
      <c r="CQ751" s="94"/>
      <c r="CR751" s="94"/>
      <c r="CS751" s="94"/>
      <c r="CT751" s="94"/>
      <c r="CU751" s="94"/>
      <c r="CV751" s="94"/>
      <c r="CW751" s="94"/>
    </row>
    <row r="752" spans="1:101" x14ac:dyDescent="0.25">
      <c r="A752" s="94"/>
      <c r="B752" s="94"/>
      <c r="C752" s="94"/>
      <c r="D752" s="94"/>
      <c r="E752" s="94"/>
      <c r="F752" s="94"/>
      <c r="G752" s="94"/>
      <c r="H752" s="94"/>
      <c r="I752" s="94"/>
      <c r="J752" s="94"/>
      <c r="K752" s="94"/>
      <c r="L752" s="94"/>
      <c r="M752" s="94"/>
      <c r="N752" s="94"/>
      <c r="O752" s="94"/>
      <c r="P752" s="94"/>
      <c r="Q752" s="94"/>
      <c r="R752" s="94"/>
      <c r="S752" s="94"/>
      <c r="T752" s="94"/>
      <c r="U752" s="94"/>
      <c r="V752" s="94"/>
      <c r="W752" s="94"/>
      <c r="X752" s="94"/>
      <c r="Y752" s="94"/>
      <c r="Z752" s="94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  <c r="AM752" s="94"/>
      <c r="AN752" s="94"/>
      <c r="AO752" s="94"/>
      <c r="AP752" s="94"/>
      <c r="AQ752" s="94"/>
      <c r="AR752" s="94"/>
      <c r="AS752" s="94"/>
      <c r="AT752" s="94"/>
      <c r="AU752" s="94"/>
      <c r="AV752" s="94"/>
      <c r="AW752" s="94"/>
      <c r="AX752" s="94"/>
      <c r="AY752" s="94"/>
      <c r="AZ752" s="94"/>
      <c r="BA752" s="94"/>
      <c r="BB752" s="94"/>
      <c r="BC752" s="94"/>
      <c r="BD752" s="94"/>
      <c r="BE752" s="94"/>
      <c r="BF752" s="94"/>
      <c r="BG752" s="94"/>
      <c r="BH752" s="94"/>
      <c r="BI752" s="94"/>
      <c r="BJ752" s="94"/>
      <c r="BK752" s="94"/>
      <c r="BL752" s="94"/>
      <c r="BM752" s="94"/>
      <c r="BN752" s="94"/>
      <c r="BO752" s="94"/>
      <c r="BP752" s="94"/>
      <c r="BQ752" s="94"/>
      <c r="BR752" s="94"/>
      <c r="BS752" s="94"/>
      <c r="BT752" s="94"/>
      <c r="BU752" s="94"/>
      <c r="BV752" s="94"/>
      <c r="BW752" s="94"/>
      <c r="BX752" s="94"/>
      <c r="BY752" s="94"/>
      <c r="BZ752" s="94"/>
      <c r="CA752" s="94"/>
      <c r="CB752" s="94"/>
      <c r="CC752" s="94"/>
      <c r="CD752" s="94"/>
      <c r="CE752" s="94"/>
      <c r="CF752" s="94"/>
      <c r="CG752" s="94"/>
      <c r="CH752" s="94"/>
      <c r="CI752" s="94"/>
      <c r="CJ752" s="94"/>
      <c r="CK752" s="94"/>
      <c r="CL752" s="94"/>
      <c r="CM752" s="94"/>
      <c r="CN752" s="94"/>
      <c r="CO752" s="94"/>
      <c r="CP752" s="94"/>
      <c r="CQ752" s="94"/>
      <c r="CR752" s="94"/>
      <c r="CS752" s="94"/>
      <c r="CT752" s="94"/>
      <c r="CU752" s="94"/>
      <c r="CV752" s="94"/>
      <c r="CW752" s="94"/>
    </row>
    <row r="753" spans="1:101" x14ac:dyDescent="0.25">
      <c r="A753" s="94"/>
      <c r="B753" s="94"/>
      <c r="C753" s="94"/>
      <c r="D753" s="94"/>
      <c r="E753" s="94"/>
      <c r="F753" s="94"/>
      <c r="G753" s="94"/>
      <c r="H753" s="94"/>
      <c r="I753" s="94"/>
      <c r="J753" s="94"/>
      <c r="K753" s="94"/>
      <c r="L753" s="94"/>
      <c r="M753" s="94"/>
      <c r="N753" s="94"/>
      <c r="O753" s="94"/>
      <c r="P753" s="94"/>
      <c r="Q753" s="94"/>
      <c r="R753" s="94"/>
      <c r="S753" s="94"/>
      <c r="T753" s="94"/>
      <c r="U753" s="94"/>
      <c r="V753" s="94"/>
      <c r="W753" s="94"/>
      <c r="X753" s="94"/>
      <c r="Y753" s="94"/>
      <c r="Z753" s="94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  <c r="AM753" s="94"/>
      <c r="AN753" s="94"/>
      <c r="AO753" s="94"/>
      <c r="AP753" s="94"/>
      <c r="AQ753" s="94"/>
      <c r="AR753" s="94"/>
      <c r="AS753" s="94"/>
      <c r="AT753" s="94"/>
      <c r="AU753" s="94"/>
      <c r="AV753" s="94"/>
      <c r="AW753" s="94"/>
      <c r="AX753" s="94"/>
      <c r="AY753" s="94"/>
      <c r="AZ753" s="94"/>
      <c r="BA753" s="94"/>
      <c r="BB753" s="94"/>
      <c r="BC753" s="94"/>
      <c r="BD753" s="94"/>
      <c r="BE753" s="94"/>
      <c r="BF753" s="94"/>
      <c r="BG753" s="94"/>
      <c r="BH753" s="94"/>
      <c r="BI753" s="94"/>
      <c r="BJ753" s="94"/>
      <c r="BK753" s="94"/>
      <c r="BL753" s="94"/>
      <c r="BM753" s="94"/>
      <c r="BN753" s="94"/>
      <c r="BO753" s="94"/>
      <c r="BP753" s="94"/>
      <c r="BQ753" s="94"/>
      <c r="BR753" s="94"/>
      <c r="BS753" s="94"/>
      <c r="BT753" s="94"/>
      <c r="BU753" s="94"/>
      <c r="BV753" s="94"/>
      <c r="BW753" s="94"/>
      <c r="BX753" s="94"/>
      <c r="BY753" s="94"/>
      <c r="BZ753" s="94"/>
      <c r="CA753" s="94"/>
      <c r="CB753" s="94"/>
      <c r="CC753" s="94"/>
      <c r="CD753" s="94"/>
      <c r="CE753" s="94"/>
      <c r="CF753" s="94"/>
      <c r="CG753" s="94"/>
      <c r="CH753" s="94"/>
      <c r="CI753" s="94"/>
      <c r="CJ753" s="94"/>
      <c r="CK753" s="94"/>
      <c r="CL753" s="94"/>
      <c r="CM753" s="94"/>
      <c r="CN753" s="94"/>
      <c r="CO753" s="94"/>
      <c r="CP753" s="94"/>
      <c r="CQ753" s="94"/>
      <c r="CR753" s="94"/>
      <c r="CS753" s="94"/>
      <c r="CT753" s="94"/>
      <c r="CU753" s="94"/>
      <c r="CV753" s="94"/>
      <c r="CW753" s="94"/>
    </row>
    <row r="754" spans="1:101" x14ac:dyDescent="0.25">
      <c r="A754" s="94"/>
      <c r="B754" s="94"/>
      <c r="C754" s="94"/>
      <c r="D754" s="94"/>
      <c r="E754" s="94"/>
      <c r="F754" s="94"/>
      <c r="G754" s="94"/>
      <c r="H754" s="94"/>
      <c r="I754" s="94"/>
      <c r="J754" s="94"/>
      <c r="K754" s="94"/>
      <c r="L754" s="94"/>
      <c r="M754" s="94"/>
      <c r="N754" s="94"/>
      <c r="O754" s="94"/>
      <c r="P754" s="94"/>
      <c r="Q754" s="94"/>
      <c r="R754" s="94"/>
      <c r="S754" s="94"/>
      <c r="T754" s="94"/>
      <c r="U754" s="94"/>
      <c r="V754" s="94"/>
      <c r="W754" s="94"/>
      <c r="X754" s="94"/>
      <c r="Y754" s="94"/>
      <c r="Z754" s="94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  <c r="AM754" s="94"/>
      <c r="AN754" s="94"/>
      <c r="AO754" s="94"/>
      <c r="AP754" s="94"/>
      <c r="AQ754" s="94"/>
      <c r="AR754" s="94"/>
      <c r="AS754" s="94"/>
      <c r="AT754" s="94"/>
      <c r="AU754" s="94"/>
      <c r="AV754" s="94"/>
      <c r="AW754" s="94"/>
      <c r="AX754" s="94"/>
      <c r="AY754" s="94"/>
      <c r="AZ754" s="94"/>
      <c r="BA754" s="94"/>
      <c r="BB754" s="94"/>
      <c r="BC754" s="94"/>
      <c r="BD754" s="94"/>
      <c r="BE754" s="94"/>
      <c r="BF754" s="94"/>
      <c r="BG754" s="94"/>
      <c r="BH754" s="94"/>
      <c r="BI754" s="94"/>
      <c r="BJ754" s="94"/>
      <c r="BK754" s="94"/>
      <c r="BL754" s="94"/>
      <c r="BM754" s="94"/>
      <c r="BN754" s="94"/>
      <c r="BO754" s="94"/>
      <c r="BP754" s="94"/>
      <c r="BQ754" s="94"/>
      <c r="BR754" s="94"/>
      <c r="BS754" s="94"/>
      <c r="BT754" s="94"/>
      <c r="BU754" s="94"/>
      <c r="BV754" s="94"/>
      <c r="BW754" s="94"/>
      <c r="BX754" s="94"/>
      <c r="BY754" s="94"/>
      <c r="BZ754" s="94"/>
      <c r="CA754" s="94"/>
      <c r="CB754" s="94"/>
      <c r="CC754" s="94"/>
      <c r="CD754" s="94"/>
      <c r="CE754" s="94"/>
      <c r="CF754" s="94"/>
      <c r="CG754" s="94"/>
      <c r="CH754" s="94"/>
      <c r="CI754" s="94"/>
      <c r="CJ754" s="94"/>
      <c r="CK754" s="94"/>
      <c r="CL754" s="94"/>
      <c r="CM754" s="94"/>
      <c r="CN754" s="94"/>
      <c r="CO754" s="94"/>
      <c r="CP754" s="94"/>
      <c r="CQ754" s="94"/>
      <c r="CR754" s="94"/>
      <c r="CS754" s="94"/>
      <c r="CT754" s="94"/>
      <c r="CU754" s="94"/>
      <c r="CV754" s="94"/>
      <c r="CW754" s="94"/>
    </row>
    <row r="755" spans="1:101" x14ac:dyDescent="0.25">
      <c r="A755" s="94"/>
      <c r="B755" s="94"/>
      <c r="C755" s="94"/>
      <c r="D755" s="94"/>
      <c r="E755" s="94"/>
      <c r="F755" s="94"/>
      <c r="G755" s="94"/>
      <c r="H755" s="94"/>
      <c r="I755" s="94"/>
      <c r="J755" s="94"/>
      <c r="K755" s="94"/>
      <c r="L755" s="94"/>
      <c r="M755" s="94"/>
      <c r="N755" s="94"/>
      <c r="O755" s="94"/>
      <c r="P755" s="94"/>
      <c r="Q755" s="94"/>
      <c r="R755" s="94"/>
      <c r="S755" s="94"/>
      <c r="T755" s="94"/>
      <c r="U755" s="94"/>
      <c r="V755" s="94"/>
      <c r="W755" s="94"/>
      <c r="X755" s="94"/>
      <c r="Y755" s="94"/>
      <c r="Z755" s="94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  <c r="AM755" s="94"/>
      <c r="AN755" s="94"/>
      <c r="AO755" s="94"/>
      <c r="AP755" s="94"/>
      <c r="AQ755" s="94"/>
      <c r="AR755" s="94"/>
      <c r="AS755" s="94"/>
      <c r="AT755" s="94"/>
      <c r="AU755" s="94"/>
      <c r="AV755" s="94"/>
      <c r="AW755" s="94"/>
      <c r="AX755" s="94"/>
      <c r="AY755" s="94"/>
      <c r="AZ755" s="94"/>
      <c r="BA755" s="94"/>
      <c r="BB755" s="94"/>
      <c r="BC755" s="94"/>
      <c r="BD755" s="94"/>
      <c r="BE755" s="94"/>
      <c r="BF755" s="94"/>
      <c r="BG755" s="94"/>
      <c r="BH755" s="94"/>
      <c r="BI755" s="94"/>
      <c r="BJ755" s="94"/>
      <c r="BK755" s="94"/>
      <c r="BL755" s="94"/>
      <c r="BM755" s="94"/>
      <c r="BN755" s="94"/>
      <c r="BO755" s="94"/>
      <c r="BP755" s="94"/>
      <c r="BQ755" s="94"/>
      <c r="BR755" s="94"/>
      <c r="BS755" s="94"/>
      <c r="BT755" s="94"/>
      <c r="BU755" s="94"/>
      <c r="BV755" s="94"/>
      <c r="BW755" s="94"/>
      <c r="BX755" s="94"/>
      <c r="BY755" s="94"/>
      <c r="BZ755" s="94"/>
      <c r="CA755" s="94"/>
      <c r="CB755" s="94"/>
      <c r="CC755" s="94"/>
      <c r="CD755" s="94"/>
      <c r="CE755" s="94"/>
      <c r="CF755" s="94"/>
      <c r="CG755" s="94"/>
      <c r="CH755" s="94"/>
      <c r="CI755" s="94"/>
      <c r="CJ755" s="94"/>
      <c r="CK755" s="94"/>
      <c r="CL755" s="94"/>
      <c r="CM755" s="94"/>
      <c r="CN755" s="94"/>
      <c r="CO755" s="94"/>
      <c r="CP755" s="94"/>
      <c r="CQ755" s="94"/>
      <c r="CR755" s="94"/>
      <c r="CS755" s="94"/>
      <c r="CT755" s="94"/>
      <c r="CU755" s="94"/>
      <c r="CV755" s="94"/>
      <c r="CW755" s="94"/>
    </row>
    <row r="756" spans="1:101" x14ac:dyDescent="0.25">
      <c r="A756" s="94"/>
      <c r="B756" s="94"/>
      <c r="C756" s="94"/>
      <c r="D756" s="94"/>
      <c r="E756" s="94"/>
      <c r="F756" s="94"/>
      <c r="G756" s="94"/>
      <c r="H756" s="94"/>
      <c r="I756" s="94"/>
      <c r="J756" s="94"/>
      <c r="K756" s="94"/>
      <c r="L756" s="94"/>
      <c r="M756" s="94"/>
      <c r="N756" s="94"/>
      <c r="O756" s="94"/>
      <c r="P756" s="94"/>
      <c r="Q756" s="94"/>
      <c r="R756" s="94"/>
      <c r="S756" s="94"/>
      <c r="T756" s="94"/>
      <c r="U756" s="94"/>
      <c r="V756" s="94"/>
      <c r="W756" s="94"/>
      <c r="X756" s="94"/>
      <c r="Y756" s="94"/>
      <c r="Z756" s="94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  <c r="AM756" s="94"/>
      <c r="AN756" s="94"/>
      <c r="AO756" s="94"/>
      <c r="AP756" s="94"/>
      <c r="AQ756" s="94"/>
      <c r="AR756" s="94"/>
      <c r="AS756" s="94"/>
      <c r="AT756" s="94"/>
      <c r="AU756" s="94"/>
      <c r="AV756" s="94"/>
      <c r="AW756" s="94"/>
      <c r="AX756" s="94"/>
      <c r="AY756" s="94"/>
      <c r="AZ756" s="94"/>
      <c r="BA756" s="94"/>
      <c r="BB756" s="94"/>
      <c r="BC756" s="94"/>
      <c r="BD756" s="94"/>
      <c r="BE756" s="94"/>
      <c r="BF756" s="94"/>
      <c r="BG756" s="94"/>
      <c r="BH756" s="94"/>
      <c r="BI756" s="94"/>
      <c r="BJ756" s="94"/>
      <c r="BK756" s="94"/>
      <c r="BL756" s="94"/>
      <c r="BM756" s="94"/>
      <c r="BN756" s="94"/>
      <c r="BO756" s="94"/>
      <c r="BP756" s="94"/>
      <c r="BQ756" s="94"/>
      <c r="BR756" s="94"/>
      <c r="BS756" s="94"/>
      <c r="BT756" s="94"/>
      <c r="BU756" s="94"/>
      <c r="BV756" s="94"/>
      <c r="BW756" s="94"/>
      <c r="BX756" s="94"/>
      <c r="BY756" s="94"/>
      <c r="BZ756" s="94"/>
      <c r="CA756" s="94"/>
      <c r="CB756" s="94"/>
      <c r="CC756" s="94"/>
      <c r="CD756" s="94"/>
      <c r="CE756" s="94"/>
      <c r="CF756" s="94"/>
      <c r="CG756" s="94"/>
      <c r="CH756" s="94"/>
      <c r="CI756" s="94"/>
      <c r="CJ756" s="94"/>
      <c r="CK756" s="94"/>
      <c r="CL756" s="94"/>
      <c r="CM756" s="94"/>
      <c r="CN756" s="94"/>
      <c r="CO756" s="94"/>
      <c r="CP756" s="94"/>
      <c r="CQ756" s="94"/>
      <c r="CR756" s="94"/>
      <c r="CS756" s="94"/>
      <c r="CT756" s="94"/>
      <c r="CU756" s="94"/>
      <c r="CV756" s="94"/>
      <c r="CW756" s="94"/>
    </row>
    <row r="757" spans="1:101" x14ac:dyDescent="0.25">
      <c r="A757" s="94"/>
      <c r="B757" s="94"/>
      <c r="C757" s="94"/>
      <c r="D757" s="94"/>
      <c r="E757" s="94"/>
      <c r="F757" s="94"/>
      <c r="G757" s="94"/>
      <c r="H757" s="94"/>
      <c r="I757" s="94"/>
      <c r="J757" s="94"/>
      <c r="K757" s="94"/>
      <c r="L757" s="94"/>
      <c r="M757" s="94"/>
      <c r="N757" s="94"/>
      <c r="O757" s="94"/>
      <c r="P757" s="94"/>
      <c r="Q757" s="94"/>
      <c r="R757" s="94"/>
      <c r="S757" s="94"/>
      <c r="T757" s="94"/>
      <c r="U757" s="94"/>
      <c r="V757" s="94"/>
      <c r="W757" s="94"/>
      <c r="X757" s="94"/>
      <c r="Y757" s="94"/>
      <c r="Z757" s="94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  <c r="AM757" s="94"/>
      <c r="AN757" s="94"/>
      <c r="AO757" s="94"/>
      <c r="AP757" s="94"/>
      <c r="AQ757" s="94"/>
      <c r="AR757" s="94"/>
      <c r="AS757" s="94"/>
      <c r="AT757" s="94"/>
      <c r="AU757" s="94"/>
      <c r="AV757" s="94"/>
      <c r="AW757" s="94"/>
      <c r="AX757" s="94"/>
      <c r="AY757" s="94"/>
      <c r="AZ757" s="94"/>
      <c r="BA757" s="94"/>
      <c r="BB757" s="94"/>
      <c r="BC757" s="94"/>
      <c r="BD757" s="94"/>
      <c r="BE757" s="94"/>
      <c r="BF757" s="94"/>
      <c r="BG757" s="94"/>
      <c r="BH757" s="94"/>
      <c r="BI757" s="94"/>
      <c r="BJ757" s="94"/>
      <c r="BK757" s="94"/>
      <c r="BL757" s="94"/>
      <c r="BM757" s="94"/>
      <c r="BN757" s="94"/>
      <c r="BO757" s="94"/>
      <c r="BP757" s="94"/>
      <c r="BQ757" s="94"/>
      <c r="BR757" s="94"/>
      <c r="BS757" s="94"/>
      <c r="BT757" s="94"/>
      <c r="BU757" s="94"/>
      <c r="BV757" s="94"/>
      <c r="BW757" s="94"/>
      <c r="BX757" s="94"/>
      <c r="BY757" s="94"/>
      <c r="BZ757" s="94"/>
      <c r="CA757" s="94"/>
      <c r="CB757" s="94"/>
      <c r="CC757" s="94"/>
      <c r="CD757" s="94"/>
      <c r="CE757" s="94"/>
      <c r="CF757" s="94"/>
      <c r="CG757" s="94"/>
      <c r="CH757" s="94"/>
      <c r="CI757" s="94"/>
      <c r="CJ757" s="94"/>
      <c r="CK757" s="94"/>
      <c r="CL757" s="94"/>
      <c r="CM757" s="94"/>
      <c r="CN757" s="94"/>
      <c r="CO757" s="94"/>
      <c r="CP757" s="94"/>
      <c r="CQ757" s="94"/>
      <c r="CR757" s="94"/>
      <c r="CS757" s="94"/>
      <c r="CT757" s="94"/>
      <c r="CU757" s="94"/>
      <c r="CV757" s="94"/>
      <c r="CW757" s="94"/>
    </row>
    <row r="758" spans="1:10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  <c r="AM758" s="94"/>
      <c r="AN758" s="94"/>
      <c r="AO758" s="94"/>
      <c r="AP758" s="94"/>
      <c r="AQ758" s="94"/>
      <c r="AR758" s="94"/>
      <c r="AS758" s="94"/>
      <c r="AT758" s="94"/>
      <c r="AU758" s="94"/>
      <c r="AV758" s="94"/>
      <c r="AW758" s="94"/>
      <c r="AX758" s="94"/>
      <c r="AY758" s="94"/>
      <c r="AZ758" s="94"/>
      <c r="BA758" s="94"/>
      <c r="BB758" s="94"/>
      <c r="BC758" s="94"/>
      <c r="BD758" s="94"/>
      <c r="BE758" s="94"/>
      <c r="BF758" s="94"/>
      <c r="BG758" s="94"/>
      <c r="BH758" s="94"/>
      <c r="BI758" s="94"/>
      <c r="BJ758" s="94"/>
      <c r="BK758" s="94"/>
      <c r="BL758" s="94"/>
      <c r="BM758" s="94"/>
      <c r="BN758" s="94"/>
      <c r="BO758" s="94"/>
      <c r="BP758" s="94"/>
      <c r="BQ758" s="94"/>
      <c r="BR758" s="94"/>
      <c r="BS758" s="94"/>
      <c r="BT758" s="94"/>
      <c r="BU758" s="94"/>
      <c r="BV758" s="94"/>
      <c r="BW758" s="94"/>
      <c r="BX758" s="94"/>
      <c r="BY758" s="94"/>
      <c r="BZ758" s="94"/>
      <c r="CA758" s="94"/>
      <c r="CB758" s="94"/>
      <c r="CC758" s="94"/>
      <c r="CD758" s="94"/>
      <c r="CE758" s="94"/>
      <c r="CF758" s="94"/>
      <c r="CG758" s="94"/>
      <c r="CH758" s="94"/>
      <c r="CI758" s="94"/>
      <c r="CJ758" s="94"/>
      <c r="CK758" s="94"/>
      <c r="CL758" s="94"/>
      <c r="CM758" s="94"/>
      <c r="CN758" s="94"/>
      <c r="CO758" s="94"/>
      <c r="CP758" s="94"/>
      <c r="CQ758" s="94"/>
      <c r="CR758" s="94"/>
      <c r="CS758" s="94"/>
      <c r="CT758" s="94"/>
      <c r="CU758" s="94"/>
      <c r="CV758" s="94"/>
      <c r="CW758" s="94"/>
    </row>
    <row r="759" spans="1:10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  <c r="AM759" s="94"/>
      <c r="AN759" s="94"/>
      <c r="AO759" s="94"/>
      <c r="AP759" s="94"/>
      <c r="AQ759" s="94"/>
      <c r="AR759" s="94"/>
      <c r="AS759" s="94"/>
      <c r="AT759" s="94"/>
      <c r="AU759" s="94"/>
      <c r="AV759" s="94"/>
      <c r="AW759" s="94"/>
      <c r="AX759" s="94"/>
      <c r="AY759" s="94"/>
      <c r="AZ759" s="94"/>
      <c r="BA759" s="94"/>
      <c r="BB759" s="94"/>
      <c r="BC759" s="94"/>
      <c r="BD759" s="94"/>
      <c r="BE759" s="94"/>
      <c r="BF759" s="94"/>
      <c r="BG759" s="94"/>
      <c r="BH759" s="94"/>
      <c r="BI759" s="94"/>
      <c r="BJ759" s="94"/>
      <c r="BK759" s="94"/>
      <c r="BL759" s="94"/>
      <c r="BM759" s="94"/>
      <c r="BN759" s="94"/>
      <c r="BO759" s="94"/>
      <c r="BP759" s="94"/>
      <c r="BQ759" s="94"/>
      <c r="BR759" s="94"/>
      <c r="BS759" s="94"/>
      <c r="BT759" s="94"/>
      <c r="BU759" s="94"/>
      <c r="BV759" s="94"/>
      <c r="BW759" s="94"/>
      <c r="BX759" s="94"/>
      <c r="BY759" s="94"/>
      <c r="BZ759" s="94"/>
      <c r="CA759" s="94"/>
      <c r="CB759" s="94"/>
      <c r="CC759" s="94"/>
      <c r="CD759" s="94"/>
      <c r="CE759" s="94"/>
      <c r="CF759" s="94"/>
      <c r="CG759" s="94"/>
      <c r="CH759" s="94"/>
      <c r="CI759" s="94"/>
      <c r="CJ759" s="94"/>
      <c r="CK759" s="94"/>
      <c r="CL759" s="94"/>
      <c r="CM759" s="94"/>
      <c r="CN759" s="94"/>
      <c r="CO759" s="94"/>
      <c r="CP759" s="94"/>
      <c r="CQ759" s="94"/>
      <c r="CR759" s="94"/>
      <c r="CS759" s="94"/>
      <c r="CT759" s="94"/>
      <c r="CU759" s="94"/>
      <c r="CV759" s="94"/>
      <c r="CW759" s="94"/>
    </row>
    <row r="760" spans="1:10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  <c r="AM760" s="94"/>
      <c r="AN760" s="94"/>
      <c r="AO760" s="94"/>
      <c r="AP760" s="94"/>
      <c r="AQ760" s="94"/>
      <c r="AR760" s="94"/>
      <c r="AS760" s="94"/>
      <c r="AT760" s="94"/>
      <c r="AU760" s="94"/>
      <c r="AV760" s="94"/>
      <c r="AW760" s="94"/>
      <c r="AX760" s="94"/>
      <c r="AY760" s="94"/>
      <c r="AZ760" s="94"/>
      <c r="BA760" s="94"/>
      <c r="BB760" s="94"/>
      <c r="BC760" s="94"/>
      <c r="BD760" s="94"/>
      <c r="BE760" s="94"/>
      <c r="BF760" s="94"/>
      <c r="BG760" s="94"/>
      <c r="BH760" s="94"/>
      <c r="BI760" s="94"/>
      <c r="BJ760" s="94"/>
      <c r="BK760" s="94"/>
      <c r="BL760" s="94"/>
      <c r="BM760" s="94"/>
      <c r="BN760" s="94"/>
      <c r="BO760" s="94"/>
      <c r="BP760" s="94"/>
      <c r="BQ760" s="94"/>
      <c r="BR760" s="94"/>
      <c r="BS760" s="94"/>
      <c r="BT760" s="94"/>
      <c r="BU760" s="94"/>
      <c r="BV760" s="94"/>
      <c r="BW760" s="94"/>
      <c r="BX760" s="94"/>
      <c r="BY760" s="94"/>
      <c r="BZ760" s="94"/>
      <c r="CA760" s="94"/>
      <c r="CB760" s="94"/>
      <c r="CC760" s="94"/>
      <c r="CD760" s="94"/>
      <c r="CE760" s="94"/>
      <c r="CF760" s="94"/>
      <c r="CG760" s="94"/>
      <c r="CH760" s="94"/>
      <c r="CI760" s="94"/>
      <c r="CJ760" s="94"/>
      <c r="CK760" s="94"/>
      <c r="CL760" s="94"/>
      <c r="CM760" s="94"/>
      <c r="CN760" s="94"/>
      <c r="CO760" s="94"/>
      <c r="CP760" s="94"/>
      <c r="CQ760" s="94"/>
      <c r="CR760" s="94"/>
      <c r="CS760" s="94"/>
      <c r="CT760" s="94"/>
      <c r="CU760" s="94"/>
      <c r="CV760" s="94"/>
      <c r="CW760" s="94"/>
    </row>
    <row r="761" spans="1:10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  <c r="AM761" s="94"/>
      <c r="AN761" s="94"/>
      <c r="AO761" s="94"/>
      <c r="AP761" s="94"/>
      <c r="AQ761" s="94"/>
      <c r="AR761" s="94"/>
      <c r="AS761" s="94"/>
      <c r="AT761" s="94"/>
      <c r="AU761" s="94"/>
      <c r="AV761" s="94"/>
      <c r="AW761" s="94"/>
      <c r="AX761" s="94"/>
      <c r="AY761" s="94"/>
      <c r="AZ761" s="94"/>
      <c r="BA761" s="94"/>
      <c r="BB761" s="94"/>
      <c r="BC761" s="94"/>
      <c r="BD761" s="94"/>
      <c r="BE761" s="94"/>
      <c r="BF761" s="94"/>
      <c r="BG761" s="94"/>
      <c r="BH761" s="94"/>
      <c r="BI761" s="94"/>
      <c r="BJ761" s="94"/>
      <c r="BK761" s="94"/>
      <c r="BL761" s="94"/>
      <c r="BM761" s="94"/>
      <c r="BN761" s="94"/>
      <c r="BO761" s="94"/>
      <c r="BP761" s="94"/>
      <c r="BQ761" s="94"/>
      <c r="BR761" s="94"/>
      <c r="BS761" s="94"/>
      <c r="BT761" s="94"/>
      <c r="BU761" s="94"/>
      <c r="BV761" s="94"/>
      <c r="BW761" s="94"/>
      <c r="BX761" s="94"/>
      <c r="BY761" s="94"/>
      <c r="BZ761" s="94"/>
      <c r="CA761" s="94"/>
      <c r="CB761" s="94"/>
      <c r="CC761" s="94"/>
      <c r="CD761" s="94"/>
      <c r="CE761" s="94"/>
      <c r="CF761" s="94"/>
      <c r="CG761" s="94"/>
      <c r="CH761" s="94"/>
      <c r="CI761" s="94"/>
      <c r="CJ761" s="94"/>
      <c r="CK761" s="94"/>
      <c r="CL761" s="94"/>
      <c r="CM761" s="94"/>
      <c r="CN761" s="94"/>
      <c r="CO761" s="94"/>
      <c r="CP761" s="94"/>
      <c r="CQ761" s="94"/>
      <c r="CR761" s="94"/>
      <c r="CS761" s="94"/>
      <c r="CT761" s="94"/>
      <c r="CU761" s="94"/>
      <c r="CV761" s="94"/>
      <c r="CW761" s="94"/>
    </row>
    <row r="762" spans="1:10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  <c r="AM762" s="94"/>
      <c r="AN762" s="94"/>
      <c r="AO762" s="94"/>
      <c r="AP762" s="94"/>
      <c r="AQ762" s="94"/>
      <c r="AR762" s="94"/>
      <c r="AS762" s="94"/>
      <c r="AT762" s="94"/>
      <c r="AU762" s="94"/>
      <c r="AV762" s="94"/>
      <c r="AW762" s="94"/>
      <c r="AX762" s="94"/>
      <c r="AY762" s="94"/>
      <c r="AZ762" s="94"/>
      <c r="BA762" s="94"/>
      <c r="BB762" s="94"/>
      <c r="BC762" s="94"/>
      <c r="BD762" s="94"/>
      <c r="BE762" s="94"/>
      <c r="BF762" s="94"/>
      <c r="BG762" s="94"/>
      <c r="BH762" s="94"/>
      <c r="BI762" s="94"/>
      <c r="BJ762" s="94"/>
      <c r="BK762" s="94"/>
      <c r="BL762" s="94"/>
      <c r="BM762" s="94"/>
      <c r="BN762" s="94"/>
      <c r="BO762" s="94"/>
      <c r="BP762" s="94"/>
      <c r="BQ762" s="94"/>
      <c r="BR762" s="94"/>
      <c r="BS762" s="94"/>
      <c r="BT762" s="94"/>
      <c r="BU762" s="94"/>
      <c r="BV762" s="94"/>
      <c r="BW762" s="94"/>
      <c r="BX762" s="94"/>
      <c r="BY762" s="94"/>
      <c r="BZ762" s="94"/>
      <c r="CA762" s="94"/>
      <c r="CB762" s="94"/>
      <c r="CC762" s="94"/>
      <c r="CD762" s="94"/>
      <c r="CE762" s="94"/>
      <c r="CF762" s="94"/>
      <c r="CG762" s="94"/>
      <c r="CH762" s="94"/>
      <c r="CI762" s="94"/>
      <c r="CJ762" s="94"/>
      <c r="CK762" s="94"/>
      <c r="CL762" s="94"/>
      <c r="CM762" s="94"/>
      <c r="CN762" s="94"/>
      <c r="CO762" s="94"/>
      <c r="CP762" s="94"/>
      <c r="CQ762" s="94"/>
      <c r="CR762" s="94"/>
      <c r="CS762" s="94"/>
      <c r="CT762" s="94"/>
      <c r="CU762" s="94"/>
      <c r="CV762" s="94"/>
      <c r="CW762" s="94"/>
    </row>
    <row r="763" spans="1:10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  <c r="AM763" s="94"/>
      <c r="AN763" s="94"/>
      <c r="AO763" s="94"/>
      <c r="AP763" s="94"/>
      <c r="AQ763" s="94"/>
      <c r="AR763" s="94"/>
      <c r="AS763" s="94"/>
      <c r="AT763" s="94"/>
      <c r="AU763" s="94"/>
      <c r="AV763" s="94"/>
      <c r="AW763" s="94"/>
      <c r="AX763" s="94"/>
      <c r="AY763" s="94"/>
      <c r="AZ763" s="94"/>
      <c r="BA763" s="94"/>
      <c r="BB763" s="94"/>
      <c r="BC763" s="94"/>
      <c r="BD763" s="94"/>
      <c r="BE763" s="94"/>
      <c r="BF763" s="94"/>
      <c r="BG763" s="94"/>
      <c r="BH763" s="94"/>
      <c r="BI763" s="94"/>
      <c r="BJ763" s="94"/>
      <c r="BK763" s="94"/>
      <c r="BL763" s="94"/>
      <c r="BM763" s="94"/>
      <c r="BN763" s="94"/>
      <c r="BO763" s="94"/>
      <c r="BP763" s="94"/>
      <c r="BQ763" s="94"/>
      <c r="BR763" s="94"/>
      <c r="BS763" s="94"/>
      <c r="BT763" s="94"/>
      <c r="BU763" s="94"/>
      <c r="BV763" s="94"/>
      <c r="BW763" s="94"/>
      <c r="BX763" s="94"/>
      <c r="BY763" s="94"/>
      <c r="BZ763" s="94"/>
      <c r="CA763" s="94"/>
      <c r="CB763" s="94"/>
      <c r="CC763" s="94"/>
      <c r="CD763" s="94"/>
      <c r="CE763" s="94"/>
      <c r="CF763" s="94"/>
      <c r="CG763" s="94"/>
      <c r="CH763" s="94"/>
      <c r="CI763" s="94"/>
      <c r="CJ763" s="94"/>
      <c r="CK763" s="94"/>
      <c r="CL763" s="94"/>
      <c r="CM763" s="94"/>
      <c r="CN763" s="94"/>
      <c r="CO763" s="94"/>
      <c r="CP763" s="94"/>
      <c r="CQ763" s="94"/>
      <c r="CR763" s="94"/>
      <c r="CS763" s="94"/>
      <c r="CT763" s="94"/>
      <c r="CU763" s="94"/>
      <c r="CV763" s="94"/>
      <c r="CW763" s="94"/>
    </row>
    <row r="764" spans="1:10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  <c r="AM764" s="94"/>
      <c r="AN764" s="94"/>
      <c r="AO764" s="94"/>
      <c r="AP764" s="94"/>
      <c r="AQ764" s="94"/>
      <c r="AR764" s="94"/>
      <c r="AS764" s="94"/>
      <c r="AT764" s="94"/>
      <c r="AU764" s="94"/>
      <c r="AV764" s="94"/>
      <c r="AW764" s="94"/>
      <c r="AX764" s="94"/>
      <c r="AY764" s="94"/>
      <c r="AZ764" s="94"/>
      <c r="BA764" s="94"/>
      <c r="BB764" s="94"/>
      <c r="BC764" s="94"/>
      <c r="BD764" s="94"/>
      <c r="BE764" s="94"/>
      <c r="BF764" s="94"/>
      <c r="BG764" s="94"/>
      <c r="BH764" s="94"/>
      <c r="BI764" s="94"/>
      <c r="BJ764" s="94"/>
      <c r="BK764" s="94"/>
      <c r="BL764" s="94"/>
      <c r="BM764" s="94"/>
      <c r="BN764" s="94"/>
      <c r="BO764" s="94"/>
      <c r="BP764" s="94"/>
      <c r="BQ764" s="94"/>
      <c r="BR764" s="94"/>
      <c r="BS764" s="94"/>
      <c r="BT764" s="94"/>
      <c r="BU764" s="94"/>
      <c r="BV764" s="94"/>
      <c r="BW764" s="94"/>
      <c r="BX764" s="94"/>
      <c r="BY764" s="94"/>
      <c r="BZ764" s="94"/>
      <c r="CA764" s="94"/>
      <c r="CB764" s="94"/>
      <c r="CC764" s="94"/>
      <c r="CD764" s="94"/>
      <c r="CE764" s="94"/>
      <c r="CF764" s="94"/>
      <c r="CG764" s="94"/>
      <c r="CH764" s="94"/>
      <c r="CI764" s="94"/>
      <c r="CJ764" s="94"/>
      <c r="CK764" s="94"/>
      <c r="CL764" s="94"/>
      <c r="CM764" s="94"/>
      <c r="CN764" s="94"/>
      <c r="CO764" s="94"/>
      <c r="CP764" s="94"/>
      <c r="CQ764" s="94"/>
      <c r="CR764" s="94"/>
      <c r="CS764" s="94"/>
      <c r="CT764" s="94"/>
      <c r="CU764" s="94"/>
      <c r="CV764" s="94"/>
      <c r="CW764" s="94"/>
    </row>
    <row r="765" spans="1:10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  <c r="AM765" s="94"/>
      <c r="AN765" s="94"/>
      <c r="AO765" s="94"/>
      <c r="AP765" s="94"/>
      <c r="AQ765" s="94"/>
      <c r="AR765" s="94"/>
      <c r="AS765" s="94"/>
      <c r="AT765" s="94"/>
      <c r="AU765" s="94"/>
      <c r="AV765" s="94"/>
      <c r="AW765" s="94"/>
      <c r="AX765" s="94"/>
      <c r="AY765" s="94"/>
      <c r="AZ765" s="94"/>
      <c r="BA765" s="94"/>
      <c r="BB765" s="94"/>
      <c r="BC765" s="94"/>
      <c r="BD765" s="94"/>
      <c r="BE765" s="94"/>
      <c r="BF765" s="94"/>
      <c r="BG765" s="94"/>
      <c r="BH765" s="94"/>
      <c r="BI765" s="94"/>
      <c r="BJ765" s="94"/>
      <c r="BK765" s="94"/>
      <c r="BL765" s="94"/>
      <c r="BM765" s="94"/>
      <c r="BN765" s="94"/>
      <c r="BO765" s="94"/>
      <c r="BP765" s="94"/>
      <c r="BQ765" s="94"/>
      <c r="BR765" s="94"/>
      <c r="BS765" s="94"/>
      <c r="BT765" s="94"/>
      <c r="BU765" s="94"/>
      <c r="BV765" s="94"/>
      <c r="BW765" s="94"/>
      <c r="BX765" s="94"/>
      <c r="BY765" s="94"/>
      <c r="BZ765" s="94"/>
      <c r="CA765" s="94"/>
      <c r="CB765" s="94"/>
      <c r="CC765" s="94"/>
      <c r="CD765" s="94"/>
      <c r="CE765" s="94"/>
      <c r="CF765" s="94"/>
      <c r="CG765" s="94"/>
      <c r="CH765" s="94"/>
      <c r="CI765" s="94"/>
      <c r="CJ765" s="94"/>
      <c r="CK765" s="94"/>
      <c r="CL765" s="94"/>
      <c r="CM765" s="94"/>
      <c r="CN765" s="94"/>
      <c r="CO765" s="94"/>
      <c r="CP765" s="94"/>
      <c r="CQ765" s="94"/>
      <c r="CR765" s="94"/>
      <c r="CS765" s="94"/>
      <c r="CT765" s="94"/>
      <c r="CU765" s="94"/>
      <c r="CV765" s="94"/>
      <c r="CW765" s="94"/>
    </row>
    <row r="766" spans="1:10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  <c r="AM766" s="94"/>
      <c r="AN766" s="94"/>
      <c r="AO766" s="94"/>
      <c r="AP766" s="94"/>
      <c r="AQ766" s="94"/>
      <c r="AR766" s="94"/>
      <c r="AS766" s="94"/>
      <c r="AT766" s="94"/>
      <c r="AU766" s="94"/>
      <c r="AV766" s="94"/>
      <c r="AW766" s="94"/>
      <c r="AX766" s="94"/>
      <c r="AY766" s="94"/>
      <c r="AZ766" s="94"/>
      <c r="BA766" s="94"/>
      <c r="BB766" s="94"/>
      <c r="BC766" s="94"/>
      <c r="BD766" s="94"/>
      <c r="BE766" s="94"/>
      <c r="BF766" s="94"/>
      <c r="BG766" s="94"/>
      <c r="BH766" s="94"/>
      <c r="BI766" s="94"/>
      <c r="BJ766" s="94"/>
      <c r="BK766" s="94"/>
      <c r="BL766" s="94"/>
      <c r="BM766" s="94"/>
      <c r="BN766" s="94"/>
      <c r="BO766" s="94"/>
      <c r="BP766" s="94"/>
      <c r="BQ766" s="94"/>
      <c r="BR766" s="94"/>
      <c r="BS766" s="94"/>
      <c r="BT766" s="94"/>
      <c r="BU766" s="94"/>
      <c r="BV766" s="94"/>
      <c r="BW766" s="94"/>
      <c r="BX766" s="94"/>
      <c r="BY766" s="94"/>
      <c r="BZ766" s="94"/>
      <c r="CA766" s="94"/>
      <c r="CB766" s="94"/>
      <c r="CC766" s="94"/>
      <c r="CD766" s="94"/>
      <c r="CE766" s="94"/>
      <c r="CF766" s="94"/>
      <c r="CG766" s="94"/>
      <c r="CH766" s="94"/>
      <c r="CI766" s="94"/>
      <c r="CJ766" s="94"/>
      <c r="CK766" s="94"/>
      <c r="CL766" s="94"/>
      <c r="CM766" s="94"/>
      <c r="CN766" s="94"/>
      <c r="CO766" s="94"/>
      <c r="CP766" s="94"/>
      <c r="CQ766" s="94"/>
      <c r="CR766" s="94"/>
      <c r="CS766" s="94"/>
      <c r="CT766" s="94"/>
      <c r="CU766" s="94"/>
      <c r="CV766" s="94"/>
      <c r="CW766" s="94"/>
    </row>
    <row r="767" spans="1:10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  <c r="AM767" s="94"/>
      <c r="AN767" s="94"/>
      <c r="AO767" s="94"/>
      <c r="AP767" s="94"/>
      <c r="AQ767" s="94"/>
      <c r="AR767" s="94"/>
      <c r="AS767" s="94"/>
      <c r="AT767" s="94"/>
      <c r="AU767" s="94"/>
      <c r="AV767" s="94"/>
      <c r="AW767" s="94"/>
      <c r="AX767" s="94"/>
      <c r="AY767" s="94"/>
      <c r="AZ767" s="94"/>
      <c r="BA767" s="94"/>
      <c r="BB767" s="94"/>
      <c r="BC767" s="94"/>
      <c r="BD767" s="94"/>
      <c r="BE767" s="94"/>
      <c r="BF767" s="94"/>
      <c r="BG767" s="94"/>
      <c r="BH767" s="94"/>
      <c r="BI767" s="94"/>
      <c r="BJ767" s="94"/>
      <c r="BK767" s="94"/>
      <c r="BL767" s="94"/>
      <c r="BM767" s="94"/>
      <c r="BN767" s="94"/>
      <c r="BO767" s="94"/>
      <c r="BP767" s="94"/>
      <c r="BQ767" s="94"/>
      <c r="BR767" s="94"/>
      <c r="BS767" s="94"/>
      <c r="BT767" s="94"/>
      <c r="BU767" s="94"/>
      <c r="BV767" s="94"/>
      <c r="BW767" s="94"/>
      <c r="BX767" s="94"/>
      <c r="BY767" s="94"/>
      <c r="BZ767" s="94"/>
      <c r="CA767" s="94"/>
      <c r="CB767" s="94"/>
      <c r="CC767" s="94"/>
      <c r="CD767" s="94"/>
      <c r="CE767" s="94"/>
      <c r="CF767" s="94"/>
      <c r="CG767" s="94"/>
      <c r="CH767" s="94"/>
      <c r="CI767" s="94"/>
      <c r="CJ767" s="94"/>
      <c r="CK767" s="94"/>
      <c r="CL767" s="94"/>
      <c r="CM767" s="94"/>
      <c r="CN767" s="94"/>
      <c r="CO767" s="94"/>
      <c r="CP767" s="94"/>
      <c r="CQ767" s="94"/>
      <c r="CR767" s="94"/>
      <c r="CS767" s="94"/>
      <c r="CT767" s="94"/>
      <c r="CU767" s="94"/>
      <c r="CV767" s="94"/>
      <c r="CW767" s="94"/>
    </row>
    <row r="768" spans="1:10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  <c r="AM768" s="94"/>
      <c r="AN768" s="94"/>
      <c r="AO768" s="94"/>
      <c r="AP768" s="94"/>
      <c r="AQ768" s="94"/>
      <c r="AR768" s="94"/>
      <c r="AS768" s="94"/>
      <c r="AT768" s="94"/>
      <c r="AU768" s="94"/>
      <c r="AV768" s="94"/>
      <c r="AW768" s="94"/>
      <c r="AX768" s="94"/>
      <c r="AY768" s="94"/>
      <c r="AZ768" s="94"/>
      <c r="BA768" s="94"/>
      <c r="BB768" s="94"/>
      <c r="BC768" s="94"/>
      <c r="BD768" s="94"/>
      <c r="BE768" s="94"/>
      <c r="BF768" s="94"/>
      <c r="BG768" s="94"/>
      <c r="BH768" s="94"/>
      <c r="BI768" s="94"/>
      <c r="BJ768" s="94"/>
      <c r="BK768" s="94"/>
      <c r="BL768" s="94"/>
      <c r="BM768" s="94"/>
      <c r="BN768" s="94"/>
      <c r="BO768" s="94"/>
      <c r="BP768" s="94"/>
      <c r="BQ768" s="94"/>
      <c r="BR768" s="94"/>
      <c r="BS768" s="94"/>
      <c r="BT768" s="94"/>
      <c r="BU768" s="94"/>
      <c r="BV768" s="94"/>
      <c r="BW768" s="94"/>
      <c r="BX768" s="94"/>
      <c r="BY768" s="94"/>
      <c r="BZ768" s="94"/>
      <c r="CA768" s="94"/>
      <c r="CB768" s="94"/>
      <c r="CC768" s="94"/>
      <c r="CD768" s="94"/>
      <c r="CE768" s="94"/>
      <c r="CF768" s="94"/>
      <c r="CG768" s="94"/>
      <c r="CH768" s="94"/>
      <c r="CI768" s="94"/>
      <c r="CJ768" s="94"/>
      <c r="CK768" s="94"/>
      <c r="CL768" s="94"/>
      <c r="CM768" s="94"/>
      <c r="CN768" s="94"/>
      <c r="CO768" s="94"/>
      <c r="CP768" s="94"/>
      <c r="CQ768" s="94"/>
      <c r="CR768" s="94"/>
      <c r="CS768" s="94"/>
      <c r="CT768" s="94"/>
      <c r="CU768" s="94"/>
      <c r="CV768" s="94"/>
      <c r="CW768" s="94"/>
    </row>
    <row r="769" spans="1:10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  <c r="AM769" s="94"/>
      <c r="AN769" s="94"/>
      <c r="AO769" s="94"/>
      <c r="AP769" s="94"/>
      <c r="AQ769" s="94"/>
      <c r="AR769" s="94"/>
      <c r="AS769" s="94"/>
      <c r="AT769" s="94"/>
      <c r="AU769" s="94"/>
      <c r="AV769" s="94"/>
      <c r="AW769" s="94"/>
      <c r="AX769" s="94"/>
      <c r="AY769" s="94"/>
      <c r="AZ769" s="94"/>
      <c r="BA769" s="94"/>
      <c r="BB769" s="94"/>
      <c r="BC769" s="94"/>
      <c r="BD769" s="94"/>
      <c r="BE769" s="94"/>
      <c r="BF769" s="94"/>
      <c r="BG769" s="94"/>
      <c r="BH769" s="94"/>
      <c r="BI769" s="94"/>
      <c r="BJ769" s="94"/>
      <c r="BK769" s="94"/>
      <c r="BL769" s="94"/>
      <c r="BM769" s="94"/>
      <c r="BN769" s="94"/>
      <c r="BO769" s="94"/>
      <c r="BP769" s="94"/>
      <c r="BQ769" s="94"/>
      <c r="BR769" s="94"/>
      <c r="BS769" s="94"/>
      <c r="BT769" s="94"/>
      <c r="BU769" s="94"/>
      <c r="BV769" s="94"/>
      <c r="BW769" s="94"/>
      <c r="BX769" s="94"/>
      <c r="BY769" s="94"/>
      <c r="BZ769" s="94"/>
      <c r="CA769" s="94"/>
      <c r="CB769" s="94"/>
      <c r="CC769" s="94"/>
      <c r="CD769" s="94"/>
      <c r="CE769" s="94"/>
      <c r="CF769" s="94"/>
      <c r="CG769" s="94"/>
      <c r="CH769" s="94"/>
      <c r="CI769" s="94"/>
      <c r="CJ769" s="94"/>
      <c r="CK769" s="94"/>
      <c r="CL769" s="94"/>
      <c r="CM769" s="94"/>
      <c r="CN769" s="94"/>
      <c r="CO769" s="94"/>
      <c r="CP769" s="94"/>
      <c r="CQ769" s="94"/>
      <c r="CR769" s="94"/>
      <c r="CS769" s="94"/>
      <c r="CT769" s="94"/>
      <c r="CU769" s="94"/>
      <c r="CV769" s="94"/>
      <c r="CW769" s="94"/>
    </row>
    <row r="770" spans="1:10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  <c r="AM770" s="94"/>
      <c r="AN770" s="94"/>
      <c r="AO770" s="94"/>
      <c r="AP770" s="94"/>
      <c r="AQ770" s="94"/>
      <c r="AR770" s="94"/>
      <c r="AS770" s="94"/>
      <c r="AT770" s="94"/>
      <c r="AU770" s="94"/>
      <c r="AV770" s="94"/>
      <c r="AW770" s="94"/>
      <c r="AX770" s="94"/>
      <c r="AY770" s="94"/>
      <c r="AZ770" s="94"/>
      <c r="BA770" s="94"/>
      <c r="BB770" s="94"/>
      <c r="BC770" s="94"/>
      <c r="BD770" s="94"/>
      <c r="BE770" s="94"/>
      <c r="BF770" s="94"/>
      <c r="BG770" s="94"/>
      <c r="BH770" s="94"/>
      <c r="BI770" s="94"/>
      <c r="BJ770" s="94"/>
      <c r="BK770" s="94"/>
      <c r="BL770" s="94"/>
      <c r="BM770" s="94"/>
      <c r="BN770" s="94"/>
      <c r="BO770" s="94"/>
      <c r="BP770" s="94"/>
      <c r="BQ770" s="94"/>
      <c r="BR770" s="94"/>
      <c r="BS770" s="94"/>
      <c r="BT770" s="94"/>
      <c r="BU770" s="94"/>
      <c r="BV770" s="94"/>
      <c r="BW770" s="94"/>
      <c r="BX770" s="94"/>
      <c r="BY770" s="94"/>
      <c r="BZ770" s="94"/>
      <c r="CA770" s="94"/>
      <c r="CB770" s="94"/>
      <c r="CC770" s="94"/>
      <c r="CD770" s="94"/>
      <c r="CE770" s="94"/>
      <c r="CF770" s="94"/>
      <c r="CG770" s="94"/>
      <c r="CH770" s="94"/>
      <c r="CI770" s="94"/>
      <c r="CJ770" s="94"/>
      <c r="CK770" s="94"/>
      <c r="CL770" s="94"/>
      <c r="CM770" s="94"/>
      <c r="CN770" s="94"/>
      <c r="CO770" s="94"/>
      <c r="CP770" s="94"/>
      <c r="CQ770" s="94"/>
      <c r="CR770" s="94"/>
      <c r="CS770" s="94"/>
      <c r="CT770" s="94"/>
      <c r="CU770" s="94"/>
      <c r="CV770" s="94"/>
      <c r="CW770" s="94"/>
    </row>
    <row r="771" spans="1:10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  <c r="AM771" s="94"/>
      <c r="AN771" s="94"/>
      <c r="AO771" s="94"/>
      <c r="AP771" s="94"/>
      <c r="AQ771" s="94"/>
      <c r="AR771" s="94"/>
      <c r="AS771" s="94"/>
      <c r="AT771" s="94"/>
      <c r="AU771" s="94"/>
      <c r="AV771" s="94"/>
      <c r="AW771" s="94"/>
      <c r="AX771" s="94"/>
      <c r="AY771" s="94"/>
      <c r="AZ771" s="94"/>
      <c r="BA771" s="94"/>
      <c r="BB771" s="94"/>
      <c r="BC771" s="94"/>
      <c r="BD771" s="94"/>
      <c r="BE771" s="94"/>
      <c r="BF771" s="94"/>
      <c r="BG771" s="94"/>
      <c r="BH771" s="94"/>
      <c r="BI771" s="94"/>
      <c r="BJ771" s="94"/>
      <c r="BK771" s="94"/>
      <c r="BL771" s="94"/>
      <c r="BM771" s="94"/>
      <c r="BN771" s="94"/>
      <c r="BO771" s="94"/>
      <c r="BP771" s="94"/>
      <c r="BQ771" s="94"/>
      <c r="BR771" s="94"/>
      <c r="BS771" s="94"/>
      <c r="BT771" s="94"/>
      <c r="BU771" s="94"/>
      <c r="BV771" s="94"/>
      <c r="BW771" s="94"/>
      <c r="BX771" s="94"/>
      <c r="BY771" s="94"/>
      <c r="BZ771" s="94"/>
      <c r="CA771" s="94"/>
      <c r="CB771" s="94"/>
      <c r="CC771" s="94"/>
      <c r="CD771" s="94"/>
      <c r="CE771" s="94"/>
      <c r="CF771" s="94"/>
      <c r="CG771" s="94"/>
      <c r="CH771" s="94"/>
      <c r="CI771" s="94"/>
      <c r="CJ771" s="94"/>
      <c r="CK771" s="94"/>
      <c r="CL771" s="94"/>
      <c r="CM771" s="94"/>
      <c r="CN771" s="94"/>
      <c r="CO771" s="94"/>
      <c r="CP771" s="94"/>
      <c r="CQ771" s="94"/>
      <c r="CR771" s="94"/>
      <c r="CS771" s="94"/>
      <c r="CT771" s="94"/>
      <c r="CU771" s="94"/>
      <c r="CV771" s="94"/>
      <c r="CW771" s="94"/>
    </row>
    <row r="772" spans="1:10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  <c r="AM772" s="94"/>
      <c r="AN772" s="94"/>
      <c r="AO772" s="94"/>
      <c r="AP772" s="94"/>
      <c r="AQ772" s="94"/>
      <c r="AR772" s="94"/>
      <c r="AS772" s="94"/>
      <c r="AT772" s="94"/>
      <c r="AU772" s="94"/>
      <c r="AV772" s="94"/>
      <c r="AW772" s="94"/>
      <c r="AX772" s="94"/>
      <c r="AY772" s="94"/>
      <c r="AZ772" s="94"/>
      <c r="BA772" s="94"/>
      <c r="BB772" s="94"/>
      <c r="BC772" s="94"/>
      <c r="BD772" s="94"/>
      <c r="BE772" s="94"/>
      <c r="BF772" s="94"/>
      <c r="BG772" s="94"/>
      <c r="BH772" s="94"/>
      <c r="BI772" s="94"/>
      <c r="BJ772" s="94"/>
      <c r="BK772" s="94"/>
      <c r="BL772" s="94"/>
      <c r="BM772" s="94"/>
      <c r="BN772" s="94"/>
      <c r="BO772" s="94"/>
      <c r="BP772" s="94"/>
      <c r="BQ772" s="94"/>
      <c r="BR772" s="94"/>
      <c r="BS772" s="94"/>
      <c r="BT772" s="94"/>
      <c r="BU772" s="94"/>
      <c r="BV772" s="94"/>
      <c r="BW772" s="94"/>
      <c r="BX772" s="94"/>
      <c r="BY772" s="94"/>
      <c r="BZ772" s="94"/>
      <c r="CA772" s="94"/>
      <c r="CB772" s="94"/>
      <c r="CC772" s="94"/>
      <c r="CD772" s="94"/>
      <c r="CE772" s="94"/>
      <c r="CF772" s="94"/>
      <c r="CG772" s="94"/>
      <c r="CH772" s="94"/>
      <c r="CI772" s="94"/>
      <c r="CJ772" s="94"/>
      <c r="CK772" s="94"/>
      <c r="CL772" s="94"/>
      <c r="CM772" s="94"/>
      <c r="CN772" s="94"/>
      <c r="CO772" s="94"/>
      <c r="CP772" s="94"/>
      <c r="CQ772" s="94"/>
      <c r="CR772" s="94"/>
      <c r="CS772" s="94"/>
      <c r="CT772" s="94"/>
      <c r="CU772" s="94"/>
      <c r="CV772" s="94"/>
      <c r="CW772" s="94"/>
    </row>
    <row r="773" spans="1:10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  <c r="AM773" s="94"/>
      <c r="AN773" s="94"/>
      <c r="AO773" s="94"/>
      <c r="AP773" s="94"/>
      <c r="AQ773" s="94"/>
      <c r="AR773" s="94"/>
      <c r="AS773" s="94"/>
      <c r="AT773" s="94"/>
      <c r="AU773" s="94"/>
      <c r="AV773" s="94"/>
      <c r="AW773" s="94"/>
      <c r="AX773" s="94"/>
      <c r="AY773" s="94"/>
      <c r="AZ773" s="94"/>
      <c r="BA773" s="94"/>
      <c r="BB773" s="94"/>
      <c r="BC773" s="94"/>
      <c r="BD773" s="94"/>
      <c r="BE773" s="94"/>
      <c r="BF773" s="94"/>
      <c r="BG773" s="94"/>
      <c r="BH773" s="94"/>
      <c r="BI773" s="94"/>
      <c r="BJ773" s="94"/>
      <c r="BK773" s="94"/>
      <c r="BL773" s="94"/>
      <c r="BM773" s="94"/>
      <c r="BN773" s="94"/>
      <c r="BO773" s="94"/>
      <c r="BP773" s="94"/>
      <c r="BQ773" s="94"/>
      <c r="BR773" s="94"/>
      <c r="BS773" s="94"/>
      <c r="BT773" s="94"/>
      <c r="BU773" s="94"/>
      <c r="BV773" s="94"/>
      <c r="BW773" s="94"/>
      <c r="BX773" s="94"/>
      <c r="BY773" s="94"/>
      <c r="BZ773" s="94"/>
      <c r="CA773" s="94"/>
      <c r="CB773" s="94"/>
      <c r="CC773" s="94"/>
      <c r="CD773" s="94"/>
      <c r="CE773" s="94"/>
      <c r="CF773" s="94"/>
      <c r="CG773" s="94"/>
      <c r="CH773" s="94"/>
      <c r="CI773" s="94"/>
      <c r="CJ773" s="94"/>
      <c r="CK773" s="94"/>
      <c r="CL773" s="94"/>
      <c r="CM773" s="94"/>
      <c r="CN773" s="94"/>
      <c r="CO773" s="94"/>
      <c r="CP773" s="94"/>
      <c r="CQ773" s="94"/>
      <c r="CR773" s="94"/>
      <c r="CS773" s="94"/>
      <c r="CT773" s="94"/>
      <c r="CU773" s="94"/>
      <c r="CV773" s="94"/>
      <c r="CW773" s="94"/>
    </row>
    <row r="774" spans="1:10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  <c r="AM774" s="94"/>
      <c r="AN774" s="94"/>
      <c r="AO774" s="94"/>
      <c r="AP774" s="94"/>
      <c r="AQ774" s="94"/>
      <c r="AR774" s="94"/>
      <c r="AS774" s="94"/>
      <c r="AT774" s="94"/>
      <c r="AU774" s="94"/>
      <c r="AV774" s="94"/>
      <c r="AW774" s="94"/>
      <c r="AX774" s="94"/>
      <c r="AY774" s="94"/>
      <c r="AZ774" s="94"/>
      <c r="BA774" s="94"/>
      <c r="BB774" s="94"/>
      <c r="BC774" s="94"/>
      <c r="BD774" s="94"/>
      <c r="BE774" s="94"/>
      <c r="BF774" s="94"/>
      <c r="BG774" s="94"/>
      <c r="BH774" s="94"/>
      <c r="BI774" s="94"/>
      <c r="BJ774" s="94"/>
      <c r="BK774" s="94"/>
      <c r="BL774" s="94"/>
      <c r="BM774" s="94"/>
      <c r="BN774" s="94"/>
      <c r="BO774" s="94"/>
      <c r="BP774" s="94"/>
      <c r="BQ774" s="94"/>
      <c r="BR774" s="94"/>
      <c r="BS774" s="94"/>
      <c r="BT774" s="94"/>
      <c r="BU774" s="94"/>
      <c r="BV774" s="94"/>
      <c r="BW774" s="94"/>
      <c r="BX774" s="94"/>
      <c r="BY774" s="94"/>
      <c r="BZ774" s="94"/>
      <c r="CA774" s="94"/>
      <c r="CB774" s="94"/>
      <c r="CC774" s="94"/>
      <c r="CD774" s="94"/>
      <c r="CE774" s="94"/>
      <c r="CF774" s="94"/>
      <c r="CG774" s="94"/>
      <c r="CH774" s="94"/>
      <c r="CI774" s="94"/>
      <c r="CJ774" s="94"/>
      <c r="CK774" s="94"/>
      <c r="CL774" s="94"/>
      <c r="CM774" s="94"/>
      <c r="CN774" s="94"/>
      <c r="CO774" s="94"/>
      <c r="CP774" s="94"/>
      <c r="CQ774" s="94"/>
      <c r="CR774" s="94"/>
      <c r="CS774" s="94"/>
      <c r="CT774" s="94"/>
      <c r="CU774" s="94"/>
      <c r="CV774" s="94"/>
      <c r="CW774" s="94"/>
    </row>
    <row r="775" spans="1:10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  <c r="AM775" s="94"/>
      <c r="AN775" s="94"/>
      <c r="AO775" s="94"/>
      <c r="AP775" s="94"/>
      <c r="AQ775" s="94"/>
      <c r="AR775" s="94"/>
      <c r="AS775" s="94"/>
      <c r="AT775" s="94"/>
      <c r="AU775" s="94"/>
      <c r="AV775" s="94"/>
      <c r="AW775" s="94"/>
      <c r="AX775" s="94"/>
      <c r="AY775" s="94"/>
      <c r="AZ775" s="94"/>
      <c r="BA775" s="94"/>
      <c r="BB775" s="94"/>
      <c r="BC775" s="94"/>
      <c r="BD775" s="94"/>
      <c r="BE775" s="94"/>
      <c r="BF775" s="94"/>
      <c r="BG775" s="94"/>
      <c r="BH775" s="94"/>
      <c r="BI775" s="94"/>
      <c r="BJ775" s="94"/>
      <c r="BK775" s="94"/>
      <c r="BL775" s="94"/>
      <c r="BM775" s="94"/>
      <c r="BN775" s="94"/>
      <c r="BO775" s="94"/>
      <c r="BP775" s="94"/>
      <c r="BQ775" s="94"/>
      <c r="BR775" s="94"/>
      <c r="BS775" s="94"/>
      <c r="BT775" s="94"/>
      <c r="BU775" s="94"/>
      <c r="BV775" s="94"/>
      <c r="BW775" s="94"/>
      <c r="BX775" s="94"/>
      <c r="BY775" s="94"/>
      <c r="BZ775" s="94"/>
      <c r="CA775" s="94"/>
      <c r="CB775" s="94"/>
      <c r="CC775" s="94"/>
      <c r="CD775" s="94"/>
      <c r="CE775" s="94"/>
      <c r="CF775" s="94"/>
      <c r="CG775" s="94"/>
      <c r="CH775" s="94"/>
      <c r="CI775" s="94"/>
      <c r="CJ775" s="94"/>
      <c r="CK775" s="94"/>
      <c r="CL775" s="94"/>
      <c r="CM775" s="94"/>
      <c r="CN775" s="94"/>
      <c r="CO775" s="94"/>
      <c r="CP775" s="94"/>
      <c r="CQ775" s="94"/>
      <c r="CR775" s="94"/>
      <c r="CS775" s="94"/>
      <c r="CT775" s="94"/>
      <c r="CU775" s="94"/>
      <c r="CV775" s="94"/>
      <c r="CW775" s="94"/>
    </row>
    <row r="776" spans="1:10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  <c r="AM776" s="94"/>
      <c r="AN776" s="94"/>
      <c r="AO776" s="94"/>
      <c r="AP776" s="94"/>
      <c r="AQ776" s="94"/>
      <c r="AR776" s="94"/>
      <c r="AS776" s="94"/>
      <c r="AT776" s="94"/>
      <c r="AU776" s="94"/>
      <c r="AV776" s="94"/>
      <c r="AW776" s="94"/>
      <c r="AX776" s="94"/>
      <c r="AY776" s="94"/>
      <c r="AZ776" s="94"/>
      <c r="BA776" s="94"/>
      <c r="BB776" s="94"/>
      <c r="BC776" s="94"/>
      <c r="BD776" s="94"/>
      <c r="BE776" s="94"/>
      <c r="BF776" s="94"/>
      <c r="BG776" s="94"/>
      <c r="BH776" s="94"/>
      <c r="BI776" s="94"/>
      <c r="BJ776" s="94"/>
      <c r="BK776" s="94"/>
      <c r="BL776" s="94"/>
      <c r="BM776" s="94"/>
      <c r="BN776" s="94"/>
      <c r="BO776" s="94"/>
      <c r="BP776" s="94"/>
      <c r="BQ776" s="94"/>
      <c r="BR776" s="94"/>
      <c r="BS776" s="94"/>
      <c r="BT776" s="94"/>
      <c r="BU776" s="94"/>
      <c r="BV776" s="94"/>
      <c r="BW776" s="94"/>
      <c r="BX776" s="94"/>
      <c r="BY776" s="94"/>
      <c r="BZ776" s="94"/>
      <c r="CA776" s="94"/>
      <c r="CB776" s="94"/>
      <c r="CC776" s="94"/>
      <c r="CD776" s="94"/>
      <c r="CE776" s="94"/>
      <c r="CF776" s="94"/>
      <c r="CG776" s="94"/>
      <c r="CH776" s="94"/>
      <c r="CI776" s="94"/>
      <c r="CJ776" s="94"/>
      <c r="CK776" s="94"/>
      <c r="CL776" s="94"/>
      <c r="CM776" s="94"/>
      <c r="CN776" s="94"/>
      <c r="CO776" s="94"/>
      <c r="CP776" s="94"/>
      <c r="CQ776" s="94"/>
      <c r="CR776" s="94"/>
      <c r="CS776" s="94"/>
      <c r="CT776" s="94"/>
      <c r="CU776" s="94"/>
      <c r="CV776" s="94"/>
      <c r="CW776" s="94"/>
    </row>
    <row r="777" spans="1:10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  <c r="AM777" s="94"/>
      <c r="AN777" s="94"/>
      <c r="AO777" s="94"/>
      <c r="AP777" s="94"/>
      <c r="AQ777" s="94"/>
      <c r="AR777" s="94"/>
      <c r="AS777" s="94"/>
      <c r="AT777" s="94"/>
      <c r="AU777" s="94"/>
      <c r="AV777" s="94"/>
      <c r="AW777" s="94"/>
      <c r="AX777" s="94"/>
      <c r="AY777" s="94"/>
      <c r="AZ777" s="94"/>
      <c r="BA777" s="94"/>
      <c r="BB777" s="94"/>
      <c r="BC777" s="94"/>
      <c r="BD777" s="94"/>
      <c r="BE777" s="94"/>
      <c r="BF777" s="94"/>
      <c r="BG777" s="94"/>
      <c r="BH777" s="94"/>
      <c r="BI777" s="94"/>
      <c r="BJ777" s="94"/>
      <c r="BK777" s="94"/>
      <c r="BL777" s="94"/>
      <c r="BM777" s="94"/>
      <c r="BN777" s="94"/>
      <c r="BO777" s="94"/>
      <c r="BP777" s="94"/>
      <c r="BQ777" s="94"/>
      <c r="BR777" s="94"/>
      <c r="BS777" s="94"/>
      <c r="BT777" s="94"/>
      <c r="BU777" s="94"/>
      <c r="BV777" s="94"/>
      <c r="BW777" s="94"/>
      <c r="BX777" s="94"/>
      <c r="BY777" s="94"/>
      <c r="BZ777" s="94"/>
      <c r="CA777" s="94"/>
      <c r="CB777" s="94"/>
      <c r="CC777" s="94"/>
      <c r="CD777" s="94"/>
      <c r="CE777" s="94"/>
      <c r="CF777" s="94"/>
      <c r="CG777" s="94"/>
      <c r="CH777" s="94"/>
      <c r="CI777" s="94"/>
      <c r="CJ777" s="94"/>
      <c r="CK777" s="94"/>
      <c r="CL777" s="94"/>
      <c r="CM777" s="94"/>
      <c r="CN777" s="94"/>
      <c r="CO777" s="94"/>
      <c r="CP777" s="94"/>
      <c r="CQ777" s="94"/>
      <c r="CR777" s="94"/>
      <c r="CS777" s="94"/>
      <c r="CT777" s="94"/>
      <c r="CU777" s="94"/>
      <c r="CV777" s="94"/>
      <c r="CW777" s="94"/>
    </row>
    <row r="778" spans="1:10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  <c r="AM778" s="94"/>
      <c r="AN778" s="94"/>
      <c r="AO778" s="94"/>
      <c r="AP778" s="94"/>
      <c r="AQ778" s="94"/>
      <c r="AR778" s="94"/>
      <c r="AS778" s="94"/>
      <c r="AT778" s="94"/>
      <c r="AU778" s="94"/>
      <c r="AV778" s="94"/>
      <c r="AW778" s="94"/>
      <c r="AX778" s="94"/>
      <c r="AY778" s="94"/>
      <c r="AZ778" s="94"/>
      <c r="BA778" s="94"/>
      <c r="BB778" s="94"/>
      <c r="BC778" s="94"/>
      <c r="BD778" s="94"/>
      <c r="BE778" s="94"/>
      <c r="BF778" s="94"/>
      <c r="BG778" s="94"/>
      <c r="BH778" s="94"/>
      <c r="BI778" s="94"/>
      <c r="BJ778" s="94"/>
      <c r="BK778" s="94"/>
      <c r="BL778" s="94"/>
      <c r="BM778" s="94"/>
      <c r="BN778" s="94"/>
      <c r="BO778" s="94"/>
      <c r="BP778" s="94"/>
      <c r="BQ778" s="94"/>
      <c r="BR778" s="94"/>
      <c r="BS778" s="94"/>
      <c r="BT778" s="94"/>
      <c r="BU778" s="94"/>
      <c r="BV778" s="94"/>
      <c r="BW778" s="94"/>
      <c r="BX778" s="94"/>
      <c r="BY778" s="94"/>
      <c r="BZ778" s="94"/>
      <c r="CA778" s="94"/>
      <c r="CB778" s="94"/>
      <c r="CC778" s="94"/>
      <c r="CD778" s="94"/>
      <c r="CE778" s="94"/>
      <c r="CF778" s="94"/>
      <c r="CG778" s="94"/>
      <c r="CH778" s="94"/>
      <c r="CI778" s="94"/>
      <c r="CJ778" s="94"/>
      <c r="CK778" s="94"/>
      <c r="CL778" s="94"/>
      <c r="CM778" s="94"/>
      <c r="CN778" s="94"/>
      <c r="CO778" s="94"/>
      <c r="CP778" s="94"/>
      <c r="CQ778" s="94"/>
      <c r="CR778" s="94"/>
      <c r="CS778" s="94"/>
      <c r="CT778" s="94"/>
      <c r="CU778" s="94"/>
      <c r="CV778" s="94"/>
      <c r="CW778" s="94"/>
    </row>
    <row r="779" spans="1:10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  <c r="AM779" s="94"/>
      <c r="AN779" s="94"/>
      <c r="AO779" s="94"/>
      <c r="AP779" s="94"/>
      <c r="AQ779" s="94"/>
      <c r="AR779" s="94"/>
      <c r="AS779" s="94"/>
      <c r="AT779" s="94"/>
      <c r="AU779" s="94"/>
      <c r="AV779" s="94"/>
      <c r="AW779" s="94"/>
      <c r="AX779" s="94"/>
      <c r="AY779" s="94"/>
      <c r="AZ779" s="94"/>
      <c r="BA779" s="94"/>
      <c r="BB779" s="94"/>
      <c r="BC779" s="94"/>
      <c r="BD779" s="94"/>
      <c r="BE779" s="94"/>
      <c r="BF779" s="94"/>
      <c r="BG779" s="94"/>
      <c r="BH779" s="94"/>
      <c r="BI779" s="94"/>
      <c r="BJ779" s="94"/>
      <c r="BK779" s="94"/>
      <c r="BL779" s="94"/>
      <c r="BM779" s="94"/>
      <c r="BN779" s="94"/>
      <c r="BO779" s="94"/>
      <c r="BP779" s="94"/>
      <c r="BQ779" s="94"/>
      <c r="BR779" s="94"/>
      <c r="BS779" s="94"/>
      <c r="BT779" s="94"/>
      <c r="BU779" s="94"/>
      <c r="BV779" s="94"/>
      <c r="BW779" s="94"/>
      <c r="BX779" s="94"/>
      <c r="BY779" s="94"/>
      <c r="BZ779" s="94"/>
      <c r="CA779" s="94"/>
      <c r="CB779" s="94"/>
      <c r="CC779" s="94"/>
      <c r="CD779" s="94"/>
      <c r="CE779" s="94"/>
      <c r="CF779" s="94"/>
      <c r="CG779" s="94"/>
      <c r="CH779" s="94"/>
      <c r="CI779" s="94"/>
      <c r="CJ779" s="94"/>
      <c r="CK779" s="94"/>
      <c r="CL779" s="94"/>
      <c r="CM779" s="94"/>
      <c r="CN779" s="94"/>
      <c r="CO779" s="94"/>
      <c r="CP779" s="94"/>
      <c r="CQ779" s="94"/>
      <c r="CR779" s="94"/>
      <c r="CS779" s="94"/>
      <c r="CT779" s="94"/>
      <c r="CU779" s="94"/>
      <c r="CV779" s="94"/>
      <c r="CW779" s="94"/>
    </row>
    <row r="780" spans="1:10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  <c r="AM780" s="94"/>
      <c r="AN780" s="94"/>
      <c r="AO780" s="94"/>
      <c r="AP780" s="94"/>
      <c r="AQ780" s="94"/>
      <c r="AR780" s="94"/>
      <c r="AS780" s="94"/>
      <c r="AT780" s="94"/>
      <c r="AU780" s="94"/>
      <c r="AV780" s="94"/>
      <c r="AW780" s="94"/>
      <c r="AX780" s="94"/>
      <c r="AY780" s="94"/>
      <c r="AZ780" s="94"/>
      <c r="BA780" s="94"/>
      <c r="BB780" s="94"/>
      <c r="BC780" s="94"/>
      <c r="BD780" s="94"/>
      <c r="BE780" s="94"/>
      <c r="BF780" s="94"/>
      <c r="BG780" s="94"/>
      <c r="BH780" s="94"/>
      <c r="BI780" s="94"/>
      <c r="BJ780" s="94"/>
      <c r="BK780" s="94"/>
      <c r="BL780" s="94"/>
      <c r="BM780" s="94"/>
      <c r="BN780" s="94"/>
      <c r="BO780" s="94"/>
      <c r="BP780" s="94"/>
      <c r="BQ780" s="94"/>
      <c r="BR780" s="94"/>
      <c r="BS780" s="94"/>
      <c r="BT780" s="94"/>
      <c r="BU780" s="94"/>
      <c r="BV780" s="94"/>
      <c r="BW780" s="94"/>
      <c r="BX780" s="94"/>
      <c r="BY780" s="94"/>
      <c r="BZ780" s="94"/>
      <c r="CA780" s="94"/>
      <c r="CB780" s="94"/>
      <c r="CC780" s="94"/>
      <c r="CD780" s="94"/>
      <c r="CE780" s="94"/>
      <c r="CF780" s="94"/>
      <c r="CG780" s="94"/>
      <c r="CH780" s="94"/>
      <c r="CI780" s="94"/>
      <c r="CJ780" s="94"/>
      <c r="CK780" s="94"/>
      <c r="CL780" s="94"/>
      <c r="CM780" s="94"/>
      <c r="CN780" s="94"/>
      <c r="CO780" s="94"/>
      <c r="CP780" s="94"/>
      <c r="CQ780" s="94"/>
      <c r="CR780" s="94"/>
      <c r="CS780" s="94"/>
      <c r="CT780" s="94"/>
      <c r="CU780" s="94"/>
      <c r="CV780" s="94"/>
      <c r="CW780" s="94"/>
    </row>
    <row r="781" spans="1:10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  <c r="AM781" s="94"/>
      <c r="AN781" s="94"/>
      <c r="AO781" s="94"/>
      <c r="AP781" s="94"/>
      <c r="AQ781" s="94"/>
      <c r="AR781" s="94"/>
      <c r="AS781" s="94"/>
      <c r="AT781" s="94"/>
      <c r="AU781" s="94"/>
      <c r="AV781" s="94"/>
      <c r="AW781" s="94"/>
      <c r="AX781" s="94"/>
      <c r="AY781" s="94"/>
      <c r="AZ781" s="94"/>
      <c r="BA781" s="94"/>
      <c r="BB781" s="94"/>
      <c r="BC781" s="94"/>
      <c r="BD781" s="94"/>
      <c r="BE781" s="94"/>
      <c r="BF781" s="94"/>
      <c r="BG781" s="94"/>
      <c r="BH781" s="94"/>
      <c r="BI781" s="94"/>
      <c r="BJ781" s="94"/>
      <c r="BK781" s="94"/>
      <c r="BL781" s="94"/>
      <c r="BM781" s="94"/>
      <c r="BN781" s="94"/>
      <c r="BO781" s="94"/>
      <c r="BP781" s="94"/>
      <c r="BQ781" s="94"/>
      <c r="BR781" s="94"/>
      <c r="BS781" s="94"/>
      <c r="BT781" s="94"/>
      <c r="BU781" s="94"/>
      <c r="BV781" s="94"/>
      <c r="BW781" s="94"/>
      <c r="BX781" s="94"/>
      <c r="BY781" s="94"/>
      <c r="BZ781" s="94"/>
      <c r="CA781" s="94"/>
      <c r="CB781" s="94"/>
      <c r="CC781" s="94"/>
      <c r="CD781" s="94"/>
      <c r="CE781" s="94"/>
      <c r="CF781" s="94"/>
      <c r="CG781" s="94"/>
      <c r="CH781" s="94"/>
      <c r="CI781" s="94"/>
      <c r="CJ781" s="94"/>
      <c r="CK781" s="94"/>
      <c r="CL781" s="94"/>
      <c r="CM781" s="94"/>
      <c r="CN781" s="94"/>
      <c r="CO781" s="94"/>
      <c r="CP781" s="94"/>
      <c r="CQ781" s="94"/>
      <c r="CR781" s="94"/>
      <c r="CS781" s="94"/>
      <c r="CT781" s="94"/>
      <c r="CU781" s="94"/>
      <c r="CV781" s="94"/>
      <c r="CW781" s="94"/>
    </row>
    <row r="782" spans="1:10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  <c r="AM782" s="94"/>
      <c r="AN782" s="94"/>
      <c r="AO782" s="94"/>
      <c r="AP782" s="94"/>
      <c r="AQ782" s="94"/>
      <c r="AR782" s="94"/>
      <c r="AS782" s="94"/>
      <c r="AT782" s="94"/>
      <c r="AU782" s="94"/>
      <c r="AV782" s="94"/>
      <c r="AW782" s="94"/>
      <c r="AX782" s="94"/>
      <c r="AY782" s="94"/>
      <c r="AZ782" s="94"/>
      <c r="BA782" s="94"/>
      <c r="BB782" s="94"/>
      <c r="BC782" s="94"/>
      <c r="BD782" s="94"/>
      <c r="BE782" s="94"/>
      <c r="BF782" s="94"/>
      <c r="BG782" s="94"/>
      <c r="BH782" s="94"/>
      <c r="BI782" s="94"/>
      <c r="BJ782" s="94"/>
      <c r="BK782" s="94"/>
      <c r="BL782" s="94"/>
      <c r="BM782" s="94"/>
      <c r="BN782" s="94"/>
      <c r="BO782" s="94"/>
      <c r="BP782" s="94"/>
      <c r="BQ782" s="94"/>
      <c r="BR782" s="94"/>
      <c r="BS782" s="94"/>
      <c r="BT782" s="94"/>
      <c r="BU782" s="94"/>
      <c r="BV782" s="94"/>
      <c r="BW782" s="94"/>
      <c r="BX782" s="94"/>
      <c r="BY782" s="94"/>
      <c r="BZ782" s="94"/>
      <c r="CA782" s="94"/>
      <c r="CB782" s="94"/>
      <c r="CC782" s="94"/>
      <c r="CD782" s="94"/>
      <c r="CE782" s="94"/>
      <c r="CF782" s="94"/>
      <c r="CG782" s="94"/>
      <c r="CH782" s="94"/>
      <c r="CI782" s="94"/>
      <c r="CJ782" s="94"/>
      <c r="CK782" s="94"/>
      <c r="CL782" s="94"/>
      <c r="CM782" s="94"/>
      <c r="CN782" s="94"/>
      <c r="CO782" s="94"/>
      <c r="CP782" s="94"/>
      <c r="CQ782" s="94"/>
      <c r="CR782" s="94"/>
      <c r="CS782" s="94"/>
      <c r="CT782" s="94"/>
      <c r="CU782" s="94"/>
      <c r="CV782" s="94"/>
      <c r="CW782" s="94"/>
    </row>
    <row r="783" spans="1:10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  <c r="AM783" s="94"/>
      <c r="AN783" s="94"/>
      <c r="AO783" s="94"/>
      <c r="AP783" s="94"/>
      <c r="AQ783" s="94"/>
      <c r="AR783" s="94"/>
      <c r="AS783" s="94"/>
      <c r="AT783" s="94"/>
      <c r="AU783" s="94"/>
      <c r="AV783" s="94"/>
      <c r="AW783" s="94"/>
      <c r="AX783" s="94"/>
      <c r="AY783" s="94"/>
      <c r="AZ783" s="94"/>
      <c r="BA783" s="94"/>
      <c r="BB783" s="94"/>
      <c r="BC783" s="94"/>
      <c r="BD783" s="94"/>
      <c r="BE783" s="94"/>
      <c r="BF783" s="94"/>
      <c r="BG783" s="94"/>
      <c r="BH783" s="94"/>
      <c r="BI783" s="94"/>
      <c r="BJ783" s="94"/>
      <c r="BK783" s="94"/>
      <c r="BL783" s="94"/>
      <c r="BM783" s="94"/>
      <c r="BN783" s="94"/>
      <c r="BO783" s="94"/>
      <c r="BP783" s="94"/>
      <c r="BQ783" s="94"/>
      <c r="BR783" s="94"/>
      <c r="BS783" s="94"/>
      <c r="BT783" s="94"/>
      <c r="BU783" s="94"/>
      <c r="BV783" s="94"/>
      <c r="BW783" s="94"/>
      <c r="BX783" s="94"/>
      <c r="BY783" s="94"/>
      <c r="BZ783" s="94"/>
      <c r="CA783" s="94"/>
      <c r="CB783" s="94"/>
      <c r="CC783" s="94"/>
      <c r="CD783" s="94"/>
      <c r="CE783" s="94"/>
      <c r="CF783" s="94"/>
      <c r="CG783" s="94"/>
      <c r="CH783" s="94"/>
      <c r="CI783" s="94"/>
      <c r="CJ783" s="94"/>
      <c r="CK783" s="94"/>
      <c r="CL783" s="94"/>
      <c r="CM783" s="94"/>
      <c r="CN783" s="94"/>
      <c r="CO783" s="94"/>
      <c r="CP783" s="94"/>
      <c r="CQ783" s="94"/>
      <c r="CR783" s="94"/>
      <c r="CS783" s="94"/>
      <c r="CT783" s="94"/>
      <c r="CU783" s="94"/>
      <c r="CV783" s="94"/>
      <c r="CW783" s="94"/>
    </row>
    <row r="784" spans="1:10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  <c r="AM784" s="94"/>
      <c r="AN784" s="94"/>
      <c r="AO784" s="94"/>
      <c r="AP784" s="94"/>
      <c r="AQ784" s="94"/>
      <c r="AR784" s="94"/>
      <c r="AS784" s="94"/>
      <c r="AT784" s="94"/>
      <c r="AU784" s="94"/>
      <c r="AV784" s="94"/>
      <c r="AW784" s="94"/>
      <c r="AX784" s="94"/>
      <c r="AY784" s="94"/>
      <c r="AZ784" s="94"/>
      <c r="BA784" s="94"/>
      <c r="BB784" s="94"/>
      <c r="BC784" s="94"/>
      <c r="BD784" s="94"/>
      <c r="BE784" s="94"/>
      <c r="BF784" s="94"/>
      <c r="BG784" s="94"/>
      <c r="BH784" s="94"/>
      <c r="BI784" s="94"/>
      <c r="BJ784" s="94"/>
      <c r="BK784" s="94"/>
      <c r="BL784" s="94"/>
      <c r="BM784" s="94"/>
      <c r="BN784" s="94"/>
      <c r="BO784" s="94"/>
      <c r="BP784" s="94"/>
      <c r="BQ784" s="94"/>
      <c r="BR784" s="94"/>
      <c r="BS784" s="94"/>
      <c r="BT784" s="94"/>
      <c r="BU784" s="94"/>
      <c r="BV784" s="94"/>
      <c r="BW784" s="94"/>
      <c r="BX784" s="94"/>
      <c r="BY784" s="94"/>
      <c r="BZ784" s="94"/>
      <c r="CA784" s="94"/>
      <c r="CB784" s="94"/>
      <c r="CC784" s="94"/>
      <c r="CD784" s="94"/>
      <c r="CE784" s="94"/>
      <c r="CF784" s="94"/>
      <c r="CG784" s="94"/>
      <c r="CH784" s="94"/>
      <c r="CI784" s="94"/>
      <c r="CJ784" s="94"/>
      <c r="CK784" s="94"/>
      <c r="CL784" s="94"/>
      <c r="CM784" s="94"/>
      <c r="CN784" s="94"/>
      <c r="CO784" s="94"/>
      <c r="CP784" s="94"/>
      <c r="CQ784" s="94"/>
      <c r="CR784" s="94"/>
      <c r="CS784" s="94"/>
      <c r="CT784" s="94"/>
      <c r="CU784" s="94"/>
      <c r="CV784" s="94"/>
      <c r="CW784" s="94"/>
    </row>
    <row r="785" spans="1:10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  <c r="AM785" s="94"/>
      <c r="AN785" s="94"/>
      <c r="AO785" s="94"/>
      <c r="AP785" s="94"/>
      <c r="AQ785" s="94"/>
      <c r="AR785" s="94"/>
      <c r="AS785" s="94"/>
      <c r="AT785" s="94"/>
      <c r="AU785" s="94"/>
      <c r="AV785" s="94"/>
      <c r="AW785" s="94"/>
      <c r="AX785" s="94"/>
      <c r="AY785" s="94"/>
      <c r="AZ785" s="94"/>
      <c r="BA785" s="94"/>
      <c r="BB785" s="94"/>
      <c r="BC785" s="94"/>
      <c r="BD785" s="94"/>
      <c r="BE785" s="94"/>
      <c r="BF785" s="94"/>
      <c r="BG785" s="94"/>
      <c r="BH785" s="94"/>
      <c r="BI785" s="94"/>
      <c r="BJ785" s="94"/>
      <c r="BK785" s="94"/>
      <c r="BL785" s="94"/>
      <c r="BM785" s="94"/>
      <c r="BN785" s="94"/>
      <c r="BO785" s="94"/>
      <c r="BP785" s="94"/>
      <c r="BQ785" s="94"/>
      <c r="BR785" s="94"/>
      <c r="BS785" s="94"/>
      <c r="BT785" s="94"/>
      <c r="BU785" s="94"/>
      <c r="BV785" s="94"/>
      <c r="BW785" s="94"/>
      <c r="BX785" s="94"/>
      <c r="BY785" s="94"/>
      <c r="BZ785" s="94"/>
      <c r="CA785" s="94"/>
      <c r="CB785" s="94"/>
      <c r="CC785" s="94"/>
      <c r="CD785" s="94"/>
      <c r="CE785" s="94"/>
      <c r="CF785" s="94"/>
      <c r="CG785" s="94"/>
      <c r="CH785" s="94"/>
      <c r="CI785" s="94"/>
      <c r="CJ785" s="94"/>
      <c r="CK785" s="94"/>
      <c r="CL785" s="94"/>
      <c r="CM785" s="94"/>
      <c r="CN785" s="94"/>
      <c r="CO785" s="94"/>
      <c r="CP785" s="94"/>
      <c r="CQ785" s="94"/>
      <c r="CR785" s="94"/>
      <c r="CS785" s="94"/>
      <c r="CT785" s="94"/>
      <c r="CU785" s="94"/>
      <c r="CV785" s="94"/>
      <c r="CW785" s="94"/>
    </row>
    <row r="786" spans="1:10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  <c r="AM786" s="94"/>
      <c r="AN786" s="94"/>
      <c r="AO786" s="94"/>
      <c r="AP786" s="94"/>
      <c r="AQ786" s="94"/>
      <c r="AR786" s="94"/>
      <c r="AS786" s="94"/>
      <c r="AT786" s="94"/>
      <c r="AU786" s="94"/>
      <c r="AV786" s="94"/>
      <c r="AW786" s="94"/>
      <c r="AX786" s="94"/>
      <c r="AY786" s="94"/>
      <c r="AZ786" s="94"/>
      <c r="BA786" s="94"/>
      <c r="BB786" s="94"/>
      <c r="BC786" s="94"/>
      <c r="BD786" s="94"/>
      <c r="BE786" s="94"/>
      <c r="BF786" s="94"/>
      <c r="BG786" s="94"/>
      <c r="BH786" s="94"/>
      <c r="BI786" s="94"/>
      <c r="BJ786" s="94"/>
      <c r="BK786" s="94"/>
      <c r="BL786" s="94"/>
      <c r="BM786" s="94"/>
      <c r="BN786" s="94"/>
      <c r="BO786" s="94"/>
      <c r="BP786" s="94"/>
      <c r="BQ786" s="94"/>
      <c r="BR786" s="94"/>
      <c r="BS786" s="94"/>
      <c r="BT786" s="94"/>
      <c r="BU786" s="94"/>
      <c r="BV786" s="94"/>
      <c r="BW786" s="94"/>
      <c r="BX786" s="94"/>
      <c r="BY786" s="94"/>
      <c r="BZ786" s="94"/>
      <c r="CA786" s="94"/>
      <c r="CB786" s="94"/>
      <c r="CC786" s="94"/>
      <c r="CD786" s="94"/>
      <c r="CE786" s="94"/>
      <c r="CF786" s="94"/>
      <c r="CG786" s="94"/>
      <c r="CH786" s="94"/>
      <c r="CI786" s="94"/>
      <c r="CJ786" s="94"/>
      <c r="CK786" s="94"/>
      <c r="CL786" s="94"/>
      <c r="CM786" s="94"/>
      <c r="CN786" s="94"/>
      <c r="CO786" s="94"/>
      <c r="CP786" s="94"/>
      <c r="CQ786" s="94"/>
      <c r="CR786" s="94"/>
      <c r="CS786" s="94"/>
      <c r="CT786" s="94"/>
      <c r="CU786" s="94"/>
      <c r="CV786" s="94"/>
      <c r="CW786" s="94"/>
    </row>
    <row r="787" spans="1:10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  <c r="AM787" s="94"/>
      <c r="AN787" s="94"/>
      <c r="AO787" s="94"/>
      <c r="AP787" s="94"/>
      <c r="AQ787" s="94"/>
      <c r="AR787" s="94"/>
      <c r="AS787" s="94"/>
      <c r="AT787" s="94"/>
      <c r="AU787" s="94"/>
      <c r="AV787" s="94"/>
      <c r="AW787" s="94"/>
      <c r="AX787" s="94"/>
      <c r="AY787" s="94"/>
      <c r="AZ787" s="94"/>
      <c r="BA787" s="94"/>
      <c r="BB787" s="94"/>
      <c r="BC787" s="94"/>
      <c r="BD787" s="94"/>
      <c r="BE787" s="94"/>
      <c r="BF787" s="94"/>
      <c r="BG787" s="94"/>
      <c r="BH787" s="94"/>
      <c r="BI787" s="94"/>
      <c r="BJ787" s="94"/>
      <c r="BK787" s="94"/>
      <c r="BL787" s="94"/>
      <c r="BM787" s="94"/>
      <c r="BN787" s="94"/>
      <c r="BO787" s="94"/>
      <c r="BP787" s="94"/>
      <c r="BQ787" s="94"/>
      <c r="BR787" s="94"/>
      <c r="BS787" s="94"/>
      <c r="BT787" s="94"/>
      <c r="BU787" s="94"/>
      <c r="BV787" s="94"/>
      <c r="BW787" s="94"/>
      <c r="BX787" s="94"/>
      <c r="BY787" s="94"/>
      <c r="BZ787" s="94"/>
      <c r="CA787" s="94"/>
      <c r="CB787" s="94"/>
      <c r="CC787" s="94"/>
      <c r="CD787" s="94"/>
      <c r="CE787" s="94"/>
      <c r="CF787" s="94"/>
      <c r="CG787" s="94"/>
      <c r="CH787" s="94"/>
      <c r="CI787" s="94"/>
      <c r="CJ787" s="94"/>
      <c r="CK787" s="94"/>
      <c r="CL787" s="94"/>
      <c r="CM787" s="94"/>
      <c r="CN787" s="94"/>
      <c r="CO787" s="94"/>
      <c r="CP787" s="94"/>
      <c r="CQ787" s="94"/>
      <c r="CR787" s="94"/>
      <c r="CS787" s="94"/>
      <c r="CT787" s="94"/>
      <c r="CU787" s="94"/>
      <c r="CV787" s="94"/>
      <c r="CW787" s="94"/>
    </row>
    <row r="788" spans="1:10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  <c r="AM788" s="94"/>
      <c r="AN788" s="94"/>
      <c r="AO788" s="94"/>
      <c r="AP788" s="94"/>
      <c r="AQ788" s="94"/>
      <c r="AR788" s="94"/>
      <c r="AS788" s="94"/>
      <c r="AT788" s="94"/>
      <c r="AU788" s="94"/>
      <c r="AV788" s="94"/>
      <c r="AW788" s="94"/>
      <c r="AX788" s="94"/>
      <c r="AY788" s="94"/>
      <c r="AZ788" s="94"/>
      <c r="BA788" s="94"/>
      <c r="BB788" s="94"/>
      <c r="BC788" s="94"/>
      <c r="BD788" s="94"/>
      <c r="BE788" s="94"/>
      <c r="BF788" s="94"/>
      <c r="BG788" s="94"/>
      <c r="BH788" s="94"/>
      <c r="BI788" s="94"/>
      <c r="BJ788" s="94"/>
      <c r="BK788" s="94"/>
      <c r="BL788" s="94"/>
      <c r="BM788" s="94"/>
      <c r="BN788" s="94"/>
      <c r="BO788" s="94"/>
      <c r="BP788" s="94"/>
      <c r="BQ788" s="94"/>
      <c r="BR788" s="94"/>
      <c r="BS788" s="94"/>
      <c r="BT788" s="94"/>
      <c r="BU788" s="94"/>
      <c r="BV788" s="94"/>
      <c r="BW788" s="94"/>
      <c r="BX788" s="94"/>
      <c r="BY788" s="94"/>
      <c r="BZ788" s="94"/>
      <c r="CA788" s="94"/>
      <c r="CB788" s="94"/>
      <c r="CC788" s="94"/>
      <c r="CD788" s="94"/>
      <c r="CE788" s="94"/>
      <c r="CF788" s="94"/>
      <c r="CG788" s="94"/>
      <c r="CH788" s="94"/>
      <c r="CI788" s="94"/>
      <c r="CJ788" s="94"/>
      <c r="CK788" s="94"/>
      <c r="CL788" s="94"/>
      <c r="CM788" s="94"/>
      <c r="CN788" s="94"/>
      <c r="CO788" s="94"/>
      <c r="CP788" s="94"/>
      <c r="CQ788" s="94"/>
      <c r="CR788" s="94"/>
      <c r="CS788" s="94"/>
      <c r="CT788" s="94"/>
      <c r="CU788" s="94"/>
      <c r="CV788" s="94"/>
      <c r="CW788" s="94"/>
    </row>
    <row r="789" spans="1:10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  <c r="AM789" s="94"/>
      <c r="AN789" s="94"/>
      <c r="AO789" s="94"/>
      <c r="AP789" s="94"/>
      <c r="AQ789" s="94"/>
      <c r="AR789" s="94"/>
      <c r="AS789" s="94"/>
      <c r="AT789" s="94"/>
      <c r="AU789" s="94"/>
      <c r="AV789" s="94"/>
      <c r="AW789" s="94"/>
      <c r="AX789" s="94"/>
      <c r="AY789" s="94"/>
      <c r="AZ789" s="94"/>
      <c r="BA789" s="94"/>
      <c r="BB789" s="94"/>
      <c r="BC789" s="94"/>
      <c r="BD789" s="94"/>
      <c r="BE789" s="94"/>
      <c r="BF789" s="94"/>
      <c r="BG789" s="94"/>
      <c r="BH789" s="94"/>
      <c r="BI789" s="94"/>
      <c r="BJ789" s="94"/>
      <c r="BK789" s="94"/>
      <c r="BL789" s="94"/>
      <c r="BM789" s="94"/>
      <c r="BN789" s="94"/>
      <c r="BO789" s="94"/>
      <c r="BP789" s="94"/>
      <c r="BQ789" s="94"/>
      <c r="BR789" s="94"/>
      <c r="BS789" s="94"/>
      <c r="BT789" s="94"/>
      <c r="BU789" s="94"/>
      <c r="BV789" s="94"/>
      <c r="BW789" s="94"/>
      <c r="BX789" s="94"/>
      <c r="BY789" s="94"/>
      <c r="BZ789" s="94"/>
      <c r="CA789" s="94"/>
      <c r="CB789" s="94"/>
      <c r="CC789" s="94"/>
      <c r="CD789" s="94"/>
      <c r="CE789" s="94"/>
      <c r="CF789" s="94"/>
      <c r="CG789" s="94"/>
      <c r="CH789" s="94"/>
      <c r="CI789" s="94"/>
      <c r="CJ789" s="94"/>
      <c r="CK789" s="94"/>
      <c r="CL789" s="94"/>
      <c r="CM789" s="94"/>
      <c r="CN789" s="94"/>
      <c r="CO789" s="94"/>
      <c r="CP789" s="94"/>
      <c r="CQ789" s="94"/>
      <c r="CR789" s="94"/>
      <c r="CS789" s="94"/>
      <c r="CT789" s="94"/>
      <c r="CU789" s="94"/>
      <c r="CV789" s="94"/>
      <c r="CW789" s="94"/>
    </row>
    <row r="790" spans="1:10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  <c r="AM790" s="94"/>
      <c r="AN790" s="94"/>
      <c r="AO790" s="94"/>
      <c r="AP790" s="94"/>
      <c r="AQ790" s="94"/>
      <c r="AR790" s="94"/>
      <c r="AS790" s="94"/>
      <c r="AT790" s="94"/>
      <c r="AU790" s="94"/>
      <c r="AV790" s="94"/>
      <c r="AW790" s="94"/>
      <c r="AX790" s="94"/>
      <c r="AY790" s="94"/>
      <c r="AZ790" s="94"/>
      <c r="BA790" s="94"/>
      <c r="BB790" s="94"/>
      <c r="BC790" s="94"/>
      <c r="BD790" s="94"/>
      <c r="BE790" s="94"/>
      <c r="BF790" s="94"/>
      <c r="BG790" s="94"/>
      <c r="BH790" s="94"/>
      <c r="BI790" s="94"/>
      <c r="BJ790" s="94"/>
      <c r="BK790" s="94"/>
      <c r="BL790" s="94"/>
      <c r="BM790" s="94"/>
      <c r="BN790" s="94"/>
      <c r="BO790" s="94"/>
      <c r="BP790" s="94"/>
      <c r="BQ790" s="94"/>
      <c r="BR790" s="94"/>
      <c r="BS790" s="94"/>
      <c r="BT790" s="94"/>
      <c r="BU790" s="94"/>
      <c r="BV790" s="94"/>
      <c r="BW790" s="94"/>
      <c r="BX790" s="94"/>
      <c r="BY790" s="94"/>
      <c r="BZ790" s="94"/>
      <c r="CA790" s="94"/>
      <c r="CB790" s="94"/>
      <c r="CC790" s="94"/>
      <c r="CD790" s="94"/>
      <c r="CE790" s="94"/>
      <c r="CF790" s="94"/>
      <c r="CG790" s="94"/>
      <c r="CH790" s="94"/>
      <c r="CI790" s="94"/>
      <c r="CJ790" s="94"/>
      <c r="CK790" s="94"/>
      <c r="CL790" s="94"/>
      <c r="CM790" s="94"/>
      <c r="CN790" s="94"/>
      <c r="CO790" s="94"/>
      <c r="CP790" s="94"/>
      <c r="CQ790" s="94"/>
      <c r="CR790" s="94"/>
      <c r="CS790" s="94"/>
      <c r="CT790" s="94"/>
      <c r="CU790" s="94"/>
      <c r="CV790" s="94"/>
      <c r="CW790" s="94"/>
    </row>
    <row r="791" spans="1:101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  <c r="AM791" s="94"/>
      <c r="AN791" s="94"/>
      <c r="AO791" s="94"/>
      <c r="AP791" s="94"/>
      <c r="AQ791" s="94"/>
      <c r="AR791" s="94"/>
      <c r="AS791" s="94"/>
      <c r="AT791" s="94"/>
      <c r="AU791" s="94"/>
      <c r="AV791" s="94"/>
      <c r="AW791" s="94"/>
      <c r="AX791" s="94"/>
      <c r="AY791" s="94"/>
      <c r="AZ791" s="94"/>
      <c r="BA791" s="94"/>
      <c r="BB791" s="94"/>
      <c r="BC791" s="94"/>
      <c r="BD791" s="94"/>
      <c r="BE791" s="94"/>
      <c r="BF791" s="94"/>
      <c r="BG791" s="94"/>
      <c r="BH791" s="94"/>
      <c r="BI791" s="94"/>
      <c r="BJ791" s="94"/>
      <c r="BK791" s="94"/>
      <c r="BL791" s="94"/>
      <c r="BM791" s="94"/>
      <c r="BN791" s="94"/>
      <c r="BO791" s="94"/>
      <c r="BP791" s="94"/>
      <c r="BQ791" s="94"/>
      <c r="BR791" s="94"/>
      <c r="BS791" s="94"/>
      <c r="BT791" s="94"/>
      <c r="BU791" s="94"/>
      <c r="BV791" s="94"/>
      <c r="BW791" s="94"/>
      <c r="BX791" s="94"/>
      <c r="BY791" s="94"/>
      <c r="BZ791" s="94"/>
      <c r="CA791" s="94"/>
      <c r="CB791" s="94"/>
      <c r="CC791" s="94"/>
      <c r="CD791" s="94"/>
      <c r="CE791" s="94"/>
      <c r="CF791" s="94"/>
      <c r="CG791" s="94"/>
      <c r="CH791" s="94"/>
      <c r="CI791" s="94"/>
      <c r="CJ791" s="94"/>
      <c r="CK791" s="94"/>
      <c r="CL791" s="94"/>
      <c r="CM791" s="94"/>
      <c r="CN791" s="94"/>
      <c r="CO791" s="94"/>
      <c r="CP791" s="94"/>
      <c r="CQ791" s="94"/>
      <c r="CR791" s="94"/>
      <c r="CS791" s="94"/>
      <c r="CT791" s="94"/>
      <c r="CU791" s="94"/>
      <c r="CV791" s="94"/>
      <c r="CW791" s="94"/>
    </row>
    <row r="792" spans="1:101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  <c r="AM792" s="94"/>
      <c r="AN792" s="94"/>
      <c r="AO792" s="94"/>
      <c r="AP792" s="94"/>
      <c r="AQ792" s="94"/>
      <c r="AR792" s="94"/>
      <c r="AS792" s="94"/>
      <c r="AT792" s="94"/>
      <c r="AU792" s="94"/>
      <c r="AV792" s="94"/>
      <c r="AW792" s="94"/>
      <c r="AX792" s="94"/>
      <c r="AY792" s="94"/>
      <c r="AZ792" s="94"/>
      <c r="BA792" s="94"/>
      <c r="BB792" s="94"/>
      <c r="BC792" s="94"/>
      <c r="BD792" s="94"/>
      <c r="BE792" s="94"/>
      <c r="BF792" s="94"/>
      <c r="BG792" s="94"/>
      <c r="BH792" s="94"/>
      <c r="BI792" s="94"/>
      <c r="BJ792" s="94"/>
      <c r="BK792" s="94"/>
      <c r="BL792" s="94"/>
      <c r="BM792" s="94"/>
      <c r="BN792" s="94"/>
      <c r="BO792" s="94"/>
      <c r="BP792" s="94"/>
      <c r="BQ792" s="94"/>
      <c r="BR792" s="94"/>
      <c r="BS792" s="94"/>
      <c r="BT792" s="94"/>
      <c r="BU792" s="94"/>
      <c r="BV792" s="94"/>
      <c r="BW792" s="94"/>
      <c r="BX792" s="94"/>
      <c r="BY792" s="94"/>
      <c r="BZ792" s="94"/>
      <c r="CA792" s="94"/>
      <c r="CB792" s="94"/>
      <c r="CC792" s="94"/>
      <c r="CD792" s="94"/>
      <c r="CE792" s="94"/>
      <c r="CF792" s="94"/>
      <c r="CG792" s="94"/>
      <c r="CH792" s="94"/>
      <c r="CI792" s="94"/>
      <c r="CJ792" s="94"/>
      <c r="CK792" s="94"/>
      <c r="CL792" s="94"/>
      <c r="CM792" s="94"/>
      <c r="CN792" s="94"/>
      <c r="CO792" s="94"/>
      <c r="CP792" s="94"/>
      <c r="CQ792" s="94"/>
      <c r="CR792" s="94"/>
      <c r="CS792" s="94"/>
      <c r="CT792" s="94"/>
      <c r="CU792" s="94"/>
      <c r="CV792" s="94"/>
      <c r="CW792" s="94"/>
    </row>
    <row r="793" spans="1:101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  <c r="AM793" s="94"/>
      <c r="AN793" s="94"/>
      <c r="AO793" s="94"/>
      <c r="AP793" s="94"/>
      <c r="AQ793" s="94"/>
      <c r="AR793" s="94"/>
      <c r="AS793" s="94"/>
      <c r="AT793" s="94"/>
      <c r="AU793" s="94"/>
      <c r="AV793" s="94"/>
      <c r="AW793" s="94"/>
      <c r="AX793" s="94"/>
      <c r="AY793" s="94"/>
      <c r="AZ793" s="94"/>
      <c r="BA793" s="94"/>
      <c r="BB793" s="94"/>
      <c r="BC793" s="94"/>
      <c r="BD793" s="94"/>
      <c r="BE793" s="94"/>
      <c r="BF793" s="94"/>
      <c r="BG793" s="94"/>
      <c r="BH793" s="94"/>
      <c r="BI793" s="94"/>
      <c r="BJ793" s="94"/>
      <c r="BK793" s="94"/>
      <c r="BL793" s="94"/>
      <c r="BM793" s="94"/>
      <c r="BN793" s="94"/>
      <c r="BO793" s="94"/>
      <c r="BP793" s="94"/>
      <c r="BQ793" s="94"/>
      <c r="BR793" s="94"/>
      <c r="BS793" s="94"/>
      <c r="BT793" s="94"/>
      <c r="BU793" s="94"/>
      <c r="BV793" s="94"/>
      <c r="BW793" s="94"/>
      <c r="BX793" s="94"/>
      <c r="BY793" s="94"/>
      <c r="BZ793" s="94"/>
      <c r="CA793" s="94"/>
      <c r="CB793" s="94"/>
      <c r="CC793" s="94"/>
      <c r="CD793" s="94"/>
      <c r="CE793" s="94"/>
      <c r="CF793" s="94"/>
      <c r="CG793" s="94"/>
      <c r="CH793" s="94"/>
      <c r="CI793" s="94"/>
      <c r="CJ793" s="94"/>
      <c r="CK793" s="94"/>
      <c r="CL793" s="94"/>
      <c r="CM793" s="94"/>
      <c r="CN793" s="94"/>
      <c r="CO793" s="94"/>
      <c r="CP793" s="94"/>
      <c r="CQ793" s="94"/>
      <c r="CR793" s="94"/>
      <c r="CS793" s="94"/>
      <c r="CT793" s="94"/>
      <c r="CU793" s="94"/>
      <c r="CV793" s="94"/>
      <c r="CW793" s="94"/>
    </row>
    <row r="794" spans="1:101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  <c r="AM794" s="94"/>
      <c r="AN794" s="94"/>
      <c r="AO794" s="94"/>
      <c r="AP794" s="94"/>
      <c r="AQ794" s="94"/>
      <c r="AR794" s="94"/>
      <c r="AS794" s="94"/>
      <c r="AT794" s="94"/>
      <c r="AU794" s="94"/>
      <c r="AV794" s="94"/>
      <c r="AW794" s="94"/>
      <c r="AX794" s="94"/>
      <c r="AY794" s="94"/>
      <c r="AZ794" s="94"/>
      <c r="BA794" s="94"/>
      <c r="BB794" s="94"/>
      <c r="BC794" s="94"/>
      <c r="BD794" s="94"/>
      <c r="BE794" s="94"/>
      <c r="BF794" s="94"/>
      <c r="BG794" s="94"/>
      <c r="BH794" s="94"/>
      <c r="BI794" s="94"/>
      <c r="BJ794" s="94"/>
      <c r="BK794" s="94"/>
      <c r="BL794" s="94"/>
      <c r="BM794" s="94"/>
      <c r="BN794" s="94"/>
      <c r="BO794" s="94"/>
      <c r="BP794" s="94"/>
      <c r="BQ794" s="94"/>
      <c r="BR794" s="94"/>
      <c r="BS794" s="94"/>
      <c r="BT794" s="94"/>
      <c r="BU794" s="94"/>
      <c r="BV794" s="94"/>
      <c r="BW794" s="94"/>
      <c r="BX794" s="94"/>
      <c r="BY794" s="94"/>
      <c r="BZ794" s="94"/>
      <c r="CA794" s="94"/>
      <c r="CB794" s="94"/>
      <c r="CC794" s="94"/>
      <c r="CD794" s="94"/>
      <c r="CE794" s="94"/>
      <c r="CF794" s="94"/>
      <c r="CG794" s="94"/>
      <c r="CH794" s="94"/>
      <c r="CI794" s="94"/>
      <c r="CJ794" s="94"/>
      <c r="CK794" s="94"/>
      <c r="CL794" s="94"/>
      <c r="CM794" s="94"/>
      <c r="CN794" s="94"/>
      <c r="CO794" s="94"/>
      <c r="CP794" s="94"/>
      <c r="CQ794" s="94"/>
      <c r="CR794" s="94"/>
      <c r="CS794" s="94"/>
      <c r="CT794" s="94"/>
      <c r="CU794" s="94"/>
      <c r="CV794" s="94"/>
      <c r="CW794" s="94"/>
    </row>
    <row r="795" spans="1:101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  <c r="AM795" s="94"/>
      <c r="AN795" s="94"/>
      <c r="AO795" s="94"/>
      <c r="AP795" s="94"/>
      <c r="AQ795" s="94"/>
      <c r="AR795" s="94"/>
      <c r="AS795" s="94"/>
      <c r="AT795" s="94"/>
      <c r="AU795" s="94"/>
      <c r="AV795" s="94"/>
      <c r="AW795" s="94"/>
      <c r="AX795" s="94"/>
      <c r="AY795" s="94"/>
      <c r="AZ795" s="94"/>
      <c r="BA795" s="94"/>
      <c r="BB795" s="94"/>
      <c r="BC795" s="94"/>
      <c r="BD795" s="94"/>
      <c r="BE795" s="94"/>
      <c r="BF795" s="94"/>
      <c r="BG795" s="94"/>
      <c r="BH795" s="94"/>
      <c r="BI795" s="94"/>
      <c r="BJ795" s="94"/>
      <c r="BK795" s="94"/>
      <c r="BL795" s="94"/>
      <c r="BM795" s="94"/>
      <c r="BN795" s="94"/>
      <c r="BO795" s="94"/>
      <c r="BP795" s="94"/>
      <c r="BQ795" s="94"/>
      <c r="BR795" s="94"/>
      <c r="BS795" s="94"/>
      <c r="BT795" s="94"/>
      <c r="BU795" s="94"/>
      <c r="BV795" s="94"/>
      <c r="BW795" s="94"/>
      <c r="BX795" s="94"/>
      <c r="BY795" s="94"/>
      <c r="BZ795" s="94"/>
      <c r="CA795" s="94"/>
      <c r="CB795" s="94"/>
      <c r="CC795" s="94"/>
      <c r="CD795" s="94"/>
      <c r="CE795" s="94"/>
      <c r="CF795" s="94"/>
      <c r="CG795" s="94"/>
      <c r="CH795" s="94"/>
      <c r="CI795" s="94"/>
      <c r="CJ795" s="94"/>
      <c r="CK795" s="94"/>
      <c r="CL795" s="94"/>
      <c r="CM795" s="94"/>
      <c r="CN795" s="94"/>
      <c r="CO795" s="94"/>
      <c r="CP795" s="94"/>
      <c r="CQ795" s="94"/>
      <c r="CR795" s="94"/>
      <c r="CS795" s="94"/>
      <c r="CT795" s="94"/>
      <c r="CU795" s="94"/>
      <c r="CV795" s="94"/>
      <c r="CW795" s="94"/>
    </row>
    <row r="796" spans="1:101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  <c r="AM796" s="94"/>
      <c r="AN796" s="94"/>
      <c r="AO796" s="94"/>
      <c r="AP796" s="94"/>
      <c r="AQ796" s="94"/>
      <c r="AR796" s="94"/>
      <c r="AS796" s="94"/>
      <c r="AT796" s="94"/>
      <c r="AU796" s="94"/>
      <c r="AV796" s="94"/>
      <c r="AW796" s="94"/>
      <c r="AX796" s="94"/>
      <c r="AY796" s="94"/>
      <c r="AZ796" s="94"/>
      <c r="BA796" s="94"/>
      <c r="BB796" s="94"/>
      <c r="BC796" s="94"/>
      <c r="BD796" s="94"/>
      <c r="BE796" s="94"/>
      <c r="BF796" s="94"/>
      <c r="BG796" s="94"/>
      <c r="BH796" s="94"/>
      <c r="BI796" s="94"/>
      <c r="BJ796" s="94"/>
      <c r="BK796" s="94"/>
      <c r="BL796" s="94"/>
      <c r="BM796" s="94"/>
      <c r="BN796" s="94"/>
      <c r="BO796" s="94"/>
      <c r="BP796" s="94"/>
      <c r="BQ796" s="94"/>
      <c r="BR796" s="94"/>
      <c r="BS796" s="94"/>
      <c r="BT796" s="94"/>
      <c r="BU796" s="94"/>
      <c r="BV796" s="94"/>
      <c r="BW796" s="94"/>
      <c r="BX796" s="94"/>
      <c r="BY796" s="94"/>
      <c r="BZ796" s="94"/>
      <c r="CA796" s="94"/>
      <c r="CB796" s="94"/>
      <c r="CC796" s="94"/>
      <c r="CD796" s="94"/>
      <c r="CE796" s="94"/>
      <c r="CF796" s="94"/>
      <c r="CG796" s="94"/>
      <c r="CH796" s="94"/>
      <c r="CI796" s="94"/>
      <c r="CJ796" s="94"/>
      <c r="CK796" s="94"/>
      <c r="CL796" s="94"/>
      <c r="CM796" s="94"/>
      <c r="CN796" s="94"/>
      <c r="CO796" s="94"/>
      <c r="CP796" s="94"/>
      <c r="CQ796" s="94"/>
      <c r="CR796" s="94"/>
      <c r="CS796" s="94"/>
      <c r="CT796" s="94"/>
      <c r="CU796" s="94"/>
      <c r="CV796" s="94"/>
      <c r="CW796" s="94"/>
    </row>
    <row r="797" spans="1:101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  <c r="AM797" s="94"/>
      <c r="AN797" s="94"/>
      <c r="AO797" s="94"/>
      <c r="AP797" s="94"/>
      <c r="AQ797" s="94"/>
      <c r="AR797" s="94"/>
      <c r="AS797" s="94"/>
      <c r="AT797" s="94"/>
      <c r="AU797" s="94"/>
      <c r="AV797" s="94"/>
      <c r="AW797" s="94"/>
      <c r="AX797" s="94"/>
      <c r="AY797" s="94"/>
      <c r="AZ797" s="94"/>
      <c r="BA797" s="94"/>
      <c r="BB797" s="94"/>
      <c r="BC797" s="94"/>
      <c r="BD797" s="94"/>
      <c r="BE797" s="94"/>
      <c r="BF797" s="94"/>
      <c r="BG797" s="94"/>
      <c r="BH797" s="94"/>
      <c r="BI797" s="94"/>
      <c r="BJ797" s="94"/>
      <c r="BK797" s="94"/>
      <c r="BL797" s="94"/>
      <c r="BM797" s="94"/>
      <c r="BN797" s="94"/>
      <c r="BO797" s="94"/>
      <c r="BP797" s="94"/>
      <c r="BQ797" s="94"/>
      <c r="BR797" s="94"/>
      <c r="BS797" s="94"/>
      <c r="BT797" s="94"/>
      <c r="BU797" s="94"/>
      <c r="BV797" s="94"/>
      <c r="BW797" s="94"/>
      <c r="BX797" s="94"/>
      <c r="BY797" s="94"/>
      <c r="BZ797" s="94"/>
      <c r="CA797" s="94"/>
      <c r="CB797" s="94"/>
      <c r="CC797" s="94"/>
      <c r="CD797" s="94"/>
      <c r="CE797" s="94"/>
      <c r="CF797" s="94"/>
      <c r="CG797" s="94"/>
      <c r="CH797" s="94"/>
      <c r="CI797" s="94"/>
      <c r="CJ797" s="94"/>
      <c r="CK797" s="94"/>
      <c r="CL797" s="94"/>
      <c r="CM797" s="94"/>
      <c r="CN797" s="94"/>
      <c r="CO797" s="94"/>
      <c r="CP797" s="94"/>
      <c r="CQ797" s="94"/>
      <c r="CR797" s="94"/>
      <c r="CS797" s="94"/>
      <c r="CT797" s="94"/>
      <c r="CU797" s="94"/>
      <c r="CV797" s="94"/>
      <c r="CW797" s="94"/>
    </row>
    <row r="798" spans="1:101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  <c r="AM798" s="94"/>
      <c r="AN798" s="94"/>
      <c r="AO798" s="94"/>
      <c r="AP798" s="94"/>
      <c r="AQ798" s="94"/>
      <c r="AR798" s="94"/>
      <c r="AS798" s="94"/>
      <c r="AT798" s="94"/>
      <c r="AU798" s="94"/>
      <c r="AV798" s="94"/>
      <c r="AW798" s="94"/>
      <c r="AX798" s="94"/>
      <c r="AY798" s="94"/>
      <c r="AZ798" s="94"/>
      <c r="BA798" s="94"/>
      <c r="BB798" s="94"/>
      <c r="BC798" s="94"/>
      <c r="BD798" s="94"/>
      <c r="BE798" s="94"/>
      <c r="BF798" s="94"/>
      <c r="BG798" s="94"/>
      <c r="BH798" s="94"/>
      <c r="BI798" s="94"/>
      <c r="BJ798" s="94"/>
      <c r="BK798" s="94"/>
      <c r="BL798" s="94"/>
      <c r="BM798" s="94"/>
      <c r="BN798" s="94"/>
      <c r="BO798" s="94"/>
      <c r="BP798" s="94"/>
      <c r="BQ798" s="94"/>
      <c r="BR798" s="94"/>
      <c r="BS798" s="94"/>
      <c r="BT798" s="94"/>
      <c r="BU798" s="94"/>
      <c r="BV798" s="94"/>
      <c r="BW798" s="94"/>
      <c r="BX798" s="94"/>
      <c r="BY798" s="94"/>
      <c r="BZ798" s="94"/>
      <c r="CA798" s="94"/>
      <c r="CB798" s="94"/>
      <c r="CC798" s="94"/>
      <c r="CD798" s="94"/>
      <c r="CE798" s="94"/>
      <c r="CF798" s="94"/>
      <c r="CG798" s="94"/>
      <c r="CH798" s="94"/>
      <c r="CI798" s="94"/>
      <c r="CJ798" s="94"/>
      <c r="CK798" s="94"/>
      <c r="CL798" s="94"/>
      <c r="CM798" s="94"/>
      <c r="CN798" s="94"/>
      <c r="CO798" s="94"/>
      <c r="CP798" s="94"/>
      <c r="CQ798" s="94"/>
      <c r="CR798" s="94"/>
      <c r="CS798" s="94"/>
      <c r="CT798" s="94"/>
      <c r="CU798" s="94"/>
      <c r="CV798" s="94"/>
      <c r="CW798" s="94"/>
    </row>
    <row r="799" spans="1:101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  <c r="AM799" s="94"/>
      <c r="AN799" s="94"/>
      <c r="AO799" s="94"/>
      <c r="AP799" s="94"/>
      <c r="AQ799" s="94"/>
      <c r="AR799" s="94"/>
      <c r="AS799" s="94"/>
      <c r="AT799" s="94"/>
      <c r="AU799" s="94"/>
      <c r="AV799" s="94"/>
      <c r="AW799" s="94"/>
      <c r="AX799" s="94"/>
      <c r="AY799" s="94"/>
      <c r="AZ799" s="94"/>
      <c r="BA799" s="94"/>
      <c r="BB799" s="94"/>
      <c r="BC799" s="94"/>
      <c r="BD799" s="94"/>
      <c r="BE799" s="94"/>
      <c r="BF799" s="94"/>
      <c r="BG799" s="94"/>
      <c r="BH799" s="94"/>
      <c r="BI799" s="94"/>
      <c r="BJ799" s="94"/>
      <c r="BK799" s="94"/>
      <c r="BL799" s="94"/>
      <c r="BM799" s="94"/>
      <c r="BN799" s="94"/>
      <c r="BO799" s="94"/>
      <c r="BP799" s="94"/>
      <c r="BQ799" s="94"/>
      <c r="BR799" s="94"/>
      <c r="BS799" s="94"/>
      <c r="BT799" s="94"/>
      <c r="BU799" s="94"/>
      <c r="BV799" s="94"/>
      <c r="BW799" s="94"/>
      <c r="BX799" s="94"/>
      <c r="BY799" s="94"/>
      <c r="BZ799" s="94"/>
      <c r="CA799" s="94"/>
      <c r="CB799" s="94"/>
      <c r="CC799" s="94"/>
      <c r="CD799" s="94"/>
      <c r="CE799" s="94"/>
      <c r="CF799" s="94"/>
      <c r="CG799" s="94"/>
      <c r="CH799" s="94"/>
      <c r="CI799" s="94"/>
      <c r="CJ799" s="94"/>
      <c r="CK799" s="94"/>
      <c r="CL799" s="94"/>
      <c r="CM799" s="94"/>
      <c r="CN799" s="94"/>
      <c r="CO799" s="94"/>
      <c r="CP799" s="94"/>
      <c r="CQ799" s="94"/>
      <c r="CR799" s="94"/>
      <c r="CS799" s="94"/>
      <c r="CT799" s="94"/>
      <c r="CU799" s="94"/>
      <c r="CV799" s="94"/>
      <c r="CW799" s="94"/>
    </row>
    <row r="800" spans="1:101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  <c r="AM800" s="94"/>
      <c r="AN800" s="94"/>
      <c r="AO800" s="94"/>
      <c r="AP800" s="94"/>
      <c r="AQ800" s="94"/>
      <c r="AR800" s="94"/>
      <c r="AS800" s="94"/>
      <c r="AT800" s="94"/>
      <c r="AU800" s="94"/>
      <c r="AV800" s="94"/>
      <c r="AW800" s="94"/>
      <c r="AX800" s="94"/>
      <c r="AY800" s="94"/>
      <c r="AZ800" s="94"/>
      <c r="BA800" s="94"/>
      <c r="BB800" s="94"/>
      <c r="BC800" s="94"/>
      <c r="BD800" s="94"/>
      <c r="BE800" s="94"/>
      <c r="BF800" s="94"/>
      <c r="BG800" s="94"/>
      <c r="BH800" s="94"/>
      <c r="BI800" s="94"/>
      <c r="BJ800" s="94"/>
      <c r="BK800" s="94"/>
      <c r="BL800" s="94"/>
      <c r="BM800" s="94"/>
      <c r="BN800" s="94"/>
      <c r="BO800" s="94"/>
      <c r="BP800" s="94"/>
      <c r="BQ800" s="94"/>
      <c r="BR800" s="94"/>
      <c r="BS800" s="94"/>
      <c r="BT800" s="94"/>
      <c r="BU800" s="94"/>
      <c r="BV800" s="94"/>
      <c r="BW800" s="94"/>
      <c r="BX800" s="94"/>
      <c r="BY800" s="94"/>
      <c r="BZ800" s="94"/>
      <c r="CA800" s="94"/>
      <c r="CB800" s="94"/>
      <c r="CC800" s="94"/>
      <c r="CD800" s="94"/>
      <c r="CE800" s="94"/>
      <c r="CF800" s="94"/>
      <c r="CG800" s="94"/>
      <c r="CH800" s="94"/>
      <c r="CI800" s="94"/>
      <c r="CJ800" s="94"/>
      <c r="CK800" s="94"/>
      <c r="CL800" s="94"/>
      <c r="CM800" s="94"/>
      <c r="CN800" s="94"/>
      <c r="CO800" s="94"/>
      <c r="CP800" s="94"/>
      <c r="CQ800" s="94"/>
      <c r="CR800" s="94"/>
      <c r="CS800" s="94"/>
      <c r="CT800" s="94"/>
      <c r="CU800" s="94"/>
      <c r="CV800" s="94"/>
      <c r="CW800" s="94"/>
    </row>
    <row r="801" spans="1:101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  <c r="AM801" s="94"/>
      <c r="AN801" s="94"/>
      <c r="AO801" s="94"/>
      <c r="AP801" s="94"/>
      <c r="AQ801" s="94"/>
      <c r="AR801" s="94"/>
      <c r="AS801" s="94"/>
      <c r="AT801" s="94"/>
      <c r="AU801" s="94"/>
      <c r="AV801" s="94"/>
      <c r="AW801" s="94"/>
      <c r="AX801" s="94"/>
      <c r="AY801" s="94"/>
      <c r="AZ801" s="94"/>
      <c r="BA801" s="94"/>
      <c r="BB801" s="94"/>
      <c r="BC801" s="94"/>
      <c r="BD801" s="94"/>
      <c r="BE801" s="94"/>
      <c r="BF801" s="94"/>
      <c r="BG801" s="94"/>
      <c r="BH801" s="94"/>
      <c r="BI801" s="94"/>
      <c r="BJ801" s="94"/>
      <c r="BK801" s="94"/>
      <c r="BL801" s="94"/>
      <c r="BM801" s="94"/>
      <c r="BN801" s="94"/>
      <c r="BO801" s="94"/>
      <c r="BP801" s="94"/>
      <c r="BQ801" s="94"/>
      <c r="BR801" s="94"/>
      <c r="BS801" s="94"/>
      <c r="BT801" s="94"/>
      <c r="BU801" s="94"/>
      <c r="BV801" s="94"/>
      <c r="BW801" s="94"/>
      <c r="BX801" s="94"/>
      <c r="BY801" s="94"/>
      <c r="BZ801" s="94"/>
      <c r="CA801" s="94"/>
      <c r="CB801" s="94"/>
      <c r="CC801" s="94"/>
      <c r="CD801" s="94"/>
      <c r="CE801" s="94"/>
      <c r="CF801" s="94"/>
      <c r="CG801" s="94"/>
      <c r="CH801" s="94"/>
      <c r="CI801" s="94"/>
      <c r="CJ801" s="94"/>
      <c r="CK801" s="94"/>
      <c r="CL801" s="94"/>
      <c r="CM801" s="94"/>
      <c r="CN801" s="94"/>
      <c r="CO801" s="94"/>
      <c r="CP801" s="94"/>
      <c r="CQ801" s="94"/>
      <c r="CR801" s="94"/>
      <c r="CS801" s="94"/>
      <c r="CT801" s="94"/>
      <c r="CU801" s="94"/>
      <c r="CV801" s="94"/>
      <c r="CW801" s="94"/>
    </row>
    <row r="802" spans="1:101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  <c r="AM802" s="94"/>
      <c r="AN802" s="94"/>
      <c r="AO802" s="94"/>
      <c r="AP802" s="94"/>
      <c r="AQ802" s="94"/>
      <c r="AR802" s="94"/>
      <c r="AS802" s="94"/>
      <c r="AT802" s="94"/>
      <c r="AU802" s="94"/>
      <c r="AV802" s="94"/>
      <c r="AW802" s="94"/>
      <c r="AX802" s="94"/>
      <c r="AY802" s="94"/>
      <c r="AZ802" s="94"/>
      <c r="BA802" s="94"/>
      <c r="BB802" s="94"/>
      <c r="BC802" s="94"/>
      <c r="BD802" s="94"/>
      <c r="BE802" s="94"/>
      <c r="BF802" s="94"/>
      <c r="BG802" s="94"/>
      <c r="BH802" s="94"/>
      <c r="BI802" s="94"/>
      <c r="BJ802" s="94"/>
      <c r="BK802" s="94"/>
      <c r="BL802" s="94"/>
      <c r="BM802" s="94"/>
      <c r="BN802" s="94"/>
      <c r="BO802" s="94"/>
      <c r="BP802" s="94"/>
      <c r="BQ802" s="94"/>
      <c r="BR802" s="94"/>
      <c r="BS802" s="94"/>
      <c r="BT802" s="94"/>
      <c r="BU802" s="94"/>
      <c r="BV802" s="94"/>
      <c r="BW802" s="94"/>
      <c r="BX802" s="94"/>
      <c r="BY802" s="94"/>
      <c r="BZ802" s="94"/>
      <c r="CA802" s="94"/>
      <c r="CB802" s="94"/>
      <c r="CC802" s="94"/>
      <c r="CD802" s="94"/>
      <c r="CE802" s="94"/>
      <c r="CF802" s="94"/>
      <c r="CG802" s="94"/>
      <c r="CH802" s="94"/>
      <c r="CI802" s="94"/>
      <c r="CJ802" s="94"/>
      <c r="CK802" s="94"/>
      <c r="CL802" s="94"/>
      <c r="CM802" s="94"/>
      <c r="CN802" s="94"/>
      <c r="CO802" s="94"/>
      <c r="CP802" s="94"/>
      <c r="CQ802" s="94"/>
      <c r="CR802" s="94"/>
      <c r="CS802" s="94"/>
      <c r="CT802" s="94"/>
      <c r="CU802" s="94"/>
      <c r="CV802" s="94"/>
      <c r="CW802" s="94"/>
    </row>
    <row r="803" spans="1:101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  <c r="AM803" s="94"/>
      <c r="AN803" s="94"/>
      <c r="AO803" s="94"/>
      <c r="AP803" s="94"/>
      <c r="AQ803" s="94"/>
      <c r="AR803" s="94"/>
      <c r="AS803" s="94"/>
      <c r="AT803" s="94"/>
      <c r="AU803" s="94"/>
      <c r="AV803" s="94"/>
      <c r="AW803" s="94"/>
      <c r="AX803" s="94"/>
      <c r="AY803" s="94"/>
      <c r="AZ803" s="94"/>
      <c r="BA803" s="94"/>
      <c r="BB803" s="94"/>
      <c r="BC803" s="94"/>
      <c r="BD803" s="94"/>
      <c r="BE803" s="94"/>
      <c r="BF803" s="94"/>
      <c r="BG803" s="94"/>
      <c r="BH803" s="94"/>
      <c r="BI803" s="94"/>
      <c r="BJ803" s="94"/>
      <c r="BK803" s="94"/>
      <c r="BL803" s="94"/>
      <c r="BM803" s="94"/>
      <c r="BN803" s="94"/>
      <c r="BO803" s="94"/>
      <c r="BP803" s="94"/>
      <c r="BQ803" s="94"/>
      <c r="BR803" s="94"/>
      <c r="BS803" s="94"/>
      <c r="BT803" s="94"/>
      <c r="BU803" s="94"/>
      <c r="BV803" s="94"/>
      <c r="BW803" s="94"/>
      <c r="BX803" s="94"/>
      <c r="BY803" s="94"/>
      <c r="BZ803" s="94"/>
      <c r="CA803" s="94"/>
      <c r="CB803" s="94"/>
      <c r="CC803" s="94"/>
      <c r="CD803" s="94"/>
      <c r="CE803" s="94"/>
      <c r="CF803" s="94"/>
      <c r="CG803" s="94"/>
      <c r="CH803" s="94"/>
      <c r="CI803" s="94"/>
      <c r="CJ803" s="94"/>
      <c r="CK803" s="94"/>
      <c r="CL803" s="94"/>
      <c r="CM803" s="94"/>
      <c r="CN803" s="94"/>
      <c r="CO803" s="94"/>
      <c r="CP803" s="94"/>
      <c r="CQ803" s="94"/>
      <c r="CR803" s="94"/>
      <c r="CS803" s="94"/>
      <c r="CT803" s="94"/>
      <c r="CU803" s="94"/>
      <c r="CV803" s="94"/>
      <c r="CW803" s="94"/>
    </row>
    <row r="804" spans="1:101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  <c r="AM804" s="94"/>
      <c r="AN804" s="94"/>
      <c r="AO804" s="94"/>
      <c r="AP804" s="94"/>
      <c r="AQ804" s="94"/>
      <c r="AR804" s="94"/>
      <c r="AS804" s="94"/>
      <c r="AT804" s="94"/>
      <c r="AU804" s="94"/>
      <c r="AV804" s="94"/>
      <c r="AW804" s="94"/>
      <c r="AX804" s="94"/>
      <c r="AY804" s="94"/>
      <c r="AZ804" s="94"/>
      <c r="BA804" s="94"/>
      <c r="BB804" s="94"/>
      <c r="BC804" s="94"/>
      <c r="BD804" s="94"/>
      <c r="BE804" s="94"/>
      <c r="BF804" s="94"/>
      <c r="BG804" s="94"/>
      <c r="BH804" s="94"/>
      <c r="BI804" s="94"/>
      <c r="BJ804" s="94"/>
      <c r="BK804" s="94"/>
      <c r="BL804" s="94"/>
      <c r="BM804" s="94"/>
      <c r="BN804" s="94"/>
      <c r="BO804" s="94"/>
      <c r="BP804" s="94"/>
      <c r="BQ804" s="94"/>
      <c r="BR804" s="94"/>
      <c r="BS804" s="94"/>
      <c r="BT804" s="94"/>
      <c r="BU804" s="94"/>
      <c r="BV804" s="94"/>
      <c r="BW804" s="94"/>
      <c r="BX804" s="94"/>
      <c r="BY804" s="94"/>
      <c r="BZ804" s="94"/>
      <c r="CA804" s="94"/>
      <c r="CB804" s="94"/>
      <c r="CC804" s="94"/>
      <c r="CD804" s="94"/>
      <c r="CE804" s="94"/>
      <c r="CF804" s="94"/>
      <c r="CG804" s="94"/>
      <c r="CH804" s="94"/>
      <c r="CI804" s="94"/>
      <c r="CJ804" s="94"/>
      <c r="CK804" s="94"/>
      <c r="CL804" s="94"/>
      <c r="CM804" s="94"/>
      <c r="CN804" s="94"/>
      <c r="CO804" s="94"/>
      <c r="CP804" s="94"/>
      <c r="CQ804" s="94"/>
      <c r="CR804" s="94"/>
      <c r="CS804" s="94"/>
      <c r="CT804" s="94"/>
      <c r="CU804" s="94"/>
      <c r="CV804" s="94"/>
      <c r="CW804" s="94"/>
    </row>
    <row r="805" spans="1:101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  <c r="AM805" s="94"/>
      <c r="AN805" s="94"/>
      <c r="AO805" s="94"/>
      <c r="AP805" s="94"/>
      <c r="AQ805" s="94"/>
      <c r="AR805" s="94"/>
      <c r="AS805" s="94"/>
      <c r="AT805" s="94"/>
      <c r="AU805" s="94"/>
      <c r="AV805" s="94"/>
      <c r="AW805" s="94"/>
      <c r="AX805" s="94"/>
      <c r="AY805" s="94"/>
      <c r="AZ805" s="94"/>
      <c r="BA805" s="94"/>
      <c r="BB805" s="94"/>
      <c r="BC805" s="94"/>
      <c r="BD805" s="94"/>
      <c r="BE805" s="94"/>
      <c r="BF805" s="94"/>
      <c r="BG805" s="94"/>
      <c r="BH805" s="94"/>
      <c r="BI805" s="94"/>
      <c r="BJ805" s="94"/>
      <c r="BK805" s="94"/>
      <c r="BL805" s="94"/>
      <c r="BM805" s="94"/>
      <c r="BN805" s="94"/>
      <c r="BO805" s="94"/>
      <c r="BP805" s="94"/>
      <c r="BQ805" s="94"/>
      <c r="BR805" s="94"/>
      <c r="BS805" s="94"/>
      <c r="BT805" s="94"/>
      <c r="BU805" s="94"/>
      <c r="BV805" s="94"/>
      <c r="BW805" s="94"/>
      <c r="BX805" s="94"/>
      <c r="BY805" s="94"/>
      <c r="BZ805" s="94"/>
      <c r="CA805" s="94"/>
      <c r="CB805" s="94"/>
      <c r="CC805" s="94"/>
      <c r="CD805" s="94"/>
      <c r="CE805" s="94"/>
      <c r="CF805" s="94"/>
      <c r="CG805" s="94"/>
      <c r="CH805" s="94"/>
      <c r="CI805" s="94"/>
      <c r="CJ805" s="94"/>
      <c r="CK805" s="94"/>
      <c r="CL805" s="94"/>
      <c r="CM805" s="94"/>
      <c r="CN805" s="94"/>
      <c r="CO805" s="94"/>
      <c r="CP805" s="94"/>
      <c r="CQ805" s="94"/>
      <c r="CR805" s="94"/>
      <c r="CS805" s="94"/>
      <c r="CT805" s="94"/>
      <c r="CU805" s="94"/>
      <c r="CV805" s="94"/>
      <c r="CW805" s="94"/>
    </row>
    <row r="806" spans="1:101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  <c r="AM806" s="94"/>
      <c r="AN806" s="94"/>
      <c r="AO806" s="94"/>
      <c r="AP806" s="94"/>
      <c r="AQ806" s="94"/>
      <c r="AR806" s="94"/>
      <c r="AS806" s="94"/>
      <c r="AT806" s="94"/>
      <c r="AU806" s="94"/>
      <c r="AV806" s="94"/>
      <c r="AW806" s="94"/>
      <c r="AX806" s="94"/>
      <c r="AY806" s="94"/>
      <c r="AZ806" s="94"/>
      <c r="BA806" s="94"/>
      <c r="BB806" s="94"/>
      <c r="BC806" s="94"/>
      <c r="BD806" s="94"/>
      <c r="BE806" s="94"/>
      <c r="BF806" s="94"/>
      <c r="BG806" s="94"/>
      <c r="BH806" s="94"/>
      <c r="BI806" s="94"/>
      <c r="BJ806" s="94"/>
      <c r="BK806" s="94"/>
      <c r="BL806" s="94"/>
      <c r="BM806" s="94"/>
      <c r="BN806" s="94"/>
      <c r="BO806" s="94"/>
      <c r="BP806" s="94"/>
      <c r="BQ806" s="94"/>
      <c r="BR806" s="94"/>
      <c r="BS806" s="94"/>
      <c r="BT806" s="94"/>
      <c r="BU806" s="94"/>
      <c r="BV806" s="94"/>
      <c r="BW806" s="94"/>
      <c r="BX806" s="94"/>
      <c r="BY806" s="94"/>
      <c r="BZ806" s="94"/>
      <c r="CA806" s="94"/>
      <c r="CB806" s="94"/>
      <c r="CC806" s="94"/>
      <c r="CD806" s="94"/>
      <c r="CE806" s="94"/>
      <c r="CF806" s="94"/>
      <c r="CG806" s="94"/>
      <c r="CH806" s="94"/>
      <c r="CI806" s="94"/>
      <c r="CJ806" s="94"/>
      <c r="CK806" s="94"/>
      <c r="CL806" s="94"/>
      <c r="CM806" s="94"/>
      <c r="CN806" s="94"/>
      <c r="CO806" s="94"/>
      <c r="CP806" s="94"/>
      <c r="CQ806" s="94"/>
      <c r="CR806" s="94"/>
      <c r="CS806" s="94"/>
      <c r="CT806" s="94"/>
      <c r="CU806" s="94"/>
      <c r="CV806" s="94"/>
      <c r="CW806" s="94"/>
    </row>
    <row r="807" spans="1:101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  <c r="AM807" s="94"/>
      <c r="AN807" s="94"/>
      <c r="AO807" s="94"/>
      <c r="AP807" s="94"/>
      <c r="AQ807" s="94"/>
      <c r="AR807" s="94"/>
      <c r="AS807" s="94"/>
      <c r="AT807" s="94"/>
      <c r="AU807" s="94"/>
      <c r="AV807" s="94"/>
      <c r="AW807" s="94"/>
      <c r="AX807" s="94"/>
      <c r="AY807" s="94"/>
      <c r="AZ807" s="94"/>
      <c r="BA807" s="94"/>
      <c r="BB807" s="94"/>
      <c r="BC807" s="94"/>
      <c r="BD807" s="94"/>
      <c r="BE807" s="94"/>
      <c r="BF807" s="94"/>
      <c r="BG807" s="94"/>
      <c r="BH807" s="94"/>
      <c r="BI807" s="94"/>
      <c r="BJ807" s="94"/>
      <c r="BK807" s="94"/>
      <c r="BL807" s="94"/>
      <c r="BM807" s="94"/>
      <c r="BN807" s="94"/>
      <c r="BO807" s="94"/>
      <c r="BP807" s="94"/>
      <c r="BQ807" s="94"/>
      <c r="BR807" s="94"/>
      <c r="BS807" s="94"/>
      <c r="BT807" s="94"/>
      <c r="BU807" s="94"/>
      <c r="BV807" s="94"/>
      <c r="BW807" s="94"/>
      <c r="BX807" s="94"/>
      <c r="BY807" s="94"/>
      <c r="BZ807" s="94"/>
      <c r="CA807" s="94"/>
      <c r="CB807" s="94"/>
      <c r="CC807" s="94"/>
      <c r="CD807" s="94"/>
      <c r="CE807" s="94"/>
      <c r="CF807" s="94"/>
      <c r="CG807" s="94"/>
      <c r="CH807" s="94"/>
      <c r="CI807" s="94"/>
      <c r="CJ807" s="94"/>
      <c r="CK807" s="94"/>
      <c r="CL807" s="94"/>
      <c r="CM807" s="94"/>
      <c r="CN807" s="94"/>
      <c r="CO807" s="94"/>
      <c r="CP807" s="94"/>
      <c r="CQ807" s="94"/>
      <c r="CR807" s="94"/>
      <c r="CS807" s="94"/>
      <c r="CT807" s="94"/>
      <c r="CU807" s="94"/>
      <c r="CV807" s="94"/>
      <c r="CW807" s="94"/>
    </row>
    <row r="808" spans="1:101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  <c r="AM808" s="94"/>
      <c r="AN808" s="94"/>
      <c r="AO808" s="94"/>
      <c r="AP808" s="94"/>
      <c r="AQ808" s="94"/>
      <c r="AR808" s="94"/>
      <c r="AS808" s="94"/>
      <c r="AT808" s="94"/>
      <c r="AU808" s="94"/>
      <c r="AV808" s="94"/>
      <c r="AW808" s="94"/>
      <c r="AX808" s="94"/>
      <c r="AY808" s="94"/>
      <c r="AZ808" s="94"/>
      <c r="BA808" s="94"/>
      <c r="BB808" s="94"/>
      <c r="BC808" s="94"/>
      <c r="BD808" s="94"/>
      <c r="BE808" s="94"/>
      <c r="BF808" s="94"/>
      <c r="BG808" s="94"/>
      <c r="BH808" s="94"/>
      <c r="BI808" s="94"/>
      <c r="BJ808" s="94"/>
      <c r="BK808" s="94"/>
      <c r="BL808" s="94"/>
      <c r="BM808" s="94"/>
      <c r="BN808" s="94"/>
      <c r="BO808" s="94"/>
      <c r="BP808" s="94"/>
      <c r="BQ808" s="94"/>
      <c r="BR808" s="94"/>
      <c r="BS808" s="94"/>
      <c r="BT808" s="94"/>
      <c r="BU808" s="94"/>
      <c r="BV808" s="94"/>
      <c r="BW808" s="94"/>
      <c r="BX808" s="94"/>
      <c r="BY808" s="94"/>
      <c r="BZ808" s="94"/>
      <c r="CA808" s="94"/>
      <c r="CB808" s="94"/>
      <c r="CC808" s="94"/>
      <c r="CD808" s="94"/>
      <c r="CE808" s="94"/>
      <c r="CF808" s="94"/>
      <c r="CG808" s="94"/>
      <c r="CH808" s="94"/>
      <c r="CI808" s="94"/>
      <c r="CJ808" s="94"/>
      <c r="CK808" s="94"/>
      <c r="CL808" s="94"/>
      <c r="CM808" s="94"/>
      <c r="CN808" s="94"/>
      <c r="CO808" s="94"/>
      <c r="CP808" s="94"/>
      <c r="CQ808" s="94"/>
      <c r="CR808" s="94"/>
      <c r="CS808" s="94"/>
      <c r="CT808" s="94"/>
      <c r="CU808" s="94"/>
      <c r="CV808" s="94"/>
      <c r="CW808" s="94"/>
    </row>
    <row r="809" spans="1:101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  <c r="AM809" s="94"/>
      <c r="AN809" s="94"/>
      <c r="AO809" s="94"/>
      <c r="AP809" s="94"/>
      <c r="AQ809" s="94"/>
      <c r="AR809" s="94"/>
      <c r="AS809" s="94"/>
      <c r="AT809" s="94"/>
      <c r="AU809" s="94"/>
      <c r="AV809" s="94"/>
      <c r="AW809" s="94"/>
      <c r="AX809" s="94"/>
      <c r="AY809" s="94"/>
      <c r="AZ809" s="94"/>
      <c r="BA809" s="94"/>
      <c r="BB809" s="94"/>
      <c r="BC809" s="94"/>
      <c r="BD809" s="94"/>
      <c r="BE809" s="94"/>
      <c r="BF809" s="94"/>
      <c r="BG809" s="94"/>
      <c r="BH809" s="94"/>
      <c r="BI809" s="94"/>
      <c r="BJ809" s="94"/>
      <c r="BK809" s="94"/>
      <c r="BL809" s="94"/>
      <c r="BM809" s="94"/>
      <c r="BN809" s="94"/>
      <c r="BO809" s="94"/>
      <c r="BP809" s="94"/>
      <c r="BQ809" s="94"/>
      <c r="BR809" s="94"/>
      <c r="BS809" s="94"/>
      <c r="BT809" s="94"/>
      <c r="BU809" s="94"/>
      <c r="BV809" s="94"/>
      <c r="BW809" s="94"/>
      <c r="BX809" s="94"/>
      <c r="BY809" s="94"/>
      <c r="BZ809" s="94"/>
      <c r="CA809" s="94"/>
      <c r="CB809" s="94"/>
      <c r="CC809" s="94"/>
      <c r="CD809" s="94"/>
      <c r="CE809" s="94"/>
      <c r="CF809" s="94"/>
      <c r="CG809" s="94"/>
      <c r="CH809" s="94"/>
      <c r="CI809" s="94"/>
      <c r="CJ809" s="94"/>
      <c r="CK809" s="94"/>
      <c r="CL809" s="94"/>
      <c r="CM809" s="94"/>
      <c r="CN809" s="94"/>
      <c r="CO809" s="94"/>
      <c r="CP809" s="94"/>
      <c r="CQ809" s="94"/>
      <c r="CR809" s="94"/>
      <c r="CS809" s="94"/>
      <c r="CT809" s="94"/>
      <c r="CU809" s="94"/>
      <c r="CV809" s="94"/>
      <c r="CW809" s="94"/>
    </row>
    <row r="810" spans="1:101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  <c r="AM810" s="94"/>
      <c r="AN810" s="94"/>
      <c r="AO810" s="94"/>
      <c r="AP810" s="94"/>
      <c r="AQ810" s="94"/>
      <c r="AR810" s="94"/>
      <c r="AS810" s="94"/>
      <c r="AT810" s="94"/>
      <c r="AU810" s="94"/>
      <c r="AV810" s="94"/>
      <c r="AW810" s="94"/>
      <c r="AX810" s="94"/>
      <c r="AY810" s="94"/>
      <c r="AZ810" s="94"/>
      <c r="BA810" s="94"/>
      <c r="BB810" s="94"/>
      <c r="BC810" s="94"/>
      <c r="BD810" s="94"/>
      <c r="BE810" s="94"/>
      <c r="BF810" s="94"/>
      <c r="BG810" s="94"/>
      <c r="BH810" s="94"/>
      <c r="BI810" s="94"/>
      <c r="BJ810" s="94"/>
      <c r="BK810" s="94"/>
      <c r="BL810" s="94"/>
      <c r="BM810" s="94"/>
      <c r="BN810" s="94"/>
      <c r="BO810" s="94"/>
      <c r="BP810" s="94"/>
      <c r="BQ810" s="94"/>
      <c r="BR810" s="94"/>
      <c r="BS810" s="94"/>
      <c r="BT810" s="94"/>
      <c r="BU810" s="94"/>
      <c r="BV810" s="94"/>
      <c r="BW810" s="94"/>
      <c r="BX810" s="94"/>
      <c r="BY810" s="94"/>
      <c r="BZ810" s="94"/>
      <c r="CA810" s="94"/>
      <c r="CB810" s="94"/>
      <c r="CC810" s="94"/>
      <c r="CD810" s="94"/>
      <c r="CE810" s="94"/>
      <c r="CF810" s="94"/>
      <c r="CG810" s="94"/>
      <c r="CH810" s="94"/>
      <c r="CI810" s="94"/>
      <c r="CJ810" s="94"/>
      <c r="CK810" s="94"/>
      <c r="CL810" s="94"/>
      <c r="CM810" s="94"/>
      <c r="CN810" s="94"/>
      <c r="CO810" s="94"/>
      <c r="CP810" s="94"/>
      <c r="CQ810" s="94"/>
      <c r="CR810" s="94"/>
      <c r="CS810" s="94"/>
      <c r="CT810" s="94"/>
      <c r="CU810" s="94"/>
      <c r="CV810" s="94"/>
      <c r="CW810" s="94"/>
    </row>
    <row r="811" spans="1:101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  <c r="AM811" s="94"/>
      <c r="AN811" s="94"/>
      <c r="AO811" s="94"/>
      <c r="AP811" s="94"/>
      <c r="AQ811" s="94"/>
      <c r="AR811" s="94"/>
      <c r="AS811" s="94"/>
      <c r="AT811" s="94"/>
      <c r="AU811" s="94"/>
      <c r="AV811" s="94"/>
      <c r="AW811" s="94"/>
      <c r="AX811" s="94"/>
      <c r="AY811" s="94"/>
      <c r="AZ811" s="94"/>
      <c r="BA811" s="94"/>
      <c r="BB811" s="94"/>
      <c r="BC811" s="94"/>
      <c r="BD811" s="94"/>
      <c r="BE811" s="94"/>
      <c r="BF811" s="94"/>
      <c r="BG811" s="94"/>
      <c r="BH811" s="94"/>
      <c r="BI811" s="94"/>
      <c r="BJ811" s="94"/>
      <c r="BK811" s="94"/>
      <c r="BL811" s="94"/>
      <c r="BM811" s="94"/>
      <c r="BN811" s="94"/>
      <c r="BO811" s="94"/>
      <c r="BP811" s="94"/>
      <c r="BQ811" s="94"/>
      <c r="BR811" s="94"/>
      <c r="BS811" s="94"/>
      <c r="BT811" s="94"/>
      <c r="BU811" s="94"/>
      <c r="BV811" s="94"/>
      <c r="BW811" s="94"/>
      <c r="BX811" s="94"/>
      <c r="BY811" s="94"/>
      <c r="BZ811" s="94"/>
      <c r="CA811" s="94"/>
      <c r="CB811" s="94"/>
      <c r="CC811" s="94"/>
      <c r="CD811" s="94"/>
      <c r="CE811" s="94"/>
      <c r="CF811" s="94"/>
      <c r="CG811" s="94"/>
      <c r="CH811" s="94"/>
      <c r="CI811" s="94"/>
      <c r="CJ811" s="94"/>
      <c r="CK811" s="94"/>
      <c r="CL811" s="94"/>
      <c r="CM811" s="94"/>
      <c r="CN811" s="94"/>
      <c r="CO811" s="94"/>
      <c r="CP811" s="94"/>
      <c r="CQ811" s="94"/>
      <c r="CR811" s="94"/>
      <c r="CS811" s="94"/>
      <c r="CT811" s="94"/>
      <c r="CU811" s="94"/>
      <c r="CV811" s="94"/>
      <c r="CW811" s="94"/>
    </row>
    <row r="812" spans="1:101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  <c r="AM812" s="94"/>
      <c r="AN812" s="94"/>
      <c r="AO812" s="94"/>
      <c r="AP812" s="94"/>
      <c r="AQ812" s="94"/>
      <c r="AR812" s="94"/>
      <c r="AS812" s="94"/>
      <c r="AT812" s="94"/>
      <c r="AU812" s="94"/>
      <c r="AV812" s="94"/>
      <c r="AW812" s="94"/>
      <c r="AX812" s="94"/>
      <c r="AY812" s="94"/>
      <c r="AZ812" s="94"/>
      <c r="BA812" s="94"/>
      <c r="BB812" s="94"/>
      <c r="BC812" s="94"/>
      <c r="BD812" s="94"/>
      <c r="BE812" s="94"/>
      <c r="BF812" s="94"/>
      <c r="BG812" s="94"/>
      <c r="BH812" s="94"/>
      <c r="BI812" s="94"/>
      <c r="BJ812" s="94"/>
      <c r="BK812" s="94"/>
      <c r="BL812" s="94"/>
      <c r="BM812" s="94"/>
      <c r="BN812" s="94"/>
      <c r="BO812" s="94"/>
      <c r="BP812" s="94"/>
      <c r="BQ812" s="94"/>
      <c r="BR812" s="94"/>
      <c r="BS812" s="94"/>
      <c r="BT812" s="94"/>
      <c r="BU812" s="94"/>
      <c r="BV812" s="94"/>
      <c r="BW812" s="94"/>
      <c r="BX812" s="94"/>
      <c r="BY812" s="94"/>
      <c r="BZ812" s="94"/>
      <c r="CA812" s="94"/>
      <c r="CB812" s="94"/>
      <c r="CC812" s="94"/>
      <c r="CD812" s="94"/>
      <c r="CE812" s="94"/>
      <c r="CF812" s="94"/>
      <c r="CG812" s="94"/>
      <c r="CH812" s="94"/>
      <c r="CI812" s="94"/>
      <c r="CJ812" s="94"/>
      <c r="CK812" s="94"/>
      <c r="CL812" s="94"/>
      <c r="CM812" s="94"/>
      <c r="CN812" s="94"/>
      <c r="CO812" s="94"/>
      <c r="CP812" s="94"/>
      <c r="CQ812" s="94"/>
      <c r="CR812" s="94"/>
      <c r="CS812" s="94"/>
      <c r="CT812" s="94"/>
      <c r="CU812" s="94"/>
      <c r="CV812" s="94"/>
      <c r="CW812" s="94"/>
    </row>
    <row r="813" spans="1:101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  <c r="AM813" s="94"/>
      <c r="AN813" s="94"/>
      <c r="AO813" s="94"/>
      <c r="AP813" s="94"/>
      <c r="AQ813" s="94"/>
      <c r="AR813" s="94"/>
      <c r="AS813" s="94"/>
      <c r="AT813" s="94"/>
      <c r="AU813" s="94"/>
      <c r="AV813" s="94"/>
      <c r="AW813" s="94"/>
      <c r="AX813" s="94"/>
      <c r="AY813" s="94"/>
      <c r="AZ813" s="94"/>
      <c r="BA813" s="94"/>
      <c r="BB813" s="94"/>
      <c r="BC813" s="94"/>
      <c r="BD813" s="94"/>
      <c r="BE813" s="94"/>
      <c r="BF813" s="94"/>
      <c r="BG813" s="94"/>
      <c r="BH813" s="94"/>
      <c r="BI813" s="94"/>
      <c r="BJ813" s="94"/>
      <c r="BK813" s="94"/>
      <c r="BL813" s="94"/>
      <c r="BM813" s="94"/>
      <c r="BN813" s="94"/>
      <c r="BO813" s="94"/>
      <c r="BP813" s="94"/>
      <c r="BQ813" s="94"/>
      <c r="BR813" s="94"/>
      <c r="BS813" s="94"/>
      <c r="BT813" s="94"/>
      <c r="BU813" s="94"/>
      <c r="BV813" s="94"/>
      <c r="BW813" s="94"/>
      <c r="BX813" s="94"/>
      <c r="BY813" s="94"/>
      <c r="BZ813" s="94"/>
      <c r="CA813" s="94"/>
      <c r="CB813" s="94"/>
      <c r="CC813" s="94"/>
      <c r="CD813" s="94"/>
      <c r="CE813" s="94"/>
      <c r="CF813" s="94"/>
      <c r="CG813" s="94"/>
      <c r="CH813" s="94"/>
      <c r="CI813" s="94"/>
      <c r="CJ813" s="94"/>
      <c r="CK813" s="94"/>
      <c r="CL813" s="94"/>
      <c r="CM813" s="94"/>
      <c r="CN813" s="94"/>
      <c r="CO813" s="94"/>
      <c r="CP813" s="94"/>
      <c r="CQ813" s="94"/>
      <c r="CR813" s="94"/>
      <c r="CS813" s="94"/>
      <c r="CT813" s="94"/>
      <c r="CU813" s="94"/>
      <c r="CV813" s="94"/>
      <c r="CW813" s="94"/>
    </row>
    <row r="814" spans="1:101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  <c r="AM814" s="94"/>
      <c r="AN814" s="94"/>
      <c r="AO814" s="94"/>
      <c r="AP814" s="94"/>
      <c r="AQ814" s="94"/>
      <c r="AR814" s="94"/>
      <c r="AS814" s="94"/>
      <c r="AT814" s="94"/>
      <c r="AU814" s="94"/>
      <c r="AV814" s="94"/>
      <c r="AW814" s="94"/>
      <c r="AX814" s="94"/>
      <c r="AY814" s="94"/>
      <c r="AZ814" s="94"/>
      <c r="BA814" s="94"/>
      <c r="BB814" s="94"/>
      <c r="BC814" s="94"/>
      <c r="BD814" s="94"/>
      <c r="BE814" s="94"/>
      <c r="BF814" s="94"/>
      <c r="BG814" s="94"/>
      <c r="BH814" s="94"/>
      <c r="BI814" s="94"/>
      <c r="BJ814" s="94"/>
      <c r="BK814" s="94"/>
      <c r="BL814" s="94"/>
      <c r="BM814" s="94"/>
      <c r="BN814" s="94"/>
      <c r="BO814" s="94"/>
      <c r="BP814" s="94"/>
      <c r="BQ814" s="94"/>
      <c r="BR814" s="94"/>
      <c r="BS814" s="94"/>
      <c r="BT814" s="94"/>
      <c r="BU814" s="94"/>
      <c r="BV814" s="94"/>
      <c r="BW814" s="94"/>
      <c r="BX814" s="94"/>
      <c r="BY814" s="94"/>
      <c r="BZ814" s="94"/>
      <c r="CA814" s="94"/>
      <c r="CB814" s="94"/>
      <c r="CC814" s="94"/>
      <c r="CD814" s="94"/>
      <c r="CE814" s="94"/>
      <c r="CF814" s="94"/>
      <c r="CG814" s="94"/>
      <c r="CH814" s="94"/>
      <c r="CI814" s="94"/>
      <c r="CJ814" s="94"/>
      <c r="CK814" s="94"/>
      <c r="CL814" s="94"/>
      <c r="CM814" s="94"/>
      <c r="CN814" s="94"/>
      <c r="CO814" s="94"/>
      <c r="CP814" s="94"/>
      <c r="CQ814" s="94"/>
      <c r="CR814" s="94"/>
      <c r="CS814" s="94"/>
      <c r="CT814" s="94"/>
      <c r="CU814" s="94"/>
      <c r="CV814" s="94"/>
      <c r="CW814" s="94"/>
    </row>
    <row r="815" spans="1:101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  <c r="AM815" s="94"/>
      <c r="AN815" s="94"/>
      <c r="AO815" s="94"/>
      <c r="AP815" s="94"/>
      <c r="AQ815" s="94"/>
      <c r="AR815" s="94"/>
      <c r="AS815" s="94"/>
      <c r="AT815" s="94"/>
      <c r="AU815" s="94"/>
      <c r="AV815" s="94"/>
      <c r="AW815" s="94"/>
      <c r="AX815" s="94"/>
      <c r="AY815" s="94"/>
      <c r="AZ815" s="94"/>
      <c r="BA815" s="94"/>
      <c r="BB815" s="94"/>
      <c r="BC815" s="94"/>
      <c r="BD815" s="94"/>
      <c r="BE815" s="94"/>
      <c r="BF815" s="94"/>
      <c r="BG815" s="94"/>
      <c r="BH815" s="94"/>
      <c r="BI815" s="94"/>
      <c r="BJ815" s="94"/>
      <c r="BK815" s="94"/>
      <c r="BL815" s="94"/>
      <c r="BM815" s="94"/>
      <c r="BN815" s="94"/>
      <c r="BO815" s="94"/>
      <c r="BP815" s="94"/>
      <c r="BQ815" s="94"/>
      <c r="BR815" s="94"/>
      <c r="BS815" s="94"/>
      <c r="BT815" s="94"/>
      <c r="BU815" s="94"/>
      <c r="BV815" s="94"/>
      <c r="BW815" s="94"/>
      <c r="BX815" s="94"/>
      <c r="BY815" s="94"/>
      <c r="BZ815" s="94"/>
      <c r="CA815" s="94"/>
      <c r="CB815" s="94"/>
      <c r="CC815" s="94"/>
      <c r="CD815" s="94"/>
      <c r="CE815" s="94"/>
      <c r="CF815" s="94"/>
      <c r="CG815" s="94"/>
      <c r="CH815" s="94"/>
      <c r="CI815" s="94"/>
      <c r="CJ815" s="94"/>
      <c r="CK815" s="94"/>
      <c r="CL815" s="94"/>
      <c r="CM815" s="94"/>
      <c r="CN815" s="94"/>
      <c r="CO815" s="94"/>
      <c r="CP815" s="94"/>
      <c r="CQ815" s="94"/>
      <c r="CR815" s="94"/>
      <c r="CS815" s="94"/>
      <c r="CT815" s="94"/>
      <c r="CU815" s="94"/>
      <c r="CV815" s="94"/>
      <c r="CW815" s="94"/>
    </row>
    <row r="816" spans="1:101" x14ac:dyDescent="0.25">
      <c r="A816" s="94"/>
      <c r="B816" s="94"/>
      <c r="C816" s="94"/>
      <c r="D816" s="94"/>
      <c r="E816" s="94"/>
      <c r="F816" s="94"/>
      <c r="G816" s="94"/>
      <c r="H816" s="94"/>
      <c r="I816" s="94"/>
      <c r="J816" s="94"/>
      <c r="K816" s="94"/>
      <c r="L816" s="94"/>
      <c r="M816" s="94"/>
      <c r="N816" s="94"/>
      <c r="O816" s="94"/>
      <c r="P816" s="94"/>
      <c r="Q816" s="94"/>
      <c r="R816" s="94"/>
      <c r="S816" s="94"/>
      <c r="T816" s="94"/>
      <c r="U816" s="94"/>
      <c r="V816" s="94"/>
      <c r="W816" s="94"/>
      <c r="X816" s="94"/>
      <c r="Y816" s="94"/>
      <c r="Z816" s="94"/>
      <c r="AA816" s="94"/>
      <c r="AB816" s="94"/>
      <c r="AC816" s="94"/>
      <c r="AD816" s="94"/>
      <c r="AE816" s="94"/>
      <c r="AF816" s="94"/>
      <c r="AG816" s="94"/>
      <c r="AH816" s="94"/>
      <c r="AI816" s="94"/>
      <c r="AJ816" s="94"/>
      <c r="AK816" s="94"/>
      <c r="AL816" s="94"/>
      <c r="AM816" s="94"/>
      <c r="AN816" s="94"/>
      <c r="AO816" s="94"/>
      <c r="AP816" s="94"/>
      <c r="AQ816" s="94"/>
      <c r="AR816" s="94"/>
      <c r="AS816" s="94"/>
      <c r="AT816" s="94"/>
      <c r="AU816" s="94"/>
      <c r="AV816" s="94"/>
      <c r="AW816" s="94"/>
      <c r="AX816" s="94"/>
      <c r="AY816" s="94"/>
      <c r="AZ816" s="94"/>
      <c r="BA816" s="94"/>
      <c r="BB816" s="94"/>
      <c r="BC816" s="94"/>
      <c r="BD816" s="94"/>
      <c r="BE816" s="94"/>
      <c r="BF816" s="94"/>
      <c r="BG816" s="94"/>
      <c r="BH816" s="94"/>
      <c r="BI816" s="94"/>
      <c r="BJ816" s="94"/>
      <c r="BK816" s="94"/>
      <c r="BL816" s="94"/>
      <c r="BM816" s="94"/>
      <c r="BN816" s="94"/>
      <c r="BO816" s="94"/>
      <c r="BP816" s="94"/>
      <c r="BQ816" s="94"/>
      <c r="BR816" s="94"/>
      <c r="BS816" s="94"/>
      <c r="BT816" s="94"/>
      <c r="BU816" s="94"/>
      <c r="BV816" s="94"/>
      <c r="BW816" s="94"/>
      <c r="BX816" s="94"/>
      <c r="BY816" s="94"/>
      <c r="BZ816" s="94"/>
      <c r="CA816" s="94"/>
      <c r="CB816" s="94"/>
      <c r="CC816" s="94"/>
      <c r="CD816" s="94"/>
      <c r="CE816" s="94"/>
      <c r="CF816" s="94"/>
      <c r="CG816" s="94"/>
      <c r="CH816" s="94"/>
      <c r="CI816" s="94"/>
      <c r="CJ816" s="94"/>
      <c r="CK816" s="94"/>
      <c r="CL816" s="94"/>
      <c r="CM816" s="94"/>
      <c r="CN816" s="94"/>
      <c r="CO816" s="94"/>
      <c r="CP816" s="94"/>
      <c r="CQ816" s="94"/>
      <c r="CR816" s="94"/>
      <c r="CS816" s="94"/>
      <c r="CT816" s="94"/>
      <c r="CU816" s="94"/>
      <c r="CV816" s="94"/>
      <c r="CW816" s="94"/>
    </row>
    <row r="817" spans="1:101" x14ac:dyDescent="0.25">
      <c r="A817" s="94"/>
      <c r="B817" s="94"/>
      <c r="C817" s="94"/>
      <c r="D817" s="94"/>
      <c r="E817" s="94"/>
      <c r="F817" s="94"/>
      <c r="G817" s="94"/>
      <c r="H817" s="94"/>
      <c r="I817" s="94"/>
      <c r="J817" s="94"/>
      <c r="K817" s="94"/>
      <c r="L817" s="94"/>
      <c r="M817" s="94"/>
      <c r="N817" s="94"/>
      <c r="O817" s="94"/>
      <c r="P817" s="94"/>
      <c r="Q817" s="94"/>
      <c r="R817" s="94"/>
      <c r="S817" s="94"/>
      <c r="T817" s="94"/>
      <c r="U817" s="94"/>
      <c r="V817" s="94"/>
      <c r="W817" s="94"/>
      <c r="X817" s="94"/>
      <c r="Y817" s="94"/>
      <c r="Z817" s="94"/>
      <c r="AA817" s="94"/>
      <c r="AB817" s="94"/>
      <c r="AC817" s="94"/>
      <c r="AD817" s="94"/>
      <c r="AE817" s="94"/>
      <c r="AF817" s="94"/>
      <c r="AG817" s="94"/>
      <c r="AH817" s="94"/>
      <c r="AI817" s="94"/>
      <c r="AJ817" s="94"/>
      <c r="AK817" s="94"/>
      <c r="AL817" s="94"/>
      <c r="AM817" s="94"/>
      <c r="AN817" s="94"/>
      <c r="AO817" s="94"/>
      <c r="AP817" s="94"/>
      <c r="AQ817" s="94"/>
      <c r="AR817" s="94"/>
      <c r="AS817" s="94"/>
      <c r="AT817" s="94"/>
      <c r="AU817" s="94"/>
      <c r="AV817" s="94"/>
      <c r="AW817" s="94"/>
      <c r="AX817" s="94"/>
      <c r="AY817" s="94"/>
      <c r="AZ817" s="94"/>
      <c r="BA817" s="94"/>
      <c r="BB817" s="94"/>
      <c r="BC817" s="94"/>
      <c r="BD817" s="94"/>
      <c r="BE817" s="94"/>
      <c r="BF817" s="94"/>
      <c r="BG817" s="94"/>
      <c r="BH817" s="94"/>
      <c r="BI817" s="94"/>
      <c r="BJ817" s="94"/>
      <c r="BK817" s="94"/>
      <c r="BL817" s="94"/>
      <c r="BM817" s="94"/>
      <c r="BN817" s="94"/>
      <c r="BO817" s="94"/>
      <c r="BP817" s="94"/>
      <c r="BQ817" s="94"/>
      <c r="BR817" s="94"/>
      <c r="BS817" s="94"/>
      <c r="BT817" s="94"/>
      <c r="BU817" s="94"/>
      <c r="BV817" s="94"/>
      <c r="BW817" s="94"/>
      <c r="BX817" s="94"/>
      <c r="BY817" s="94"/>
      <c r="BZ817" s="94"/>
      <c r="CA817" s="94"/>
      <c r="CB817" s="94"/>
      <c r="CC817" s="94"/>
      <c r="CD817" s="94"/>
      <c r="CE817" s="94"/>
      <c r="CF817" s="94"/>
      <c r="CG817" s="94"/>
      <c r="CH817" s="94"/>
      <c r="CI817" s="94"/>
      <c r="CJ817" s="94"/>
      <c r="CK817" s="94"/>
      <c r="CL817" s="94"/>
      <c r="CM817" s="94"/>
      <c r="CN817" s="94"/>
      <c r="CO817" s="94"/>
      <c r="CP817" s="94"/>
      <c r="CQ817" s="94"/>
      <c r="CR817" s="94"/>
      <c r="CS817" s="94"/>
      <c r="CT817" s="94"/>
      <c r="CU817" s="94"/>
      <c r="CV817" s="94"/>
      <c r="CW817" s="94"/>
    </row>
    <row r="818" spans="1:101" x14ac:dyDescent="0.25">
      <c r="A818" s="94"/>
      <c r="B818" s="94"/>
      <c r="C818" s="94"/>
      <c r="D818" s="94"/>
      <c r="E818" s="94"/>
      <c r="F818" s="94"/>
      <c r="G818" s="94"/>
      <c r="H818" s="94"/>
      <c r="I818" s="94"/>
      <c r="J818" s="94"/>
      <c r="K818" s="94"/>
      <c r="L818" s="94"/>
      <c r="M818" s="94"/>
      <c r="N818" s="94"/>
      <c r="O818" s="94"/>
      <c r="P818" s="94"/>
      <c r="Q818" s="94"/>
      <c r="R818" s="94"/>
      <c r="S818" s="94"/>
      <c r="T818" s="94"/>
      <c r="U818" s="94"/>
      <c r="V818" s="94"/>
      <c r="W818" s="94"/>
      <c r="X818" s="94"/>
      <c r="Y818" s="94"/>
      <c r="Z818" s="94"/>
      <c r="AA818" s="94"/>
      <c r="AB818" s="94"/>
      <c r="AC818" s="94"/>
      <c r="AD818" s="94"/>
      <c r="AE818" s="94"/>
      <c r="AF818" s="94"/>
      <c r="AG818" s="94"/>
      <c r="AH818" s="94"/>
      <c r="AI818" s="94"/>
      <c r="AJ818" s="94"/>
      <c r="AK818" s="94"/>
      <c r="AL818" s="94"/>
      <c r="AM818" s="94"/>
      <c r="AN818" s="94"/>
      <c r="AO818" s="94"/>
      <c r="AP818" s="94"/>
      <c r="AQ818" s="94"/>
      <c r="AR818" s="94"/>
      <c r="AS818" s="94"/>
      <c r="AT818" s="94"/>
      <c r="AU818" s="94"/>
      <c r="AV818" s="94"/>
      <c r="AW818" s="94"/>
      <c r="AX818" s="94"/>
      <c r="AY818" s="94"/>
      <c r="AZ818" s="94"/>
      <c r="BA818" s="94"/>
      <c r="BB818" s="94"/>
      <c r="BC818" s="94"/>
      <c r="BD818" s="94"/>
      <c r="BE818" s="94"/>
      <c r="BF818" s="94"/>
      <c r="BG818" s="94"/>
      <c r="BH818" s="94"/>
      <c r="BI818" s="94"/>
      <c r="BJ818" s="94"/>
      <c r="BK818" s="94"/>
      <c r="BL818" s="94"/>
      <c r="BM818" s="94"/>
      <c r="BN818" s="94"/>
      <c r="BO818" s="94"/>
      <c r="BP818" s="94"/>
      <c r="BQ818" s="94"/>
      <c r="BR818" s="94"/>
      <c r="BS818" s="94"/>
      <c r="BT818" s="94"/>
      <c r="BU818" s="94"/>
      <c r="BV818" s="94"/>
      <c r="BW818" s="94"/>
      <c r="BX818" s="94"/>
      <c r="BY818" s="94"/>
      <c r="BZ818" s="94"/>
      <c r="CA818" s="94"/>
      <c r="CB818" s="94"/>
      <c r="CC818" s="94"/>
      <c r="CD818" s="94"/>
      <c r="CE818" s="94"/>
      <c r="CF818" s="94"/>
      <c r="CG818" s="94"/>
      <c r="CH818" s="94"/>
      <c r="CI818" s="94"/>
      <c r="CJ818" s="94"/>
      <c r="CK818" s="94"/>
      <c r="CL818" s="94"/>
      <c r="CM818" s="94"/>
      <c r="CN818" s="94"/>
      <c r="CO818" s="94"/>
      <c r="CP818" s="94"/>
      <c r="CQ818" s="94"/>
      <c r="CR818" s="94"/>
      <c r="CS818" s="94"/>
      <c r="CT818" s="94"/>
      <c r="CU818" s="94"/>
      <c r="CV818" s="94"/>
      <c r="CW818" s="94"/>
    </row>
    <row r="819" spans="1:101" x14ac:dyDescent="0.25">
      <c r="A819" s="94"/>
      <c r="B819" s="94"/>
      <c r="C819" s="94"/>
      <c r="D819" s="94"/>
      <c r="E819" s="94"/>
      <c r="F819" s="94"/>
      <c r="G819" s="94"/>
      <c r="H819" s="94"/>
      <c r="I819" s="94"/>
      <c r="J819" s="94"/>
      <c r="K819" s="94"/>
      <c r="L819" s="94"/>
      <c r="M819" s="94"/>
      <c r="N819" s="94"/>
      <c r="O819" s="94"/>
      <c r="P819" s="94"/>
      <c r="Q819" s="94"/>
      <c r="R819" s="94"/>
      <c r="S819" s="94"/>
      <c r="T819" s="94"/>
      <c r="U819" s="94"/>
      <c r="V819" s="94"/>
      <c r="W819" s="94"/>
      <c r="X819" s="94"/>
      <c r="Y819" s="94"/>
      <c r="Z819" s="94"/>
      <c r="AA819" s="94"/>
      <c r="AB819" s="94"/>
      <c r="AC819" s="94"/>
      <c r="AD819" s="94"/>
      <c r="AE819" s="94"/>
      <c r="AF819" s="94"/>
      <c r="AG819" s="94"/>
      <c r="AH819" s="94"/>
      <c r="AI819" s="94"/>
      <c r="AJ819" s="94"/>
      <c r="AK819" s="94"/>
      <c r="AL819" s="94"/>
      <c r="AM819" s="94"/>
      <c r="AN819" s="94"/>
      <c r="AO819" s="94"/>
      <c r="AP819" s="94"/>
      <c r="AQ819" s="94"/>
      <c r="AR819" s="94"/>
      <c r="AS819" s="94"/>
      <c r="AT819" s="94"/>
      <c r="AU819" s="94"/>
      <c r="AV819" s="94"/>
      <c r="AW819" s="94"/>
      <c r="AX819" s="94"/>
      <c r="AY819" s="94"/>
      <c r="AZ819" s="94"/>
      <c r="BA819" s="94"/>
      <c r="BB819" s="94"/>
      <c r="BC819" s="94"/>
      <c r="BD819" s="94"/>
      <c r="BE819" s="94"/>
      <c r="BF819" s="94"/>
      <c r="BG819" s="94"/>
      <c r="BH819" s="94"/>
      <c r="BI819" s="94"/>
      <c r="BJ819" s="94"/>
      <c r="BK819" s="94"/>
      <c r="BL819" s="94"/>
      <c r="BM819" s="94"/>
      <c r="BN819" s="94"/>
      <c r="BO819" s="94"/>
      <c r="BP819" s="94"/>
      <c r="BQ819" s="94"/>
      <c r="BR819" s="94"/>
      <c r="BS819" s="94"/>
      <c r="BT819" s="94"/>
      <c r="BU819" s="94"/>
      <c r="BV819" s="94"/>
      <c r="BW819" s="94"/>
      <c r="BX819" s="94"/>
      <c r="BY819" s="94"/>
      <c r="BZ819" s="94"/>
      <c r="CA819" s="94"/>
      <c r="CB819" s="94"/>
      <c r="CC819" s="94"/>
      <c r="CD819" s="94"/>
      <c r="CE819" s="94"/>
      <c r="CF819" s="94"/>
      <c r="CG819" s="94"/>
      <c r="CH819" s="94"/>
      <c r="CI819" s="94"/>
      <c r="CJ819" s="94"/>
      <c r="CK819" s="94"/>
      <c r="CL819" s="94"/>
      <c r="CM819" s="94"/>
      <c r="CN819" s="94"/>
      <c r="CO819" s="94"/>
      <c r="CP819" s="94"/>
      <c r="CQ819" s="94"/>
      <c r="CR819" s="94"/>
      <c r="CS819" s="94"/>
      <c r="CT819" s="94"/>
      <c r="CU819" s="94"/>
      <c r="CV819" s="94"/>
      <c r="CW819" s="94"/>
    </row>
    <row r="820" spans="1:101" x14ac:dyDescent="0.25">
      <c r="A820" s="94"/>
      <c r="B820" s="94"/>
      <c r="C820" s="94"/>
      <c r="D820" s="94"/>
      <c r="E820" s="94"/>
      <c r="F820" s="94"/>
      <c r="G820" s="94"/>
      <c r="H820" s="94"/>
      <c r="I820" s="94"/>
      <c r="J820" s="94"/>
      <c r="K820" s="94"/>
      <c r="L820" s="94"/>
      <c r="M820" s="94"/>
      <c r="N820" s="94"/>
      <c r="O820" s="94"/>
      <c r="P820" s="94"/>
      <c r="Q820" s="94"/>
      <c r="R820" s="94"/>
      <c r="S820" s="94"/>
      <c r="T820" s="94"/>
      <c r="U820" s="94"/>
      <c r="V820" s="94"/>
      <c r="W820" s="94"/>
      <c r="X820" s="94"/>
      <c r="Y820" s="94"/>
      <c r="Z820" s="94"/>
      <c r="AA820" s="94"/>
      <c r="AB820" s="94"/>
      <c r="AC820" s="94"/>
      <c r="AD820" s="94"/>
      <c r="AE820" s="94"/>
      <c r="AF820" s="94"/>
      <c r="AG820" s="94"/>
      <c r="AH820" s="94"/>
      <c r="AI820" s="94"/>
      <c r="AJ820" s="94"/>
      <c r="AK820" s="94"/>
      <c r="AL820" s="94"/>
      <c r="AM820" s="94"/>
      <c r="AN820" s="94"/>
      <c r="AO820" s="94"/>
      <c r="AP820" s="94"/>
      <c r="AQ820" s="94"/>
      <c r="AR820" s="94"/>
      <c r="AS820" s="94"/>
      <c r="AT820" s="94"/>
      <c r="AU820" s="94"/>
      <c r="AV820" s="94"/>
      <c r="AW820" s="94"/>
      <c r="AX820" s="94"/>
      <c r="AY820" s="94"/>
      <c r="AZ820" s="94"/>
      <c r="BA820" s="94"/>
      <c r="BB820" s="94"/>
      <c r="BC820" s="94"/>
      <c r="BD820" s="94"/>
      <c r="BE820" s="94"/>
      <c r="BF820" s="94"/>
      <c r="BG820" s="94"/>
      <c r="BH820" s="94"/>
      <c r="BI820" s="94"/>
      <c r="BJ820" s="94"/>
      <c r="BK820" s="94"/>
      <c r="BL820" s="94"/>
      <c r="BM820" s="94"/>
      <c r="BN820" s="94"/>
      <c r="BO820" s="94"/>
      <c r="BP820" s="94"/>
      <c r="BQ820" s="94"/>
      <c r="BR820" s="94"/>
      <c r="BS820" s="94"/>
      <c r="BT820" s="94"/>
      <c r="BU820" s="94"/>
      <c r="BV820" s="94"/>
      <c r="BW820" s="94"/>
      <c r="BX820" s="94"/>
      <c r="BY820" s="94"/>
      <c r="BZ820" s="94"/>
      <c r="CA820" s="94"/>
      <c r="CB820" s="94"/>
      <c r="CC820" s="94"/>
      <c r="CD820" s="94"/>
      <c r="CE820" s="94"/>
      <c r="CF820" s="94"/>
      <c r="CG820" s="94"/>
      <c r="CH820" s="94"/>
      <c r="CI820" s="94"/>
      <c r="CJ820" s="94"/>
      <c r="CK820" s="94"/>
      <c r="CL820" s="94"/>
      <c r="CM820" s="94"/>
      <c r="CN820" s="94"/>
      <c r="CO820" s="94"/>
      <c r="CP820" s="94"/>
      <c r="CQ820" s="94"/>
      <c r="CR820" s="94"/>
      <c r="CS820" s="94"/>
      <c r="CT820" s="94"/>
      <c r="CU820" s="94"/>
      <c r="CV820" s="94"/>
      <c r="CW820" s="94"/>
    </row>
    <row r="821" spans="1:101" x14ac:dyDescent="0.25">
      <c r="A821" s="94"/>
      <c r="B821" s="94"/>
      <c r="C821" s="94"/>
      <c r="D821" s="94"/>
      <c r="E821" s="94"/>
      <c r="F821" s="94"/>
      <c r="G821" s="94"/>
      <c r="H821" s="94"/>
      <c r="I821" s="94"/>
      <c r="J821" s="94"/>
      <c r="K821" s="94"/>
      <c r="L821" s="94"/>
      <c r="M821" s="94"/>
      <c r="N821" s="94"/>
      <c r="O821" s="94"/>
      <c r="P821" s="94"/>
      <c r="Q821" s="94"/>
      <c r="R821" s="94"/>
      <c r="S821" s="94"/>
      <c r="T821" s="94"/>
      <c r="U821" s="94"/>
      <c r="V821" s="94"/>
      <c r="W821" s="94"/>
      <c r="X821" s="94"/>
      <c r="Y821" s="94"/>
      <c r="Z821" s="94"/>
      <c r="AA821" s="94"/>
      <c r="AB821" s="94"/>
      <c r="AC821" s="94"/>
      <c r="AD821" s="94"/>
      <c r="AE821" s="94"/>
      <c r="AF821" s="94"/>
      <c r="AG821" s="94"/>
      <c r="AH821" s="94"/>
      <c r="AI821" s="94"/>
      <c r="AJ821" s="94"/>
      <c r="AK821" s="94"/>
      <c r="AL821" s="94"/>
      <c r="AM821" s="94"/>
      <c r="AN821" s="94"/>
      <c r="AO821" s="94"/>
      <c r="AP821" s="94"/>
      <c r="AQ821" s="94"/>
      <c r="AR821" s="94"/>
      <c r="AS821" s="94"/>
      <c r="AT821" s="94"/>
      <c r="AU821" s="94"/>
      <c r="AV821" s="94"/>
      <c r="AW821" s="94"/>
      <c r="AX821" s="94"/>
      <c r="AY821" s="94"/>
      <c r="AZ821" s="94"/>
      <c r="BA821" s="94"/>
      <c r="BB821" s="94"/>
      <c r="BC821" s="94"/>
      <c r="BD821" s="94"/>
      <c r="BE821" s="94"/>
      <c r="BF821" s="94"/>
      <c r="BG821" s="94"/>
      <c r="BH821" s="94"/>
      <c r="BI821" s="94"/>
      <c r="BJ821" s="94"/>
      <c r="BK821" s="94"/>
      <c r="BL821" s="94"/>
      <c r="BM821" s="94"/>
      <c r="BN821" s="94"/>
      <c r="BO821" s="94"/>
      <c r="BP821" s="94"/>
      <c r="BQ821" s="94"/>
      <c r="BR821" s="94"/>
      <c r="BS821" s="94"/>
      <c r="BT821" s="94"/>
      <c r="BU821" s="94"/>
      <c r="BV821" s="94"/>
      <c r="BW821" s="94"/>
      <c r="BX821" s="94"/>
      <c r="BY821" s="94"/>
      <c r="BZ821" s="94"/>
      <c r="CA821" s="94"/>
      <c r="CB821" s="94"/>
      <c r="CC821" s="94"/>
      <c r="CD821" s="94"/>
      <c r="CE821" s="94"/>
      <c r="CF821" s="94"/>
      <c r="CG821" s="94"/>
      <c r="CH821" s="94"/>
      <c r="CI821" s="94"/>
      <c r="CJ821" s="94"/>
      <c r="CK821" s="94"/>
      <c r="CL821" s="94"/>
      <c r="CM821" s="94"/>
      <c r="CN821" s="94"/>
      <c r="CO821" s="94"/>
      <c r="CP821" s="94"/>
      <c r="CQ821" s="94"/>
      <c r="CR821" s="94"/>
      <c r="CS821" s="94"/>
      <c r="CT821" s="94"/>
      <c r="CU821" s="94"/>
      <c r="CV821" s="94"/>
      <c r="CW821" s="94"/>
    </row>
    <row r="822" spans="1:101" x14ac:dyDescent="0.25">
      <c r="A822" s="94"/>
      <c r="B822" s="94"/>
      <c r="C822" s="94"/>
      <c r="D822" s="94"/>
      <c r="E822" s="94"/>
      <c r="F822" s="94"/>
      <c r="G822" s="94"/>
      <c r="H822" s="94"/>
      <c r="I822" s="94"/>
      <c r="J822" s="94"/>
      <c r="K822" s="94"/>
      <c r="L822" s="94"/>
      <c r="M822" s="94"/>
      <c r="N822" s="94"/>
      <c r="O822" s="94"/>
      <c r="P822" s="94"/>
      <c r="Q822" s="94"/>
      <c r="R822" s="94"/>
      <c r="S822" s="94"/>
      <c r="T822" s="94"/>
      <c r="U822" s="94"/>
      <c r="V822" s="94"/>
      <c r="W822" s="94"/>
      <c r="X822" s="94"/>
      <c r="Y822" s="94"/>
      <c r="Z822" s="94"/>
      <c r="AA822" s="94"/>
      <c r="AB822" s="94"/>
      <c r="AC822" s="94"/>
      <c r="AD822" s="94"/>
      <c r="AE822" s="94"/>
      <c r="AF822" s="94"/>
      <c r="AG822" s="94"/>
      <c r="AH822" s="94"/>
      <c r="AI822" s="94"/>
      <c r="AJ822" s="94"/>
      <c r="AK822" s="94"/>
      <c r="AL822" s="94"/>
      <c r="AM822" s="94"/>
      <c r="AN822" s="94"/>
      <c r="AO822" s="94"/>
      <c r="AP822" s="94"/>
      <c r="AQ822" s="94"/>
      <c r="AR822" s="94"/>
      <c r="AS822" s="94"/>
      <c r="AT822" s="94"/>
      <c r="AU822" s="94"/>
      <c r="AV822" s="94"/>
      <c r="AW822" s="94"/>
      <c r="AX822" s="94"/>
      <c r="AY822" s="94"/>
      <c r="AZ822" s="94"/>
      <c r="BA822" s="94"/>
      <c r="BB822" s="94"/>
      <c r="BC822" s="94"/>
      <c r="BD822" s="94"/>
      <c r="BE822" s="94"/>
      <c r="BF822" s="94"/>
      <c r="BG822" s="94"/>
      <c r="BH822" s="94"/>
      <c r="BI822" s="94"/>
      <c r="BJ822" s="94"/>
      <c r="BK822" s="94"/>
      <c r="BL822" s="94"/>
      <c r="BM822" s="94"/>
      <c r="BN822" s="94"/>
      <c r="BO822" s="94"/>
      <c r="BP822" s="94"/>
      <c r="BQ822" s="94"/>
      <c r="BR822" s="94"/>
      <c r="BS822" s="94"/>
      <c r="BT822" s="94"/>
      <c r="BU822" s="94"/>
      <c r="BV822" s="94"/>
      <c r="BW822" s="94"/>
      <c r="BX822" s="94"/>
      <c r="BY822" s="94"/>
      <c r="BZ822" s="94"/>
      <c r="CA822" s="94"/>
      <c r="CB822" s="94"/>
      <c r="CC822" s="94"/>
      <c r="CD822" s="94"/>
      <c r="CE822" s="94"/>
      <c r="CF822" s="94"/>
      <c r="CG822" s="94"/>
      <c r="CH822" s="94"/>
      <c r="CI822" s="94"/>
      <c r="CJ822" s="94"/>
      <c r="CK822" s="94"/>
      <c r="CL822" s="94"/>
      <c r="CM822" s="94"/>
      <c r="CN822" s="94"/>
      <c r="CO822" s="94"/>
      <c r="CP822" s="94"/>
      <c r="CQ822" s="94"/>
      <c r="CR822" s="94"/>
      <c r="CS822" s="94"/>
      <c r="CT822" s="94"/>
      <c r="CU822" s="94"/>
      <c r="CV822" s="94"/>
      <c r="CW822" s="94"/>
    </row>
    <row r="823" spans="1:101" x14ac:dyDescent="0.25">
      <c r="A823" s="94"/>
      <c r="B823" s="94"/>
      <c r="C823" s="94"/>
      <c r="D823" s="94"/>
      <c r="E823" s="94"/>
      <c r="F823" s="94"/>
      <c r="G823" s="94"/>
      <c r="H823" s="94"/>
      <c r="I823" s="94"/>
      <c r="J823" s="94"/>
      <c r="K823" s="94"/>
      <c r="L823" s="94"/>
      <c r="M823" s="94"/>
      <c r="N823" s="94"/>
      <c r="O823" s="94"/>
      <c r="P823" s="94"/>
      <c r="Q823" s="94"/>
      <c r="R823" s="94"/>
      <c r="S823" s="94"/>
      <c r="T823" s="94"/>
      <c r="U823" s="94"/>
      <c r="V823" s="94"/>
      <c r="W823" s="94"/>
      <c r="X823" s="94"/>
      <c r="Y823" s="94"/>
      <c r="Z823" s="94"/>
      <c r="AA823" s="94"/>
      <c r="AB823" s="94"/>
      <c r="AC823" s="94"/>
      <c r="AD823" s="94"/>
      <c r="AE823" s="94"/>
      <c r="AF823" s="94"/>
      <c r="AG823" s="94"/>
      <c r="AH823" s="94"/>
      <c r="AI823" s="94"/>
      <c r="AJ823" s="94"/>
      <c r="AK823" s="94"/>
      <c r="AL823" s="94"/>
      <c r="AM823" s="94"/>
      <c r="AN823" s="94"/>
      <c r="AO823" s="94"/>
      <c r="AP823" s="94"/>
      <c r="AQ823" s="94"/>
      <c r="AR823" s="94"/>
      <c r="AS823" s="94"/>
      <c r="AT823" s="94"/>
      <c r="AU823" s="94"/>
      <c r="AV823" s="94"/>
      <c r="AW823" s="94"/>
      <c r="AX823" s="94"/>
      <c r="AY823" s="94"/>
      <c r="AZ823" s="94"/>
      <c r="BA823" s="94"/>
      <c r="BB823" s="94"/>
      <c r="BC823" s="94"/>
      <c r="BD823" s="94"/>
      <c r="BE823" s="94"/>
      <c r="BF823" s="94"/>
      <c r="BG823" s="94"/>
      <c r="BH823" s="94"/>
      <c r="BI823" s="94"/>
      <c r="BJ823" s="94"/>
      <c r="BK823" s="94"/>
      <c r="BL823" s="94"/>
      <c r="BM823" s="94"/>
      <c r="BN823" s="94"/>
      <c r="BO823" s="94"/>
      <c r="BP823" s="94"/>
      <c r="BQ823" s="94"/>
      <c r="BR823" s="94"/>
      <c r="BS823" s="94"/>
      <c r="BT823" s="94"/>
      <c r="BU823" s="94"/>
      <c r="BV823" s="94"/>
      <c r="BW823" s="94"/>
      <c r="BX823" s="94"/>
      <c r="BY823" s="94"/>
      <c r="BZ823" s="94"/>
      <c r="CA823" s="94"/>
      <c r="CB823" s="94"/>
      <c r="CC823" s="94"/>
      <c r="CD823" s="94"/>
      <c r="CE823" s="94"/>
      <c r="CF823" s="94"/>
      <c r="CG823" s="94"/>
      <c r="CH823" s="94"/>
      <c r="CI823" s="94"/>
      <c r="CJ823" s="94"/>
      <c r="CK823" s="94"/>
      <c r="CL823" s="94"/>
      <c r="CM823" s="94"/>
      <c r="CN823" s="94"/>
      <c r="CO823" s="94"/>
      <c r="CP823" s="94"/>
      <c r="CQ823" s="94"/>
      <c r="CR823" s="94"/>
      <c r="CS823" s="94"/>
      <c r="CT823" s="94"/>
      <c r="CU823" s="94"/>
      <c r="CV823" s="94"/>
      <c r="CW823" s="94"/>
    </row>
    <row r="824" spans="1:101" x14ac:dyDescent="0.25">
      <c r="A824" s="94"/>
      <c r="B824" s="94"/>
      <c r="C824" s="94"/>
      <c r="D824" s="94"/>
      <c r="E824" s="94"/>
      <c r="F824" s="94"/>
      <c r="G824" s="94"/>
      <c r="H824" s="94"/>
      <c r="I824" s="94"/>
      <c r="J824" s="94"/>
      <c r="K824" s="94"/>
      <c r="L824" s="94"/>
      <c r="M824" s="94"/>
      <c r="N824" s="94"/>
      <c r="O824" s="94"/>
      <c r="P824" s="94"/>
      <c r="Q824" s="94"/>
      <c r="R824" s="94"/>
      <c r="S824" s="94"/>
      <c r="T824" s="94"/>
      <c r="U824" s="94"/>
      <c r="V824" s="94"/>
      <c r="W824" s="94"/>
      <c r="X824" s="94"/>
      <c r="Y824" s="94"/>
      <c r="Z824" s="94"/>
      <c r="AA824" s="94"/>
      <c r="AB824" s="94"/>
      <c r="AC824" s="94"/>
      <c r="AD824" s="94"/>
      <c r="AE824" s="94"/>
      <c r="AF824" s="94"/>
      <c r="AG824" s="94"/>
      <c r="AH824" s="94"/>
      <c r="AI824" s="94"/>
      <c r="AJ824" s="94"/>
      <c r="AK824" s="94"/>
      <c r="AL824" s="94"/>
      <c r="AM824" s="94"/>
      <c r="AN824" s="94"/>
      <c r="AO824" s="94"/>
      <c r="AP824" s="94"/>
      <c r="AQ824" s="94"/>
      <c r="AR824" s="94"/>
      <c r="AS824" s="94"/>
      <c r="AT824" s="94"/>
      <c r="AU824" s="94"/>
      <c r="AV824" s="94"/>
      <c r="AW824" s="94"/>
      <c r="AX824" s="94"/>
      <c r="AY824" s="94"/>
      <c r="AZ824" s="94"/>
      <c r="BA824" s="94"/>
      <c r="BB824" s="94"/>
      <c r="BC824" s="94"/>
      <c r="BD824" s="94"/>
      <c r="BE824" s="94"/>
      <c r="BF824" s="94"/>
      <c r="BG824" s="94"/>
      <c r="BH824" s="94"/>
      <c r="BI824" s="94"/>
      <c r="BJ824" s="94"/>
      <c r="BK824" s="94"/>
      <c r="BL824" s="94"/>
      <c r="BM824" s="94"/>
      <c r="BN824" s="94"/>
      <c r="BO824" s="94"/>
      <c r="BP824" s="94"/>
      <c r="BQ824" s="94"/>
      <c r="BR824" s="94"/>
      <c r="BS824" s="94"/>
      <c r="BT824" s="94"/>
      <c r="BU824" s="94"/>
      <c r="BV824" s="94"/>
      <c r="BW824" s="94"/>
      <c r="BX824" s="94"/>
      <c r="BY824" s="94"/>
      <c r="BZ824" s="94"/>
      <c r="CA824" s="94"/>
      <c r="CB824" s="94"/>
      <c r="CC824" s="94"/>
      <c r="CD824" s="94"/>
      <c r="CE824" s="94"/>
      <c r="CF824" s="94"/>
      <c r="CG824" s="94"/>
      <c r="CH824" s="94"/>
      <c r="CI824" s="94"/>
      <c r="CJ824" s="94"/>
      <c r="CK824" s="94"/>
      <c r="CL824" s="94"/>
      <c r="CM824" s="94"/>
      <c r="CN824" s="94"/>
      <c r="CO824" s="94"/>
      <c r="CP824" s="94"/>
      <c r="CQ824" s="94"/>
      <c r="CR824" s="94"/>
      <c r="CS824" s="94"/>
      <c r="CT824" s="94"/>
      <c r="CU824" s="94"/>
      <c r="CV824" s="94"/>
      <c r="CW824" s="94"/>
    </row>
    <row r="825" spans="1:101" x14ac:dyDescent="0.25">
      <c r="A825" s="94"/>
      <c r="B825" s="94"/>
      <c r="C825" s="94"/>
      <c r="D825" s="94"/>
      <c r="E825" s="94"/>
      <c r="F825" s="94"/>
      <c r="G825" s="94"/>
      <c r="H825" s="94"/>
      <c r="I825" s="94"/>
      <c r="J825" s="94"/>
      <c r="K825" s="94"/>
      <c r="L825" s="94"/>
      <c r="M825" s="94"/>
      <c r="N825" s="94"/>
      <c r="O825" s="94"/>
      <c r="P825" s="94"/>
      <c r="Q825" s="94"/>
      <c r="R825" s="94"/>
      <c r="S825" s="94"/>
      <c r="T825" s="94"/>
      <c r="U825" s="94"/>
      <c r="V825" s="94"/>
      <c r="W825" s="94"/>
      <c r="X825" s="94"/>
      <c r="Y825" s="94"/>
      <c r="Z825" s="94"/>
      <c r="AA825" s="94"/>
      <c r="AB825" s="94"/>
      <c r="AC825" s="94"/>
      <c r="AD825" s="94"/>
      <c r="AE825" s="94"/>
      <c r="AF825" s="94"/>
      <c r="AG825" s="94"/>
      <c r="AH825" s="94"/>
      <c r="AI825" s="94"/>
      <c r="AJ825" s="94"/>
      <c r="AK825" s="94"/>
      <c r="AL825" s="94"/>
      <c r="AM825" s="94"/>
      <c r="AN825" s="94"/>
      <c r="AO825" s="94"/>
      <c r="AP825" s="94"/>
      <c r="AQ825" s="94"/>
      <c r="AR825" s="94"/>
      <c r="AS825" s="94"/>
      <c r="AT825" s="94"/>
      <c r="AU825" s="94"/>
      <c r="AV825" s="94"/>
      <c r="AW825" s="94"/>
      <c r="AX825" s="94"/>
      <c r="AY825" s="94"/>
      <c r="AZ825" s="94"/>
      <c r="BA825" s="94"/>
      <c r="BB825" s="94"/>
      <c r="BC825" s="94"/>
      <c r="BD825" s="94"/>
      <c r="BE825" s="94"/>
      <c r="BF825" s="94"/>
      <c r="BG825" s="94"/>
      <c r="BH825" s="94"/>
      <c r="BI825" s="94"/>
      <c r="BJ825" s="94"/>
      <c r="BK825" s="94"/>
      <c r="BL825" s="94"/>
      <c r="BM825" s="94"/>
      <c r="BN825" s="94"/>
      <c r="BO825" s="94"/>
      <c r="BP825" s="94"/>
      <c r="BQ825" s="94"/>
      <c r="BR825" s="94"/>
      <c r="BS825" s="94"/>
      <c r="BT825" s="94"/>
      <c r="BU825" s="94"/>
      <c r="BV825" s="94"/>
      <c r="BW825" s="94"/>
      <c r="BX825" s="94"/>
      <c r="BY825" s="94"/>
      <c r="BZ825" s="94"/>
      <c r="CA825" s="94"/>
      <c r="CB825" s="94"/>
      <c r="CC825" s="94"/>
      <c r="CD825" s="94"/>
      <c r="CE825" s="94"/>
      <c r="CF825" s="94"/>
      <c r="CG825" s="94"/>
      <c r="CH825" s="94"/>
      <c r="CI825" s="94"/>
      <c r="CJ825" s="94"/>
      <c r="CK825" s="94"/>
      <c r="CL825" s="94"/>
      <c r="CM825" s="94"/>
      <c r="CN825" s="94"/>
      <c r="CO825" s="94"/>
      <c r="CP825" s="94"/>
      <c r="CQ825" s="94"/>
      <c r="CR825" s="94"/>
      <c r="CS825" s="94"/>
      <c r="CT825" s="94"/>
      <c r="CU825" s="94"/>
      <c r="CV825" s="94"/>
      <c r="CW825" s="94"/>
    </row>
    <row r="826" spans="1:101" x14ac:dyDescent="0.25">
      <c r="A826" s="94"/>
      <c r="B826" s="94"/>
      <c r="C826" s="94"/>
      <c r="D826" s="94"/>
      <c r="E826" s="94"/>
      <c r="F826" s="94"/>
      <c r="G826" s="94"/>
      <c r="H826" s="94"/>
      <c r="I826" s="94"/>
      <c r="J826" s="94"/>
      <c r="K826" s="94"/>
      <c r="L826" s="94"/>
      <c r="M826" s="94"/>
      <c r="N826" s="94"/>
      <c r="O826" s="94"/>
      <c r="P826" s="94"/>
      <c r="Q826" s="94"/>
      <c r="R826" s="94"/>
      <c r="S826" s="94"/>
      <c r="T826" s="94"/>
      <c r="U826" s="94"/>
      <c r="V826" s="94"/>
      <c r="W826" s="94"/>
      <c r="X826" s="94"/>
      <c r="Y826" s="94"/>
      <c r="Z826" s="94"/>
      <c r="AA826" s="94"/>
      <c r="AB826" s="94"/>
      <c r="AC826" s="94"/>
      <c r="AD826" s="94"/>
      <c r="AE826" s="94"/>
      <c r="AF826" s="94"/>
      <c r="AG826" s="94"/>
      <c r="AH826" s="94"/>
      <c r="AI826" s="94"/>
      <c r="AJ826" s="94"/>
      <c r="AK826" s="94"/>
      <c r="AL826" s="94"/>
      <c r="AM826" s="94"/>
      <c r="AN826" s="94"/>
      <c r="AO826" s="94"/>
      <c r="AP826" s="94"/>
      <c r="AQ826" s="94"/>
      <c r="AR826" s="94"/>
      <c r="AS826" s="94"/>
      <c r="AT826" s="94"/>
      <c r="AU826" s="94"/>
      <c r="AV826" s="94"/>
      <c r="AW826" s="94"/>
      <c r="AX826" s="94"/>
      <c r="AY826" s="94"/>
      <c r="AZ826" s="94"/>
      <c r="BA826" s="94"/>
      <c r="BB826" s="94"/>
      <c r="BC826" s="94"/>
      <c r="BD826" s="94"/>
      <c r="BE826" s="94"/>
      <c r="BF826" s="94"/>
      <c r="BG826" s="94"/>
      <c r="BH826" s="94"/>
      <c r="BI826" s="94"/>
      <c r="BJ826" s="94"/>
      <c r="BK826" s="94"/>
      <c r="BL826" s="94"/>
      <c r="BM826" s="94"/>
      <c r="BN826" s="94"/>
      <c r="BO826" s="94"/>
      <c r="BP826" s="94"/>
      <c r="BQ826" s="94"/>
      <c r="BR826" s="94"/>
      <c r="BS826" s="94"/>
      <c r="BT826" s="94"/>
      <c r="BU826" s="94"/>
      <c r="BV826" s="94"/>
      <c r="BW826" s="94"/>
      <c r="BX826" s="94"/>
      <c r="BY826" s="94"/>
      <c r="BZ826" s="94"/>
      <c r="CA826" s="94"/>
      <c r="CB826" s="94"/>
      <c r="CC826" s="94"/>
      <c r="CD826" s="94"/>
      <c r="CE826" s="94"/>
      <c r="CF826" s="94"/>
      <c r="CG826" s="94"/>
      <c r="CH826" s="94"/>
      <c r="CI826" s="94"/>
      <c r="CJ826" s="94"/>
      <c r="CK826" s="94"/>
      <c r="CL826" s="94"/>
      <c r="CM826" s="94"/>
      <c r="CN826" s="94"/>
      <c r="CO826" s="94"/>
      <c r="CP826" s="94"/>
      <c r="CQ826" s="94"/>
      <c r="CR826" s="94"/>
      <c r="CS826" s="94"/>
      <c r="CT826" s="94"/>
      <c r="CU826" s="94"/>
      <c r="CV826" s="94"/>
      <c r="CW826" s="94"/>
    </row>
    <row r="827" spans="1:101" x14ac:dyDescent="0.25">
      <c r="A827" s="94"/>
      <c r="B827" s="94"/>
      <c r="C827" s="94"/>
      <c r="D827" s="94"/>
      <c r="E827" s="94"/>
      <c r="F827" s="94"/>
      <c r="G827" s="94"/>
      <c r="H827" s="94"/>
      <c r="I827" s="94"/>
      <c r="J827" s="94"/>
      <c r="K827" s="94"/>
      <c r="L827" s="94"/>
      <c r="M827" s="94"/>
      <c r="N827" s="94"/>
      <c r="O827" s="94"/>
      <c r="P827" s="94"/>
      <c r="Q827" s="94"/>
      <c r="R827" s="94"/>
      <c r="S827" s="94"/>
      <c r="T827" s="94"/>
      <c r="U827" s="94"/>
      <c r="V827" s="94"/>
      <c r="W827" s="94"/>
      <c r="X827" s="94"/>
      <c r="Y827" s="94"/>
      <c r="Z827" s="94"/>
      <c r="AA827" s="94"/>
      <c r="AB827" s="94"/>
      <c r="AC827" s="94"/>
      <c r="AD827" s="94"/>
      <c r="AE827" s="94"/>
      <c r="AF827" s="94"/>
      <c r="AG827" s="94"/>
      <c r="AH827" s="94"/>
      <c r="AI827" s="94"/>
      <c r="AJ827" s="94"/>
      <c r="AK827" s="94"/>
      <c r="AL827" s="94"/>
      <c r="AM827" s="94"/>
      <c r="AN827" s="94"/>
      <c r="AO827" s="94"/>
      <c r="AP827" s="94"/>
      <c r="AQ827" s="94"/>
      <c r="AR827" s="94"/>
      <c r="AS827" s="94"/>
      <c r="AT827" s="94"/>
      <c r="AU827" s="94"/>
      <c r="AV827" s="94"/>
      <c r="AW827" s="94"/>
      <c r="AX827" s="94"/>
      <c r="AY827" s="94"/>
      <c r="AZ827" s="94"/>
      <c r="BA827" s="94"/>
      <c r="BB827" s="94"/>
      <c r="BC827" s="94"/>
      <c r="BD827" s="94"/>
      <c r="BE827" s="94"/>
      <c r="BF827" s="94"/>
      <c r="BG827" s="94"/>
      <c r="BH827" s="94"/>
      <c r="BI827" s="94"/>
      <c r="BJ827" s="94"/>
      <c r="BK827" s="94"/>
      <c r="BL827" s="94"/>
      <c r="BM827" s="94"/>
      <c r="BN827" s="94"/>
      <c r="BO827" s="94"/>
      <c r="BP827" s="94"/>
      <c r="BQ827" s="94"/>
      <c r="BR827" s="94"/>
      <c r="BS827" s="94"/>
      <c r="BT827" s="94"/>
      <c r="BU827" s="94"/>
      <c r="BV827" s="94"/>
      <c r="BW827" s="94"/>
      <c r="BX827" s="94"/>
      <c r="BY827" s="94"/>
      <c r="BZ827" s="94"/>
      <c r="CA827" s="94"/>
      <c r="CB827" s="94"/>
      <c r="CC827" s="94"/>
      <c r="CD827" s="94"/>
      <c r="CE827" s="94"/>
      <c r="CF827" s="94"/>
      <c r="CG827" s="94"/>
      <c r="CH827" s="94"/>
      <c r="CI827" s="94"/>
      <c r="CJ827" s="94"/>
      <c r="CK827" s="94"/>
      <c r="CL827" s="94"/>
      <c r="CM827" s="94"/>
      <c r="CN827" s="94"/>
      <c r="CO827" s="94"/>
      <c r="CP827" s="94"/>
      <c r="CQ827" s="94"/>
      <c r="CR827" s="94"/>
      <c r="CS827" s="94"/>
      <c r="CT827" s="94"/>
      <c r="CU827" s="94"/>
      <c r="CV827" s="94"/>
      <c r="CW827" s="94"/>
    </row>
    <row r="828" spans="1:101" x14ac:dyDescent="0.25">
      <c r="A828" s="94"/>
      <c r="B828" s="94"/>
      <c r="C828" s="94"/>
      <c r="D828" s="94"/>
      <c r="E828" s="94"/>
      <c r="F828" s="94"/>
      <c r="G828" s="94"/>
      <c r="H828" s="94"/>
      <c r="I828" s="94"/>
      <c r="J828" s="94"/>
      <c r="K828" s="94"/>
      <c r="L828" s="94"/>
      <c r="M828" s="94"/>
      <c r="N828" s="94"/>
      <c r="O828" s="94"/>
      <c r="P828" s="94"/>
      <c r="Q828" s="94"/>
      <c r="R828" s="94"/>
      <c r="S828" s="94"/>
      <c r="T828" s="94"/>
      <c r="U828" s="94"/>
      <c r="V828" s="94"/>
      <c r="W828" s="94"/>
      <c r="X828" s="94"/>
      <c r="Y828" s="94"/>
      <c r="Z828" s="94"/>
      <c r="AA828" s="94"/>
      <c r="AB828" s="94"/>
      <c r="AC828" s="94"/>
      <c r="AD828" s="94"/>
      <c r="AE828" s="94"/>
      <c r="AF828" s="94"/>
      <c r="AG828" s="94"/>
      <c r="AH828" s="94"/>
      <c r="AI828" s="94"/>
      <c r="AJ828" s="94"/>
      <c r="AK828" s="94"/>
      <c r="AL828" s="94"/>
      <c r="AM828" s="94"/>
      <c r="AN828" s="94"/>
      <c r="AO828" s="94"/>
      <c r="AP828" s="94"/>
      <c r="AQ828" s="94"/>
      <c r="AR828" s="94"/>
      <c r="AS828" s="94"/>
      <c r="AT828" s="94"/>
      <c r="AU828" s="94"/>
      <c r="AV828" s="94"/>
      <c r="AW828" s="94"/>
      <c r="AX828" s="94"/>
      <c r="AY828" s="94"/>
      <c r="AZ828" s="94"/>
      <c r="BA828" s="94"/>
      <c r="BB828" s="94"/>
      <c r="BC828" s="94"/>
      <c r="BD828" s="94"/>
      <c r="BE828" s="94"/>
      <c r="BF828" s="94"/>
      <c r="BG828" s="94"/>
      <c r="BH828" s="94"/>
      <c r="BI828" s="94"/>
      <c r="BJ828" s="94"/>
      <c r="BK828" s="94"/>
      <c r="BL828" s="94"/>
      <c r="BM828" s="94"/>
      <c r="BN828" s="94"/>
      <c r="BO828" s="94"/>
      <c r="BP828" s="94"/>
      <c r="BQ828" s="94"/>
      <c r="BR828" s="94"/>
      <c r="BS828" s="94"/>
      <c r="BT828" s="94"/>
      <c r="BU828" s="94"/>
      <c r="BV828" s="94"/>
      <c r="BW828" s="94"/>
      <c r="BX828" s="94"/>
      <c r="BY828" s="94"/>
      <c r="BZ828" s="94"/>
      <c r="CA828" s="94"/>
      <c r="CB828" s="94"/>
      <c r="CC828" s="94"/>
      <c r="CD828" s="94"/>
      <c r="CE828" s="94"/>
      <c r="CF828" s="94"/>
      <c r="CG828" s="94"/>
      <c r="CH828" s="94"/>
      <c r="CI828" s="94"/>
      <c r="CJ828" s="94"/>
      <c r="CK828" s="94"/>
      <c r="CL828" s="94"/>
      <c r="CM828" s="94"/>
      <c r="CN828" s="94"/>
      <c r="CO828" s="94"/>
      <c r="CP828" s="94"/>
      <c r="CQ828" s="94"/>
      <c r="CR828" s="94"/>
      <c r="CS828" s="94"/>
      <c r="CT828" s="94"/>
      <c r="CU828" s="94"/>
      <c r="CV828" s="94"/>
      <c r="CW828" s="94"/>
    </row>
    <row r="829" spans="1:101" x14ac:dyDescent="0.25">
      <c r="A829" s="94"/>
      <c r="B829" s="94"/>
      <c r="C829" s="94"/>
      <c r="D829" s="94"/>
      <c r="E829" s="94"/>
      <c r="F829" s="94"/>
      <c r="G829" s="94"/>
      <c r="H829" s="94"/>
      <c r="I829" s="94"/>
      <c r="J829" s="94"/>
      <c r="K829" s="94"/>
      <c r="L829" s="94"/>
      <c r="M829" s="94"/>
      <c r="N829" s="94"/>
      <c r="O829" s="94"/>
      <c r="P829" s="94"/>
      <c r="Q829" s="94"/>
      <c r="R829" s="94"/>
      <c r="S829" s="94"/>
      <c r="T829" s="94"/>
      <c r="U829" s="94"/>
      <c r="V829" s="94"/>
      <c r="W829" s="94"/>
      <c r="X829" s="94"/>
      <c r="Y829" s="94"/>
      <c r="Z829" s="94"/>
      <c r="AA829" s="94"/>
      <c r="AB829" s="94"/>
      <c r="AC829" s="94"/>
      <c r="AD829" s="94"/>
      <c r="AE829" s="94"/>
      <c r="AF829" s="94"/>
      <c r="AG829" s="94"/>
      <c r="AH829" s="94"/>
      <c r="AI829" s="94"/>
      <c r="AJ829" s="94"/>
      <c r="AK829" s="94"/>
      <c r="AL829" s="94"/>
      <c r="AM829" s="94"/>
      <c r="AN829" s="94"/>
      <c r="AO829" s="94"/>
      <c r="AP829" s="94"/>
      <c r="AQ829" s="94"/>
      <c r="AR829" s="94"/>
      <c r="AS829" s="94"/>
      <c r="AT829" s="94"/>
      <c r="AU829" s="94"/>
      <c r="AV829" s="94"/>
      <c r="AW829" s="94"/>
      <c r="AX829" s="94"/>
      <c r="AY829" s="94"/>
      <c r="AZ829" s="94"/>
      <c r="BA829" s="94"/>
      <c r="BB829" s="94"/>
      <c r="BC829" s="94"/>
      <c r="BD829" s="94"/>
      <c r="BE829" s="94"/>
      <c r="BF829" s="94"/>
      <c r="BG829" s="94"/>
      <c r="BH829" s="94"/>
      <c r="BI829" s="94"/>
      <c r="BJ829" s="94"/>
      <c r="BK829" s="94"/>
      <c r="BL829" s="94"/>
      <c r="BM829" s="94"/>
      <c r="BN829" s="94"/>
      <c r="BO829" s="94"/>
      <c r="BP829" s="94"/>
      <c r="BQ829" s="94"/>
      <c r="BR829" s="94"/>
      <c r="BS829" s="94"/>
      <c r="BT829" s="94"/>
      <c r="BU829" s="94"/>
      <c r="BV829" s="94"/>
      <c r="BW829" s="94"/>
      <c r="BX829" s="94"/>
      <c r="BY829" s="94"/>
      <c r="BZ829" s="94"/>
      <c r="CA829" s="94"/>
      <c r="CB829" s="94"/>
      <c r="CC829" s="94"/>
      <c r="CD829" s="94"/>
      <c r="CE829" s="94"/>
      <c r="CF829" s="94"/>
      <c r="CG829" s="94"/>
      <c r="CH829" s="94"/>
      <c r="CI829" s="94"/>
      <c r="CJ829" s="94"/>
      <c r="CK829" s="94"/>
      <c r="CL829" s="94"/>
      <c r="CM829" s="94"/>
      <c r="CN829" s="94"/>
      <c r="CO829" s="94"/>
      <c r="CP829" s="94"/>
      <c r="CQ829" s="94"/>
      <c r="CR829" s="94"/>
      <c r="CS829" s="94"/>
      <c r="CT829" s="94"/>
      <c r="CU829" s="94"/>
      <c r="CV829" s="94"/>
      <c r="CW829" s="94"/>
    </row>
    <row r="830" spans="1:101" x14ac:dyDescent="0.25">
      <c r="A830" s="94"/>
      <c r="B830" s="94"/>
      <c r="C830" s="94"/>
      <c r="D830" s="94"/>
      <c r="E830" s="94"/>
      <c r="F830" s="94"/>
      <c r="G830" s="94"/>
      <c r="H830" s="94"/>
      <c r="I830" s="94"/>
      <c r="J830" s="94"/>
      <c r="K830" s="94"/>
      <c r="L830" s="94"/>
      <c r="M830" s="94"/>
      <c r="N830" s="94"/>
      <c r="O830" s="94"/>
      <c r="P830" s="94"/>
      <c r="Q830" s="94"/>
      <c r="R830" s="94"/>
      <c r="S830" s="94"/>
      <c r="T830" s="94"/>
      <c r="U830" s="94"/>
      <c r="V830" s="94"/>
      <c r="W830" s="94"/>
      <c r="X830" s="94"/>
      <c r="Y830" s="94"/>
      <c r="Z830" s="94"/>
      <c r="AA830" s="94"/>
      <c r="AB830" s="94"/>
      <c r="AC830" s="94"/>
      <c r="AD830" s="94"/>
      <c r="AE830" s="94"/>
      <c r="AF830" s="94"/>
      <c r="AG830" s="94"/>
      <c r="AH830" s="94"/>
      <c r="AI830" s="94"/>
      <c r="AJ830" s="94"/>
      <c r="AK830" s="94"/>
      <c r="AL830" s="94"/>
      <c r="AM830" s="94"/>
      <c r="AN830" s="94"/>
      <c r="AO830" s="94"/>
      <c r="AP830" s="94"/>
      <c r="AQ830" s="94"/>
      <c r="AR830" s="94"/>
      <c r="AS830" s="94"/>
      <c r="AT830" s="94"/>
      <c r="AU830" s="94"/>
      <c r="AV830" s="94"/>
      <c r="AW830" s="94"/>
      <c r="AX830" s="94"/>
      <c r="AY830" s="94"/>
      <c r="AZ830" s="94"/>
      <c r="BA830" s="94"/>
      <c r="BB830" s="94"/>
      <c r="BC830" s="94"/>
      <c r="BD830" s="94"/>
      <c r="BE830" s="94"/>
      <c r="BF830" s="94"/>
      <c r="BG830" s="94"/>
      <c r="BH830" s="94"/>
      <c r="BI830" s="94"/>
      <c r="BJ830" s="94"/>
      <c r="BK830" s="94"/>
      <c r="BL830" s="94"/>
      <c r="BM830" s="94"/>
      <c r="BN830" s="94"/>
      <c r="BO830" s="94"/>
      <c r="BP830" s="94"/>
      <c r="BQ830" s="94"/>
      <c r="BR830" s="94"/>
      <c r="BS830" s="94"/>
      <c r="BT830" s="94"/>
      <c r="BU830" s="94"/>
      <c r="BV830" s="94"/>
      <c r="BW830" s="94"/>
      <c r="BX830" s="94"/>
      <c r="BY830" s="94"/>
      <c r="BZ830" s="94"/>
      <c r="CA830" s="94"/>
      <c r="CB830" s="94"/>
      <c r="CC830" s="94"/>
      <c r="CD830" s="94"/>
      <c r="CE830" s="94"/>
      <c r="CF830" s="94"/>
      <c r="CG830" s="94"/>
      <c r="CH830" s="94"/>
      <c r="CI830" s="94"/>
      <c r="CJ830" s="94"/>
      <c r="CK830" s="94"/>
      <c r="CL830" s="94"/>
      <c r="CM830" s="94"/>
      <c r="CN830" s="94"/>
      <c r="CO830" s="94"/>
      <c r="CP830" s="94"/>
      <c r="CQ830" s="94"/>
      <c r="CR830" s="94"/>
      <c r="CS830" s="94"/>
      <c r="CT830" s="94"/>
      <c r="CU830" s="94"/>
      <c r="CV830" s="94"/>
      <c r="CW830" s="94"/>
    </row>
    <row r="831" spans="1:101" x14ac:dyDescent="0.25">
      <c r="A831" s="94"/>
      <c r="B831" s="94"/>
      <c r="C831" s="94"/>
      <c r="D831" s="94"/>
      <c r="E831" s="94"/>
      <c r="F831" s="94"/>
      <c r="G831" s="94"/>
      <c r="H831" s="94"/>
      <c r="I831" s="94"/>
      <c r="J831" s="94"/>
      <c r="K831" s="94"/>
      <c r="L831" s="94"/>
      <c r="M831" s="94"/>
      <c r="N831" s="94"/>
      <c r="O831" s="94"/>
      <c r="P831" s="94"/>
      <c r="Q831" s="94"/>
      <c r="R831" s="94"/>
      <c r="S831" s="94"/>
      <c r="T831" s="94"/>
      <c r="U831" s="94"/>
      <c r="V831" s="94"/>
      <c r="W831" s="94"/>
      <c r="X831" s="94"/>
      <c r="Y831" s="94"/>
      <c r="Z831" s="94"/>
      <c r="AA831" s="94"/>
      <c r="AB831" s="94"/>
      <c r="AC831" s="94"/>
      <c r="AD831" s="94"/>
      <c r="AE831" s="94"/>
      <c r="AF831" s="94"/>
      <c r="AG831" s="94"/>
      <c r="AH831" s="94"/>
      <c r="AI831" s="94"/>
      <c r="AJ831" s="94"/>
      <c r="AK831" s="94"/>
      <c r="AL831" s="94"/>
      <c r="AM831" s="94"/>
      <c r="AN831" s="94"/>
      <c r="AO831" s="94"/>
      <c r="AP831" s="94"/>
      <c r="AQ831" s="94"/>
      <c r="AR831" s="94"/>
      <c r="AS831" s="94"/>
      <c r="AT831" s="94"/>
      <c r="AU831" s="94"/>
      <c r="AV831" s="94"/>
      <c r="AW831" s="94"/>
      <c r="AX831" s="94"/>
      <c r="AY831" s="94"/>
      <c r="AZ831" s="94"/>
      <c r="BA831" s="94"/>
      <c r="BB831" s="94"/>
      <c r="BC831" s="94"/>
      <c r="BD831" s="94"/>
      <c r="BE831" s="94"/>
      <c r="BF831" s="94"/>
      <c r="BG831" s="94"/>
      <c r="BH831" s="94"/>
      <c r="BI831" s="94"/>
      <c r="BJ831" s="94"/>
      <c r="BK831" s="94"/>
      <c r="BL831" s="94"/>
      <c r="BM831" s="94"/>
      <c r="BN831" s="94"/>
      <c r="BO831" s="94"/>
      <c r="BP831" s="94"/>
      <c r="BQ831" s="94"/>
      <c r="BR831" s="94"/>
      <c r="BS831" s="94"/>
      <c r="BT831" s="94"/>
      <c r="BU831" s="94"/>
      <c r="BV831" s="94"/>
      <c r="BW831" s="94"/>
      <c r="BX831" s="94"/>
      <c r="BY831" s="94"/>
      <c r="BZ831" s="94"/>
      <c r="CA831" s="94"/>
      <c r="CB831" s="94"/>
      <c r="CC831" s="94"/>
      <c r="CD831" s="94"/>
      <c r="CE831" s="94"/>
      <c r="CF831" s="94"/>
      <c r="CG831" s="94"/>
      <c r="CH831" s="94"/>
      <c r="CI831" s="94"/>
      <c r="CJ831" s="94"/>
      <c r="CK831" s="94"/>
      <c r="CL831" s="94"/>
      <c r="CM831" s="94"/>
      <c r="CN831" s="94"/>
      <c r="CO831" s="94"/>
      <c r="CP831" s="94"/>
      <c r="CQ831" s="94"/>
      <c r="CR831" s="94"/>
      <c r="CS831" s="94"/>
      <c r="CT831" s="94"/>
      <c r="CU831" s="94"/>
      <c r="CV831" s="94"/>
      <c r="CW831" s="94"/>
    </row>
    <row r="832" spans="1:101" x14ac:dyDescent="0.25">
      <c r="A832" s="94"/>
      <c r="B832" s="94"/>
      <c r="C832" s="94"/>
      <c r="D832" s="94"/>
      <c r="E832" s="94"/>
      <c r="F832" s="94"/>
      <c r="G832" s="94"/>
      <c r="H832" s="94"/>
      <c r="I832" s="94"/>
      <c r="J832" s="94"/>
      <c r="K832" s="94"/>
      <c r="L832" s="94"/>
      <c r="M832" s="94"/>
      <c r="N832" s="94"/>
      <c r="O832" s="94"/>
      <c r="P832" s="94"/>
      <c r="Q832" s="94"/>
      <c r="R832" s="94"/>
      <c r="S832" s="94"/>
      <c r="T832" s="94"/>
      <c r="U832" s="94"/>
      <c r="V832" s="94"/>
      <c r="W832" s="94"/>
      <c r="X832" s="94"/>
      <c r="Y832" s="94"/>
      <c r="Z832" s="94"/>
      <c r="AA832" s="94"/>
      <c r="AB832" s="94"/>
      <c r="AC832" s="94"/>
      <c r="AD832" s="94"/>
      <c r="AE832" s="94"/>
      <c r="AF832" s="94"/>
      <c r="AG832" s="94"/>
      <c r="AH832" s="94"/>
      <c r="AI832" s="94"/>
      <c r="AJ832" s="94"/>
      <c r="AK832" s="94"/>
      <c r="AL832" s="94"/>
      <c r="AM832" s="94"/>
      <c r="AN832" s="94"/>
      <c r="AO832" s="94"/>
      <c r="AP832" s="94"/>
      <c r="AQ832" s="94"/>
      <c r="AR832" s="94"/>
      <c r="AS832" s="94"/>
      <c r="AT832" s="94"/>
      <c r="AU832" s="94"/>
      <c r="AV832" s="94"/>
      <c r="AW832" s="94"/>
      <c r="AX832" s="94"/>
      <c r="AY832" s="94"/>
      <c r="AZ832" s="94"/>
      <c r="BA832" s="94"/>
      <c r="BB832" s="94"/>
      <c r="BC832" s="94"/>
      <c r="BD832" s="94"/>
      <c r="BE832" s="94"/>
      <c r="BF832" s="94"/>
      <c r="BG832" s="94"/>
      <c r="BH832" s="94"/>
      <c r="BI832" s="94"/>
      <c r="BJ832" s="94"/>
      <c r="BK832" s="94"/>
      <c r="BL832" s="94"/>
      <c r="BM832" s="94"/>
      <c r="BN832" s="94"/>
      <c r="BO832" s="94"/>
      <c r="BP832" s="94"/>
      <c r="BQ832" s="94"/>
      <c r="BR832" s="94"/>
      <c r="BS832" s="94"/>
      <c r="BT832" s="94"/>
      <c r="BU832" s="94"/>
      <c r="BV832" s="94"/>
      <c r="BW832" s="94"/>
      <c r="BX832" s="94"/>
      <c r="BY832" s="94"/>
      <c r="BZ832" s="94"/>
      <c r="CA832" s="94"/>
      <c r="CB832" s="94"/>
      <c r="CC832" s="94"/>
      <c r="CD832" s="94"/>
      <c r="CE832" s="94"/>
      <c r="CF832" s="94"/>
      <c r="CG832" s="94"/>
      <c r="CH832" s="94"/>
      <c r="CI832" s="94"/>
      <c r="CJ832" s="94"/>
      <c r="CK832" s="94"/>
      <c r="CL832" s="94"/>
      <c r="CM832" s="94"/>
      <c r="CN832" s="94"/>
      <c r="CO832" s="94"/>
      <c r="CP832" s="94"/>
      <c r="CQ832" s="94"/>
      <c r="CR832" s="94"/>
      <c r="CS832" s="94"/>
      <c r="CT832" s="94"/>
      <c r="CU832" s="94"/>
      <c r="CV832" s="94"/>
      <c r="CW832" s="94"/>
    </row>
    <row r="833" spans="1:101" x14ac:dyDescent="0.25">
      <c r="A833" s="94"/>
      <c r="B833" s="94"/>
      <c r="C833" s="94"/>
      <c r="D833" s="94"/>
      <c r="E833" s="94"/>
      <c r="F833" s="94"/>
      <c r="G833" s="94"/>
      <c r="H833" s="94"/>
      <c r="I833" s="94"/>
      <c r="J833" s="94"/>
      <c r="K833" s="94"/>
      <c r="L833" s="94"/>
      <c r="M833" s="94"/>
      <c r="N833" s="94"/>
      <c r="O833" s="94"/>
      <c r="P833" s="94"/>
      <c r="Q833" s="94"/>
      <c r="R833" s="94"/>
      <c r="S833" s="94"/>
      <c r="T833" s="94"/>
      <c r="U833" s="94"/>
      <c r="V833" s="94"/>
      <c r="W833" s="94"/>
      <c r="X833" s="94"/>
      <c r="Y833" s="94"/>
      <c r="Z833" s="94"/>
      <c r="AA833" s="94"/>
      <c r="AB833" s="94"/>
      <c r="AC833" s="94"/>
      <c r="AD833" s="94"/>
      <c r="AE833" s="94"/>
      <c r="AF833" s="94"/>
      <c r="AG833" s="94"/>
      <c r="AH833" s="94"/>
      <c r="AI833" s="94"/>
      <c r="AJ833" s="94"/>
      <c r="AK833" s="94"/>
      <c r="AL833" s="94"/>
      <c r="AM833" s="94"/>
      <c r="AN833" s="94"/>
      <c r="AO833" s="94"/>
      <c r="AP833" s="94"/>
      <c r="AQ833" s="94"/>
      <c r="AR833" s="94"/>
      <c r="AS833" s="94"/>
      <c r="AT833" s="94"/>
      <c r="AU833" s="94"/>
      <c r="AV833" s="94"/>
      <c r="AW833" s="94"/>
      <c r="AX833" s="94"/>
      <c r="AY833" s="94"/>
      <c r="AZ833" s="94"/>
      <c r="BA833" s="94"/>
      <c r="BB833" s="94"/>
      <c r="BC833" s="94"/>
      <c r="BD833" s="94"/>
      <c r="BE833" s="94"/>
      <c r="BF833" s="94"/>
      <c r="BG833" s="94"/>
      <c r="BH833" s="94"/>
      <c r="BI833" s="94"/>
      <c r="BJ833" s="94"/>
      <c r="BK833" s="94"/>
      <c r="BL833" s="94"/>
      <c r="BM833" s="94"/>
      <c r="BN833" s="94"/>
      <c r="BO833" s="94"/>
      <c r="BP833" s="94"/>
      <c r="BQ833" s="94"/>
      <c r="BR833" s="94"/>
      <c r="BS833" s="94"/>
      <c r="BT833" s="94"/>
      <c r="BU833" s="94"/>
      <c r="BV833" s="94"/>
      <c r="BW833" s="94"/>
      <c r="BX833" s="94"/>
      <c r="BY833" s="94"/>
      <c r="BZ833" s="94"/>
      <c r="CA833" s="94"/>
      <c r="CB833" s="94"/>
      <c r="CC833" s="94"/>
      <c r="CD833" s="94"/>
      <c r="CE833" s="94"/>
      <c r="CF833" s="94"/>
      <c r="CG833" s="94"/>
      <c r="CH833" s="94"/>
      <c r="CI833" s="94"/>
      <c r="CJ833" s="94"/>
      <c r="CK833" s="94"/>
      <c r="CL833" s="94"/>
      <c r="CM833" s="94"/>
      <c r="CN833" s="94"/>
      <c r="CO833" s="94"/>
      <c r="CP833" s="94"/>
      <c r="CQ833" s="94"/>
      <c r="CR833" s="94"/>
      <c r="CS833" s="94"/>
      <c r="CT833" s="94"/>
      <c r="CU833" s="94"/>
      <c r="CV833" s="94"/>
      <c r="CW833" s="94"/>
    </row>
    <row r="834" spans="1:101" x14ac:dyDescent="0.25">
      <c r="A834" s="94"/>
      <c r="B834" s="94"/>
      <c r="C834" s="94"/>
      <c r="D834" s="94"/>
      <c r="E834" s="94"/>
      <c r="F834" s="94"/>
      <c r="G834" s="94"/>
      <c r="H834" s="94"/>
      <c r="I834" s="94"/>
      <c r="J834" s="94"/>
      <c r="K834" s="94"/>
      <c r="L834" s="94"/>
      <c r="M834" s="94"/>
      <c r="N834" s="94"/>
      <c r="O834" s="94"/>
      <c r="P834" s="94"/>
      <c r="Q834" s="94"/>
      <c r="R834" s="94"/>
      <c r="S834" s="94"/>
      <c r="T834" s="94"/>
      <c r="U834" s="94"/>
      <c r="V834" s="94"/>
      <c r="W834" s="94"/>
      <c r="X834" s="94"/>
      <c r="Y834" s="94"/>
      <c r="Z834" s="94"/>
      <c r="AA834" s="94"/>
      <c r="AB834" s="94"/>
      <c r="AC834" s="94"/>
      <c r="AD834" s="94"/>
      <c r="AE834" s="94"/>
      <c r="AF834" s="94"/>
      <c r="AG834" s="94"/>
      <c r="AH834" s="94"/>
      <c r="AI834" s="94"/>
      <c r="AJ834" s="94"/>
      <c r="AK834" s="94"/>
      <c r="AL834" s="94"/>
      <c r="AM834" s="94"/>
      <c r="AN834" s="94"/>
      <c r="AO834" s="94"/>
      <c r="AP834" s="94"/>
      <c r="AQ834" s="94"/>
      <c r="AR834" s="94"/>
      <c r="AS834" s="94"/>
      <c r="AT834" s="94"/>
      <c r="AU834" s="94"/>
      <c r="AV834" s="94"/>
      <c r="AW834" s="94"/>
      <c r="AX834" s="94"/>
      <c r="AY834" s="94"/>
      <c r="AZ834" s="94"/>
      <c r="BA834" s="94"/>
      <c r="BB834" s="94"/>
      <c r="BC834" s="94"/>
      <c r="BD834" s="94"/>
      <c r="BE834" s="94"/>
      <c r="BF834" s="94"/>
      <c r="BG834" s="94"/>
      <c r="BH834" s="94"/>
      <c r="BI834" s="94"/>
      <c r="BJ834" s="94"/>
      <c r="BK834" s="94"/>
      <c r="BL834" s="94"/>
      <c r="BM834" s="94"/>
      <c r="BN834" s="94"/>
      <c r="BO834" s="94"/>
      <c r="BP834" s="94"/>
      <c r="BQ834" s="94"/>
      <c r="BR834" s="94"/>
      <c r="BS834" s="94"/>
      <c r="BT834" s="94"/>
      <c r="BU834" s="94"/>
      <c r="BV834" s="94"/>
      <c r="BW834" s="94"/>
      <c r="BX834" s="94"/>
      <c r="BY834" s="94"/>
      <c r="BZ834" s="94"/>
      <c r="CA834" s="94"/>
      <c r="CB834" s="94"/>
      <c r="CC834" s="94"/>
      <c r="CD834" s="94"/>
      <c r="CE834" s="94"/>
      <c r="CF834" s="94"/>
      <c r="CG834" s="94"/>
      <c r="CH834" s="94"/>
      <c r="CI834" s="94"/>
      <c r="CJ834" s="94"/>
      <c r="CK834" s="94"/>
      <c r="CL834" s="94"/>
      <c r="CM834" s="94"/>
      <c r="CN834" s="94"/>
      <c r="CO834" s="94"/>
      <c r="CP834" s="94"/>
      <c r="CQ834" s="94"/>
      <c r="CR834" s="94"/>
      <c r="CS834" s="94"/>
      <c r="CT834" s="94"/>
      <c r="CU834" s="94"/>
      <c r="CV834" s="94"/>
      <c r="CW834" s="94"/>
    </row>
    <row r="835" spans="1:101" x14ac:dyDescent="0.25">
      <c r="A835" s="94"/>
      <c r="B835" s="94"/>
      <c r="C835" s="94"/>
      <c r="D835" s="94"/>
      <c r="E835" s="94"/>
      <c r="F835" s="94"/>
      <c r="G835" s="94"/>
      <c r="H835" s="94"/>
      <c r="I835" s="94"/>
      <c r="J835" s="94"/>
      <c r="K835" s="94"/>
      <c r="L835" s="94"/>
      <c r="M835" s="94"/>
      <c r="N835" s="94"/>
      <c r="O835" s="94"/>
      <c r="P835" s="94"/>
      <c r="Q835" s="94"/>
      <c r="R835" s="94"/>
      <c r="S835" s="94"/>
      <c r="T835" s="94"/>
      <c r="U835" s="94"/>
      <c r="V835" s="94"/>
      <c r="W835" s="94"/>
      <c r="X835" s="94"/>
      <c r="Y835" s="94"/>
      <c r="Z835" s="94"/>
      <c r="AA835" s="94"/>
      <c r="AB835" s="94"/>
      <c r="AC835" s="94"/>
      <c r="AD835" s="94"/>
      <c r="AE835" s="94"/>
      <c r="AF835" s="94"/>
      <c r="AG835" s="94"/>
      <c r="AH835" s="94"/>
      <c r="AI835" s="94"/>
      <c r="AJ835" s="94"/>
      <c r="AK835" s="94"/>
      <c r="AL835" s="94"/>
      <c r="AM835" s="94"/>
      <c r="AN835" s="94"/>
      <c r="AO835" s="94"/>
      <c r="AP835" s="94"/>
      <c r="AQ835" s="94"/>
      <c r="AR835" s="94"/>
      <c r="AS835" s="94"/>
      <c r="AT835" s="94"/>
      <c r="AU835" s="94"/>
      <c r="AV835" s="94"/>
      <c r="AW835" s="94"/>
      <c r="AX835" s="94"/>
      <c r="AY835" s="94"/>
      <c r="AZ835" s="94"/>
      <c r="BA835" s="94"/>
      <c r="BB835" s="94"/>
      <c r="BC835" s="94"/>
      <c r="BD835" s="94"/>
      <c r="BE835" s="94"/>
      <c r="BF835" s="94"/>
      <c r="BG835" s="94"/>
      <c r="BH835" s="94"/>
      <c r="BI835" s="94"/>
      <c r="BJ835" s="94"/>
      <c r="BK835" s="94"/>
      <c r="BL835" s="94"/>
      <c r="BM835" s="94"/>
      <c r="BN835" s="94"/>
      <c r="BO835" s="94"/>
      <c r="BP835" s="94"/>
      <c r="BQ835" s="94"/>
      <c r="BR835" s="94"/>
      <c r="BS835" s="94"/>
      <c r="BT835" s="94"/>
      <c r="BU835" s="94"/>
      <c r="BV835" s="94"/>
      <c r="BW835" s="94"/>
      <c r="BX835" s="94"/>
      <c r="BY835" s="94"/>
      <c r="BZ835" s="94"/>
      <c r="CA835" s="94"/>
      <c r="CB835" s="94"/>
      <c r="CC835" s="94"/>
      <c r="CD835" s="94"/>
      <c r="CE835" s="94"/>
      <c r="CF835" s="94"/>
      <c r="CG835" s="94"/>
      <c r="CH835" s="94"/>
      <c r="CI835" s="94"/>
      <c r="CJ835" s="94"/>
      <c r="CK835" s="94"/>
      <c r="CL835" s="94"/>
      <c r="CM835" s="94"/>
      <c r="CN835" s="94"/>
      <c r="CO835" s="94"/>
      <c r="CP835" s="94"/>
      <c r="CQ835" s="94"/>
      <c r="CR835" s="94"/>
      <c r="CS835" s="94"/>
      <c r="CT835" s="94"/>
      <c r="CU835" s="94"/>
      <c r="CV835" s="94"/>
      <c r="CW835" s="94"/>
    </row>
    <row r="836" spans="1:101" x14ac:dyDescent="0.25">
      <c r="A836" s="94"/>
      <c r="B836" s="94"/>
      <c r="C836" s="94"/>
      <c r="D836" s="94"/>
      <c r="E836" s="94"/>
      <c r="F836" s="94"/>
      <c r="G836" s="94"/>
      <c r="H836" s="94"/>
      <c r="I836" s="94"/>
      <c r="J836" s="94"/>
      <c r="K836" s="94"/>
      <c r="L836" s="94"/>
      <c r="M836" s="94"/>
      <c r="N836" s="94"/>
      <c r="O836" s="94"/>
      <c r="P836" s="94"/>
      <c r="Q836" s="94"/>
      <c r="R836" s="94"/>
      <c r="S836" s="94"/>
      <c r="T836" s="94"/>
      <c r="U836" s="94"/>
      <c r="V836" s="94"/>
      <c r="W836" s="94"/>
      <c r="X836" s="94"/>
      <c r="Y836" s="94"/>
      <c r="Z836" s="94"/>
      <c r="AA836" s="94"/>
      <c r="AB836" s="94"/>
      <c r="AC836" s="94"/>
      <c r="AD836" s="94"/>
      <c r="AE836" s="94"/>
      <c r="AF836" s="94"/>
      <c r="AG836" s="94"/>
      <c r="AH836" s="94"/>
      <c r="AI836" s="94"/>
      <c r="AJ836" s="94"/>
      <c r="AK836" s="94"/>
      <c r="AL836" s="94"/>
      <c r="AM836" s="94"/>
      <c r="AN836" s="94"/>
      <c r="AO836" s="94"/>
      <c r="AP836" s="94"/>
      <c r="AQ836" s="94"/>
      <c r="AR836" s="94"/>
      <c r="AS836" s="94"/>
      <c r="AT836" s="94"/>
      <c r="AU836" s="94"/>
      <c r="AV836" s="94"/>
      <c r="AW836" s="94"/>
      <c r="AX836" s="94"/>
      <c r="AY836" s="94"/>
      <c r="AZ836" s="94"/>
      <c r="BA836" s="94"/>
      <c r="BB836" s="94"/>
      <c r="BC836" s="94"/>
      <c r="BD836" s="94"/>
      <c r="BE836" s="94"/>
      <c r="BF836" s="94"/>
      <c r="BG836" s="94"/>
      <c r="BH836" s="94"/>
      <c r="BI836" s="94"/>
      <c r="BJ836" s="94"/>
      <c r="BK836" s="94"/>
      <c r="BL836" s="94"/>
      <c r="BM836" s="94"/>
      <c r="BN836" s="94"/>
      <c r="BO836" s="94"/>
      <c r="BP836" s="94"/>
      <c r="BQ836" s="94"/>
      <c r="BR836" s="94"/>
      <c r="BS836" s="94"/>
      <c r="BT836" s="94"/>
      <c r="BU836" s="94"/>
      <c r="BV836" s="94"/>
      <c r="BW836" s="94"/>
      <c r="BX836" s="94"/>
      <c r="BY836" s="94"/>
      <c r="BZ836" s="94"/>
      <c r="CA836" s="94"/>
      <c r="CB836" s="94"/>
      <c r="CC836" s="94"/>
      <c r="CD836" s="94"/>
      <c r="CE836" s="94"/>
      <c r="CF836" s="94"/>
      <c r="CG836" s="94"/>
      <c r="CH836" s="94"/>
      <c r="CI836" s="94"/>
      <c r="CJ836" s="94"/>
      <c r="CK836" s="94"/>
      <c r="CL836" s="94"/>
      <c r="CM836" s="94"/>
      <c r="CN836" s="94"/>
      <c r="CO836" s="94"/>
      <c r="CP836" s="94"/>
      <c r="CQ836" s="94"/>
      <c r="CR836" s="94"/>
      <c r="CS836" s="94"/>
      <c r="CT836" s="94"/>
      <c r="CU836" s="94"/>
      <c r="CV836" s="94"/>
      <c r="CW836" s="94"/>
    </row>
    <row r="837" spans="1:101" x14ac:dyDescent="0.25">
      <c r="A837" s="94"/>
      <c r="B837" s="94"/>
      <c r="C837" s="94"/>
      <c r="D837" s="94"/>
      <c r="E837" s="94"/>
      <c r="F837" s="94"/>
      <c r="G837" s="94"/>
      <c r="H837" s="94"/>
      <c r="I837" s="94"/>
      <c r="J837" s="94"/>
      <c r="K837" s="94"/>
      <c r="L837" s="94"/>
      <c r="M837" s="94"/>
      <c r="N837" s="94"/>
      <c r="O837" s="94"/>
      <c r="P837" s="94"/>
      <c r="Q837" s="94"/>
      <c r="R837" s="94"/>
      <c r="S837" s="94"/>
      <c r="T837" s="94"/>
      <c r="U837" s="94"/>
      <c r="V837" s="94"/>
      <c r="W837" s="94"/>
      <c r="X837" s="94"/>
      <c r="Y837" s="94"/>
      <c r="Z837" s="94"/>
      <c r="AA837" s="94"/>
      <c r="AB837" s="94"/>
      <c r="AC837" s="94"/>
      <c r="AD837" s="94"/>
      <c r="AE837" s="94"/>
      <c r="AF837" s="94"/>
      <c r="AG837" s="94"/>
      <c r="AH837" s="94"/>
      <c r="AI837" s="94"/>
      <c r="AJ837" s="94"/>
      <c r="AK837" s="94"/>
      <c r="AL837" s="94"/>
      <c r="AM837" s="94"/>
      <c r="AN837" s="94"/>
      <c r="AO837" s="94"/>
      <c r="AP837" s="94"/>
      <c r="AQ837" s="94"/>
      <c r="AR837" s="94"/>
      <c r="AS837" s="94"/>
      <c r="AT837" s="94"/>
      <c r="AU837" s="94"/>
      <c r="AV837" s="94"/>
      <c r="AW837" s="94"/>
      <c r="AX837" s="94"/>
      <c r="AY837" s="94"/>
      <c r="AZ837" s="94"/>
      <c r="BA837" s="94"/>
      <c r="BB837" s="94"/>
      <c r="BC837" s="94"/>
      <c r="BD837" s="94"/>
      <c r="BE837" s="94"/>
      <c r="BF837" s="94"/>
      <c r="BG837" s="94"/>
      <c r="BH837" s="94"/>
      <c r="BI837" s="94"/>
      <c r="BJ837" s="94"/>
      <c r="BK837" s="94"/>
      <c r="BL837" s="94"/>
      <c r="BM837" s="94"/>
      <c r="BN837" s="94"/>
      <c r="BO837" s="94"/>
      <c r="BP837" s="94"/>
      <c r="BQ837" s="94"/>
      <c r="BR837" s="94"/>
      <c r="BS837" s="94"/>
      <c r="BT837" s="94"/>
      <c r="BU837" s="94"/>
      <c r="BV837" s="94"/>
      <c r="BW837" s="94"/>
      <c r="BX837" s="94"/>
      <c r="BY837" s="94"/>
      <c r="BZ837" s="94"/>
      <c r="CA837" s="94"/>
      <c r="CB837" s="94"/>
      <c r="CC837" s="94"/>
      <c r="CD837" s="94"/>
      <c r="CE837" s="94"/>
      <c r="CF837" s="94"/>
      <c r="CG837" s="94"/>
      <c r="CH837" s="94"/>
      <c r="CI837" s="94"/>
      <c r="CJ837" s="94"/>
      <c r="CK837" s="94"/>
      <c r="CL837" s="94"/>
      <c r="CM837" s="94"/>
      <c r="CN837" s="94"/>
      <c r="CO837" s="94"/>
      <c r="CP837" s="94"/>
      <c r="CQ837" s="94"/>
      <c r="CR837" s="94"/>
      <c r="CS837" s="94"/>
      <c r="CT837" s="94"/>
      <c r="CU837" s="94"/>
      <c r="CV837" s="94"/>
      <c r="CW837" s="94"/>
    </row>
    <row r="838" spans="1:101" x14ac:dyDescent="0.25">
      <c r="A838" s="94"/>
      <c r="B838" s="94"/>
      <c r="C838" s="94"/>
      <c r="D838" s="94"/>
      <c r="E838" s="94"/>
      <c r="F838" s="94"/>
      <c r="G838" s="94"/>
      <c r="H838" s="94"/>
      <c r="I838" s="94"/>
      <c r="J838" s="94"/>
      <c r="K838" s="94"/>
      <c r="L838" s="94"/>
      <c r="M838" s="94"/>
      <c r="N838" s="94"/>
      <c r="O838" s="94"/>
      <c r="P838" s="94"/>
      <c r="Q838" s="94"/>
      <c r="R838" s="94"/>
      <c r="S838" s="94"/>
      <c r="T838" s="94"/>
      <c r="U838" s="94"/>
      <c r="V838" s="94"/>
      <c r="W838" s="94"/>
      <c r="X838" s="94"/>
      <c r="Y838" s="94"/>
      <c r="Z838" s="94"/>
      <c r="AA838" s="94"/>
      <c r="AB838" s="94"/>
      <c r="AC838" s="94"/>
      <c r="AD838" s="94"/>
      <c r="AE838" s="94"/>
      <c r="AF838" s="94"/>
      <c r="AG838" s="94"/>
      <c r="AH838" s="94"/>
      <c r="AI838" s="94"/>
      <c r="AJ838" s="94"/>
      <c r="AK838" s="94"/>
      <c r="AL838" s="94"/>
      <c r="AM838" s="94"/>
      <c r="AN838" s="94"/>
      <c r="AO838" s="94"/>
      <c r="AP838" s="94"/>
      <c r="AQ838" s="94"/>
      <c r="AR838" s="94"/>
      <c r="AS838" s="94"/>
      <c r="AT838" s="94"/>
      <c r="AU838" s="94"/>
      <c r="AV838" s="94"/>
      <c r="AW838" s="94"/>
      <c r="AX838" s="94"/>
      <c r="AY838" s="94"/>
      <c r="AZ838" s="94"/>
      <c r="BA838" s="94"/>
      <c r="BB838" s="94"/>
      <c r="BC838" s="94"/>
      <c r="BD838" s="94"/>
      <c r="BE838" s="94"/>
      <c r="BF838" s="94"/>
      <c r="BG838" s="94"/>
      <c r="BH838" s="94"/>
      <c r="BI838" s="94"/>
      <c r="BJ838" s="94"/>
      <c r="BK838" s="94"/>
      <c r="BL838" s="94"/>
      <c r="BM838" s="94"/>
      <c r="BN838" s="94"/>
      <c r="BO838" s="94"/>
      <c r="BP838" s="94"/>
      <c r="BQ838" s="94"/>
      <c r="BR838" s="94"/>
      <c r="BS838" s="94"/>
      <c r="BT838" s="94"/>
      <c r="BU838" s="94"/>
      <c r="BV838" s="94"/>
      <c r="BW838" s="94"/>
      <c r="BX838" s="94"/>
      <c r="BY838" s="94"/>
      <c r="BZ838" s="94"/>
      <c r="CA838" s="94"/>
      <c r="CB838" s="94"/>
      <c r="CC838" s="94"/>
      <c r="CD838" s="94"/>
      <c r="CE838" s="94"/>
      <c r="CF838" s="94"/>
      <c r="CG838" s="94"/>
      <c r="CH838" s="94"/>
      <c r="CI838" s="94"/>
      <c r="CJ838" s="94"/>
      <c r="CK838" s="94"/>
      <c r="CL838" s="94"/>
      <c r="CM838" s="94"/>
      <c r="CN838" s="94"/>
      <c r="CO838" s="94"/>
      <c r="CP838" s="94"/>
      <c r="CQ838" s="94"/>
      <c r="CR838" s="94"/>
      <c r="CS838" s="94"/>
      <c r="CT838" s="94"/>
      <c r="CU838" s="94"/>
      <c r="CV838" s="94"/>
      <c r="CW838" s="94"/>
    </row>
    <row r="839" spans="1:101" x14ac:dyDescent="0.25">
      <c r="A839" s="94"/>
      <c r="B839" s="94"/>
      <c r="C839" s="94"/>
      <c r="D839" s="94"/>
      <c r="E839" s="94"/>
      <c r="F839" s="94"/>
      <c r="G839" s="94"/>
      <c r="H839" s="94"/>
      <c r="I839" s="94"/>
      <c r="J839" s="94"/>
      <c r="K839" s="94"/>
      <c r="L839" s="94"/>
      <c r="M839" s="94"/>
      <c r="N839" s="94"/>
      <c r="O839" s="94"/>
      <c r="P839" s="94"/>
      <c r="Q839" s="94"/>
      <c r="R839" s="94"/>
      <c r="S839" s="94"/>
      <c r="T839" s="94"/>
      <c r="U839" s="94"/>
      <c r="V839" s="94"/>
      <c r="W839" s="94"/>
      <c r="X839" s="94"/>
      <c r="Y839" s="94"/>
      <c r="Z839" s="94"/>
      <c r="AA839" s="94"/>
      <c r="AB839" s="94"/>
      <c r="AC839" s="94"/>
      <c r="AD839" s="94"/>
      <c r="AE839" s="94"/>
      <c r="AF839" s="94"/>
      <c r="AG839" s="94"/>
      <c r="AH839" s="94"/>
      <c r="AI839" s="94"/>
      <c r="AJ839" s="94"/>
      <c r="AK839" s="94"/>
      <c r="AL839" s="94"/>
      <c r="AM839" s="94"/>
      <c r="AN839" s="94"/>
      <c r="AO839" s="94"/>
      <c r="AP839" s="94"/>
      <c r="AQ839" s="94"/>
      <c r="AR839" s="94"/>
      <c r="AS839" s="94"/>
      <c r="AT839" s="94"/>
      <c r="AU839" s="94"/>
      <c r="AV839" s="94"/>
      <c r="AW839" s="94"/>
      <c r="AX839" s="94"/>
      <c r="AY839" s="94"/>
      <c r="AZ839" s="94"/>
      <c r="BA839" s="94"/>
      <c r="BB839" s="94"/>
      <c r="BC839" s="94"/>
      <c r="BD839" s="94"/>
      <c r="BE839" s="94"/>
      <c r="BF839" s="94"/>
      <c r="BG839" s="94"/>
      <c r="BH839" s="94"/>
      <c r="BI839" s="94"/>
      <c r="BJ839" s="94"/>
      <c r="BK839" s="94"/>
      <c r="BL839" s="94"/>
      <c r="BM839" s="94"/>
      <c r="BN839" s="94"/>
      <c r="BO839" s="94"/>
      <c r="BP839" s="94"/>
      <c r="BQ839" s="94"/>
      <c r="BR839" s="94"/>
      <c r="BS839" s="94"/>
      <c r="BT839" s="94"/>
      <c r="BU839" s="94"/>
      <c r="BV839" s="94"/>
      <c r="BW839" s="94"/>
      <c r="BX839" s="94"/>
      <c r="BY839" s="94"/>
      <c r="BZ839" s="94"/>
      <c r="CA839" s="94"/>
      <c r="CB839" s="94"/>
      <c r="CC839" s="94"/>
      <c r="CD839" s="94"/>
      <c r="CE839" s="94"/>
      <c r="CF839" s="94"/>
      <c r="CG839" s="94"/>
      <c r="CH839" s="94"/>
      <c r="CI839" s="94"/>
      <c r="CJ839" s="94"/>
      <c r="CK839" s="94"/>
      <c r="CL839" s="94"/>
      <c r="CM839" s="94"/>
      <c r="CN839" s="94"/>
      <c r="CO839" s="94"/>
      <c r="CP839" s="94"/>
      <c r="CQ839" s="94"/>
      <c r="CR839" s="94"/>
      <c r="CS839" s="94"/>
      <c r="CT839" s="94"/>
      <c r="CU839" s="94"/>
      <c r="CV839" s="94"/>
      <c r="CW839" s="94"/>
    </row>
    <row r="840" spans="1:101" x14ac:dyDescent="0.25">
      <c r="A840" s="94"/>
      <c r="B840" s="94"/>
      <c r="C840" s="94"/>
      <c r="D840" s="94"/>
      <c r="E840" s="94"/>
      <c r="F840" s="94"/>
      <c r="G840" s="94"/>
      <c r="H840" s="94"/>
      <c r="I840" s="94"/>
      <c r="J840" s="94"/>
      <c r="K840" s="94"/>
      <c r="L840" s="94"/>
      <c r="M840" s="94"/>
      <c r="N840" s="94"/>
      <c r="O840" s="94"/>
      <c r="P840" s="94"/>
      <c r="Q840" s="94"/>
      <c r="R840" s="94"/>
      <c r="S840" s="94"/>
      <c r="T840" s="94"/>
      <c r="U840" s="94"/>
      <c r="V840" s="94"/>
      <c r="W840" s="94"/>
      <c r="X840" s="94"/>
      <c r="Y840" s="94"/>
      <c r="Z840" s="94"/>
      <c r="AA840" s="94"/>
      <c r="AB840" s="94"/>
      <c r="AC840" s="94"/>
      <c r="AD840" s="94"/>
      <c r="AE840" s="94"/>
      <c r="AF840" s="94"/>
      <c r="AG840" s="94"/>
      <c r="AH840" s="94"/>
      <c r="AI840" s="94"/>
      <c r="AJ840" s="94"/>
      <c r="AK840" s="94"/>
      <c r="AL840" s="94"/>
      <c r="AM840" s="94"/>
      <c r="AN840" s="94"/>
      <c r="AO840" s="94"/>
      <c r="AP840" s="94"/>
      <c r="AQ840" s="94"/>
      <c r="AR840" s="94"/>
      <c r="AS840" s="94"/>
      <c r="AT840" s="94"/>
      <c r="AU840" s="94"/>
      <c r="AV840" s="94"/>
      <c r="AW840" s="94"/>
      <c r="AX840" s="94"/>
      <c r="AY840" s="94"/>
      <c r="AZ840" s="94"/>
      <c r="BA840" s="94"/>
      <c r="BB840" s="94"/>
      <c r="BC840" s="94"/>
      <c r="BD840" s="94"/>
      <c r="BE840" s="94"/>
      <c r="BF840" s="94"/>
      <c r="BG840" s="94"/>
      <c r="BH840" s="94"/>
      <c r="BI840" s="94"/>
      <c r="BJ840" s="94"/>
      <c r="BK840" s="94"/>
      <c r="BL840" s="94"/>
      <c r="BM840" s="94"/>
      <c r="BN840" s="94"/>
      <c r="BO840" s="94"/>
      <c r="BP840" s="94"/>
      <c r="BQ840" s="94"/>
      <c r="BR840" s="94"/>
      <c r="BS840" s="94"/>
      <c r="BT840" s="94"/>
      <c r="BU840" s="94"/>
      <c r="BV840" s="94"/>
      <c r="BW840" s="94"/>
      <c r="BX840" s="94"/>
      <c r="BY840" s="94"/>
      <c r="BZ840" s="94"/>
      <c r="CA840" s="94"/>
      <c r="CB840" s="94"/>
      <c r="CC840" s="94"/>
      <c r="CD840" s="94"/>
      <c r="CE840" s="94"/>
      <c r="CF840" s="94"/>
      <c r="CG840" s="94"/>
      <c r="CH840" s="94"/>
      <c r="CI840" s="94"/>
      <c r="CJ840" s="94"/>
      <c r="CK840" s="94"/>
      <c r="CL840" s="94"/>
      <c r="CM840" s="94"/>
      <c r="CN840" s="94"/>
      <c r="CO840" s="94"/>
      <c r="CP840" s="94"/>
      <c r="CQ840" s="94"/>
      <c r="CR840" s="94"/>
      <c r="CS840" s="94"/>
      <c r="CT840" s="94"/>
      <c r="CU840" s="94"/>
      <c r="CV840" s="94"/>
      <c r="CW840" s="94"/>
    </row>
    <row r="841" spans="1:101" x14ac:dyDescent="0.25">
      <c r="A841" s="94"/>
      <c r="B841" s="94"/>
      <c r="C841" s="94"/>
      <c r="D841" s="94"/>
      <c r="E841" s="94"/>
      <c r="F841" s="94"/>
      <c r="G841" s="94"/>
      <c r="H841" s="94"/>
      <c r="I841" s="94"/>
      <c r="J841" s="94"/>
      <c r="K841" s="94"/>
      <c r="L841" s="94"/>
      <c r="M841" s="94"/>
      <c r="N841" s="94"/>
      <c r="O841" s="94"/>
      <c r="P841" s="94"/>
      <c r="Q841" s="94"/>
      <c r="R841" s="94"/>
      <c r="S841" s="94"/>
      <c r="T841" s="94"/>
      <c r="U841" s="94"/>
      <c r="V841" s="94"/>
      <c r="W841" s="94"/>
      <c r="X841" s="94"/>
      <c r="Y841" s="94"/>
      <c r="Z841" s="94"/>
      <c r="AA841" s="94"/>
      <c r="AB841" s="94"/>
      <c r="AC841" s="94"/>
      <c r="AD841" s="94"/>
      <c r="AE841" s="94"/>
      <c r="AF841" s="94"/>
      <c r="AG841" s="94"/>
      <c r="AH841" s="94"/>
      <c r="AI841" s="94"/>
      <c r="AJ841" s="94"/>
      <c r="AK841" s="94"/>
      <c r="AL841" s="94"/>
      <c r="AM841" s="94"/>
      <c r="AN841" s="94"/>
      <c r="AO841" s="94"/>
      <c r="AP841" s="94"/>
      <c r="AQ841" s="94"/>
      <c r="AR841" s="94"/>
      <c r="AS841" s="94"/>
      <c r="AT841" s="94"/>
      <c r="AU841" s="94"/>
      <c r="AV841" s="94"/>
      <c r="AW841" s="94"/>
      <c r="AX841" s="94"/>
      <c r="AY841" s="94"/>
      <c r="AZ841" s="94"/>
      <c r="BA841" s="94"/>
      <c r="BB841" s="94"/>
      <c r="BC841" s="94"/>
      <c r="BD841" s="94"/>
      <c r="BE841" s="94"/>
      <c r="BF841" s="94"/>
      <c r="BG841" s="94"/>
      <c r="BH841" s="94"/>
      <c r="BI841" s="94"/>
      <c r="BJ841" s="94"/>
      <c r="BK841" s="94"/>
      <c r="BL841" s="94"/>
      <c r="BM841" s="94"/>
      <c r="BN841" s="94"/>
      <c r="BO841" s="94"/>
      <c r="BP841" s="94"/>
      <c r="BQ841" s="94"/>
      <c r="BR841" s="94"/>
      <c r="BS841" s="94"/>
      <c r="BT841" s="94"/>
      <c r="BU841" s="94"/>
      <c r="BV841" s="94"/>
      <c r="BW841" s="94"/>
      <c r="BX841" s="94"/>
      <c r="BY841" s="94"/>
      <c r="BZ841" s="94"/>
      <c r="CA841" s="94"/>
      <c r="CB841" s="94"/>
      <c r="CC841" s="94"/>
      <c r="CD841" s="94"/>
      <c r="CE841" s="94"/>
      <c r="CF841" s="94"/>
      <c r="CG841" s="94"/>
      <c r="CH841" s="94"/>
      <c r="CI841" s="94"/>
      <c r="CJ841" s="94"/>
      <c r="CK841" s="94"/>
      <c r="CL841" s="94"/>
      <c r="CM841" s="94"/>
      <c r="CN841" s="94"/>
      <c r="CO841" s="94"/>
      <c r="CP841" s="94"/>
      <c r="CQ841" s="94"/>
      <c r="CR841" s="94"/>
      <c r="CS841" s="94"/>
      <c r="CT841" s="94"/>
      <c r="CU841" s="94"/>
      <c r="CV841" s="94"/>
      <c r="CW841" s="94"/>
    </row>
    <row r="842" spans="1:101" x14ac:dyDescent="0.25">
      <c r="A842" s="94"/>
      <c r="B842" s="94"/>
      <c r="C842" s="94"/>
      <c r="D842" s="94"/>
      <c r="E842" s="94"/>
      <c r="F842" s="94"/>
      <c r="G842" s="94"/>
      <c r="H842" s="94"/>
      <c r="I842" s="94"/>
      <c r="J842" s="94"/>
      <c r="K842" s="94"/>
      <c r="L842" s="94"/>
      <c r="M842" s="94"/>
      <c r="N842" s="94"/>
      <c r="O842" s="94"/>
      <c r="P842" s="94"/>
      <c r="Q842" s="94"/>
      <c r="R842" s="94"/>
      <c r="S842" s="94"/>
      <c r="T842" s="94"/>
      <c r="U842" s="94"/>
      <c r="V842" s="94"/>
      <c r="W842" s="94"/>
      <c r="X842" s="94"/>
      <c r="Y842" s="94"/>
      <c r="Z842" s="94"/>
      <c r="AA842" s="94"/>
      <c r="AB842" s="94"/>
      <c r="AC842" s="94"/>
      <c r="AD842" s="94"/>
      <c r="AE842" s="94"/>
      <c r="AF842" s="94"/>
      <c r="AG842" s="94"/>
      <c r="AH842" s="94"/>
      <c r="AI842" s="94"/>
      <c r="AJ842" s="94"/>
      <c r="AK842" s="94"/>
      <c r="AL842" s="94"/>
      <c r="AM842" s="94"/>
      <c r="AN842" s="94"/>
      <c r="AO842" s="94"/>
      <c r="AP842" s="94"/>
      <c r="AQ842" s="94"/>
      <c r="AR842" s="94"/>
      <c r="AS842" s="94"/>
      <c r="AT842" s="94"/>
      <c r="AU842" s="94"/>
      <c r="AV842" s="94"/>
      <c r="AW842" s="94"/>
      <c r="AX842" s="94"/>
      <c r="AY842" s="94"/>
      <c r="AZ842" s="94"/>
      <c r="BA842" s="94"/>
      <c r="BB842" s="94"/>
      <c r="BC842" s="94"/>
      <c r="BD842" s="94"/>
      <c r="BE842" s="94"/>
      <c r="BF842" s="94"/>
      <c r="BG842" s="94"/>
      <c r="BH842" s="94"/>
      <c r="BI842" s="94"/>
      <c r="BJ842" s="94"/>
      <c r="BK842" s="94"/>
      <c r="BL842" s="94"/>
      <c r="BM842" s="94"/>
      <c r="BN842" s="94"/>
      <c r="BO842" s="94"/>
      <c r="BP842" s="94"/>
      <c r="BQ842" s="94"/>
      <c r="BR842" s="94"/>
      <c r="BS842" s="94"/>
      <c r="BT842" s="94"/>
      <c r="BU842" s="94"/>
      <c r="BV842" s="94"/>
      <c r="BW842" s="94"/>
      <c r="BX842" s="94"/>
      <c r="BY842" s="94"/>
      <c r="BZ842" s="94"/>
      <c r="CA842" s="94"/>
      <c r="CB842" s="94"/>
      <c r="CC842" s="94"/>
      <c r="CD842" s="94"/>
      <c r="CE842" s="94"/>
      <c r="CF842" s="94"/>
      <c r="CG842" s="94"/>
      <c r="CH842" s="94"/>
      <c r="CI842" s="94"/>
      <c r="CJ842" s="94"/>
      <c r="CK842" s="94"/>
      <c r="CL842" s="94"/>
      <c r="CM842" s="94"/>
      <c r="CN842" s="94"/>
      <c r="CO842" s="94"/>
      <c r="CP842" s="94"/>
      <c r="CQ842" s="94"/>
      <c r="CR842" s="94"/>
      <c r="CS842" s="94"/>
      <c r="CT842" s="94"/>
      <c r="CU842" s="94"/>
      <c r="CV842" s="94"/>
      <c r="CW842" s="94"/>
    </row>
    <row r="843" spans="1:101" x14ac:dyDescent="0.25">
      <c r="A843" s="94"/>
      <c r="B843" s="94"/>
      <c r="C843" s="94"/>
      <c r="D843" s="94"/>
      <c r="E843" s="94"/>
      <c r="F843" s="94"/>
      <c r="G843" s="94"/>
      <c r="H843" s="94"/>
      <c r="I843" s="94"/>
      <c r="J843" s="94"/>
      <c r="K843" s="94"/>
      <c r="L843" s="94"/>
      <c r="M843" s="94"/>
      <c r="N843" s="94"/>
      <c r="O843" s="94"/>
      <c r="P843" s="94"/>
      <c r="Q843" s="94"/>
      <c r="R843" s="94"/>
      <c r="S843" s="94"/>
      <c r="T843" s="94"/>
      <c r="U843" s="94"/>
      <c r="V843" s="94"/>
      <c r="W843" s="94"/>
      <c r="X843" s="94"/>
      <c r="Y843" s="94"/>
      <c r="Z843" s="94"/>
      <c r="AA843" s="94"/>
      <c r="AB843" s="94"/>
      <c r="AC843" s="94"/>
      <c r="AD843" s="94"/>
      <c r="AE843" s="94"/>
      <c r="AF843" s="94"/>
      <c r="AG843" s="94"/>
      <c r="AH843" s="94"/>
      <c r="AI843" s="94"/>
      <c r="AJ843" s="94"/>
      <c r="AK843" s="94"/>
      <c r="AL843" s="94"/>
      <c r="AM843" s="94"/>
      <c r="AN843" s="94"/>
      <c r="AO843" s="94"/>
      <c r="AP843" s="94"/>
      <c r="AQ843" s="94"/>
      <c r="AR843" s="94"/>
      <c r="AS843" s="94"/>
      <c r="AT843" s="94"/>
      <c r="AU843" s="94"/>
      <c r="AV843" s="94"/>
      <c r="AW843" s="94"/>
      <c r="AX843" s="94"/>
      <c r="AY843" s="94"/>
      <c r="AZ843" s="94"/>
      <c r="BA843" s="94"/>
      <c r="BB843" s="94"/>
      <c r="BC843" s="94"/>
      <c r="BD843" s="94"/>
      <c r="BE843" s="94"/>
      <c r="BF843" s="94"/>
      <c r="BG843" s="94"/>
      <c r="BH843" s="94"/>
      <c r="BI843" s="94"/>
      <c r="BJ843" s="94"/>
      <c r="BK843" s="94"/>
      <c r="BL843" s="94"/>
      <c r="BM843" s="94"/>
      <c r="BN843" s="94"/>
      <c r="BO843" s="94"/>
      <c r="BP843" s="94"/>
      <c r="BQ843" s="94"/>
      <c r="BR843" s="94"/>
      <c r="BS843" s="94"/>
      <c r="BT843" s="94"/>
      <c r="BU843" s="94"/>
      <c r="BV843" s="94"/>
      <c r="BW843" s="94"/>
      <c r="BX843" s="94"/>
      <c r="BY843" s="94"/>
      <c r="BZ843" s="94"/>
      <c r="CA843" s="94"/>
      <c r="CB843" s="94"/>
      <c r="CC843" s="94"/>
      <c r="CD843" s="94"/>
      <c r="CE843" s="94"/>
      <c r="CF843" s="94"/>
      <c r="CG843" s="94"/>
      <c r="CH843" s="94"/>
      <c r="CI843" s="94"/>
      <c r="CJ843" s="94"/>
      <c r="CK843" s="94"/>
      <c r="CL843" s="94"/>
      <c r="CM843" s="94"/>
      <c r="CN843" s="94"/>
      <c r="CO843" s="94"/>
      <c r="CP843" s="94"/>
      <c r="CQ843" s="94"/>
      <c r="CR843" s="94"/>
      <c r="CS843" s="94"/>
      <c r="CT843" s="94"/>
      <c r="CU843" s="94"/>
      <c r="CV843" s="94"/>
      <c r="CW843" s="94"/>
    </row>
    <row r="844" spans="1:101" x14ac:dyDescent="0.25">
      <c r="A844" s="94"/>
      <c r="B844" s="94"/>
      <c r="C844" s="94"/>
      <c r="D844" s="94"/>
      <c r="E844" s="94"/>
      <c r="F844" s="94"/>
      <c r="G844" s="94"/>
      <c r="H844" s="94"/>
      <c r="I844" s="94"/>
      <c r="J844" s="94"/>
      <c r="K844" s="94"/>
      <c r="L844" s="94"/>
      <c r="M844" s="94"/>
      <c r="N844" s="94"/>
      <c r="O844" s="94"/>
      <c r="P844" s="94"/>
      <c r="Q844" s="94"/>
      <c r="R844" s="94"/>
      <c r="S844" s="94"/>
      <c r="T844" s="94"/>
      <c r="U844" s="94"/>
      <c r="V844" s="94"/>
      <c r="W844" s="94"/>
      <c r="X844" s="94"/>
      <c r="Y844" s="94"/>
      <c r="Z844" s="94"/>
      <c r="AA844" s="94"/>
      <c r="AB844" s="94"/>
      <c r="AC844" s="94"/>
      <c r="AD844" s="94"/>
      <c r="AE844" s="94"/>
      <c r="AF844" s="94"/>
      <c r="AG844" s="94"/>
      <c r="AH844" s="94"/>
      <c r="AI844" s="94"/>
      <c r="AJ844" s="94"/>
      <c r="AK844" s="94"/>
      <c r="AL844" s="94"/>
      <c r="AM844" s="94"/>
      <c r="AN844" s="94"/>
      <c r="AO844" s="94"/>
      <c r="AP844" s="94"/>
      <c r="AQ844" s="94"/>
      <c r="AR844" s="94"/>
      <c r="AS844" s="94"/>
      <c r="AT844" s="94"/>
      <c r="AU844" s="94"/>
      <c r="AV844" s="94"/>
      <c r="AW844" s="94"/>
      <c r="AX844" s="94"/>
      <c r="AY844" s="94"/>
      <c r="AZ844" s="94"/>
      <c r="BA844" s="94"/>
      <c r="BB844" s="94"/>
      <c r="BC844" s="94"/>
      <c r="BD844" s="94"/>
      <c r="BE844" s="94"/>
      <c r="BF844" s="94"/>
      <c r="BG844" s="94"/>
      <c r="BH844" s="94"/>
      <c r="BI844" s="94"/>
      <c r="BJ844" s="94"/>
      <c r="BK844" s="94"/>
      <c r="BL844" s="94"/>
      <c r="BM844" s="94"/>
      <c r="BN844" s="94"/>
      <c r="BO844" s="94"/>
      <c r="BP844" s="94"/>
      <c r="BQ844" s="94"/>
      <c r="BR844" s="94"/>
      <c r="BS844" s="94"/>
      <c r="BT844" s="94"/>
      <c r="BU844" s="94"/>
      <c r="BV844" s="94"/>
      <c r="BW844" s="94"/>
      <c r="BX844" s="94"/>
      <c r="BY844" s="94"/>
      <c r="BZ844" s="94"/>
      <c r="CA844" s="94"/>
      <c r="CB844" s="94"/>
      <c r="CC844" s="94"/>
      <c r="CD844" s="94"/>
      <c r="CE844" s="94"/>
      <c r="CF844" s="94"/>
      <c r="CG844" s="94"/>
      <c r="CH844" s="94"/>
      <c r="CI844" s="94"/>
      <c r="CJ844" s="94"/>
      <c r="CK844" s="94"/>
      <c r="CL844" s="94"/>
      <c r="CM844" s="94"/>
      <c r="CN844" s="94"/>
      <c r="CO844" s="94"/>
      <c r="CP844" s="94"/>
      <c r="CQ844" s="94"/>
      <c r="CR844" s="94"/>
      <c r="CS844" s="94"/>
      <c r="CT844" s="94"/>
      <c r="CU844" s="94"/>
      <c r="CV844" s="94"/>
      <c r="CW844" s="94"/>
    </row>
    <row r="845" spans="1:101" x14ac:dyDescent="0.25">
      <c r="A845" s="94"/>
      <c r="B845" s="94"/>
      <c r="C845" s="94"/>
      <c r="D845" s="94"/>
      <c r="E845" s="94"/>
      <c r="F845" s="94"/>
      <c r="G845" s="94"/>
      <c r="H845" s="94"/>
      <c r="I845" s="94"/>
      <c r="J845" s="94"/>
      <c r="K845" s="94"/>
      <c r="L845" s="94"/>
      <c r="M845" s="94"/>
      <c r="N845" s="94"/>
      <c r="O845" s="94"/>
      <c r="P845" s="94"/>
      <c r="Q845" s="94"/>
      <c r="R845" s="94"/>
      <c r="S845" s="94"/>
      <c r="T845" s="94"/>
      <c r="U845" s="94"/>
      <c r="V845" s="94"/>
      <c r="W845" s="94"/>
      <c r="X845" s="94"/>
      <c r="Y845" s="94"/>
      <c r="Z845" s="94"/>
      <c r="AA845" s="94"/>
      <c r="AB845" s="94"/>
      <c r="AC845" s="94"/>
      <c r="AD845" s="94"/>
      <c r="AE845" s="94"/>
      <c r="AF845" s="94"/>
      <c r="AG845" s="94"/>
      <c r="AH845" s="94"/>
      <c r="AI845" s="94"/>
      <c r="AJ845" s="94"/>
      <c r="AK845" s="94"/>
      <c r="AL845" s="94"/>
      <c r="AM845" s="94"/>
      <c r="AN845" s="94"/>
      <c r="AO845" s="94"/>
      <c r="AP845" s="94"/>
      <c r="AQ845" s="94"/>
      <c r="AR845" s="94"/>
      <c r="AS845" s="94"/>
      <c r="AT845" s="94"/>
      <c r="AU845" s="94"/>
      <c r="AV845" s="94"/>
      <c r="AW845" s="94"/>
      <c r="AX845" s="94"/>
      <c r="AY845" s="94"/>
      <c r="AZ845" s="94"/>
      <c r="BA845" s="94"/>
      <c r="BB845" s="94"/>
      <c r="BC845" s="94"/>
      <c r="BD845" s="94"/>
      <c r="BE845" s="94"/>
      <c r="BF845" s="94"/>
      <c r="BG845" s="94"/>
      <c r="BH845" s="94"/>
      <c r="BI845" s="94"/>
      <c r="BJ845" s="94"/>
      <c r="BK845" s="94"/>
      <c r="BL845" s="94"/>
      <c r="BM845" s="94"/>
      <c r="BN845" s="94"/>
      <c r="BO845" s="94"/>
      <c r="BP845" s="94"/>
      <c r="BQ845" s="94"/>
      <c r="BR845" s="94"/>
      <c r="BS845" s="94"/>
      <c r="BT845" s="94"/>
      <c r="BU845" s="94"/>
      <c r="BV845" s="94"/>
      <c r="BW845" s="94"/>
      <c r="BX845" s="94"/>
      <c r="BY845" s="94"/>
      <c r="BZ845" s="94"/>
      <c r="CA845" s="94"/>
      <c r="CB845" s="94"/>
      <c r="CC845" s="94"/>
      <c r="CD845" s="94"/>
      <c r="CE845" s="94"/>
      <c r="CF845" s="94"/>
      <c r="CG845" s="94"/>
      <c r="CH845" s="94"/>
      <c r="CI845" s="94"/>
      <c r="CJ845" s="94"/>
      <c r="CK845" s="94"/>
      <c r="CL845" s="94"/>
      <c r="CM845" s="94"/>
      <c r="CN845" s="94"/>
      <c r="CO845" s="94"/>
      <c r="CP845" s="94"/>
      <c r="CQ845" s="94"/>
      <c r="CR845" s="94"/>
      <c r="CS845" s="94"/>
      <c r="CT845" s="94"/>
      <c r="CU845" s="94"/>
      <c r="CV845" s="94"/>
      <c r="CW845" s="94"/>
    </row>
    <row r="846" spans="1:101" x14ac:dyDescent="0.25">
      <c r="A846" s="94"/>
      <c r="B846" s="94"/>
      <c r="C846" s="94"/>
      <c r="D846" s="94"/>
      <c r="E846" s="94"/>
      <c r="F846" s="94"/>
      <c r="G846" s="94"/>
      <c r="H846" s="94"/>
      <c r="I846" s="94"/>
      <c r="J846" s="94"/>
      <c r="K846" s="94"/>
      <c r="L846" s="94"/>
      <c r="M846" s="94"/>
      <c r="N846" s="94"/>
      <c r="O846" s="94"/>
      <c r="P846" s="94"/>
      <c r="Q846" s="94"/>
      <c r="R846" s="94"/>
      <c r="S846" s="94"/>
      <c r="T846" s="94"/>
      <c r="U846" s="94"/>
      <c r="V846" s="94"/>
      <c r="W846" s="94"/>
      <c r="X846" s="94"/>
      <c r="Y846" s="94"/>
      <c r="Z846" s="94"/>
      <c r="AA846" s="94"/>
      <c r="AB846" s="94"/>
      <c r="AC846" s="94"/>
      <c r="AD846" s="94"/>
      <c r="AE846" s="94"/>
      <c r="AF846" s="94"/>
      <c r="AG846" s="94"/>
      <c r="AH846" s="94"/>
      <c r="AI846" s="94"/>
      <c r="AJ846" s="94"/>
      <c r="AK846" s="94"/>
      <c r="AL846" s="94"/>
      <c r="AM846" s="94"/>
      <c r="AN846" s="94"/>
      <c r="AO846" s="94"/>
      <c r="AP846" s="94"/>
      <c r="AQ846" s="94"/>
      <c r="AR846" s="94"/>
      <c r="AS846" s="94"/>
      <c r="AT846" s="94"/>
      <c r="AU846" s="94"/>
      <c r="AV846" s="94"/>
      <c r="AW846" s="94"/>
      <c r="AX846" s="94"/>
      <c r="AY846" s="94"/>
      <c r="AZ846" s="94"/>
      <c r="BA846" s="94"/>
      <c r="BB846" s="94"/>
      <c r="BC846" s="94"/>
      <c r="BD846" s="94"/>
      <c r="BE846" s="94"/>
      <c r="BF846" s="94"/>
      <c r="BG846" s="94"/>
      <c r="BH846" s="94"/>
      <c r="BI846" s="94"/>
      <c r="BJ846" s="94"/>
      <c r="BK846" s="94"/>
      <c r="BL846" s="94"/>
      <c r="BM846" s="94"/>
      <c r="BN846" s="94"/>
      <c r="BO846" s="94"/>
      <c r="BP846" s="94"/>
      <c r="BQ846" s="94"/>
      <c r="BR846" s="94"/>
      <c r="BS846" s="94"/>
      <c r="BT846" s="94"/>
      <c r="BU846" s="94"/>
      <c r="BV846" s="94"/>
      <c r="BW846" s="94"/>
      <c r="BX846" s="94"/>
      <c r="BY846" s="94"/>
      <c r="BZ846" s="94"/>
      <c r="CA846" s="94"/>
      <c r="CB846" s="94"/>
      <c r="CC846" s="94"/>
      <c r="CD846" s="94"/>
      <c r="CE846" s="94"/>
      <c r="CF846" s="94"/>
      <c r="CG846" s="94"/>
      <c r="CH846" s="94"/>
      <c r="CI846" s="94"/>
      <c r="CJ846" s="94"/>
      <c r="CK846" s="94"/>
      <c r="CL846" s="94"/>
      <c r="CM846" s="94"/>
      <c r="CN846" s="94"/>
      <c r="CO846" s="94"/>
      <c r="CP846" s="94"/>
      <c r="CQ846" s="94"/>
      <c r="CR846" s="94"/>
      <c r="CS846" s="94"/>
      <c r="CT846" s="94"/>
      <c r="CU846" s="94"/>
      <c r="CV846" s="94"/>
      <c r="CW846" s="94"/>
    </row>
    <row r="847" spans="1:101" x14ac:dyDescent="0.25">
      <c r="A847" s="94"/>
      <c r="B847" s="94"/>
      <c r="C847" s="94"/>
      <c r="D847" s="94"/>
      <c r="E847" s="94"/>
      <c r="F847" s="94"/>
      <c r="G847" s="94"/>
      <c r="H847" s="94"/>
      <c r="I847" s="94"/>
      <c r="J847" s="94"/>
      <c r="K847" s="94"/>
      <c r="L847" s="94"/>
      <c r="M847" s="94"/>
      <c r="N847" s="94"/>
      <c r="O847" s="94"/>
      <c r="P847" s="94"/>
      <c r="Q847" s="94"/>
      <c r="R847" s="94"/>
      <c r="S847" s="94"/>
      <c r="T847" s="94"/>
      <c r="U847" s="94"/>
      <c r="V847" s="94"/>
      <c r="W847" s="94"/>
      <c r="X847" s="94"/>
      <c r="Y847" s="94"/>
      <c r="Z847" s="94"/>
      <c r="AA847" s="94"/>
      <c r="AB847" s="94"/>
      <c r="AC847" s="94"/>
      <c r="AD847" s="94"/>
      <c r="AE847" s="94"/>
      <c r="AF847" s="94"/>
      <c r="AG847" s="94"/>
      <c r="AH847" s="94"/>
      <c r="AI847" s="94"/>
      <c r="AJ847" s="94"/>
      <c r="AK847" s="94"/>
      <c r="AL847" s="94"/>
      <c r="AM847" s="94"/>
      <c r="AN847" s="94"/>
      <c r="AO847" s="94"/>
      <c r="AP847" s="94"/>
      <c r="AQ847" s="94"/>
      <c r="AR847" s="94"/>
      <c r="AS847" s="94"/>
      <c r="AT847" s="94"/>
      <c r="AU847" s="94"/>
      <c r="AV847" s="94"/>
      <c r="AW847" s="94"/>
      <c r="AX847" s="94"/>
      <c r="AY847" s="94"/>
      <c r="AZ847" s="94"/>
      <c r="BA847" s="94"/>
      <c r="BB847" s="94"/>
      <c r="BC847" s="94"/>
      <c r="BD847" s="94"/>
      <c r="BE847" s="94"/>
      <c r="BF847" s="94"/>
      <c r="BG847" s="94"/>
      <c r="BH847" s="94"/>
      <c r="BI847" s="94"/>
      <c r="BJ847" s="94"/>
      <c r="BK847" s="94"/>
      <c r="BL847" s="94"/>
      <c r="BM847" s="94"/>
      <c r="BN847" s="94"/>
      <c r="BO847" s="94"/>
      <c r="BP847" s="94"/>
      <c r="BQ847" s="94"/>
      <c r="BR847" s="94"/>
      <c r="BS847" s="94"/>
      <c r="BT847" s="94"/>
      <c r="BU847" s="94"/>
      <c r="BV847" s="94"/>
      <c r="BW847" s="94"/>
      <c r="BX847" s="94"/>
      <c r="BY847" s="94"/>
      <c r="BZ847" s="94"/>
      <c r="CA847" s="94"/>
      <c r="CB847" s="94"/>
      <c r="CC847" s="94"/>
      <c r="CD847" s="94"/>
      <c r="CE847" s="94"/>
      <c r="CF847" s="94"/>
      <c r="CG847" s="94"/>
      <c r="CH847" s="94"/>
      <c r="CI847" s="94"/>
      <c r="CJ847" s="94"/>
      <c r="CK847" s="94"/>
      <c r="CL847" s="94"/>
      <c r="CM847" s="94"/>
      <c r="CN847" s="94"/>
      <c r="CO847" s="94"/>
      <c r="CP847" s="94"/>
      <c r="CQ847" s="94"/>
      <c r="CR847" s="94"/>
      <c r="CS847" s="94"/>
      <c r="CT847" s="94"/>
      <c r="CU847" s="94"/>
      <c r="CV847" s="94"/>
      <c r="CW847" s="94"/>
    </row>
    <row r="848" spans="1:101" x14ac:dyDescent="0.25">
      <c r="A848" s="94"/>
      <c r="B848" s="94"/>
      <c r="C848" s="94"/>
      <c r="D848" s="94"/>
      <c r="E848" s="94"/>
      <c r="F848" s="94"/>
      <c r="G848" s="94"/>
      <c r="H848" s="94"/>
      <c r="I848" s="94"/>
      <c r="J848" s="94"/>
      <c r="K848" s="94"/>
      <c r="L848" s="94"/>
      <c r="M848" s="94"/>
      <c r="N848" s="94"/>
      <c r="O848" s="94"/>
      <c r="P848" s="94"/>
      <c r="Q848" s="94"/>
      <c r="R848" s="94"/>
      <c r="S848" s="94"/>
      <c r="T848" s="94"/>
      <c r="U848" s="94"/>
      <c r="V848" s="94"/>
      <c r="W848" s="94"/>
      <c r="X848" s="94"/>
      <c r="Y848" s="94"/>
      <c r="Z848" s="94"/>
      <c r="AA848" s="94"/>
      <c r="AB848" s="94"/>
      <c r="AC848" s="94"/>
      <c r="AD848" s="94"/>
      <c r="AE848" s="94"/>
      <c r="AF848" s="94"/>
      <c r="AG848" s="94"/>
      <c r="AH848" s="94"/>
      <c r="AI848" s="94"/>
      <c r="AJ848" s="94"/>
      <c r="AK848" s="94"/>
      <c r="AL848" s="94"/>
      <c r="AM848" s="94"/>
      <c r="AN848" s="94"/>
      <c r="AO848" s="94"/>
      <c r="AP848" s="94"/>
      <c r="AQ848" s="94"/>
      <c r="AR848" s="94"/>
      <c r="AS848" s="94"/>
      <c r="AT848" s="94"/>
      <c r="AU848" s="94"/>
      <c r="AV848" s="94"/>
      <c r="AW848" s="94"/>
      <c r="AX848" s="94"/>
      <c r="AY848" s="94"/>
      <c r="AZ848" s="94"/>
      <c r="BA848" s="94"/>
      <c r="BB848" s="94"/>
      <c r="BC848" s="94"/>
      <c r="BD848" s="94"/>
      <c r="BE848" s="94"/>
      <c r="BF848" s="94"/>
      <c r="BG848" s="94"/>
      <c r="BH848" s="94"/>
      <c r="BI848" s="94"/>
      <c r="BJ848" s="94"/>
      <c r="BK848" s="94"/>
      <c r="BL848" s="94"/>
      <c r="BM848" s="94"/>
      <c r="BN848" s="94"/>
      <c r="BO848" s="94"/>
      <c r="BP848" s="94"/>
      <c r="BQ848" s="94"/>
      <c r="BR848" s="94"/>
      <c r="BS848" s="94"/>
      <c r="BT848" s="94"/>
      <c r="BU848" s="94"/>
      <c r="BV848" s="94"/>
      <c r="BW848" s="94"/>
      <c r="BX848" s="94"/>
      <c r="BY848" s="94"/>
      <c r="BZ848" s="94"/>
      <c r="CA848" s="94"/>
      <c r="CB848" s="94"/>
      <c r="CC848" s="94"/>
      <c r="CD848" s="94"/>
      <c r="CE848" s="94"/>
      <c r="CF848" s="94"/>
      <c r="CG848" s="94"/>
      <c r="CH848" s="94"/>
      <c r="CI848" s="94"/>
      <c r="CJ848" s="94"/>
      <c r="CK848" s="94"/>
      <c r="CL848" s="94"/>
      <c r="CM848" s="94"/>
      <c r="CN848" s="94"/>
      <c r="CO848" s="94"/>
      <c r="CP848" s="94"/>
      <c r="CQ848" s="94"/>
      <c r="CR848" s="94"/>
      <c r="CS848" s="94"/>
      <c r="CT848" s="94"/>
      <c r="CU848" s="94"/>
      <c r="CV848" s="94"/>
      <c r="CW848" s="94"/>
    </row>
    <row r="849" spans="1:101" x14ac:dyDescent="0.25">
      <c r="A849" s="94"/>
      <c r="B849" s="94"/>
      <c r="C849" s="94"/>
      <c r="D849" s="94"/>
      <c r="E849" s="94"/>
      <c r="F849" s="94"/>
      <c r="G849" s="94"/>
      <c r="H849" s="94"/>
      <c r="I849" s="94"/>
      <c r="J849" s="94"/>
      <c r="K849" s="94"/>
      <c r="L849" s="94"/>
      <c r="M849" s="94"/>
      <c r="N849" s="94"/>
      <c r="O849" s="94"/>
      <c r="P849" s="94"/>
      <c r="Q849" s="94"/>
      <c r="R849" s="94"/>
      <c r="S849" s="94"/>
      <c r="T849" s="94"/>
      <c r="U849" s="94"/>
      <c r="V849" s="94"/>
      <c r="W849" s="94"/>
      <c r="X849" s="94"/>
      <c r="Y849" s="94"/>
      <c r="Z849" s="94"/>
      <c r="AA849" s="94"/>
      <c r="AB849" s="94"/>
      <c r="AC849" s="94"/>
      <c r="AD849" s="94"/>
      <c r="AE849" s="94"/>
      <c r="AF849" s="94"/>
      <c r="AG849" s="94"/>
      <c r="AH849" s="94"/>
      <c r="AI849" s="94"/>
      <c r="AJ849" s="94"/>
      <c r="AK849" s="94"/>
      <c r="AL849" s="94"/>
      <c r="AM849" s="94"/>
      <c r="AN849" s="94"/>
      <c r="AO849" s="94"/>
      <c r="AP849" s="94"/>
      <c r="AQ849" s="94"/>
      <c r="AR849" s="94"/>
      <c r="AS849" s="94"/>
      <c r="AT849" s="94"/>
      <c r="AU849" s="94"/>
      <c r="AV849" s="94"/>
      <c r="AW849" s="94"/>
      <c r="AX849" s="94"/>
      <c r="AY849" s="94"/>
      <c r="AZ849" s="94"/>
      <c r="BA849" s="94"/>
      <c r="BB849" s="94"/>
      <c r="BC849" s="94"/>
      <c r="BD849" s="94"/>
      <c r="BE849" s="94"/>
      <c r="BF849" s="94"/>
      <c r="BG849" s="94"/>
      <c r="BH849" s="94"/>
      <c r="BI849" s="94"/>
      <c r="BJ849" s="94"/>
      <c r="BK849" s="94"/>
      <c r="BL849" s="94"/>
      <c r="BM849" s="94"/>
      <c r="BN849" s="94"/>
      <c r="BO849" s="94"/>
      <c r="BP849" s="94"/>
      <c r="BQ849" s="94"/>
      <c r="BR849" s="94"/>
      <c r="BS849" s="94"/>
      <c r="BT849" s="94"/>
      <c r="BU849" s="94"/>
      <c r="BV849" s="94"/>
      <c r="BW849" s="94"/>
      <c r="BX849" s="94"/>
      <c r="BY849" s="94"/>
      <c r="BZ849" s="94"/>
      <c r="CA849" s="94"/>
      <c r="CB849" s="94"/>
      <c r="CC849" s="94"/>
      <c r="CD849" s="94"/>
      <c r="CE849" s="94"/>
      <c r="CF849" s="94"/>
      <c r="CG849" s="94"/>
      <c r="CH849" s="94"/>
      <c r="CI849" s="94"/>
      <c r="CJ849" s="94"/>
      <c r="CK849" s="94"/>
      <c r="CL849" s="94"/>
      <c r="CM849" s="94"/>
      <c r="CN849" s="94"/>
      <c r="CO849" s="94"/>
      <c r="CP849" s="94"/>
      <c r="CQ849" s="94"/>
      <c r="CR849" s="94"/>
      <c r="CS849" s="94"/>
      <c r="CT849" s="94"/>
      <c r="CU849" s="94"/>
      <c r="CV849" s="94"/>
      <c r="CW849" s="94"/>
    </row>
    <row r="850" spans="1:101" x14ac:dyDescent="0.25">
      <c r="A850" s="94"/>
      <c r="B850" s="94"/>
      <c r="C850" s="94"/>
      <c r="D850" s="94"/>
      <c r="E850" s="94"/>
      <c r="F850" s="94"/>
      <c r="G850" s="94"/>
      <c r="H850" s="94"/>
      <c r="I850" s="94"/>
      <c r="J850" s="94"/>
      <c r="K850" s="94"/>
      <c r="L850" s="94"/>
      <c r="M850" s="94"/>
      <c r="N850" s="94"/>
      <c r="O850" s="94"/>
      <c r="P850" s="94"/>
      <c r="Q850" s="94"/>
      <c r="R850" s="94"/>
      <c r="S850" s="94"/>
      <c r="T850" s="94"/>
      <c r="U850" s="94"/>
      <c r="V850" s="94"/>
      <c r="W850" s="94"/>
      <c r="X850" s="94"/>
      <c r="Y850" s="94"/>
      <c r="Z850" s="94"/>
      <c r="AA850" s="94"/>
      <c r="AB850" s="94"/>
      <c r="AC850" s="94"/>
      <c r="AD850" s="94"/>
      <c r="AE850" s="94"/>
      <c r="AF850" s="94"/>
      <c r="AG850" s="94"/>
      <c r="AH850" s="94"/>
      <c r="AI850" s="94"/>
      <c r="AJ850" s="94"/>
      <c r="AK850" s="94"/>
      <c r="AL850" s="94"/>
      <c r="AM850" s="94"/>
      <c r="AN850" s="94"/>
      <c r="AO850" s="94"/>
      <c r="AP850" s="94"/>
      <c r="AQ850" s="94"/>
      <c r="AR850" s="94"/>
      <c r="AS850" s="94"/>
      <c r="AT850" s="94"/>
      <c r="AU850" s="94"/>
      <c r="AV850" s="94"/>
      <c r="AW850" s="94"/>
      <c r="AX850" s="94"/>
      <c r="AY850" s="94"/>
      <c r="AZ850" s="94"/>
      <c r="BA850" s="94"/>
      <c r="BB850" s="94"/>
      <c r="BC850" s="94"/>
      <c r="BD850" s="94"/>
      <c r="BE850" s="94"/>
      <c r="BF850" s="94"/>
      <c r="BG850" s="94"/>
      <c r="BH850" s="94"/>
      <c r="BI850" s="94"/>
      <c r="BJ850" s="94"/>
      <c r="BK850" s="94"/>
      <c r="BL850" s="94"/>
      <c r="BM850" s="94"/>
      <c r="BN850" s="94"/>
      <c r="BO850" s="94"/>
      <c r="BP850" s="94"/>
      <c r="BQ850" s="94"/>
      <c r="BR850" s="94"/>
      <c r="BS850" s="94"/>
      <c r="BT850" s="94"/>
      <c r="BU850" s="94"/>
      <c r="BV850" s="94"/>
      <c r="BW850" s="94"/>
      <c r="BX850" s="94"/>
      <c r="BY850" s="94"/>
      <c r="BZ850" s="94"/>
      <c r="CA850" s="94"/>
      <c r="CB850" s="94"/>
      <c r="CC850" s="94"/>
      <c r="CD850" s="94"/>
      <c r="CE850" s="94"/>
      <c r="CF850" s="94"/>
      <c r="CG850" s="94"/>
      <c r="CH850" s="94"/>
      <c r="CI850" s="94"/>
      <c r="CJ850" s="94"/>
      <c r="CK850" s="94"/>
      <c r="CL850" s="94"/>
      <c r="CM850" s="94"/>
      <c r="CN850" s="94"/>
      <c r="CO850" s="94"/>
      <c r="CP850" s="94"/>
      <c r="CQ850" s="94"/>
      <c r="CR850" s="94"/>
      <c r="CS850" s="94"/>
      <c r="CT850" s="94"/>
      <c r="CU850" s="94"/>
      <c r="CV850" s="94"/>
      <c r="CW850" s="94"/>
    </row>
    <row r="851" spans="1:101" x14ac:dyDescent="0.25">
      <c r="A851" s="94"/>
      <c r="B851" s="94"/>
      <c r="C851" s="94"/>
      <c r="D851" s="94"/>
      <c r="E851" s="94"/>
      <c r="F851" s="94"/>
      <c r="G851" s="94"/>
      <c r="H851" s="94"/>
      <c r="I851" s="94"/>
      <c r="J851" s="94"/>
      <c r="K851" s="94"/>
      <c r="L851" s="94"/>
      <c r="M851" s="94"/>
      <c r="N851" s="94"/>
      <c r="O851" s="94"/>
      <c r="P851" s="94"/>
      <c r="Q851" s="94"/>
      <c r="R851" s="94"/>
      <c r="S851" s="94"/>
      <c r="T851" s="94"/>
      <c r="U851" s="94"/>
      <c r="V851" s="94"/>
      <c r="W851" s="94"/>
      <c r="X851" s="94"/>
      <c r="Y851" s="94"/>
      <c r="Z851" s="94"/>
      <c r="AA851" s="94"/>
      <c r="AB851" s="94"/>
      <c r="AC851" s="94"/>
      <c r="AD851" s="94"/>
      <c r="AE851" s="94"/>
      <c r="AF851" s="94"/>
      <c r="AG851" s="94"/>
      <c r="AH851" s="94"/>
      <c r="AI851" s="94"/>
      <c r="AJ851" s="94"/>
      <c r="AK851" s="94"/>
      <c r="AL851" s="94"/>
      <c r="AM851" s="94"/>
      <c r="AN851" s="94"/>
      <c r="AO851" s="94"/>
      <c r="AP851" s="94"/>
      <c r="AQ851" s="94"/>
      <c r="AR851" s="94"/>
      <c r="AS851" s="94"/>
      <c r="AT851" s="94"/>
      <c r="AU851" s="94"/>
      <c r="AV851" s="94"/>
      <c r="AW851" s="94"/>
      <c r="AX851" s="94"/>
      <c r="AY851" s="94"/>
      <c r="AZ851" s="94"/>
      <c r="BA851" s="94"/>
      <c r="BB851" s="94"/>
      <c r="BC851" s="94"/>
      <c r="BD851" s="94"/>
      <c r="BE851" s="94"/>
      <c r="BF851" s="94"/>
      <c r="BG851" s="94"/>
      <c r="BH851" s="94"/>
      <c r="BI851" s="94"/>
      <c r="BJ851" s="94"/>
      <c r="BK851" s="94"/>
      <c r="BL851" s="94"/>
      <c r="BM851" s="94"/>
      <c r="BN851" s="94"/>
      <c r="BO851" s="94"/>
      <c r="BP851" s="94"/>
      <c r="BQ851" s="94"/>
      <c r="BR851" s="94"/>
      <c r="BS851" s="94"/>
      <c r="BT851" s="94"/>
      <c r="BU851" s="94"/>
      <c r="BV851" s="94"/>
      <c r="BW851" s="94"/>
      <c r="BX851" s="94"/>
      <c r="BY851" s="94"/>
      <c r="BZ851" s="94"/>
      <c r="CA851" s="94"/>
      <c r="CB851" s="94"/>
      <c r="CC851" s="94"/>
      <c r="CD851" s="94"/>
      <c r="CE851" s="94"/>
      <c r="CF851" s="94"/>
      <c r="CG851" s="94"/>
      <c r="CH851" s="94"/>
      <c r="CI851" s="94"/>
      <c r="CJ851" s="94"/>
      <c r="CK851" s="94"/>
      <c r="CL851" s="94"/>
      <c r="CM851" s="94"/>
      <c r="CN851" s="94"/>
      <c r="CO851" s="94"/>
      <c r="CP851" s="94"/>
      <c r="CQ851" s="94"/>
      <c r="CR851" s="94"/>
      <c r="CS851" s="94"/>
      <c r="CT851" s="94"/>
      <c r="CU851" s="94"/>
      <c r="CV851" s="94"/>
      <c r="CW851" s="94"/>
    </row>
    <row r="852" spans="1:101" x14ac:dyDescent="0.25">
      <c r="A852" s="94"/>
      <c r="B852" s="94"/>
      <c r="C852" s="94"/>
      <c r="D852" s="94"/>
      <c r="E852" s="94"/>
      <c r="F852" s="94"/>
      <c r="G852" s="94"/>
      <c r="H852" s="94"/>
      <c r="I852" s="94"/>
      <c r="J852" s="94"/>
      <c r="K852" s="94"/>
      <c r="L852" s="94"/>
      <c r="M852" s="94"/>
      <c r="N852" s="94"/>
      <c r="O852" s="94"/>
      <c r="P852" s="94"/>
      <c r="Q852" s="94"/>
      <c r="R852" s="94"/>
      <c r="S852" s="94"/>
      <c r="T852" s="94"/>
      <c r="U852" s="94"/>
      <c r="V852" s="94"/>
      <c r="W852" s="94"/>
      <c r="X852" s="94"/>
      <c r="Y852" s="94"/>
      <c r="Z852" s="94"/>
      <c r="AA852" s="94"/>
      <c r="AB852" s="94"/>
      <c r="AC852" s="94"/>
      <c r="AD852" s="94"/>
      <c r="AE852" s="94"/>
      <c r="AF852" s="94"/>
      <c r="AG852" s="94"/>
      <c r="AH852" s="94"/>
      <c r="AI852" s="94"/>
      <c r="AJ852" s="94"/>
      <c r="AK852" s="94"/>
      <c r="AL852" s="94"/>
      <c r="AM852" s="94"/>
      <c r="AN852" s="94"/>
      <c r="AO852" s="94"/>
      <c r="AP852" s="94"/>
      <c r="AQ852" s="94"/>
      <c r="AR852" s="94"/>
      <c r="AS852" s="94"/>
      <c r="AT852" s="94"/>
      <c r="AU852" s="94"/>
      <c r="AV852" s="94"/>
      <c r="AW852" s="94"/>
      <c r="AX852" s="94"/>
      <c r="AY852" s="94"/>
      <c r="AZ852" s="94"/>
      <c r="BA852" s="94"/>
      <c r="BB852" s="94"/>
      <c r="BC852" s="94"/>
      <c r="BD852" s="94"/>
      <c r="BE852" s="94"/>
      <c r="BF852" s="94"/>
      <c r="BG852" s="94"/>
      <c r="BH852" s="94"/>
      <c r="BI852" s="94"/>
      <c r="BJ852" s="94"/>
      <c r="BK852" s="94"/>
      <c r="BL852" s="94"/>
      <c r="BM852" s="94"/>
      <c r="BN852" s="94"/>
      <c r="BO852" s="94"/>
      <c r="BP852" s="94"/>
      <c r="BQ852" s="94"/>
      <c r="BR852" s="94"/>
      <c r="BS852" s="94"/>
      <c r="BT852" s="94"/>
      <c r="BU852" s="94"/>
      <c r="BV852" s="94"/>
      <c r="BW852" s="94"/>
      <c r="BX852" s="94"/>
      <c r="BY852" s="94"/>
      <c r="BZ852" s="94"/>
      <c r="CA852" s="94"/>
      <c r="CB852" s="94"/>
      <c r="CC852" s="94"/>
      <c r="CD852" s="94"/>
      <c r="CE852" s="94"/>
      <c r="CF852" s="94"/>
      <c r="CG852" s="94"/>
      <c r="CH852" s="94"/>
      <c r="CI852" s="94"/>
      <c r="CJ852" s="94"/>
      <c r="CK852" s="94"/>
      <c r="CL852" s="94"/>
      <c r="CM852" s="94"/>
      <c r="CN852" s="94"/>
      <c r="CO852" s="94"/>
      <c r="CP852" s="94"/>
      <c r="CQ852" s="94"/>
      <c r="CR852" s="94"/>
      <c r="CS852" s="94"/>
      <c r="CT852" s="94"/>
      <c r="CU852" s="94"/>
      <c r="CV852" s="94"/>
      <c r="CW852" s="94"/>
    </row>
    <row r="853" spans="1:101" x14ac:dyDescent="0.25">
      <c r="A853" s="94"/>
      <c r="B853" s="94"/>
      <c r="C853" s="94"/>
      <c r="D853" s="94"/>
      <c r="E853" s="94"/>
      <c r="F853" s="94"/>
      <c r="G853" s="94"/>
      <c r="H853" s="94"/>
      <c r="I853" s="94"/>
      <c r="J853" s="94"/>
      <c r="K853" s="94"/>
      <c r="L853" s="94"/>
      <c r="M853" s="94"/>
      <c r="N853" s="94"/>
      <c r="O853" s="94"/>
      <c r="P853" s="94"/>
      <c r="Q853" s="94"/>
      <c r="R853" s="94"/>
      <c r="S853" s="94"/>
      <c r="T853" s="94"/>
      <c r="U853" s="94"/>
      <c r="V853" s="94"/>
      <c r="W853" s="94"/>
      <c r="X853" s="94"/>
      <c r="Y853" s="94"/>
      <c r="Z853" s="94"/>
      <c r="AA853" s="94"/>
      <c r="AB853" s="94"/>
      <c r="AC853" s="94"/>
      <c r="AD853" s="94"/>
      <c r="AE853" s="94"/>
      <c r="AF853" s="94"/>
      <c r="AG853" s="94"/>
      <c r="AH853" s="94"/>
      <c r="AI853" s="94"/>
      <c r="AJ853" s="94"/>
      <c r="AK853" s="94"/>
      <c r="AL853" s="94"/>
      <c r="AM853" s="94"/>
      <c r="AN853" s="94"/>
      <c r="AO853" s="94"/>
      <c r="AP853" s="94"/>
      <c r="AQ853" s="94"/>
      <c r="AR853" s="94"/>
      <c r="AS853" s="94"/>
      <c r="AT853" s="94"/>
      <c r="AU853" s="94"/>
      <c r="AV853" s="94"/>
      <c r="AW853" s="94"/>
      <c r="AX853" s="94"/>
      <c r="AY853" s="94"/>
      <c r="AZ853" s="94"/>
      <c r="BA853" s="94"/>
      <c r="BB853" s="94"/>
      <c r="BC853" s="94"/>
      <c r="BD853" s="94"/>
      <c r="BE853" s="94"/>
      <c r="BF853" s="94"/>
      <c r="BG853" s="94"/>
      <c r="BH853" s="94"/>
      <c r="BI853" s="94"/>
      <c r="BJ853" s="94"/>
      <c r="BK853" s="94"/>
      <c r="BL853" s="94"/>
      <c r="BM853" s="94"/>
      <c r="BN853" s="94"/>
      <c r="BO853" s="94"/>
      <c r="BP853" s="94"/>
      <c r="BQ853" s="94"/>
      <c r="BR853" s="94"/>
      <c r="BS853" s="94"/>
      <c r="BT853" s="94"/>
      <c r="BU853" s="94"/>
      <c r="BV853" s="94"/>
      <c r="BW853" s="94"/>
      <c r="BX853" s="94"/>
      <c r="BY853" s="94"/>
      <c r="BZ853" s="94"/>
      <c r="CA853" s="94"/>
      <c r="CB853" s="94"/>
      <c r="CC853" s="94"/>
      <c r="CD853" s="94"/>
      <c r="CE853" s="94"/>
      <c r="CF853" s="94"/>
      <c r="CG853" s="94"/>
      <c r="CH853" s="94"/>
      <c r="CI853" s="94"/>
      <c r="CJ853" s="94"/>
      <c r="CK853" s="94"/>
      <c r="CL853" s="94"/>
      <c r="CM853" s="94"/>
      <c r="CN853" s="94"/>
      <c r="CO853" s="94"/>
      <c r="CP853" s="94"/>
      <c r="CQ853" s="94"/>
      <c r="CR853" s="94"/>
      <c r="CS853" s="94"/>
      <c r="CT853" s="94"/>
      <c r="CU853" s="94"/>
      <c r="CV853" s="94"/>
      <c r="CW853" s="94"/>
    </row>
    <row r="854" spans="1:101" x14ac:dyDescent="0.25">
      <c r="A854" s="94"/>
      <c r="B854" s="94"/>
      <c r="C854" s="94"/>
      <c r="D854" s="94"/>
      <c r="E854" s="94"/>
      <c r="F854" s="94"/>
      <c r="G854" s="94"/>
      <c r="H854" s="94"/>
      <c r="I854" s="94"/>
      <c r="J854" s="94"/>
      <c r="K854" s="94"/>
      <c r="L854" s="94"/>
      <c r="M854" s="94"/>
      <c r="N854" s="94"/>
      <c r="O854" s="94"/>
      <c r="P854" s="94"/>
      <c r="Q854" s="94"/>
      <c r="R854" s="94"/>
      <c r="S854" s="94"/>
      <c r="T854" s="94"/>
      <c r="U854" s="94"/>
      <c r="V854" s="94"/>
      <c r="W854" s="94"/>
      <c r="X854" s="94"/>
      <c r="Y854" s="94"/>
      <c r="Z854" s="94"/>
      <c r="AA854" s="94"/>
      <c r="AB854" s="94"/>
      <c r="AC854" s="94"/>
      <c r="AD854" s="94"/>
      <c r="AE854" s="94"/>
      <c r="AF854" s="94"/>
      <c r="AG854" s="94"/>
      <c r="AH854" s="94"/>
      <c r="AI854" s="94"/>
      <c r="AJ854" s="94"/>
      <c r="AK854" s="94"/>
      <c r="AL854" s="94"/>
      <c r="AM854" s="94"/>
      <c r="AN854" s="94"/>
      <c r="AO854" s="94"/>
      <c r="AP854" s="94"/>
      <c r="AQ854" s="94"/>
      <c r="AR854" s="94"/>
      <c r="AS854" s="94"/>
      <c r="AT854" s="94"/>
      <c r="AU854" s="94"/>
      <c r="AV854" s="94"/>
      <c r="AW854" s="94"/>
      <c r="AX854" s="94"/>
      <c r="AY854" s="94"/>
      <c r="AZ854" s="94"/>
      <c r="BA854" s="94"/>
      <c r="BB854" s="94"/>
      <c r="BC854" s="94"/>
      <c r="BD854" s="94"/>
      <c r="BE854" s="94"/>
      <c r="BF854" s="94"/>
      <c r="BG854" s="94"/>
      <c r="BH854" s="94"/>
      <c r="BI854" s="94"/>
      <c r="BJ854" s="94"/>
      <c r="BK854" s="94"/>
      <c r="BL854" s="94"/>
      <c r="BM854" s="94"/>
      <c r="BN854" s="94"/>
      <c r="BO854" s="94"/>
      <c r="BP854" s="94"/>
      <c r="BQ854" s="94"/>
      <c r="BR854" s="94"/>
      <c r="BS854" s="94"/>
      <c r="BT854" s="94"/>
      <c r="BU854" s="94"/>
      <c r="BV854" s="94"/>
      <c r="BW854" s="94"/>
      <c r="BX854" s="94"/>
      <c r="BY854" s="94"/>
      <c r="BZ854" s="94"/>
      <c r="CA854" s="94"/>
      <c r="CB854" s="94"/>
      <c r="CC854" s="94"/>
      <c r="CD854" s="94"/>
      <c r="CE854" s="94"/>
      <c r="CF854" s="94"/>
      <c r="CG854" s="94"/>
      <c r="CH854" s="94"/>
      <c r="CI854" s="94"/>
      <c r="CJ854" s="94"/>
      <c r="CK854" s="94"/>
      <c r="CL854" s="94"/>
      <c r="CM854" s="94"/>
      <c r="CN854" s="94"/>
      <c r="CO854" s="94"/>
      <c r="CP854" s="94"/>
      <c r="CQ854" s="94"/>
      <c r="CR854" s="94"/>
      <c r="CS854" s="94"/>
      <c r="CT854" s="94"/>
      <c r="CU854" s="94"/>
      <c r="CV854" s="94"/>
      <c r="CW854" s="94"/>
    </row>
    <row r="855" spans="1:101" x14ac:dyDescent="0.25">
      <c r="A855" s="94"/>
      <c r="B855" s="94"/>
      <c r="C855" s="94"/>
      <c r="D855" s="94"/>
      <c r="E855" s="94"/>
      <c r="F855" s="94"/>
      <c r="G855" s="94"/>
      <c r="H855" s="94"/>
      <c r="I855" s="94"/>
      <c r="J855" s="94"/>
      <c r="K855" s="94"/>
      <c r="L855" s="94"/>
      <c r="M855" s="94"/>
      <c r="N855" s="94"/>
      <c r="O855" s="94"/>
      <c r="P855" s="94"/>
      <c r="Q855" s="94"/>
      <c r="R855" s="94"/>
      <c r="S855" s="94"/>
      <c r="T855" s="94"/>
      <c r="U855" s="94"/>
      <c r="V855" s="94"/>
      <c r="W855" s="94"/>
      <c r="X855" s="94"/>
      <c r="Y855" s="94"/>
      <c r="Z855" s="94"/>
      <c r="AA855" s="94"/>
      <c r="AB855" s="94"/>
      <c r="AC855" s="94"/>
      <c r="AD855" s="94"/>
      <c r="AE855" s="94"/>
      <c r="AF855" s="94"/>
      <c r="AG855" s="94"/>
      <c r="AH855" s="94"/>
      <c r="AI855" s="94"/>
      <c r="AJ855" s="94"/>
      <c r="AK855" s="94"/>
      <c r="AL855" s="94"/>
      <c r="AM855" s="94"/>
      <c r="AN855" s="94"/>
      <c r="AO855" s="94"/>
      <c r="AP855" s="94"/>
      <c r="AQ855" s="94"/>
      <c r="AR855" s="94"/>
      <c r="AS855" s="94"/>
      <c r="AT855" s="94"/>
      <c r="AU855" s="94"/>
      <c r="AV855" s="94"/>
      <c r="AW855" s="94"/>
      <c r="AX855" s="94"/>
      <c r="AY855" s="94"/>
      <c r="AZ855" s="94"/>
      <c r="BA855" s="94"/>
      <c r="BB855" s="94"/>
      <c r="BC855" s="94"/>
      <c r="BD855" s="94"/>
      <c r="BE855" s="94"/>
      <c r="BF855" s="94"/>
      <c r="BG855" s="94"/>
      <c r="BH855" s="94"/>
      <c r="BI855" s="94"/>
      <c r="BJ855" s="94"/>
      <c r="BK855" s="94"/>
      <c r="BL855" s="94"/>
      <c r="BM855" s="94"/>
      <c r="BN855" s="94"/>
      <c r="BO855" s="94"/>
      <c r="BP855" s="94"/>
      <c r="BQ855" s="94"/>
      <c r="BR855" s="94"/>
      <c r="BS855" s="94"/>
      <c r="BT855" s="94"/>
      <c r="BU855" s="94"/>
      <c r="BV855" s="94"/>
      <c r="BW855" s="94"/>
      <c r="BX855" s="94"/>
      <c r="BY855" s="94"/>
      <c r="BZ855" s="94"/>
      <c r="CA855" s="94"/>
      <c r="CB855" s="94"/>
      <c r="CC855" s="94"/>
      <c r="CD855" s="94"/>
      <c r="CE855" s="94"/>
      <c r="CF855" s="94"/>
      <c r="CG855" s="94"/>
      <c r="CH855" s="94"/>
      <c r="CI855" s="94"/>
      <c r="CJ855" s="94"/>
      <c r="CK855" s="94"/>
      <c r="CL855" s="94"/>
      <c r="CM855" s="94"/>
      <c r="CN855" s="94"/>
      <c r="CO855" s="94"/>
      <c r="CP855" s="94"/>
      <c r="CQ855" s="94"/>
      <c r="CR855" s="94"/>
      <c r="CS855" s="94"/>
      <c r="CT855" s="94"/>
      <c r="CU855" s="94"/>
      <c r="CV855" s="94"/>
      <c r="CW855" s="94"/>
    </row>
    <row r="856" spans="1:101" x14ac:dyDescent="0.25">
      <c r="A856" s="94"/>
      <c r="B856" s="94"/>
      <c r="C856" s="94"/>
      <c r="D856" s="94"/>
      <c r="E856" s="94"/>
      <c r="F856" s="94"/>
      <c r="G856" s="94"/>
      <c r="H856" s="94"/>
      <c r="I856" s="94"/>
      <c r="J856" s="94"/>
      <c r="K856" s="94"/>
      <c r="L856" s="94"/>
      <c r="M856" s="94"/>
      <c r="N856" s="94"/>
      <c r="O856" s="94"/>
      <c r="P856" s="94"/>
      <c r="Q856" s="94"/>
      <c r="R856" s="94"/>
      <c r="S856" s="94"/>
      <c r="T856" s="94"/>
      <c r="U856" s="94"/>
      <c r="V856" s="94"/>
      <c r="W856" s="94"/>
      <c r="X856" s="94"/>
      <c r="Y856" s="94"/>
      <c r="Z856" s="94"/>
      <c r="AA856" s="94"/>
      <c r="AB856" s="94"/>
      <c r="AC856" s="94"/>
      <c r="AD856" s="94"/>
      <c r="AE856" s="94"/>
      <c r="AF856" s="94"/>
      <c r="AG856" s="94"/>
      <c r="AH856" s="94"/>
      <c r="AI856" s="94"/>
      <c r="AJ856" s="94"/>
      <c r="AK856" s="94"/>
      <c r="AL856" s="94"/>
      <c r="AM856" s="94"/>
      <c r="AN856" s="94"/>
      <c r="AO856" s="94"/>
      <c r="AP856" s="94"/>
      <c r="AQ856" s="94"/>
      <c r="AR856" s="94"/>
      <c r="AS856" s="94"/>
      <c r="AT856" s="94"/>
      <c r="AU856" s="94"/>
      <c r="AV856" s="94"/>
      <c r="AW856" s="94"/>
      <c r="AX856" s="94"/>
      <c r="AY856" s="94"/>
      <c r="AZ856" s="94"/>
      <c r="BA856" s="94"/>
      <c r="BB856" s="94"/>
      <c r="BC856" s="94"/>
      <c r="BD856" s="94"/>
      <c r="BE856" s="94"/>
      <c r="BF856" s="94"/>
      <c r="BG856" s="94"/>
      <c r="BH856" s="94"/>
      <c r="BI856" s="94"/>
      <c r="BJ856" s="94"/>
      <c r="BK856" s="94"/>
      <c r="BL856" s="94"/>
      <c r="BM856" s="94"/>
      <c r="BN856" s="94"/>
      <c r="BO856" s="94"/>
      <c r="BP856" s="94"/>
      <c r="BQ856" s="94"/>
      <c r="BR856" s="94"/>
      <c r="BS856" s="94"/>
      <c r="BT856" s="94"/>
      <c r="BU856" s="94"/>
      <c r="BV856" s="94"/>
      <c r="BW856" s="94"/>
      <c r="BX856" s="94"/>
      <c r="BY856" s="94"/>
      <c r="BZ856" s="94"/>
      <c r="CA856" s="94"/>
      <c r="CB856" s="94"/>
      <c r="CC856" s="94"/>
      <c r="CD856" s="94"/>
      <c r="CE856" s="94"/>
      <c r="CF856" s="94"/>
      <c r="CG856" s="94"/>
      <c r="CH856" s="94"/>
      <c r="CI856" s="94"/>
      <c r="CJ856" s="94"/>
      <c r="CK856" s="94"/>
      <c r="CL856" s="94"/>
      <c r="CM856" s="94"/>
      <c r="CN856" s="94"/>
      <c r="CO856" s="94"/>
      <c r="CP856" s="94"/>
      <c r="CQ856" s="94"/>
      <c r="CR856" s="94"/>
      <c r="CS856" s="94"/>
      <c r="CT856" s="94"/>
      <c r="CU856" s="94"/>
      <c r="CV856" s="94"/>
      <c r="CW856" s="94"/>
    </row>
    <row r="857" spans="1:101" x14ac:dyDescent="0.25">
      <c r="A857" s="94"/>
      <c r="B857" s="94"/>
      <c r="C857" s="94"/>
      <c r="D857" s="94"/>
      <c r="E857" s="94"/>
      <c r="F857" s="94"/>
      <c r="G857" s="94"/>
      <c r="H857" s="94"/>
      <c r="I857" s="94"/>
      <c r="J857" s="94"/>
      <c r="K857" s="94"/>
      <c r="L857" s="94"/>
      <c r="M857" s="94"/>
      <c r="N857" s="94"/>
      <c r="O857" s="94"/>
      <c r="P857" s="94"/>
      <c r="Q857" s="94"/>
      <c r="R857" s="94"/>
      <c r="S857" s="94"/>
      <c r="T857" s="94"/>
      <c r="U857" s="94"/>
      <c r="V857" s="94"/>
      <c r="W857" s="94"/>
      <c r="X857" s="94"/>
      <c r="Y857" s="94"/>
      <c r="Z857" s="94"/>
      <c r="AA857" s="94"/>
      <c r="AB857" s="94"/>
      <c r="AC857" s="94"/>
      <c r="AD857" s="94"/>
      <c r="AE857" s="94"/>
      <c r="AF857" s="94"/>
      <c r="AG857" s="94"/>
      <c r="AH857" s="94"/>
      <c r="AI857" s="94"/>
      <c r="AJ857" s="94"/>
      <c r="AK857" s="94"/>
      <c r="AL857" s="94"/>
      <c r="AM857" s="94"/>
      <c r="AN857" s="94"/>
      <c r="AO857" s="94"/>
      <c r="AP857" s="94"/>
      <c r="AQ857" s="94"/>
      <c r="AR857" s="94"/>
      <c r="AS857" s="94"/>
      <c r="AT857" s="94"/>
      <c r="AU857" s="94"/>
      <c r="AV857" s="94"/>
      <c r="AW857" s="94"/>
      <c r="AX857" s="94"/>
      <c r="AY857" s="94"/>
      <c r="AZ857" s="94"/>
      <c r="BA857" s="94"/>
      <c r="BB857" s="94"/>
      <c r="BC857" s="94"/>
      <c r="BD857" s="94"/>
      <c r="BE857" s="94"/>
      <c r="BF857" s="94"/>
      <c r="BG857" s="94"/>
      <c r="BH857" s="94"/>
      <c r="BI857" s="94"/>
      <c r="BJ857" s="94"/>
      <c r="BK857" s="94"/>
      <c r="BL857" s="94"/>
      <c r="BM857" s="94"/>
      <c r="BN857" s="94"/>
      <c r="BO857" s="94"/>
      <c r="BP857" s="94"/>
      <c r="BQ857" s="94"/>
      <c r="BR857" s="94"/>
      <c r="BS857" s="94"/>
      <c r="BT857" s="94"/>
      <c r="BU857" s="94"/>
      <c r="BV857" s="94"/>
      <c r="BW857" s="94"/>
      <c r="BX857" s="94"/>
      <c r="BY857" s="94"/>
      <c r="BZ857" s="94"/>
      <c r="CA857" s="94"/>
      <c r="CB857" s="94"/>
      <c r="CC857" s="94"/>
      <c r="CD857" s="94"/>
      <c r="CE857" s="94"/>
      <c r="CF857" s="94"/>
      <c r="CG857" s="94"/>
      <c r="CH857" s="94"/>
      <c r="CI857" s="94"/>
      <c r="CJ857" s="94"/>
      <c r="CK857" s="94"/>
      <c r="CL857" s="94"/>
      <c r="CM857" s="94"/>
      <c r="CN857" s="94"/>
      <c r="CO857" s="94"/>
      <c r="CP857" s="94"/>
      <c r="CQ857" s="94"/>
      <c r="CR857" s="94"/>
      <c r="CS857" s="94"/>
      <c r="CT857" s="94"/>
      <c r="CU857" s="94"/>
      <c r="CV857" s="94"/>
      <c r="CW857" s="94"/>
    </row>
    <row r="858" spans="1:101" x14ac:dyDescent="0.25">
      <c r="A858" s="94"/>
      <c r="B858" s="94"/>
      <c r="C858" s="94"/>
      <c r="D858" s="94"/>
      <c r="E858" s="94"/>
      <c r="F858" s="94"/>
      <c r="G858" s="94"/>
      <c r="H858" s="94"/>
      <c r="I858" s="94"/>
      <c r="J858" s="94"/>
      <c r="K858" s="94"/>
      <c r="L858" s="94"/>
      <c r="M858" s="94"/>
      <c r="N858" s="94"/>
      <c r="O858" s="94"/>
      <c r="P858" s="94"/>
      <c r="Q858" s="94"/>
      <c r="R858" s="94"/>
      <c r="S858" s="94"/>
      <c r="T858" s="94"/>
      <c r="U858" s="94"/>
      <c r="V858" s="94"/>
      <c r="W858" s="94"/>
      <c r="X858" s="94"/>
      <c r="Y858" s="94"/>
      <c r="Z858" s="94"/>
      <c r="AA858" s="94"/>
      <c r="AB858" s="94"/>
      <c r="AC858" s="94"/>
      <c r="AD858" s="94"/>
      <c r="AE858" s="94"/>
      <c r="AF858" s="94"/>
      <c r="AG858" s="94"/>
      <c r="AH858" s="94"/>
      <c r="AI858" s="94"/>
      <c r="AJ858" s="94"/>
      <c r="AK858" s="94"/>
      <c r="AL858" s="94"/>
      <c r="AM858" s="94"/>
      <c r="AN858" s="94"/>
      <c r="AO858" s="94"/>
      <c r="AP858" s="94"/>
      <c r="AQ858" s="94"/>
      <c r="AR858" s="94"/>
      <c r="AS858" s="94"/>
      <c r="AT858" s="94"/>
      <c r="AU858" s="94"/>
      <c r="AV858" s="94"/>
      <c r="AW858" s="94"/>
      <c r="AX858" s="94"/>
      <c r="AY858" s="94"/>
      <c r="AZ858" s="94"/>
      <c r="BA858" s="94"/>
      <c r="BB858" s="94"/>
      <c r="BC858" s="94"/>
      <c r="BD858" s="94"/>
      <c r="BE858" s="94"/>
      <c r="BF858" s="94"/>
      <c r="BG858" s="94"/>
      <c r="BH858" s="94"/>
      <c r="BI858" s="94"/>
      <c r="BJ858" s="94"/>
      <c r="BK858" s="94"/>
      <c r="BL858" s="94"/>
      <c r="BM858" s="94"/>
      <c r="BN858" s="94"/>
      <c r="BO858" s="94"/>
      <c r="BP858" s="94"/>
      <c r="BQ858" s="94"/>
      <c r="BR858" s="94"/>
      <c r="BS858" s="94"/>
      <c r="BT858" s="94"/>
      <c r="BU858" s="94"/>
      <c r="BV858" s="94"/>
      <c r="BW858" s="94"/>
      <c r="BX858" s="94"/>
      <c r="BY858" s="94"/>
      <c r="BZ858" s="94"/>
      <c r="CA858" s="94"/>
      <c r="CB858" s="94"/>
      <c r="CC858" s="94"/>
      <c r="CD858" s="94"/>
      <c r="CE858" s="94"/>
      <c r="CF858" s="94"/>
      <c r="CG858" s="94"/>
      <c r="CH858" s="94"/>
      <c r="CI858" s="94"/>
      <c r="CJ858" s="94"/>
      <c r="CK858" s="94"/>
      <c r="CL858" s="94"/>
      <c r="CM858" s="94"/>
      <c r="CN858" s="94"/>
      <c r="CO858" s="94"/>
      <c r="CP858" s="94"/>
      <c r="CQ858" s="94"/>
      <c r="CR858" s="94"/>
      <c r="CS858" s="94"/>
      <c r="CT858" s="94"/>
      <c r="CU858" s="94"/>
      <c r="CV858" s="94"/>
      <c r="CW858" s="94"/>
    </row>
    <row r="859" spans="1:101" x14ac:dyDescent="0.25">
      <c r="A859" s="94"/>
      <c r="B859" s="94"/>
      <c r="C859" s="94"/>
      <c r="D859" s="94"/>
      <c r="E859" s="94"/>
      <c r="F859" s="94"/>
      <c r="G859" s="94"/>
      <c r="H859" s="94"/>
      <c r="I859" s="94"/>
      <c r="J859" s="94"/>
      <c r="K859" s="94"/>
      <c r="L859" s="94"/>
      <c r="M859" s="94"/>
      <c r="N859" s="94"/>
      <c r="O859" s="94"/>
      <c r="P859" s="94"/>
      <c r="Q859" s="94"/>
      <c r="R859" s="94"/>
      <c r="S859" s="94"/>
      <c r="T859" s="94"/>
      <c r="U859" s="94"/>
      <c r="V859" s="94"/>
      <c r="W859" s="94"/>
      <c r="X859" s="94"/>
      <c r="Y859" s="94"/>
      <c r="Z859" s="94"/>
      <c r="AA859" s="94"/>
      <c r="AB859" s="94"/>
      <c r="AC859" s="94"/>
      <c r="AD859" s="94"/>
      <c r="AE859" s="94"/>
      <c r="AF859" s="94"/>
      <c r="AG859" s="94"/>
      <c r="AH859" s="94"/>
      <c r="AI859" s="94"/>
      <c r="AJ859" s="94"/>
      <c r="AK859" s="94"/>
      <c r="AL859" s="94"/>
      <c r="AM859" s="94"/>
      <c r="AN859" s="94"/>
      <c r="AO859" s="94"/>
      <c r="AP859" s="94"/>
      <c r="AQ859" s="94"/>
      <c r="AR859" s="94"/>
      <c r="AS859" s="94"/>
      <c r="AT859" s="94"/>
      <c r="AU859" s="94"/>
      <c r="AV859" s="94"/>
      <c r="AW859" s="94"/>
      <c r="AX859" s="94"/>
      <c r="AY859" s="94"/>
      <c r="AZ859" s="94"/>
      <c r="BA859" s="94"/>
      <c r="BB859" s="94"/>
      <c r="BC859" s="94"/>
      <c r="BD859" s="94"/>
      <c r="BE859" s="94"/>
      <c r="BF859" s="94"/>
      <c r="BG859" s="94"/>
      <c r="BH859" s="94"/>
      <c r="BI859" s="94"/>
      <c r="BJ859" s="94"/>
      <c r="BK859" s="94"/>
      <c r="BL859" s="94"/>
      <c r="BM859" s="94"/>
      <c r="BN859" s="94"/>
      <c r="BO859" s="94"/>
      <c r="BP859" s="94"/>
      <c r="BQ859" s="94"/>
      <c r="BR859" s="94"/>
      <c r="BS859" s="94"/>
      <c r="BT859" s="94"/>
      <c r="BU859" s="94"/>
      <c r="BV859" s="94"/>
      <c r="BW859" s="94"/>
      <c r="BX859" s="94"/>
      <c r="BY859" s="94"/>
      <c r="BZ859" s="94"/>
      <c r="CA859" s="94"/>
      <c r="CB859" s="94"/>
      <c r="CC859" s="94"/>
      <c r="CD859" s="94"/>
      <c r="CE859" s="94"/>
      <c r="CF859" s="94"/>
      <c r="CG859" s="94"/>
      <c r="CH859" s="94"/>
      <c r="CI859" s="94"/>
      <c r="CJ859" s="94"/>
      <c r="CK859" s="94"/>
      <c r="CL859" s="94"/>
      <c r="CM859" s="94"/>
      <c r="CN859" s="94"/>
      <c r="CO859" s="94"/>
      <c r="CP859" s="94"/>
      <c r="CQ859" s="94"/>
      <c r="CR859" s="94"/>
      <c r="CS859" s="94"/>
      <c r="CT859" s="94"/>
      <c r="CU859" s="94"/>
      <c r="CV859" s="94"/>
      <c r="CW859" s="94"/>
    </row>
    <row r="860" spans="1:101" x14ac:dyDescent="0.25">
      <c r="A860" s="94"/>
      <c r="B860" s="94"/>
      <c r="C860" s="94"/>
      <c r="D860" s="94"/>
      <c r="E860" s="94"/>
      <c r="F860" s="94"/>
      <c r="G860" s="94"/>
      <c r="H860" s="94"/>
      <c r="I860" s="94"/>
      <c r="J860" s="94"/>
      <c r="K860" s="94"/>
      <c r="L860" s="94"/>
      <c r="M860" s="94"/>
      <c r="N860" s="94"/>
      <c r="O860" s="94"/>
      <c r="P860" s="94"/>
      <c r="Q860" s="94"/>
      <c r="R860" s="94"/>
      <c r="S860" s="94"/>
      <c r="T860" s="94"/>
      <c r="U860" s="94"/>
      <c r="V860" s="94"/>
      <c r="W860" s="94"/>
      <c r="X860" s="94"/>
      <c r="Y860" s="94"/>
      <c r="Z860" s="94"/>
      <c r="AA860" s="94"/>
      <c r="AB860" s="94"/>
      <c r="AC860" s="94"/>
      <c r="AD860" s="94"/>
      <c r="AE860" s="94"/>
      <c r="AF860" s="94"/>
      <c r="AG860" s="94"/>
      <c r="AH860" s="94"/>
      <c r="AI860" s="94"/>
      <c r="AJ860" s="94"/>
      <c r="AK860" s="94"/>
      <c r="AL860" s="94"/>
      <c r="AM860" s="94"/>
      <c r="AN860" s="94"/>
      <c r="AO860" s="94"/>
      <c r="AP860" s="94"/>
      <c r="AQ860" s="94"/>
      <c r="AR860" s="94"/>
      <c r="AS860" s="94"/>
      <c r="AT860" s="94"/>
      <c r="AU860" s="94"/>
      <c r="AV860" s="94"/>
      <c r="AW860" s="94"/>
      <c r="AX860" s="94"/>
      <c r="AY860" s="94"/>
      <c r="AZ860" s="94"/>
      <c r="BA860" s="94"/>
      <c r="BB860" s="94"/>
      <c r="BC860" s="94"/>
      <c r="BD860" s="94"/>
      <c r="BE860" s="94"/>
      <c r="BF860" s="94"/>
      <c r="BG860" s="94"/>
      <c r="BH860" s="94"/>
      <c r="BI860" s="94"/>
      <c r="BJ860" s="94"/>
      <c r="BK860" s="94"/>
      <c r="BL860" s="94"/>
      <c r="BM860" s="94"/>
      <c r="BN860" s="94"/>
      <c r="BO860" s="94"/>
      <c r="BP860" s="94"/>
      <c r="BQ860" s="94"/>
      <c r="BR860" s="94"/>
      <c r="BS860" s="94"/>
      <c r="BT860" s="94"/>
      <c r="BU860" s="94"/>
      <c r="BV860" s="94"/>
      <c r="BW860" s="94"/>
      <c r="BX860" s="94"/>
      <c r="BY860" s="94"/>
      <c r="BZ860" s="94"/>
      <c r="CA860" s="94"/>
      <c r="CB860" s="94"/>
      <c r="CC860" s="94"/>
      <c r="CD860" s="94"/>
      <c r="CE860" s="94"/>
      <c r="CF860" s="94"/>
      <c r="CG860" s="94"/>
      <c r="CH860" s="94"/>
      <c r="CI860" s="94"/>
      <c r="CJ860" s="94"/>
      <c r="CK860" s="94"/>
      <c r="CL860" s="94"/>
      <c r="CM860" s="94"/>
      <c r="CN860" s="94"/>
      <c r="CO860" s="94"/>
      <c r="CP860" s="94"/>
      <c r="CQ860" s="94"/>
      <c r="CR860" s="94"/>
      <c r="CS860" s="94"/>
      <c r="CT860" s="94"/>
      <c r="CU860" s="94"/>
      <c r="CV860" s="94"/>
      <c r="CW860" s="94"/>
    </row>
    <row r="861" spans="1:101" x14ac:dyDescent="0.25">
      <c r="A861" s="94"/>
      <c r="B861" s="94"/>
      <c r="C861" s="94"/>
      <c r="D861" s="94"/>
      <c r="E861" s="94"/>
      <c r="F861" s="94"/>
      <c r="G861" s="94"/>
      <c r="H861" s="94"/>
      <c r="I861" s="94"/>
      <c r="J861" s="94"/>
      <c r="K861" s="94"/>
      <c r="L861" s="94"/>
      <c r="M861" s="94"/>
      <c r="N861" s="94"/>
      <c r="O861" s="94"/>
      <c r="P861" s="94"/>
      <c r="Q861" s="94"/>
      <c r="R861" s="94"/>
      <c r="S861" s="94"/>
      <c r="T861" s="94"/>
      <c r="U861" s="94"/>
      <c r="V861" s="94"/>
      <c r="W861" s="94"/>
      <c r="X861" s="94"/>
      <c r="Y861" s="94"/>
      <c r="Z861" s="94"/>
      <c r="AA861" s="94"/>
      <c r="AB861" s="94"/>
      <c r="AC861" s="94"/>
      <c r="AD861" s="94"/>
      <c r="AE861" s="94"/>
      <c r="AF861" s="94"/>
      <c r="AG861" s="94"/>
      <c r="AH861" s="94"/>
      <c r="AI861" s="94"/>
      <c r="AJ861" s="94"/>
      <c r="AK861" s="94"/>
      <c r="AL861" s="94"/>
      <c r="AM861" s="94"/>
      <c r="AN861" s="94"/>
      <c r="AO861" s="94"/>
      <c r="AP861" s="94"/>
      <c r="AQ861" s="94"/>
      <c r="AR861" s="94"/>
      <c r="AS861" s="94"/>
      <c r="AT861" s="94"/>
      <c r="AU861" s="94"/>
      <c r="AV861" s="94"/>
      <c r="AW861" s="94"/>
      <c r="AX861" s="94"/>
      <c r="AY861" s="94"/>
      <c r="AZ861" s="94"/>
      <c r="BA861" s="94"/>
      <c r="BB861" s="94"/>
      <c r="BC861" s="94"/>
      <c r="BD861" s="94"/>
      <c r="BE861" s="94"/>
      <c r="BF861" s="94"/>
      <c r="BG861" s="94"/>
      <c r="BH861" s="94"/>
      <c r="BI861" s="94"/>
      <c r="BJ861" s="94"/>
      <c r="BK861" s="94"/>
      <c r="BL861" s="94"/>
      <c r="BM861" s="94"/>
      <c r="BN861" s="94"/>
      <c r="BO861" s="94"/>
      <c r="BP861" s="94"/>
      <c r="BQ861" s="94"/>
      <c r="BR861" s="94"/>
      <c r="BS861" s="94"/>
      <c r="BT861" s="94"/>
      <c r="BU861" s="94"/>
      <c r="BV861" s="94"/>
      <c r="BW861" s="94"/>
      <c r="BX861" s="94"/>
      <c r="BY861" s="94"/>
      <c r="BZ861" s="94"/>
      <c r="CA861" s="94"/>
      <c r="CB861" s="94"/>
      <c r="CC861" s="94"/>
      <c r="CD861" s="94"/>
      <c r="CE861" s="94"/>
      <c r="CF861" s="94"/>
      <c r="CG861" s="94"/>
      <c r="CH861" s="94"/>
      <c r="CI861" s="94"/>
      <c r="CJ861" s="94"/>
      <c r="CK861" s="94"/>
      <c r="CL861" s="94"/>
      <c r="CM861" s="94"/>
      <c r="CN861" s="94"/>
      <c r="CO861" s="94"/>
      <c r="CP861" s="94"/>
      <c r="CQ861" s="94"/>
      <c r="CR861" s="94"/>
      <c r="CS861" s="94"/>
      <c r="CT861" s="94"/>
      <c r="CU861" s="94"/>
      <c r="CV861" s="94"/>
      <c r="CW861" s="94"/>
    </row>
    <row r="862" spans="1:101" x14ac:dyDescent="0.25">
      <c r="A862" s="94"/>
      <c r="B862" s="94"/>
      <c r="C862" s="94"/>
      <c r="D862" s="94"/>
      <c r="E862" s="94"/>
      <c r="F862" s="94"/>
      <c r="G862" s="94"/>
      <c r="H862" s="94"/>
      <c r="I862" s="94"/>
      <c r="J862" s="94"/>
      <c r="K862" s="94"/>
      <c r="L862" s="94"/>
      <c r="M862" s="94"/>
      <c r="N862" s="94"/>
      <c r="O862" s="94"/>
      <c r="P862" s="94"/>
      <c r="Q862" s="94"/>
      <c r="R862" s="94"/>
      <c r="S862" s="94"/>
      <c r="T862" s="94"/>
      <c r="U862" s="94"/>
      <c r="V862" s="94"/>
      <c r="W862" s="94"/>
      <c r="X862" s="94"/>
      <c r="Y862" s="94"/>
      <c r="Z862" s="94"/>
      <c r="AA862" s="94"/>
      <c r="AB862" s="94"/>
      <c r="AC862" s="94"/>
      <c r="AD862" s="94"/>
      <c r="AE862" s="94"/>
      <c r="AF862" s="94"/>
      <c r="AG862" s="94"/>
      <c r="AH862" s="94"/>
      <c r="AI862" s="94"/>
      <c r="AJ862" s="94"/>
      <c r="AK862" s="94"/>
      <c r="AL862" s="94"/>
      <c r="AM862" s="94"/>
      <c r="AN862" s="94"/>
      <c r="AO862" s="94"/>
      <c r="AP862" s="94"/>
      <c r="AQ862" s="94"/>
      <c r="AR862" s="94"/>
      <c r="AS862" s="94"/>
      <c r="AT862" s="94"/>
      <c r="AU862" s="94"/>
      <c r="AV862" s="94"/>
      <c r="AW862" s="94"/>
      <c r="AX862" s="94"/>
      <c r="AY862" s="94"/>
      <c r="AZ862" s="94"/>
      <c r="BA862" s="94"/>
      <c r="BB862" s="94"/>
      <c r="BC862" s="94"/>
      <c r="BD862" s="94"/>
      <c r="BE862" s="94"/>
      <c r="BF862" s="94"/>
      <c r="BG862" s="94"/>
      <c r="BH862" s="94"/>
      <c r="BI862" s="94"/>
      <c r="BJ862" s="94"/>
      <c r="BK862" s="94"/>
      <c r="BL862" s="94"/>
      <c r="BM862" s="94"/>
      <c r="BN862" s="94"/>
      <c r="BO862" s="94"/>
      <c r="BP862" s="94"/>
      <c r="BQ862" s="94"/>
      <c r="BR862" s="94"/>
      <c r="BS862" s="94"/>
      <c r="BT862" s="94"/>
      <c r="BU862" s="94"/>
      <c r="BV862" s="94"/>
      <c r="BW862" s="94"/>
      <c r="BX862" s="94"/>
      <c r="BY862" s="94"/>
      <c r="BZ862" s="94"/>
      <c r="CA862" s="94"/>
      <c r="CB862" s="94"/>
      <c r="CC862" s="94"/>
      <c r="CD862" s="94"/>
      <c r="CE862" s="94"/>
      <c r="CF862" s="94"/>
      <c r="CG862" s="94"/>
      <c r="CH862" s="94"/>
      <c r="CI862" s="94"/>
      <c r="CJ862" s="94"/>
      <c r="CK862" s="94"/>
      <c r="CL862" s="94"/>
      <c r="CM862" s="94"/>
      <c r="CN862" s="94"/>
      <c r="CO862" s="94"/>
      <c r="CP862" s="94"/>
      <c r="CQ862" s="94"/>
      <c r="CR862" s="94"/>
      <c r="CS862" s="94"/>
      <c r="CT862" s="94"/>
      <c r="CU862" s="94"/>
      <c r="CV862" s="94"/>
      <c r="CW862" s="94"/>
    </row>
    <row r="863" spans="1:101" x14ac:dyDescent="0.25">
      <c r="A863" s="94"/>
      <c r="B863" s="94"/>
      <c r="C863" s="94"/>
      <c r="D863" s="94"/>
      <c r="E863" s="94"/>
      <c r="F863" s="94"/>
      <c r="G863" s="94"/>
      <c r="H863" s="94"/>
      <c r="I863" s="94"/>
      <c r="J863" s="94"/>
      <c r="K863" s="94"/>
      <c r="L863" s="94"/>
      <c r="M863" s="94"/>
      <c r="N863" s="94"/>
      <c r="O863" s="94"/>
      <c r="P863" s="94"/>
      <c r="Q863" s="94"/>
      <c r="R863" s="94"/>
      <c r="S863" s="94"/>
      <c r="T863" s="94"/>
      <c r="U863" s="94"/>
      <c r="V863" s="94"/>
      <c r="W863" s="94"/>
      <c r="X863" s="94"/>
      <c r="Y863" s="94"/>
      <c r="Z863" s="94"/>
      <c r="AA863" s="94"/>
      <c r="AB863" s="94"/>
      <c r="AC863" s="94"/>
      <c r="AD863" s="94"/>
      <c r="AE863" s="94"/>
      <c r="AF863" s="94"/>
      <c r="AG863" s="94"/>
      <c r="AH863" s="94"/>
      <c r="AI863" s="94"/>
      <c r="AJ863" s="94"/>
      <c r="AK863" s="94"/>
      <c r="AL863" s="94"/>
      <c r="AM863" s="94"/>
      <c r="AN863" s="94"/>
      <c r="AO863" s="94"/>
      <c r="AP863" s="94"/>
      <c r="AQ863" s="94"/>
      <c r="AR863" s="94"/>
      <c r="AS863" s="94"/>
      <c r="AT863" s="94"/>
      <c r="AU863" s="94"/>
      <c r="AV863" s="94"/>
      <c r="AW863" s="94"/>
      <c r="AX863" s="94"/>
      <c r="AY863" s="94"/>
      <c r="AZ863" s="94"/>
      <c r="BA863" s="94"/>
      <c r="BB863" s="94"/>
      <c r="BC863" s="94"/>
      <c r="BD863" s="94"/>
      <c r="BE863" s="94"/>
      <c r="BF863" s="94"/>
      <c r="BG863" s="94"/>
      <c r="BH863" s="94"/>
      <c r="BI863" s="94"/>
      <c r="BJ863" s="94"/>
      <c r="BK863" s="94"/>
      <c r="BL863" s="94"/>
      <c r="BM863" s="94"/>
      <c r="BN863" s="94"/>
      <c r="BO863" s="94"/>
      <c r="BP863" s="94"/>
      <c r="BQ863" s="94"/>
      <c r="BR863" s="94"/>
      <c r="BS863" s="94"/>
      <c r="BT863" s="94"/>
      <c r="BU863" s="94"/>
      <c r="BV863" s="94"/>
      <c r="BW863" s="94"/>
      <c r="BX863" s="94"/>
      <c r="BY863" s="94"/>
      <c r="BZ863" s="94"/>
      <c r="CA863" s="94"/>
      <c r="CB863" s="94"/>
      <c r="CC863" s="94"/>
      <c r="CD863" s="94"/>
      <c r="CE863" s="94"/>
      <c r="CF863" s="94"/>
      <c r="CG863" s="94"/>
      <c r="CH863" s="94"/>
      <c r="CI863" s="94"/>
      <c r="CJ863" s="94"/>
      <c r="CK863" s="94"/>
      <c r="CL863" s="94"/>
      <c r="CM863" s="94"/>
      <c r="CN863" s="94"/>
      <c r="CO863" s="94"/>
      <c r="CP863" s="94"/>
      <c r="CQ863" s="94"/>
      <c r="CR863" s="94"/>
      <c r="CS863" s="94"/>
      <c r="CT863" s="94"/>
      <c r="CU863" s="94"/>
      <c r="CV863" s="94"/>
      <c r="CW863" s="94"/>
    </row>
    <row r="864" spans="1:101" x14ac:dyDescent="0.25">
      <c r="A864" s="94"/>
      <c r="B864" s="94"/>
      <c r="C864" s="94"/>
      <c r="D864" s="94"/>
      <c r="E864" s="94"/>
      <c r="F864" s="94"/>
      <c r="G864" s="94"/>
      <c r="H864" s="94"/>
      <c r="I864" s="94"/>
      <c r="J864" s="94"/>
      <c r="K864" s="94"/>
      <c r="L864" s="94"/>
      <c r="M864" s="94"/>
      <c r="N864" s="94"/>
      <c r="O864" s="94"/>
      <c r="P864" s="94"/>
      <c r="Q864" s="94"/>
      <c r="R864" s="94"/>
      <c r="S864" s="94"/>
      <c r="T864" s="94"/>
      <c r="U864" s="94"/>
      <c r="V864" s="94"/>
      <c r="W864" s="94"/>
      <c r="X864" s="94"/>
      <c r="Y864" s="94"/>
      <c r="Z864" s="94"/>
      <c r="AA864" s="94"/>
      <c r="AB864" s="94"/>
      <c r="AC864" s="94"/>
      <c r="AD864" s="94"/>
      <c r="AE864" s="94"/>
      <c r="AF864" s="94"/>
      <c r="AG864" s="94"/>
      <c r="AH864" s="94"/>
      <c r="AI864" s="94"/>
      <c r="AJ864" s="94"/>
      <c r="AK864" s="94"/>
      <c r="AL864" s="94"/>
      <c r="AM864" s="94"/>
      <c r="AN864" s="94"/>
      <c r="AO864" s="94"/>
      <c r="AP864" s="94"/>
      <c r="AQ864" s="94"/>
      <c r="AR864" s="94"/>
      <c r="AS864" s="94"/>
      <c r="AT864" s="94"/>
      <c r="AU864" s="94"/>
      <c r="AV864" s="94"/>
      <c r="AW864" s="94"/>
      <c r="AX864" s="94"/>
      <c r="AY864" s="94"/>
      <c r="AZ864" s="94"/>
      <c r="BA864" s="94"/>
      <c r="BB864" s="94"/>
      <c r="BC864" s="94"/>
      <c r="BD864" s="94"/>
      <c r="BE864" s="94"/>
      <c r="BF864" s="94"/>
      <c r="BG864" s="94"/>
      <c r="BH864" s="94"/>
      <c r="BI864" s="94"/>
      <c r="BJ864" s="94"/>
      <c r="BK864" s="94"/>
      <c r="BL864" s="94"/>
      <c r="BM864" s="94"/>
      <c r="BN864" s="94"/>
      <c r="BO864" s="94"/>
      <c r="BP864" s="94"/>
      <c r="BQ864" s="94"/>
      <c r="BR864" s="94"/>
      <c r="BS864" s="94"/>
      <c r="BT864" s="94"/>
      <c r="BU864" s="94"/>
      <c r="BV864" s="94"/>
      <c r="BW864" s="94"/>
      <c r="BX864" s="94"/>
      <c r="BY864" s="94"/>
      <c r="BZ864" s="94"/>
      <c r="CA864" s="94"/>
      <c r="CB864" s="94"/>
      <c r="CC864" s="94"/>
      <c r="CD864" s="94"/>
      <c r="CE864" s="94"/>
      <c r="CF864" s="94"/>
      <c r="CG864" s="94"/>
      <c r="CH864" s="94"/>
      <c r="CI864" s="94"/>
      <c r="CJ864" s="94"/>
      <c r="CK864" s="94"/>
      <c r="CL864" s="94"/>
      <c r="CM864" s="94"/>
      <c r="CN864" s="94"/>
      <c r="CO864" s="94"/>
      <c r="CP864" s="94"/>
      <c r="CQ864" s="94"/>
      <c r="CR864" s="94"/>
      <c r="CS864" s="94"/>
      <c r="CT864" s="94"/>
      <c r="CU864" s="94"/>
      <c r="CV864" s="94"/>
      <c r="CW864" s="94"/>
    </row>
    <row r="865" spans="1:101" x14ac:dyDescent="0.25">
      <c r="A865" s="94"/>
      <c r="B865" s="94"/>
      <c r="C865" s="94"/>
      <c r="D865" s="94"/>
      <c r="E865" s="94"/>
      <c r="F865" s="94"/>
      <c r="G865" s="94"/>
      <c r="H865" s="94"/>
      <c r="I865" s="94"/>
      <c r="J865" s="94"/>
      <c r="K865" s="94"/>
      <c r="L865" s="94"/>
      <c r="M865" s="94"/>
      <c r="N865" s="94"/>
      <c r="O865" s="94"/>
      <c r="P865" s="94"/>
      <c r="Q865" s="94"/>
      <c r="R865" s="94"/>
      <c r="S865" s="94"/>
      <c r="T865" s="94"/>
      <c r="U865" s="94"/>
      <c r="V865" s="94"/>
      <c r="W865" s="94"/>
      <c r="X865" s="94"/>
      <c r="Y865" s="94"/>
      <c r="Z865" s="94"/>
      <c r="AA865" s="94"/>
      <c r="AB865" s="94"/>
      <c r="AC865" s="94"/>
      <c r="AD865" s="94"/>
      <c r="AE865" s="94"/>
      <c r="AF865" s="94"/>
      <c r="AG865" s="94"/>
      <c r="AH865" s="94"/>
      <c r="AI865" s="94"/>
      <c r="AJ865" s="94"/>
      <c r="AK865" s="94"/>
      <c r="AL865" s="94"/>
      <c r="AM865" s="94"/>
      <c r="AN865" s="94"/>
      <c r="AO865" s="94"/>
      <c r="AP865" s="94"/>
      <c r="AQ865" s="94"/>
      <c r="AR865" s="94"/>
      <c r="AS865" s="94"/>
      <c r="AT865" s="94"/>
      <c r="AU865" s="94"/>
      <c r="AV865" s="94"/>
      <c r="AW865" s="94"/>
      <c r="AX865" s="94"/>
      <c r="AY865" s="94"/>
      <c r="AZ865" s="94"/>
      <c r="BA865" s="94"/>
      <c r="BB865" s="94"/>
      <c r="BC865" s="94"/>
      <c r="BD865" s="94"/>
      <c r="BE865" s="94"/>
      <c r="BF865" s="94"/>
      <c r="BG865" s="94"/>
      <c r="BH865" s="94"/>
      <c r="BI865" s="94"/>
      <c r="BJ865" s="94"/>
      <c r="BK865" s="94"/>
      <c r="BL865" s="94"/>
      <c r="BM865" s="94"/>
      <c r="BN865" s="94"/>
      <c r="BO865" s="94"/>
      <c r="BP865" s="94"/>
      <c r="BQ865" s="94"/>
      <c r="BR865" s="94"/>
      <c r="BS865" s="94"/>
      <c r="BT865" s="94"/>
      <c r="BU865" s="94"/>
      <c r="BV865" s="94"/>
      <c r="BW865" s="94"/>
      <c r="BX865" s="94"/>
      <c r="BY865" s="94"/>
      <c r="BZ865" s="94"/>
      <c r="CA865" s="94"/>
      <c r="CB865" s="94"/>
      <c r="CC865" s="94"/>
      <c r="CD865" s="94"/>
      <c r="CE865" s="94"/>
      <c r="CF865" s="94"/>
      <c r="CG865" s="94"/>
      <c r="CH865" s="94"/>
      <c r="CI865" s="94"/>
      <c r="CJ865" s="94"/>
      <c r="CK865" s="94"/>
      <c r="CL865" s="94"/>
      <c r="CM865" s="94"/>
      <c r="CN865" s="94"/>
      <c r="CO865" s="94"/>
      <c r="CP865" s="94"/>
      <c r="CQ865" s="94"/>
      <c r="CR865" s="94"/>
      <c r="CS865" s="94"/>
      <c r="CT865" s="94"/>
      <c r="CU865" s="94"/>
      <c r="CV865" s="94"/>
      <c r="CW865" s="94"/>
    </row>
    <row r="866" spans="1:101" x14ac:dyDescent="0.25">
      <c r="A866" s="94"/>
      <c r="B866" s="94"/>
      <c r="C866" s="94"/>
      <c r="D866" s="94"/>
      <c r="E866" s="94"/>
      <c r="F866" s="94"/>
      <c r="G866" s="94"/>
      <c r="H866" s="94"/>
      <c r="I866" s="94"/>
      <c r="J866" s="94"/>
      <c r="K866" s="94"/>
      <c r="L866" s="94"/>
      <c r="M866" s="94"/>
      <c r="N866" s="94"/>
      <c r="O866" s="94"/>
      <c r="P866" s="94"/>
      <c r="Q866" s="94"/>
      <c r="R866" s="94"/>
      <c r="S866" s="94"/>
      <c r="T866" s="94"/>
      <c r="U866" s="94"/>
      <c r="V866" s="94"/>
      <c r="W866" s="94"/>
      <c r="X866" s="94"/>
      <c r="Y866" s="94"/>
      <c r="Z866" s="94"/>
      <c r="AA866" s="94"/>
      <c r="AB866" s="94"/>
      <c r="AC866" s="94"/>
      <c r="AD866" s="94"/>
      <c r="AE866" s="94"/>
      <c r="AF866" s="94"/>
      <c r="AG866" s="94"/>
      <c r="AH866" s="94"/>
      <c r="AI866" s="94"/>
      <c r="AJ866" s="94"/>
      <c r="AK866" s="94"/>
      <c r="AL866" s="94"/>
      <c r="AM866" s="94"/>
      <c r="AN866" s="94"/>
      <c r="AO866" s="94"/>
      <c r="AP866" s="94"/>
      <c r="AQ866" s="94"/>
      <c r="AR866" s="94"/>
      <c r="AS866" s="94"/>
      <c r="AT866" s="94"/>
      <c r="AU866" s="94"/>
      <c r="AV866" s="94"/>
      <c r="AW866" s="94"/>
      <c r="AX866" s="94"/>
      <c r="AY866" s="94"/>
      <c r="AZ866" s="94"/>
      <c r="BA866" s="94"/>
      <c r="BB866" s="94"/>
      <c r="BC866" s="94"/>
      <c r="BD866" s="94"/>
      <c r="BE866" s="94"/>
      <c r="BF866" s="94"/>
      <c r="BG866" s="94"/>
      <c r="BH866" s="94"/>
      <c r="BI866" s="94"/>
      <c r="BJ866" s="94"/>
      <c r="BK866" s="94"/>
      <c r="BL866" s="94"/>
      <c r="BM866" s="94"/>
      <c r="BN866" s="94"/>
      <c r="BO866" s="94"/>
      <c r="BP866" s="94"/>
      <c r="BQ866" s="94"/>
      <c r="BR866" s="94"/>
      <c r="BS866" s="94"/>
      <c r="BT866" s="94"/>
      <c r="BU866" s="94"/>
      <c r="BV866" s="94"/>
      <c r="BW866" s="94"/>
      <c r="BX866" s="94"/>
      <c r="BY866" s="94"/>
      <c r="BZ866" s="94"/>
      <c r="CA866" s="94"/>
      <c r="CB866" s="94"/>
      <c r="CC866" s="94"/>
      <c r="CD866" s="94"/>
      <c r="CE866" s="94"/>
      <c r="CF866" s="94"/>
      <c r="CG866" s="94"/>
      <c r="CH866" s="94"/>
      <c r="CI866" s="94"/>
      <c r="CJ866" s="94"/>
      <c r="CK866" s="94"/>
      <c r="CL866" s="94"/>
      <c r="CM866" s="94"/>
      <c r="CN866" s="94"/>
      <c r="CO866" s="94"/>
      <c r="CP866" s="94"/>
      <c r="CQ866" s="94"/>
      <c r="CR866" s="94"/>
      <c r="CS866" s="94"/>
      <c r="CT866" s="94"/>
      <c r="CU866" s="94"/>
      <c r="CV866" s="94"/>
      <c r="CW866" s="94"/>
    </row>
    <row r="867" spans="1:101" x14ac:dyDescent="0.25">
      <c r="A867" s="94"/>
      <c r="B867" s="94"/>
      <c r="C867" s="94"/>
      <c r="D867" s="94"/>
      <c r="E867" s="94"/>
      <c r="F867" s="94"/>
      <c r="G867" s="94"/>
      <c r="H867" s="94"/>
      <c r="I867" s="94"/>
      <c r="J867" s="94"/>
      <c r="K867" s="94"/>
      <c r="L867" s="94"/>
      <c r="M867" s="94"/>
      <c r="N867" s="94"/>
      <c r="O867" s="94"/>
      <c r="P867" s="94"/>
      <c r="Q867" s="94"/>
      <c r="R867" s="94"/>
      <c r="S867" s="94"/>
      <c r="T867" s="94"/>
      <c r="U867" s="94"/>
      <c r="V867" s="94"/>
      <c r="W867" s="94"/>
      <c r="X867" s="94"/>
      <c r="Y867" s="94"/>
      <c r="Z867" s="94"/>
      <c r="AA867" s="94"/>
      <c r="AB867" s="94"/>
      <c r="AC867" s="94"/>
      <c r="AD867" s="94"/>
      <c r="AE867" s="94"/>
      <c r="AF867" s="94"/>
      <c r="AG867" s="94"/>
      <c r="AH867" s="94"/>
      <c r="AI867" s="94"/>
      <c r="AJ867" s="94"/>
      <c r="AK867" s="94"/>
      <c r="AL867" s="94"/>
      <c r="AM867" s="94"/>
      <c r="AN867" s="94"/>
      <c r="AO867" s="94"/>
      <c r="AP867" s="94"/>
      <c r="AQ867" s="94"/>
      <c r="AR867" s="94"/>
      <c r="AS867" s="94"/>
      <c r="AT867" s="94"/>
      <c r="AU867" s="94"/>
      <c r="AV867" s="94"/>
      <c r="AW867" s="94"/>
      <c r="AX867" s="94"/>
      <c r="AY867" s="94"/>
      <c r="AZ867" s="94"/>
      <c r="BA867" s="94"/>
      <c r="BB867" s="94"/>
      <c r="BC867" s="94"/>
      <c r="BD867" s="94"/>
      <c r="BE867" s="94"/>
      <c r="BF867" s="94"/>
      <c r="BG867" s="94"/>
      <c r="BH867" s="94"/>
      <c r="BI867" s="94"/>
      <c r="BJ867" s="94"/>
      <c r="BK867" s="94"/>
      <c r="BL867" s="94"/>
      <c r="BM867" s="94"/>
      <c r="BN867" s="94"/>
      <c r="BO867" s="94"/>
      <c r="BP867" s="94"/>
      <c r="BQ867" s="94"/>
      <c r="BR867" s="94"/>
      <c r="BS867" s="94"/>
      <c r="BT867" s="94"/>
      <c r="BU867" s="94"/>
      <c r="BV867" s="94"/>
      <c r="BW867" s="94"/>
      <c r="BX867" s="94"/>
      <c r="BY867" s="94"/>
      <c r="BZ867" s="94"/>
      <c r="CA867" s="94"/>
      <c r="CB867" s="94"/>
      <c r="CC867" s="94"/>
      <c r="CD867" s="94"/>
      <c r="CE867" s="94"/>
      <c r="CF867" s="94"/>
      <c r="CG867" s="94"/>
      <c r="CH867" s="94"/>
      <c r="CI867" s="94"/>
      <c r="CJ867" s="94"/>
      <c r="CK867" s="94"/>
      <c r="CL867" s="94"/>
      <c r="CM867" s="94"/>
      <c r="CN867" s="94"/>
      <c r="CO867" s="94"/>
      <c r="CP867" s="94"/>
      <c r="CQ867" s="94"/>
      <c r="CR867" s="94"/>
      <c r="CS867" s="94"/>
      <c r="CT867" s="94"/>
      <c r="CU867" s="94"/>
      <c r="CV867" s="94"/>
      <c r="CW867" s="94"/>
    </row>
    <row r="868" spans="1:101" x14ac:dyDescent="0.25">
      <c r="A868" s="94"/>
      <c r="B868" s="94"/>
      <c r="C868" s="94"/>
      <c r="D868" s="94"/>
      <c r="E868" s="94"/>
      <c r="F868" s="94"/>
      <c r="G868" s="94"/>
      <c r="H868" s="94"/>
      <c r="I868" s="94"/>
      <c r="J868" s="94"/>
      <c r="K868" s="94"/>
      <c r="L868" s="94"/>
      <c r="M868" s="94"/>
      <c r="N868" s="94"/>
      <c r="O868" s="94"/>
      <c r="P868" s="94"/>
      <c r="Q868" s="94"/>
      <c r="R868" s="94"/>
      <c r="S868" s="94"/>
      <c r="T868" s="94"/>
      <c r="U868" s="94"/>
      <c r="V868" s="94"/>
      <c r="W868" s="94"/>
      <c r="X868" s="94"/>
      <c r="Y868" s="94"/>
      <c r="Z868" s="94"/>
      <c r="AA868" s="94"/>
      <c r="AB868" s="94"/>
      <c r="AC868" s="94"/>
      <c r="AD868" s="94"/>
      <c r="AE868" s="94"/>
      <c r="AF868" s="94"/>
      <c r="AG868" s="94"/>
      <c r="AH868" s="94"/>
      <c r="AI868" s="94"/>
      <c r="AJ868" s="94"/>
      <c r="AK868" s="94"/>
      <c r="AL868" s="94"/>
      <c r="AM868" s="94"/>
      <c r="AN868" s="94"/>
      <c r="AO868" s="94"/>
      <c r="AP868" s="94"/>
      <c r="AQ868" s="94"/>
      <c r="AR868" s="94"/>
      <c r="AS868" s="94"/>
      <c r="AT868" s="94"/>
      <c r="AU868" s="94"/>
      <c r="AV868" s="94"/>
      <c r="AW868" s="94"/>
      <c r="AX868" s="94"/>
      <c r="AY868" s="94"/>
      <c r="AZ868" s="94"/>
      <c r="BA868" s="94"/>
      <c r="BB868" s="94"/>
      <c r="BC868" s="94"/>
      <c r="BD868" s="94"/>
      <c r="BE868" s="94"/>
      <c r="BF868" s="94"/>
      <c r="BG868" s="94"/>
      <c r="BH868" s="94"/>
      <c r="BI868" s="94"/>
      <c r="BJ868" s="94"/>
      <c r="BK868" s="94"/>
      <c r="BL868" s="94"/>
      <c r="BM868" s="94"/>
      <c r="BN868" s="94"/>
      <c r="BO868" s="94"/>
      <c r="BP868" s="94"/>
      <c r="BQ868" s="94"/>
      <c r="BR868" s="94"/>
      <c r="BS868" s="94"/>
      <c r="BT868" s="94"/>
      <c r="BU868" s="94"/>
      <c r="BV868" s="94"/>
      <c r="BW868" s="94"/>
      <c r="BX868" s="94"/>
      <c r="BY868" s="94"/>
      <c r="BZ868" s="94"/>
      <c r="CA868" s="94"/>
      <c r="CB868" s="94"/>
      <c r="CC868" s="94"/>
      <c r="CD868" s="94"/>
      <c r="CE868" s="94"/>
      <c r="CF868" s="94"/>
      <c r="CG868" s="94"/>
      <c r="CH868" s="94"/>
      <c r="CI868" s="94"/>
      <c r="CJ868" s="94"/>
      <c r="CK868" s="94"/>
      <c r="CL868" s="94"/>
      <c r="CM868" s="94"/>
      <c r="CN868" s="94"/>
      <c r="CO868" s="94"/>
      <c r="CP868" s="94"/>
      <c r="CQ868" s="94"/>
      <c r="CR868" s="94"/>
      <c r="CS868" s="94"/>
      <c r="CT868" s="94"/>
      <c r="CU868" s="94"/>
      <c r="CV868" s="94"/>
      <c r="CW868" s="94"/>
    </row>
    <row r="869" spans="1:101" x14ac:dyDescent="0.25">
      <c r="A869" s="94"/>
      <c r="B869" s="94"/>
      <c r="C869" s="94"/>
      <c r="D869" s="94"/>
      <c r="E869" s="94"/>
      <c r="F869" s="94"/>
      <c r="G869" s="94"/>
      <c r="H869" s="94"/>
      <c r="I869" s="94"/>
      <c r="J869" s="94"/>
      <c r="K869" s="94"/>
      <c r="L869" s="94"/>
      <c r="M869" s="94"/>
      <c r="N869" s="94"/>
      <c r="O869" s="94"/>
      <c r="P869" s="94"/>
      <c r="Q869" s="94"/>
      <c r="R869" s="94"/>
      <c r="S869" s="94"/>
      <c r="T869" s="94"/>
      <c r="U869" s="94"/>
      <c r="V869" s="94"/>
      <c r="W869" s="94"/>
      <c r="X869" s="94"/>
      <c r="Y869" s="94"/>
      <c r="Z869" s="94"/>
      <c r="AA869" s="94"/>
      <c r="AB869" s="94"/>
      <c r="AC869" s="94"/>
      <c r="AD869" s="94"/>
      <c r="AE869" s="94"/>
      <c r="AF869" s="94"/>
      <c r="AG869" s="94"/>
      <c r="AH869" s="94"/>
      <c r="AI869" s="94"/>
      <c r="AJ869" s="94"/>
      <c r="AK869" s="94"/>
      <c r="AL869" s="94"/>
      <c r="AM869" s="94"/>
      <c r="AN869" s="94"/>
      <c r="AO869" s="94"/>
      <c r="AP869" s="94"/>
      <c r="AQ869" s="94"/>
      <c r="AR869" s="94"/>
      <c r="AS869" s="94"/>
      <c r="AT869" s="94"/>
      <c r="AU869" s="94"/>
      <c r="AV869" s="94"/>
      <c r="AW869" s="94"/>
      <c r="AX869" s="94"/>
      <c r="AY869" s="94"/>
      <c r="AZ869" s="94"/>
      <c r="BA869" s="94"/>
      <c r="BB869" s="94"/>
      <c r="BC869" s="94"/>
      <c r="BD869" s="94"/>
      <c r="BE869" s="94"/>
      <c r="BF869" s="94"/>
      <c r="BG869" s="94"/>
      <c r="BH869" s="94"/>
      <c r="BI869" s="94"/>
      <c r="BJ869" s="94"/>
      <c r="BK869" s="94"/>
      <c r="BL869" s="94"/>
      <c r="BM869" s="94"/>
      <c r="BN869" s="94"/>
      <c r="BO869" s="94"/>
      <c r="BP869" s="94"/>
      <c r="BQ869" s="94"/>
      <c r="BR869" s="94"/>
      <c r="BS869" s="94"/>
      <c r="BT869" s="94"/>
      <c r="BU869" s="94"/>
      <c r="BV869" s="94"/>
      <c r="BW869" s="94"/>
      <c r="BX869" s="94"/>
      <c r="BY869" s="94"/>
      <c r="BZ869" s="94"/>
      <c r="CA869" s="94"/>
      <c r="CB869" s="94"/>
      <c r="CC869" s="94"/>
      <c r="CD869" s="94"/>
      <c r="CE869" s="94"/>
      <c r="CF869" s="94"/>
      <c r="CG869" s="94"/>
      <c r="CH869" s="94"/>
      <c r="CI869" s="94"/>
      <c r="CJ869" s="94"/>
      <c r="CK869" s="94"/>
      <c r="CL869" s="94"/>
      <c r="CM869" s="94"/>
      <c r="CN869" s="94"/>
      <c r="CO869" s="94"/>
      <c r="CP869" s="94"/>
      <c r="CQ869" s="94"/>
      <c r="CR869" s="94"/>
      <c r="CS869" s="94"/>
      <c r="CT869" s="94"/>
      <c r="CU869" s="94"/>
      <c r="CV869" s="94"/>
      <c r="CW869" s="94"/>
    </row>
    <row r="870" spans="1:101" x14ac:dyDescent="0.25">
      <c r="A870" s="94"/>
      <c r="B870" s="94"/>
      <c r="C870" s="94"/>
      <c r="D870" s="94"/>
      <c r="E870" s="94"/>
      <c r="F870" s="94"/>
      <c r="G870" s="94"/>
      <c r="H870" s="94"/>
      <c r="I870" s="94"/>
      <c r="J870" s="94"/>
      <c r="K870" s="94"/>
      <c r="L870" s="94"/>
      <c r="M870" s="94"/>
      <c r="N870" s="94"/>
      <c r="O870" s="94"/>
      <c r="P870" s="94"/>
      <c r="Q870" s="94"/>
      <c r="R870" s="94"/>
      <c r="S870" s="94"/>
      <c r="T870" s="94"/>
      <c r="U870" s="94"/>
      <c r="V870" s="94"/>
      <c r="W870" s="94"/>
      <c r="X870" s="94"/>
      <c r="Y870" s="94"/>
      <c r="Z870" s="94"/>
      <c r="AA870" s="94"/>
      <c r="AB870" s="94"/>
      <c r="AC870" s="94"/>
      <c r="AD870" s="94"/>
      <c r="AE870" s="94"/>
      <c r="AF870" s="94"/>
      <c r="AG870" s="94"/>
      <c r="AH870" s="94"/>
      <c r="AI870" s="94"/>
      <c r="AJ870" s="94"/>
      <c r="AK870" s="94"/>
      <c r="AL870" s="94"/>
      <c r="AM870" s="94"/>
      <c r="AN870" s="94"/>
      <c r="AO870" s="94"/>
      <c r="AP870" s="94"/>
      <c r="AQ870" s="94"/>
      <c r="AR870" s="94"/>
      <c r="AS870" s="94"/>
      <c r="AT870" s="94"/>
      <c r="AU870" s="94"/>
      <c r="AV870" s="94"/>
      <c r="AW870" s="94"/>
      <c r="AX870" s="94"/>
      <c r="AY870" s="94"/>
      <c r="AZ870" s="94"/>
      <c r="BA870" s="94"/>
      <c r="BB870" s="94"/>
      <c r="BC870" s="94"/>
      <c r="BD870" s="94"/>
      <c r="BE870" s="94"/>
      <c r="BF870" s="94"/>
      <c r="BG870" s="94"/>
      <c r="BH870" s="94"/>
      <c r="BI870" s="94"/>
      <c r="BJ870" s="94"/>
      <c r="BK870" s="94"/>
      <c r="BL870" s="94"/>
      <c r="BM870" s="94"/>
      <c r="BN870" s="94"/>
      <c r="BO870" s="94"/>
      <c r="BP870" s="94"/>
      <c r="BQ870" s="94"/>
      <c r="BR870" s="94"/>
      <c r="BS870" s="94"/>
      <c r="BT870" s="94"/>
      <c r="BU870" s="94"/>
      <c r="BV870" s="94"/>
      <c r="BW870" s="94"/>
      <c r="BX870" s="94"/>
      <c r="BY870" s="94"/>
      <c r="BZ870" s="94"/>
      <c r="CA870" s="94"/>
      <c r="CB870" s="94"/>
      <c r="CC870" s="94"/>
      <c r="CD870" s="94"/>
      <c r="CE870" s="94"/>
      <c r="CF870" s="94"/>
      <c r="CG870" s="94"/>
      <c r="CH870" s="94"/>
      <c r="CI870" s="94"/>
      <c r="CJ870" s="94"/>
      <c r="CK870" s="94"/>
      <c r="CL870" s="94"/>
      <c r="CM870" s="94"/>
      <c r="CN870" s="94"/>
      <c r="CO870" s="94"/>
      <c r="CP870" s="94"/>
      <c r="CQ870" s="94"/>
      <c r="CR870" s="94"/>
      <c r="CS870" s="94"/>
      <c r="CT870" s="94"/>
      <c r="CU870" s="94"/>
      <c r="CV870" s="94"/>
      <c r="CW870" s="94"/>
    </row>
    <row r="871" spans="1:101" x14ac:dyDescent="0.25">
      <c r="A871" s="94"/>
      <c r="B871" s="94"/>
      <c r="C871" s="94"/>
      <c r="D871" s="94"/>
      <c r="E871" s="94"/>
      <c r="F871" s="94"/>
      <c r="G871" s="94"/>
      <c r="H871" s="94"/>
      <c r="I871" s="94"/>
      <c r="J871" s="94"/>
      <c r="K871" s="94"/>
      <c r="L871" s="94"/>
      <c r="M871" s="94"/>
      <c r="N871" s="94"/>
      <c r="O871" s="94"/>
      <c r="P871" s="94"/>
      <c r="Q871" s="94"/>
      <c r="R871" s="94"/>
      <c r="S871" s="94"/>
      <c r="T871" s="94"/>
      <c r="U871" s="94"/>
      <c r="V871" s="94"/>
      <c r="W871" s="94"/>
      <c r="X871" s="94"/>
      <c r="Y871" s="94"/>
      <c r="Z871" s="94"/>
      <c r="AA871" s="94"/>
      <c r="AB871" s="94"/>
      <c r="AC871" s="94"/>
      <c r="AD871" s="94"/>
      <c r="AE871" s="94"/>
      <c r="AF871" s="94"/>
      <c r="AG871" s="94"/>
      <c r="AH871" s="94"/>
      <c r="AI871" s="94"/>
      <c r="AJ871" s="94"/>
      <c r="AK871" s="94"/>
      <c r="AL871" s="94"/>
      <c r="AM871" s="94"/>
      <c r="AN871" s="94"/>
      <c r="AO871" s="94"/>
      <c r="AP871" s="94"/>
      <c r="AQ871" s="94"/>
      <c r="AR871" s="94"/>
      <c r="AS871" s="94"/>
      <c r="AT871" s="94"/>
      <c r="AU871" s="94"/>
      <c r="AV871" s="94"/>
      <c r="AW871" s="94"/>
      <c r="AX871" s="94"/>
      <c r="AY871" s="94"/>
      <c r="AZ871" s="94"/>
      <c r="BA871" s="94"/>
      <c r="BB871" s="94"/>
      <c r="BC871" s="94"/>
      <c r="BD871" s="94"/>
      <c r="BE871" s="94"/>
      <c r="BF871" s="94"/>
      <c r="BG871" s="94"/>
      <c r="BH871" s="94"/>
      <c r="BI871" s="94"/>
      <c r="BJ871" s="94"/>
      <c r="BK871" s="94"/>
      <c r="BL871" s="94"/>
      <c r="BM871" s="94"/>
      <c r="BN871" s="94"/>
      <c r="BO871" s="94"/>
      <c r="BP871" s="94"/>
      <c r="BQ871" s="94"/>
      <c r="BR871" s="94"/>
      <c r="BS871" s="94"/>
      <c r="BT871" s="94"/>
      <c r="BU871" s="94"/>
      <c r="BV871" s="94"/>
      <c r="BW871" s="94"/>
      <c r="BX871" s="94"/>
      <c r="BY871" s="94"/>
      <c r="BZ871" s="94"/>
      <c r="CA871" s="94"/>
      <c r="CB871" s="94"/>
      <c r="CC871" s="94"/>
      <c r="CD871" s="94"/>
      <c r="CE871" s="94"/>
      <c r="CF871" s="94"/>
      <c r="CG871" s="94"/>
      <c r="CH871" s="94"/>
      <c r="CI871" s="94"/>
      <c r="CJ871" s="94"/>
      <c r="CK871" s="94"/>
      <c r="CL871" s="94"/>
      <c r="CM871" s="94"/>
      <c r="CN871" s="94"/>
      <c r="CO871" s="94"/>
      <c r="CP871" s="94"/>
      <c r="CQ871" s="94"/>
      <c r="CR871" s="94"/>
      <c r="CS871" s="94"/>
      <c r="CT871" s="94"/>
      <c r="CU871" s="94"/>
      <c r="CV871" s="94"/>
      <c r="CW871" s="94"/>
    </row>
    <row r="872" spans="1:101" x14ac:dyDescent="0.25">
      <c r="A872" s="94"/>
      <c r="B872" s="94"/>
      <c r="C872" s="94"/>
      <c r="D872" s="94"/>
      <c r="E872" s="94"/>
      <c r="F872" s="94"/>
      <c r="G872" s="94"/>
      <c r="H872" s="94"/>
      <c r="I872" s="94"/>
      <c r="J872" s="94"/>
      <c r="K872" s="94"/>
      <c r="L872" s="94"/>
      <c r="M872" s="94"/>
      <c r="N872" s="94"/>
      <c r="O872" s="94"/>
      <c r="P872" s="94"/>
      <c r="Q872" s="94"/>
      <c r="R872" s="94"/>
      <c r="S872" s="94"/>
      <c r="T872" s="94"/>
      <c r="U872" s="94"/>
      <c r="V872" s="94"/>
      <c r="W872" s="94"/>
      <c r="X872" s="94"/>
      <c r="Y872" s="94"/>
      <c r="Z872" s="94"/>
      <c r="AA872" s="94"/>
      <c r="AB872" s="94"/>
      <c r="AC872" s="94"/>
      <c r="AD872" s="94"/>
      <c r="AE872" s="94"/>
      <c r="AF872" s="94"/>
      <c r="AG872" s="94"/>
      <c r="AH872" s="94"/>
      <c r="AI872" s="94"/>
      <c r="AJ872" s="94"/>
      <c r="AK872" s="94"/>
      <c r="AL872" s="94"/>
      <c r="AM872" s="94"/>
      <c r="AN872" s="94"/>
      <c r="AO872" s="94"/>
      <c r="AP872" s="94"/>
      <c r="AQ872" s="94"/>
      <c r="AR872" s="94"/>
      <c r="AS872" s="94"/>
      <c r="AT872" s="94"/>
      <c r="AU872" s="94"/>
      <c r="AV872" s="94"/>
      <c r="AW872" s="94"/>
      <c r="AX872" s="94"/>
      <c r="AY872" s="94"/>
      <c r="AZ872" s="94"/>
      <c r="BA872" s="94"/>
      <c r="BB872" s="94"/>
      <c r="BC872" s="94"/>
      <c r="BD872" s="94"/>
      <c r="BE872" s="94"/>
      <c r="BF872" s="94"/>
      <c r="BG872" s="94"/>
      <c r="BH872" s="94"/>
      <c r="BI872" s="94"/>
      <c r="BJ872" s="94"/>
      <c r="BK872" s="94"/>
      <c r="BL872" s="94"/>
      <c r="BM872" s="94"/>
      <c r="BN872" s="94"/>
      <c r="BO872" s="94"/>
      <c r="BP872" s="94"/>
      <c r="BQ872" s="94"/>
      <c r="BR872" s="94"/>
      <c r="BS872" s="94"/>
      <c r="BT872" s="94"/>
      <c r="BU872" s="94"/>
      <c r="BV872" s="94"/>
      <c r="BW872" s="94"/>
      <c r="BX872" s="94"/>
      <c r="BY872" s="94"/>
      <c r="BZ872" s="94"/>
      <c r="CA872" s="94"/>
      <c r="CB872" s="94"/>
      <c r="CC872" s="94"/>
      <c r="CD872" s="94"/>
      <c r="CE872" s="94"/>
      <c r="CF872" s="94"/>
      <c r="CG872" s="94"/>
      <c r="CH872" s="94"/>
      <c r="CI872" s="94"/>
      <c r="CJ872" s="94"/>
      <c r="CK872" s="94"/>
      <c r="CL872" s="94"/>
      <c r="CM872" s="94"/>
      <c r="CN872" s="94"/>
      <c r="CO872" s="94"/>
      <c r="CP872" s="94"/>
      <c r="CQ872" s="94"/>
      <c r="CR872" s="94"/>
      <c r="CS872" s="94"/>
      <c r="CT872" s="94"/>
      <c r="CU872" s="94"/>
      <c r="CV872" s="94"/>
      <c r="CW872" s="94"/>
    </row>
    <row r="873" spans="1:101" x14ac:dyDescent="0.25">
      <c r="A873" s="94"/>
      <c r="B873" s="94"/>
      <c r="C873" s="94"/>
      <c r="D873" s="94"/>
      <c r="E873" s="94"/>
      <c r="F873" s="94"/>
      <c r="G873" s="94"/>
      <c r="H873" s="94"/>
      <c r="I873" s="94"/>
      <c r="J873" s="94"/>
      <c r="K873" s="94"/>
      <c r="L873" s="94"/>
      <c r="M873" s="94"/>
      <c r="N873" s="94"/>
      <c r="O873" s="94"/>
      <c r="P873" s="94"/>
      <c r="Q873" s="94"/>
      <c r="R873" s="94"/>
      <c r="S873" s="94"/>
      <c r="T873" s="94"/>
      <c r="U873" s="94"/>
      <c r="V873" s="94"/>
      <c r="W873" s="94"/>
      <c r="X873" s="94"/>
      <c r="Y873" s="94"/>
      <c r="Z873" s="94"/>
      <c r="AA873" s="94"/>
      <c r="AB873" s="94"/>
      <c r="AC873" s="94"/>
      <c r="AD873" s="94"/>
      <c r="AE873" s="94"/>
      <c r="AF873" s="94"/>
      <c r="AG873" s="94"/>
      <c r="AH873" s="94"/>
      <c r="AI873" s="94"/>
      <c r="AJ873" s="94"/>
      <c r="AK873" s="94"/>
      <c r="AL873" s="94"/>
      <c r="AM873" s="94"/>
      <c r="AN873" s="94"/>
      <c r="AO873" s="94"/>
      <c r="AP873" s="94"/>
      <c r="AQ873" s="94"/>
      <c r="AR873" s="94"/>
      <c r="AS873" s="94"/>
      <c r="AT873" s="94"/>
      <c r="AU873" s="94"/>
      <c r="AV873" s="94"/>
      <c r="AW873" s="94"/>
      <c r="AX873" s="94"/>
      <c r="AY873" s="94"/>
      <c r="AZ873" s="94"/>
      <c r="BA873" s="94"/>
      <c r="BB873" s="94"/>
      <c r="BC873" s="94"/>
      <c r="BD873" s="94"/>
      <c r="BE873" s="94"/>
      <c r="BF873" s="94"/>
      <c r="BG873" s="94"/>
      <c r="BH873" s="94"/>
      <c r="BI873" s="94"/>
      <c r="BJ873" s="94"/>
      <c r="BK873" s="94"/>
      <c r="BL873" s="94"/>
      <c r="BM873" s="94"/>
      <c r="BN873" s="94"/>
      <c r="BO873" s="94"/>
      <c r="BP873" s="94"/>
      <c r="BQ873" s="94"/>
      <c r="BR873" s="94"/>
      <c r="BS873" s="94"/>
      <c r="BT873" s="94"/>
      <c r="BU873" s="94"/>
      <c r="BV873" s="94"/>
      <c r="BW873" s="94"/>
      <c r="BX873" s="94"/>
      <c r="BY873" s="94"/>
      <c r="BZ873" s="94"/>
      <c r="CA873" s="94"/>
      <c r="CB873" s="94"/>
      <c r="CC873" s="94"/>
      <c r="CD873" s="94"/>
      <c r="CE873" s="94"/>
      <c r="CF873" s="94"/>
      <c r="CG873" s="94"/>
      <c r="CH873" s="94"/>
      <c r="CI873" s="94"/>
      <c r="CJ873" s="94"/>
      <c r="CK873" s="94"/>
      <c r="CL873" s="94"/>
      <c r="CM873" s="94"/>
      <c r="CN873" s="94"/>
      <c r="CO873" s="94"/>
      <c r="CP873" s="94"/>
      <c r="CQ873" s="94"/>
      <c r="CR873" s="94"/>
      <c r="CS873" s="94"/>
      <c r="CT873" s="94"/>
      <c r="CU873" s="94"/>
      <c r="CV873" s="94"/>
      <c r="CW873" s="94"/>
    </row>
    <row r="874" spans="1:101" x14ac:dyDescent="0.25">
      <c r="A874" s="94"/>
      <c r="B874" s="94"/>
      <c r="C874" s="94"/>
      <c r="D874" s="94"/>
      <c r="E874" s="94"/>
      <c r="F874" s="94"/>
      <c r="G874" s="94"/>
      <c r="H874" s="94"/>
      <c r="I874" s="94"/>
      <c r="J874" s="94"/>
      <c r="K874" s="94"/>
      <c r="L874" s="94"/>
      <c r="M874" s="94"/>
      <c r="N874" s="94"/>
      <c r="O874" s="94"/>
      <c r="P874" s="94"/>
      <c r="Q874" s="94"/>
      <c r="R874" s="94"/>
      <c r="S874" s="94"/>
      <c r="T874" s="94"/>
      <c r="U874" s="94"/>
      <c r="V874" s="94"/>
      <c r="W874" s="94"/>
      <c r="X874" s="94"/>
      <c r="Y874" s="94"/>
      <c r="Z874" s="94"/>
      <c r="AA874" s="94"/>
      <c r="AB874" s="94"/>
      <c r="AC874" s="94"/>
      <c r="AD874" s="94"/>
      <c r="AE874" s="94"/>
      <c r="AF874" s="94"/>
      <c r="AG874" s="94"/>
      <c r="AH874" s="94"/>
      <c r="AI874" s="94"/>
      <c r="AJ874" s="94"/>
      <c r="AK874" s="94"/>
      <c r="AL874" s="94"/>
      <c r="AM874" s="94"/>
      <c r="AN874" s="94"/>
      <c r="AO874" s="94"/>
      <c r="AP874" s="94"/>
      <c r="AQ874" s="94"/>
      <c r="AR874" s="94"/>
      <c r="AS874" s="94"/>
      <c r="AT874" s="94"/>
      <c r="AU874" s="94"/>
      <c r="AV874" s="94"/>
      <c r="AW874" s="94"/>
      <c r="AX874" s="94"/>
      <c r="AY874" s="94"/>
      <c r="AZ874" s="94"/>
      <c r="BA874" s="94"/>
      <c r="BB874" s="94"/>
      <c r="BC874" s="94"/>
      <c r="BD874" s="94"/>
      <c r="BE874" s="94"/>
      <c r="BF874" s="94"/>
      <c r="BG874" s="94"/>
      <c r="BH874" s="94"/>
      <c r="BI874" s="94"/>
      <c r="BJ874" s="94"/>
      <c r="BK874" s="94"/>
      <c r="BL874" s="94"/>
      <c r="BM874" s="94"/>
      <c r="BN874" s="94"/>
      <c r="BO874" s="94"/>
      <c r="BP874" s="94"/>
      <c r="BQ874" s="94"/>
      <c r="BR874" s="94"/>
      <c r="BS874" s="94"/>
      <c r="BT874" s="94"/>
      <c r="BU874" s="94"/>
      <c r="BV874" s="94"/>
      <c r="BW874" s="94"/>
      <c r="BX874" s="94"/>
      <c r="BY874" s="94"/>
      <c r="BZ874" s="94"/>
      <c r="CA874" s="94"/>
      <c r="CB874" s="94"/>
      <c r="CC874" s="94"/>
      <c r="CD874" s="94"/>
      <c r="CE874" s="94"/>
      <c r="CF874" s="94"/>
      <c r="CG874" s="94"/>
      <c r="CH874" s="94"/>
      <c r="CI874" s="94"/>
      <c r="CJ874" s="94"/>
      <c r="CK874" s="94"/>
      <c r="CL874" s="94"/>
      <c r="CM874" s="94"/>
      <c r="CN874" s="94"/>
      <c r="CO874" s="94"/>
      <c r="CP874" s="94"/>
      <c r="CQ874" s="94"/>
      <c r="CR874" s="94"/>
      <c r="CS874" s="94"/>
      <c r="CT874" s="94"/>
      <c r="CU874" s="94"/>
      <c r="CV874" s="94"/>
      <c r="CW874" s="94"/>
    </row>
    <row r="875" spans="1:101" x14ac:dyDescent="0.25">
      <c r="A875" s="94"/>
      <c r="B875" s="94"/>
      <c r="C875" s="94"/>
      <c r="D875" s="94"/>
      <c r="E875" s="94"/>
      <c r="F875" s="94"/>
      <c r="G875" s="94"/>
      <c r="H875" s="94"/>
      <c r="I875" s="94"/>
      <c r="J875" s="94"/>
      <c r="K875" s="94"/>
      <c r="L875" s="94"/>
      <c r="M875" s="94"/>
      <c r="N875" s="94"/>
      <c r="O875" s="94"/>
      <c r="P875" s="94"/>
      <c r="Q875" s="94"/>
      <c r="R875" s="94"/>
      <c r="S875" s="94"/>
      <c r="T875" s="94"/>
      <c r="U875" s="94"/>
      <c r="V875" s="94"/>
      <c r="W875" s="94"/>
      <c r="X875" s="94"/>
      <c r="Y875" s="94"/>
      <c r="Z875" s="94"/>
      <c r="AA875" s="94"/>
      <c r="AB875" s="94"/>
      <c r="AC875" s="94"/>
      <c r="AD875" s="94"/>
      <c r="AE875" s="94"/>
      <c r="AF875" s="94"/>
      <c r="AG875" s="94"/>
      <c r="AH875" s="94"/>
      <c r="AI875" s="94"/>
      <c r="AJ875" s="94"/>
      <c r="AK875" s="94"/>
      <c r="AL875" s="94"/>
      <c r="AM875" s="94"/>
      <c r="AN875" s="94"/>
      <c r="AO875" s="94"/>
      <c r="AP875" s="94"/>
      <c r="AQ875" s="94"/>
      <c r="AR875" s="94"/>
      <c r="AS875" s="94"/>
      <c r="AT875" s="94"/>
      <c r="AU875" s="94"/>
      <c r="AV875" s="94"/>
      <c r="AW875" s="94"/>
      <c r="AX875" s="94"/>
      <c r="AY875" s="94"/>
      <c r="AZ875" s="94"/>
      <c r="BA875" s="94"/>
      <c r="BB875" s="94"/>
      <c r="BC875" s="94"/>
      <c r="BD875" s="94"/>
      <c r="BE875" s="94"/>
      <c r="BF875" s="94"/>
      <c r="BG875" s="94"/>
      <c r="BH875" s="94"/>
      <c r="BI875" s="94"/>
      <c r="BJ875" s="94"/>
      <c r="BK875" s="94"/>
      <c r="BL875" s="94"/>
      <c r="BM875" s="94"/>
      <c r="BN875" s="94"/>
      <c r="BO875" s="94"/>
      <c r="BP875" s="94"/>
      <c r="BQ875" s="94"/>
      <c r="BR875" s="94"/>
      <c r="BS875" s="94"/>
      <c r="BT875" s="94"/>
      <c r="BU875" s="94"/>
      <c r="BV875" s="94"/>
      <c r="BW875" s="94"/>
      <c r="BX875" s="94"/>
      <c r="BY875" s="94"/>
      <c r="BZ875" s="94"/>
      <c r="CA875" s="94"/>
      <c r="CB875" s="94"/>
      <c r="CC875" s="94"/>
      <c r="CD875" s="94"/>
      <c r="CE875" s="94"/>
      <c r="CF875" s="94"/>
      <c r="CG875" s="94"/>
      <c r="CH875" s="94"/>
      <c r="CI875" s="94"/>
      <c r="CJ875" s="94"/>
      <c r="CK875" s="94"/>
      <c r="CL875" s="94"/>
      <c r="CM875" s="94"/>
      <c r="CN875" s="94"/>
      <c r="CO875" s="94"/>
      <c r="CP875" s="94"/>
      <c r="CQ875" s="94"/>
      <c r="CR875" s="94"/>
      <c r="CS875" s="94"/>
      <c r="CT875" s="94"/>
      <c r="CU875" s="94"/>
      <c r="CV875" s="94"/>
      <c r="CW875" s="94"/>
    </row>
    <row r="876" spans="1:101" x14ac:dyDescent="0.25">
      <c r="A876" s="94"/>
      <c r="B876" s="94"/>
      <c r="C876" s="94"/>
      <c r="D876" s="94"/>
      <c r="E876" s="94"/>
      <c r="F876" s="94"/>
      <c r="G876" s="94"/>
      <c r="H876" s="94"/>
      <c r="I876" s="94"/>
      <c r="J876" s="94"/>
      <c r="K876" s="94"/>
      <c r="L876" s="94"/>
      <c r="M876" s="94"/>
      <c r="N876" s="94"/>
      <c r="O876" s="94"/>
      <c r="P876" s="94"/>
      <c r="Q876" s="94"/>
      <c r="R876" s="94"/>
      <c r="S876" s="94"/>
      <c r="T876" s="94"/>
      <c r="U876" s="94"/>
      <c r="V876" s="94"/>
      <c r="W876" s="94"/>
      <c r="X876" s="94"/>
      <c r="Y876" s="94"/>
      <c r="Z876" s="94"/>
      <c r="AA876" s="94"/>
      <c r="AB876" s="94"/>
      <c r="AC876" s="94"/>
      <c r="AD876" s="94"/>
      <c r="AE876" s="94"/>
      <c r="AF876" s="94"/>
      <c r="AG876" s="94"/>
      <c r="AH876" s="94"/>
      <c r="AI876" s="94"/>
      <c r="AJ876" s="94"/>
      <c r="AK876" s="94"/>
      <c r="AL876" s="94"/>
      <c r="AM876" s="94"/>
      <c r="AN876" s="94"/>
      <c r="AO876" s="94"/>
      <c r="AP876" s="94"/>
      <c r="AQ876" s="94"/>
      <c r="AR876" s="94"/>
      <c r="AS876" s="94"/>
      <c r="AT876" s="94"/>
      <c r="AU876" s="94"/>
      <c r="AV876" s="94"/>
      <c r="AW876" s="94"/>
      <c r="AX876" s="94"/>
      <c r="AY876" s="94"/>
      <c r="AZ876" s="94"/>
      <c r="BA876" s="94"/>
      <c r="BB876" s="94"/>
      <c r="BC876" s="94"/>
      <c r="BD876" s="94"/>
      <c r="BE876" s="94"/>
      <c r="BF876" s="94"/>
      <c r="BG876" s="94"/>
      <c r="BH876" s="94"/>
      <c r="BI876" s="94"/>
      <c r="BJ876" s="94"/>
      <c r="BK876" s="94"/>
      <c r="BL876" s="94"/>
      <c r="BM876" s="94"/>
      <c r="BN876" s="94"/>
      <c r="BO876" s="94"/>
      <c r="BP876" s="94"/>
      <c r="BQ876" s="94"/>
      <c r="BR876" s="94"/>
      <c r="BS876" s="94"/>
      <c r="BT876" s="94"/>
      <c r="BU876" s="94"/>
      <c r="BV876" s="94"/>
      <c r="BW876" s="94"/>
      <c r="BX876" s="94"/>
      <c r="BY876" s="94"/>
      <c r="BZ876" s="94"/>
      <c r="CA876" s="94"/>
      <c r="CB876" s="94"/>
      <c r="CC876" s="94"/>
      <c r="CD876" s="94"/>
      <c r="CE876" s="94"/>
      <c r="CF876" s="94"/>
      <c r="CG876" s="94"/>
      <c r="CH876" s="94"/>
      <c r="CI876" s="94"/>
      <c r="CJ876" s="94"/>
      <c r="CK876" s="94"/>
      <c r="CL876" s="94"/>
      <c r="CM876" s="94"/>
      <c r="CN876" s="94"/>
      <c r="CO876" s="94"/>
      <c r="CP876" s="94"/>
      <c r="CQ876" s="94"/>
      <c r="CR876" s="94"/>
      <c r="CS876" s="94"/>
      <c r="CT876" s="94"/>
      <c r="CU876" s="94"/>
      <c r="CV876" s="94"/>
      <c r="CW876" s="94"/>
    </row>
    <row r="877" spans="1:101" x14ac:dyDescent="0.25">
      <c r="A877" s="94"/>
      <c r="B877" s="94"/>
      <c r="C877" s="94"/>
      <c r="D877" s="94"/>
      <c r="E877" s="94"/>
      <c r="F877" s="94"/>
      <c r="G877" s="94"/>
      <c r="H877" s="94"/>
      <c r="I877" s="94"/>
      <c r="J877" s="94"/>
      <c r="K877" s="94"/>
      <c r="L877" s="94"/>
      <c r="M877" s="94"/>
      <c r="N877" s="94"/>
      <c r="O877" s="94"/>
      <c r="P877" s="94"/>
      <c r="Q877" s="94"/>
      <c r="R877" s="94"/>
      <c r="S877" s="94"/>
      <c r="T877" s="94"/>
      <c r="U877" s="94"/>
      <c r="V877" s="94"/>
      <c r="W877" s="94"/>
      <c r="X877" s="94"/>
      <c r="Y877" s="94"/>
      <c r="Z877" s="94"/>
      <c r="AA877" s="94"/>
      <c r="AB877" s="94"/>
      <c r="AC877" s="94"/>
      <c r="AD877" s="94"/>
      <c r="AE877" s="94"/>
      <c r="AF877" s="94"/>
      <c r="AG877" s="94"/>
      <c r="AH877" s="94"/>
      <c r="AI877" s="94"/>
      <c r="AJ877" s="94"/>
      <c r="AK877" s="94"/>
      <c r="AL877" s="94"/>
      <c r="AM877" s="94"/>
      <c r="AN877" s="94"/>
      <c r="AO877" s="94"/>
      <c r="AP877" s="94"/>
      <c r="AQ877" s="94"/>
      <c r="AR877" s="94"/>
      <c r="AS877" s="94"/>
      <c r="AT877" s="94"/>
      <c r="AU877" s="94"/>
      <c r="AV877" s="94"/>
      <c r="AW877" s="94"/>
      <c r="AX877" s="94"/>
      <c r="AY877" s="94"/>
      <c r="AZ877" s="94"/>
      <c r="BA877" s="94"/>
      <c r="BB877" s="94"/>
      <c r="BC877" s="94"/>
      <c r="BD877" s="94"/>
      <c r="BE877" s="94"/>
      <c r="BF877" s="94"/>
      <c r="BG877" s="94"/>
      <c r="BH877" s="94"/>
      <c r="BI877" s="94"/>
      <c r="BJ877" s="94"/>
      <c r="BK877" s="94"/>
      <c r="BL877" s="94"/>
      <c r="BM877" s="94"/>
      <c r="BN877" s="94"/>
      <c r="BO877" s="94"/>
      <c r="BP877" s="94"/>
      <c r="BQ877" s="94"/>
      <c r="BR877" s="94"/>
      <c r="BS877" s="94"/>
      <c r="BT877" s="94"/>
      <c r="BU877" s="94"/>
      <c r="BV877" s="94"/>
      <c r="BW877" s="94"/>
      <c r="BX877" s="94"/>
      <c r="BY877" s="94"/>
      <c r="BZ877" s="94"/>
      <c r="CA877" s="94"/>
      <c r="CB877" s="94"/>
      <c r="CC877" s="94"/>
      <c r="CD877" s="94"/>
      <c r="CE877" s="94"/>
      <c r="CF877" s="94"/>
      <c r="CG877" s="94"/>
      <c r="CH877" s="94"/>
      <c r="CI877" s="94"/>
      <c r="CJ877" s="94"/>
      <c r="CK877" s="94"/>
      <c r="CL877" s="94"/>
      <c r="CM877" s="94"/>
      <c r="CN877" s="94"/>
      <c r="CO877" s="94"/>
      <c r="CP877" s="94"/>
      <c r="CQ877" s="94"/>
      <c r="CR877" s="94"/>
      <c r="CS877" s="94"/>
      <c r="CT877" s="94"/>
      <c r="CU877" s="94"/>
      <c r="CV877" s="94"/>
      <c r="CW877" s="94"/>
    </row>
    <row r="878" spans="1:101" x14ac:dyDescent="0.25">
      <c r="A878" s="94"/>
      <c r="B878" s="94"/>
      <c r="C878" s="94"/>
      <c r="D878" s="94"/>
      <c r="E878" s="94"/>
      <c r="F878" s="94"/>
      <c r="G878" s="94"/>
      <c r="H878" s="94"/>
      <c r="I878" s="94"/>
      <c r="J878" s="94"/>
      <c r="K878" s="94"/>
      <c r="L878" s="94"/>
      <c r="M878" s="94"/>
      <c r="N878" s="94"/>
      <c r="O878" s="94"/>
      <c r="P878" s="94"/>
      <c r="Q878" s="94"/>
      <c r="R878" s="94"/>
      <c r="S878" s="94"/>
      <c r="T878" s="94"/>
      <c r="U878" s="94"/>
      <c r="V878" s="94"/>
      <c r="W878" s="94"/>
      <c r="X878" s="94"/>
      <c r="Y878" s="94"/>
      <c r="Z878" s="94"/>
      <c r="AA878" s="94"/>
      <c r="AB878" s="94"/>
      <c r="AC878" s="94"/>
      <c r="AD878" s="94"/>
      <c r="AE878" s="94"/>
      <c r="AF878" s="94"/>
      <c r="AG878" s="94"/>
      <c r="AH878" s="94"/>
      <c r="AI878" s="94"/>
      <c r="AJ878" s="94"/>
      <c r="AK878" s="94"/>
      <c r="AL878" s="94"/>
      <c r="AM878" s="94"/>
      <c r="AN878" s="94"/>
      <c r="AO878" s="94"/>
      <c r="AP878" s="94"/>
      <c r="AQ878" s="94"/>
      <c r="AR878" s="94"/>
      <c r="AS878" s="94"/>
      <c r="AT878" s="94"/>
      <c r="AU878" s="94"/>
      <c r="AV878" s="94"/>
      <c r="AW878" s="94"/>
      <c r="AX878" s="94"/>
      <c r="AY878" s="94"/>
      <c r="AZ878" s="94"/>
      <c r="BA878" s="94"/>
      <c r="BB878" s="94"/>
      <c r="BC878" s="94"/>
      <c r="BD878" s="94"/>
      <c r="BE878" s="94"/>
      <c r="BF878" s="94"/>
      <c r="BG878" s="94"/>
      <c r="BH878" s="94"/>
      <c r="BI878" s="94"/>
      <c r="BJ878" s="94"/>
      <c r="BK878" s="94"/>
      <c r="BL878" s="94"/>
      <c r="BM878" s="94"/>
      <c r="BN878" s="94"/>
      <c r="BO878" s="94"/>
      <c r="BP878" s="94"/>
      <c r="BQ878" s="94"/>
      <c r="BR878" s="94"/>
      <c r="BS878" s="94"/>
      <c r="BT878" s="94"/>
      <c r="BU878" s="94"/>
      <c r="BV878" s="94"/>
      <c r="BW878" s="94"/>
      <c r="BX878" s="94"/>
      <c r="BY878" s="94"/>
      <c r="BZ878" s="94"/>
      <c r="CA878" s="94"/>
      <c r="CB878" s="94"/>
      <c r="CC878" s="94"/>
      <c r="CD878" s="94"/>
      <c r="CE878" s="94"/>
      <c r="CF878" s="94"/>
      <c r="CG878" s="94"/>
      <c r="CH878" s="94"/>
      <c r="CI878" s="94"/>
      <c r="CJ878" s="94"/>
      <c r="CK878" s="94"/>
      <c r="CL878" s="94"/>
      <c r="CM878" s="94"/>
      <c r="CN878" s="94"/>
      <c r="CO878" s="94"/>
      <c r="CP878" s="94"/>
      <c r="CQ878" s="94"/>
      <c r="CR878" s="94"/>
      <c r="CS878" s="94"/>
      <c r="CT878" s="94"/>
      <c r="CU878" s="94"/>
      <c r="CV878" s="94"/>
      <c r="CW878" s="94"/>
    </row>
    <row r="879" spans="1:101" x14ac:dyDescent="0.25">
      <c r="A879" s="94"/>
      <c r="B879" s="94"/>
      <c r="C879" s="94"/>
      <c r="D879" s="94"/>
      <c r="E879" s="94"/>
      <c r="F879" s="94"/>
      <c r="G879" s="94"/>
      <c r="H879" s="94"/>
      <c r="I879" s="94"/>
      <c r="J879" s="94"/>
      <c r="K879" s="94"/>
      <c r="L879" s="94"/>
      <c r="M879" s="94"/>
      <c r="N879" s="94"/>
      <c r="O879" s="94"/>
      <c r="P879" s="94"/>
      <c r="Q879" s="94"/>
      <c r="R879" s="94"/>
      <c r="S879" s="94"/>
      <c r="T879" s="94"/>
      <c r="U879" s="94"/>
      <c r="V879" s="94"/>
      <c r="W879" s="94"/>
      <c r="X879" s="94"/>
      <c r="Y879" s="94"/>
      <c r="Z879" s="94"/>
      <c r="AA879" s="94"/>
      <c r="AB879" s="94"/>
      <c r="AC879" s="94"/>
      <c r="AD879" s="94"/>
      <c r="AE879" s="94"/>
      <c r="AF879" s="94"/>
      <c r="AG879" s="94"/>
      <c r="AH879" s="94"/>
      <c r="AI879" s="94"/>
      <c r="AJ879" s="94"/>
      <c r="AK879" s="94"/>
      <c r="AL879" s="94"/>
      <c r="AM879" s="94"/>
      <c r="AN879" s="94"/>
      <c r="AO879" s="94"/>
      <c r="AP879" s="94"/>
      <c r="AQ879" s="94"/>
      <c r="AR879" s="94"/>
      <c r="AS879" s="94"/>
      <c r="AT879" s="94"/>
      <c r="AU879" s="94"/>
      <c r="AV879" s="94"/>
      <c r="AW879" s="94"/>
      <c r="AX879" s="94"/>
      <c r="AY879" s="94"/>
      <c r="AZ879" s="94"/>
      <c r="BA879" s="94"/>
      <c r="BB879" s="94"/>
      <c r="BC879" s="94"/>
      <c r="BD879" s="94"/>
      <c r="BE879" s="94"/>
      <c r="BF879" s="94"/>
      <c r="BG879" s="94"/>
      <c r="BH879" s="94"/>
      <c r="BI879" s="94"/>
      <c r="BJ879" s="94"/>
      <c r="BK879" s="94"/>
      <c r="BL879" s="94"/>
      <c r="BM879" s="94"/>
      <c r="BN879" s="94"/>
      <c r="BO879" s="94"/>
      <c r="BP879" s="94"/>
      <c r="BQ879" s="94"/>
      <c r="BR879" s="94"/>
      <c r="BS879" s="94"/>
      <c r="BT879" s="94"/>
      <c r="BU879" s="94"/>
      <c r="BV879" s="94"/>
      <c r="BW879" s="94"/>
      <c r="BX879" s="94"/>
      <c r="BY879" s="94"/>
      <c r="BZ879" s="94"/>
      <c r="CA879" s="94"/>
      <c r="CB879" s="94"/>
      <c r="CC879" s="94"/>
      <c r="CD879" s="94"/>
      <c r="CE879" s="94"/>
      <c r="CF879" s="94"/>
      <c r="CG879" s="94"/>
      <c r="CH879" s="94"/>
      <c r="CI879" s="94"/>
      <c r="CJ879" s="94"/>
      <c r="CK879" s="94"/>
      <c r="CL879" s="94"/>
      <c r="CM879" s="94"/>
      <c r="CN879" s="94"/>
      <c r="CO879" s="94"/>
      <c r="CP879" s="94"/>
      <c r="CQ879" s="94"/>
      <c r="CR879" s="94"/>
      <c r="CS879" s="94"/>
      <c r="CT879" s="94"/>
      <c r="CU879" s="94"/>
      <c r="CV879" s="94"/>
      <c r="CW879" s="94"/>
    </row>
    <row r="880" spans="1:101" x14ac:dyDescent="0.25">
      <c r="A880" s="94"/>
      <c r="B880" s="94"/>
      <c r="C880" s="94"/>
      <c r="D880" s="94"/>
      <c r="E880" s="94"/>
      <c r="F880" s="94"/>
      <c r="G880" s="94"/>
      <c r="H880" s="94"/>
      <c r="I880" s="94"/>
      <c r="J880" s="94"/>
      <c r="K880" s="94"/>
      <c r="L880" s="94"/>
      <c r="M880" s="94"/>
      <c r="N880" s="94"/>
      <c r="O880" s="94"/>
      <c r="P880" s="94"/>
      <c r="Q880" s="94"/>
      <c r="R880" s="94"/>
      <c r="S880" s="94"/>
      <c r="T880" s="94"/>
      <c r="U880" s="94"/>
      <c r="V880" s="94"/>
      <c r="W880" s="94"/>
      <c r="X880" s="94"/>
      <c r="Y880" s="94"/>
      <c r="Z880" s="94"/>
      <c r="AA880" s="94"/>
      <c r="AB880" s="94"/>
      <c r="AC880" s="94"/>
      <c r="AD880" s="94"/>
      <c r="AE880" s="94"/>
      <c r="AF880" s="94"/>
      <c r="AG880" s="94"/>
      <c r="AH880" s="94"/>
      <c r="AI880" s="94"/>
      <c r="AJ880" s="94"/>
      <c r="AK880" s="94"/>
      <c r="AL880" s="94"/>
      <c r="AM880" s="94"/>
      <c r="AN880" s="94"/>
      <c r="AO880" s="94"/>
      <c r="AP880" s="94"/>
      <c r="AQ880" s="94"/>
      <c r="AR880" s="94"/>
      <c r="AS880" s="94"/>
      <c r="AT880" s="94"/>
      <c r="AU880" s="94"/>
      <c r="AV880" s="94"/>
      <c r="AW880" s="94"/>
      <c r="AX880" s="94"/>
      <c r="AY880" s="94"/>
      <c r="AZ880" s="94"/>
      <c r="BA880" s="94"/>
      <c r="BB880" s="94"/>
      <c r="BC880" s="94"/>
      <c r="BD880" s="94"/>
      <c r="BE880" s="94"/>
      <c r="BF880" s="94"/>
      <c r="BG880" s="94"/>
      <c r="BH880" s="94"/>
      <c r="BI880" s="94"/>
      <c r="BJ880" s="94"/>
      <c r="BK880" s="94"/>
      <c r="BL880" s="94"/>
      <c r="BM880" s="94"/>
      <c r="BN880" s="94"/>
      <c r="BO880" s="94"/>
      <c r="BP880" s="94"/>
      <c r="BQ880" s="94"/>
      <c r="BR880" s="94"/>
      <c r="BS880" s="94"/>
      <c r="BT880" s="94"/>
      <c r="BU880" s="94"/>
      <c r="BV880" s="94"/>
      <c r="BW880" s="94"/>
      <c r="BX880" s="94"/>
      <c r="BY880" s="94"/>
      <c r="BZ880" s="94"/>
      <c r="CA880" s="94"/>
      <c r="CB880" s="94"/>
      <c r="CC880" s="94"/>
      <c r="CD880" s="94"/>
      <c r="CE880" s="94"/>
      <c r="CF880" s="94"/>
      <c r="CG880" s="94"/>
      <c r="CH880" s="94"/>
      <c r="CI880" s="94"/>
      <c r="CJ880" s="94"/>
      <c r="CK880" s="94"/>
      <c r="CL880" s="94"/>
      <c r="CM880" s="94"/>
      <c r="CN880" s="94"/>
      <c r="CO880" s="94"/>
      <c r="CP880" s="94"/>
      <c r="CQ880" s="94"/>
      <c r="CR880" s="94"/>
      <c r="CS880" s="94"/>
      <c r="CT880" s="94"/>
      <c r="CU880" s="94"/>
      <c r="CV880" s="94"/>
      <c r="CW880" s="94"/>
    </row>
    <row r="881" spans="1:101" x14ac:dyDescent="0.25">
      <c r="A881" s="94"/>
      <c r="B881" s="94"/>
      <c r="C881" s="94"/>
      <c r="D881" s="94"/>
      <c r="E881" s="94"/>
      <c r="F881" s="94"/>
      <c r="G881" s="94"/>
      <c r="H881" s="94"/>
      <c r="I881" s="94"/>
      <c r="J881" s="94"/>
      <c r="K881" s="94"/>
      <c r="L881" s="94"/>
      <c r="M881" s="94"/>
      <c r="N881" s="94"/>
      <c r="O881" s="94"/>
      <c r="P881" s="94"/>
      <c r="Q881" s="94"/>
      <c r="R881" s="94"/>
      <c r="S881" s="94"/>
      <c r="T881" s="94"/>
      <c r="U881" s="94"/>
      <c r="V881" s="94"/>
      <c r="W881" s="94"/>
      <c r="X881" s="94"/>
      <c r="Y881" s="94"/>
      <c r="Z881" s="94"/>
      <c r="AA881" s="94"/>
      <c r="AB881" s="94"/>
      <c r="AC881" s="94"/>
      <c r="AD881" s="94"/>
      <c r="AE881" s="94"/>
      <c r="AF881" s="94"/>
      <c r="AG881" s="94"/>
      <c r="AH881" s="94"/>
      <c r="AI881" s="94"/>
      <c r="AJ881" s="94"/>
      <c r="AK881" s="94"/>
      <c r="AL881" s="94"/>
      <c r="AM881" s="94"/>
      <c r="AN881" s="94"/>
      <c r="AO881" s="94"/>
      <c r="AP881" s="94"/>
      <c r="AQ881" s="94"/>
      <c r="AR881" s="94"/>
      <c r="AS881" s="94"/>
      <c r="AT881" s="94"/>
      <c r="AU881" s="94"/>
      <c r="AV881" s="94"/>
      <c r="AW881" s="94"/>
      <c r="AX881" s="94"/>
      <c r="AY881" s="94"/>
      <c r="AZ881" s="94"/>
      <c r="BA881" s="94"/>
      <c r="BB881" s="94"/>
      <c r="BC881" s="94"/>
      <c r="BD881" s="94"/>
      <c r="BE881" s="94"/>
      <c r="BF881" s="94"/>
      <c r="BG881" s="94"/>
      <c r="BH881" s="94"/>
      <c r="BI881" s="94"/>
      <c r="BJ881" s="94"/>
      <c r="BK881" s="94"/>
      <c r="BL881" s="94"/>
      <c r="BM881" s="94"/>
      <c r="BN881" s="94"/>
      <c r="BO881" s="94"/>
      <c r="BP881" s="94"/>
      <c r="BQ881" s="94"/>
      <c r="BR881" s="94"/>
      <c r="BS881" s="94"/>
      <c r="BT881" s="94"/>
      <c r="BU881" s="94"/>
      <c r="BV881" s="94"/>
      <c r="BW881" s="94"/>
      <c r="BX881" s="94"/>
      <c r="BY881" s="94"/>
      <c r="BZ881" s="94"/>
      <c r="CA881" s="94"/>
      <c r="CB881" s="94"/>
      <c r="CC881" s="94"/>
      <c r="CD881" s="94"/>
      <c r="CE881" s="94"/>
      <c r="CF881" s="94"/>
      <c r="CG881" s="94"/>
      <c r="CH881" s="94"/>
      <c r="CI881" s="94"/>
      <c r="CJ881" s="94"/>
      <c r="CK881" s="94"/>
      <c r="CL881" s="94"/>
      <c r="CM881" s="94"/>
      <c r="CN881" s="94"/>
      <c r="CO881" s="94"/>
      <c r="CP881" s="94"/>
      <c r="CQ881" s="94"/>
      <c r="CR881" s="94"/>
      <c r="CS881" s="94"/>
      <c r="CT881" s="94"/>
      <c r="CU881" s="94"/>
      <c r="CV881" s="94"/>
      <c r="CW881" s="94"/>
    </row>
    <row r="882" spans="1:101" x14ac:dyDescent="0.25">
      <c r="A882" s="94"/>
      <c r="B882" s="94"/>
      <c r="C882" s="94"/>
      <c r="D882" s="94"/>
      <c r="E882" s="94"/>
      <c r="F882" s="94"/>
      <c r="G882" s="94"/>
      <c r="H882" s="94"/>
      <c r="I882" s="94"/>
      <c r="J882" s="94"/>
      <c r="K882" s="94"/>
      <c r="L882" s="94"/>
      <c r="M882" s="94"/>
      <c r="N882" s="94"/>
      <c r="O882" s="94"/>
      <c r="P882" s="94"/>
      <c r="Q882" s="94"/>
      <c r="R882" s="94"/>
      <c r="S882" s="94"/>
      <c r="T882" s="94"/>
      <c r="U882" s="94"/>
      <c r="V882" s="94"/>
      <c r="W882" s="94"/>
      <c r="X882" s="94"/>
      <c r="Y882" s="94"/>
      <c r="Z882" s="94"/>
      <c r="AA882" s="94"/>
      <c r="AB882" s="94"/>
      <c r="AC882" s="94"/>
      <c r="AD882" s="94"/>
      <c r="AE882" s="94"/>
      <c r="AF882" s="94"/>
      <c r="AG882" s="94"/>
      <c r="AH882" s="94"/>
      <c r="AI882" s="94"/>
      <c r="AJ882" s="94"/>
      <c r="AK882" s="94"/>
      <c r="AL882" s="94"/>
      <c r="AM882" s="94"/>
      <c r="AN882" s="94"/>
      <c r="AO882" s="94"/>
      <c r="AP882" s="94"/>
      <c r="AQ882" s="94"/>
      <c r="AR882" s="94"/>
      <c r="AS882" s="94"/>
      <c r="AT882" s="94"/>
      <c r="AU882" s="94"/>
      <c r="AV882" s="94"/>
      <c r="AW882" s="94"/>
      <c r="AX882" s="94"/>
      <c r="AY882" s="94"/>
      <c r="AZ882" s="94"/>
      <c r="BA882" s="94"/>
      <c r="BB882" s="94"/>
      <c r="BC882" s="94"/>
      <c r="BD882" s="94"/>
      <c r="BE882" s="94"/>
      <c r="BF882" s="94"/>
      <c r="BG882" s="94"/>
      <c r="BH882" s="94"/>
      <c r="BI882" s="94"/>
      <c r="BJ882" s="94"/>
      <c r="BK882" s="94"/>
      <c r="BL882" s="94"/>
      <c r="BM882" s="94"/>
      <c r="BN882" s="94"/>
      <c r="BO882" s="94"/>
      <c r="BP882" s="94"/>
      <c r="BQ882" s="94"/>
      <c r="BR882" s="94"/>
      <c r="BS882" s="94"/>
      <c r="BT882" s="94"/>
      <c r="BU882" s="94"/>
      <c r="BV882" s="94"/>
      <c r="BW882" s="94"/>
      <c r="BX882" s="94"/>
      <c r="BY882" s="94"/>
      <c r="BZ882" s="94"/>
      <c r="CA882" s="94"/>
      <c r="CB882" s="94"/>
      <c r="CC882" s="94"/>
      <c r="CD882" s="94"/>
      <c r="CE882" s="94"/>
      <c r="CF882" s="94"/>
      <c r="CG882" s="94"/>
      <c r="CH882" s="94"/>
      <c r="CI882" s="94"/>
      <c r="CJ882" s="94"/>
      <c r="CK882" s="94"/>
      <c r="CL882" s="94"/>
      <c r="CM882" s="94"/>
      <c r="CN882" s="94"/>
      <c r="CO882" s="94"/>
      <c r="CP882" s="94"/>
      <c r="CQ882" s="94"/>
      <c r="CR882" s="94"/>
      <c r="CS882" s="94"/>
      <c r="CT882" s="94"/>
      <c r="CU882" s="94"/>
      <c r="CV882" s="94"/>
      <c r="CW882" s="94"/>
    </row>
    <row r="883" spans="1:101" x14ac:dyDescent="0.25">
      <c r="A883" s="94"/>
      <c r="B883" s="94"/>
      <c r="C883" s="94"/>
      <c r="D883" s="94"/>
      <c r="E883" s="94"/>
      <c r="F883" s="94"/>
      <c r="G883" s="94"/>
      <c r="H883" s="94"/>
      <c r="I883" s="94"/>
      <c r="J883" s="94"/>
      <c r="K883" s="94"/>
      <c r="L883" s="94"/>
      <c r="M883" s="94"/>
      <c r="N883" s="94"/>
      <c r="O883" s="94"/>
      <c r="P883" s="94"/>
      <c r="Q883" s="94"/>
      <c r="R883" s="94"/>
      <c r="S883" s="94"/>
      <c r="T883" s="94"/>
      <c r="U883" s="94"/>
      <c r="V883" s="94"/>
      <c r="W883" s="94"/>
      <c r="X883" s="94"/>
      <c r="Y883" s="94"/>
      <c r="Z883" s="94"/>
      <c r="AA883" s="94"/>
      <c r="AB883" s="94"/>
      <c r="AC883" s="94"/>
      <c r="AD883" s="94"/>
      <c r="AE883" s="94"/>
      <c r="AF883" s="94"/>
      <c r="AG883" s="94"/>
      <c r="AH883" s="94"/>
      <c r="AI883" s="94"/>
      <c r="AJ883" s="94"/>
      <c r="AK883" s="94"/>
      <c r="AL883" s="94"/>
      <c r="AM883" s="94"/>
      <c r="AN883" s="94"/>
      <c r="AO883" s="94"/>
      <c r="AP883" s="94"/>
      <c r="AQ883" s="94"/>
      <c r="AR883" s="94"/>
      <c r="AS883" s="94"/>
      <c r="AT883" s="94"/>
      <c r="AU883" s="94"/>
      <c r="AV883" s="94"/>
      <c r="AW883" s="94"/>
      <c r="AX883" s="94"/>
      <c r="AY883" s="94"/>
      <c r="AZ883" s="94"/>
      <c r="BA883" s="94"/>
      <c r="BB883" s="94"/>
      <c r="BC883" s="94"/>
      <c r="BD883" s="94"/>
      <c r="BE883" s="94"/>
      <c r="BF883" s="94"/>
      <c r="BG883" s="94"/>
      <c r="BH883" s="94"/>
      <c r="BI883" s="94"/>
      <c r="BJ883" s="94"/>
      <c r="BK883" s="94"/>
      <c r="BL883" s="94"/>
      <c r="BM883" s="94"/>
      <c r="BN883" s="94"/>
      <c r="BO883" s="94"/>
      <c r="BP883" s="94"/>
      <c r="BQ883" s="94"/>
      <c r="BR883" s="94"/>
      <c r="BS883" s="94"/>
      <c r="BT883" s="94"/>
      <c r="BU883" s="94"/>
      <c r="BV883" s="94"/>
      <c r="BW883" s="94"/>
      <c r="BX883" s="94"/>
      <c r="BY883" s="94"/>
      <c r="BZ883" s="94"/>
      <c r="CA883" s="94"/>
      <c r="CB883" s="94"/>
      <c r="CC883" s="94"/>
      <c r="CD883" s="94"/>
      <c r="CE883" s="94"/>
      <c r="CF883" s="94"/>
      <c r="CG883" s="94"/>
      <c r="CH883" s="94"/>
      <c r="CI883" s="94"/>
      <c r="CJ883" s="94"/>
      <c r="CK883" s="94"/>
      <c r="CL883" s="94"/>
      <c r="CM883" s="94"/>
      <c r="CN883" s="94"/>
      <c r="CO883" s="94"/>
      <c r="CP883" s="94"/>
      <c r="CQ883" s="94"/>
      <c r="CR883" s="94"/>
      <c r="CS883" s="94"/>
      <c r="CT883" s="94"/>
      <c r="CU883" s="94"/>
      <c r="CV883" s="94"/>
      <c r="CW883" s="94"/>
    </row>
    <row r="884" spans="1:101" x14ac:dyDescent="0.25">
      <c r="A884" s="94"/>
      <c r="B884" s="94"/>
      <c r="C884" s="94"/>
      <c r="D884" s="94"/>
      <c r="E884" s="94"/>
      <c r="F884" s="94"/>
      <c r="G884" s="94"/>
      <c r="H884" s="94"/>
      <c r="I884" s="94"/>
      <c r="J884" s="94"/>
      <c r="K884" s="94"/>
      <c r="L884" s="94"/>
      <c r="M884" s="94"/>
      <c r="N884" s="94"/>
      <c r="O884" s="94"/>
      <c r="P884" s="94"/>
      <c r="Q884" s="94"/>
      <c r="R884" s="94"/>
      <c r="S884" s="94"/>
      <c r="T884" s="94"/>
      <c r="U884" s="94"/>
      <c r="V884" s="94"/>
      <c r="W884" s="94"/>
      <c r="X884" s="94"/>
      <c r="Y884" s="94"/>
      <c r="Z884" s="94"/>
      <c r="AA884" s="94"/>
      <c r="AB884" s="94"/>
      <c r="AC884" s="94"/>
      <c r="AD884" s="94"/>
      <c r="AE884" s="94"/>
      <c r="AF884" s="94"/>
      <c r="AG884" s="94"/>
      <c r="AH884" s="94"/>
      <c r="AI884" s="94"/>
      <c r="AJ884" s="94"/>
      <c r="AK884" s="94"/>
      <c r="AL884" s="94"/>
      <c r="AM884" s="94"/>
      <c r="AN884" s="94"/>
      <c r="AO884" s="94"/>
      <c r="AP884" s="94"/>
      <c r="AQ884" s="94"/>
      <c r="AR884" s="94"/>
      <c r="AS884" s="94"/>
      <c r="AT884" s="94"/>
      <c r="AU884" s="94"/>
      <c r="AV884" s="94"/>
      <c r="AW884" s="94"/>
      <c r="AX884" s="94"/>
      <c r="AY884" s="94"/>
      <c r="AZ884" s="94"/>
      <c r="BA884" s="94"/>
      <c r="BB884" s="94"/>
      <c r="BC884" s="94"/>
      <c r="BD884" s="94"/>
      <c r="BE884" s="94"/>
      <c r="BF884" s="94"/>
      <c r="BG884" s="94"/>
      <c r="BH884" s="94"/>
      <c r="BI884" s="94"/>
      <c r="BJ884" s="94"/>
      <c r="BK884" s="94"/>
      <c r="BL884" s="94"/>
      <c r="BM884" s="94"/>
      <c r="BN884" s="94"/>
      <c r="BO884" s="94"/>
      <c r="BP884" s="94"/>
      <c r="BQ884" s="94"/>
      <c r="BR884" s="94"/>
      <c r="BS884" s="94"/>
      <c r="BT884" s="94"/>
      <c r="BU884" s="94"/>
      <c r="BV884" s="94"/>
      <c r="BW884" s="94"/>
      <c r="BX884" s="94"/>
      <c r="BY884" s="94"/>
      <c r="BZ884" s="94"/>
      <c r="CA884" s="94"/>
      <c r="CB884" s="94"/>
      <c r="CC884" s="94"/>
      <c r="CD884" s="94"/>
      <c r="CE884" s="94"/>
      <c r="CF884" s="94"/>
      <c r="CG884" s="94"/>
      <c r="CH884" s="94"/>
      <c r="CI884" s="94"/>
      <c r="CJ884" s="94"/>
      <c r="CK884" s="94"/>
      <c r="CL884" s="94"/>
      <c r="CM884" s="94"/>
      <c r="CN884" s="94"/>
      <c r="CO884" s="94"/>
      <c r="CP884" s="94"/>
      <c r="CQ884" s="94"/>
      <c r="CR884" s="94"/>
      <c r="CS884" s="94"/>
      <c r="CT884" s="94"/>
      <c r="CU884" s="94"/>
      <c r="CV884" s="94"/>
      <c r="CW884" s="94"/>
    </row>
    <row r="885" spans="1:101" x14ac:dyDescent="0.25">
      <c r="A885" s="94"/>
      <c r="B885" s="94"/>
      <c r="C885" s="94"/>
      <c r="D885" s="94"/>
      <c r="E885" s="94"/>
      <c r="F885" s="94"/>
      <c r="G885" s="94"/>
      <c r="H885" s="94"/>
      <c r="I885" s="94"/>
      <c r="J885" s="94"/>
      <c r="K885" s="94"/>
      <c r="L885" s="94"/>
      <c r="M885" s="94"/>
      <c r="N885" s="94"/>
      <c r="O885" s="94"/>
      <c r="P885" s="94"/>
      <c r="Q885" s="94"/>
      <c r="R885" s="94"/>
      <c r="S885" s="94"/>
      <c r="T885" s="94"/>
      <c r="U885" s="94"/>
      <c r="V885" s="94"/>
      <c r="W885" s="94"/>
      <c r="X885" s="94"/>
      <c r="Y885" s="94"/>
      <c r="Z885" s="94"/>
      <c r="AA885" s="94"/>
      <c r="AB885" s="94"/>
      <c r="AC885" s="94"/>
      <c r="AD885" s="94"/>
      <c r="AE885" s="94"/>
      <c r="AF885" s="94"/>
      <c r="AG885" s="94"/>
      <c r="AH885" s="94"/>
      <c r="AI885" s="94"/>
      <c r="AJ885" s="94"/>
      <c r="AK885" s="94"/>
      <c r="AL885" s="94"/>
      <c r="AM885" s="94"/>
      <c r="AN885" s="94"/>
      <c r="AO885" s="94"/>
      <c r="AP885" s="94"/>
      <c r="AQ885" s="94"/>
      <c r="AR885" s="94"/>
      <c r="AS885" s="94"/>
      <c r="AT885" s="94"/>
      <c r="AU885" s="94"/>
      <c r="AV885" s="94"/>
      <c r="AW885" s="94"/>
      <c r="AX885" s="94"/>
      <c r="AY885" s="94"/>
      <c r="AZ885" s="94"/>
      <c r="BA885" s="94"/>
      <c r="BB885" s="94"/>
      <c r="BC885" s="94"/>
      <c r="BD885" s="94"/>
      <c r="BE885" s="94"/>
      <c r="BF885" s="94"/>
      <c r="BG885" s="94"/>
      <c r="BH885" s="94"/>
      <c r="BI885" s="94"/>
      <c r="BJ885" s="94"/>
      <c r="BK885" s="94"/>
      <c r="BL885" s="94"/>
      <c r="BM885" s="94"/>
      <c r="BN885" s="94"/>
      <c r="BO885" s="94"/>
      <c r="BP885" s="94"/>
      <c r="BQ885" s="94"/>
      <c r="BR885" s="94"/>
      <c r="BS885" s="94"/>
      <c r="BT885" s="94"/>
      <c r="BU885" s="94"/>
      <c r="BV885" s="94"/>
      <c r="BW885" s="94"/>
      <c r="BX885" s="94"/>
      <c r="BY885" s="94"/>
      <c r="BZ885" s="94"/>
      <c r="CA885" s="94"/>
      <c r="CB885" s="94"/>
      <c r="CC885" s="94"/>
      <c r="CD885" s="94"/>
      <c r="CE885" s="94"/>
      <c r="CF885" s="94"/>
      <c r="CG885" s="94"/>
      <c r="CH885" s="94"/>
      <c r="CI885" s="94"/>
      <c r="CJ885" s="94"/>
      <c r="CK885" s="94"/>
      <c r="CL885" s="94"/>
      <c r="CM885" s="94"/>
      <c r="CN885" s="94"/>
      <c r="CO885" s="94"/>
      <c r="CP885" s="94"/>
      <c r="CQ885" s="94"/>
      <c r="CR885" s="94"/>
      <c r="CS885" s="94"/>
      <c r="CT885" s="94"/>
      <c r="CU885" s="94"/>
      <c r="CV885" s="94"/>
      <c r="CW885" s="94"/>
    </row>
    <row r="886" spans="1:101" x14ac:dyDescent="0.25">
      <c r="A886" s="94"/>
      <c r="B886" s="94"/>
      <c r="C886" s="94"/>
      <c r="D886" s="94"/>
      <c r="E886" s="94"/>
      <c r="F886" s="94"/>
      <c r="G886" s="94"/>
      <c r="H886" s="94"/>
      <c r="I886" s="94"/>
      <c r="J886" s="94"/>
      <c r="K886" s="94"/>
      <c r="L886" s="94"/>
      <c r="M886" s="94"/>
      <c r="N886" s="94"/>
      <c r="O886" s="94"/>
      <c r="P886" s="94"/>
      <c r="Q886" s="94"/>
      <c r="R886" s="94"/>
      <c r="S886" s="94"/>
      <c r="T886" s="94"/>
      <c r="U886" s="94"/>
      <c r="V886" s="94"/>
      <c r="W886" s="94"/>
      <c r="X886" s="94"/>
      <c r="Y886" s="94"/>
      <c r="Z886" s="94"/>
      <c r="AA886" s="94"/>
      <c r="AB886" s="94"/>
      <c r="AC886" s="94"/>
      <c r="AD886" s="94"/>
      <c r="AE886" s="94"/>
      <c r="AF886" s="94"/>
      <c r="AG886" s="94"/>
      <c r="AH886" s="94"/>
      <c r="AI886" s="94"/>
      <c r="AJ886" s="94"/>
      <c r="AK886" s="94"/>
      <c r="AL886" s="94"/>
      <c r="AM886" s="94"/>
      <c r="AN886" s="94"/>
      <c r="AO886" s="94"/>
      <c r="AP886" s="94"/>
      <c r="AQ886" s="94"/>
      <c r="AR886" s="94"/>
      <c r="AS886" s="94"/>
      <c r="AT886" s="94"/>
      <c r="AU886" s="94"/>
      <c r="AV886" s="94"/>
      <c r="AW886" s="94"/>
      <c r="AX886" s="94"/>
      <c r="AY886" s="94"/>
      <c r="AZ886" s="94"/>
      <c r="BA886" s="94"/>
      <c r="BB886" s="94"/>
      <c r="BC886" s="94"/>
      <c r="BD886" s="94"/>
      <c r="BE886" s="94"/>
      <c r="BF886" s="94"/>
      <c r="BG886" s="94"/>
      <c r="BH886" s="94"/>
      <c r="BI886" s="94"/>
      <c r="BJ886" s="94"/>
      <c r="BK886" s="94"/>
      <c r="BL886" s="94"/>
      <c r="BM886" s="94"/>
      <c r="BN886" s="94"/>
      <c r="BO886" s="94"/>
      <c r="BP886" s="94"/>
      <c r="BQ886" s="94"/>
      <c r="BR886" s="94"/>
      <c r="BS886" s="94"/>
      <c r="BT886" s="94"/>
      <c r="BU886" s="94"/>
      <c r="BV886" s="94"/>
      <c r="BW886" s="94"/>
      <c r="BX886" s="94"/>
      <c r="BY886" s="94"/>
      <c r="BZ886" s="94"/>
      <c r="CA886" s="94"/>
      <c r="CB886" s="94"/>
      <c r="CC886" s="94"/>
      <c r="CD886" s="94"/>
      <c r="CE886" s="94"/>
      <c r="CF886" s="94"/>
      <c r="CG886" s="94"/>
      <c r="CH886" s="94"/>
      <c r="CI886" s="94"/>
      <c r="CJ886" s="94"/>
      <c r="CK886" s="94"/>
      <c r="CL886" s="94"/>
      <c r="CM886" s="94"/>
      <c r="CN886" s="94"/>
      <c r="CO886" s="94"/>
      <c r="CP886" s="94"/>
      <c r="CQ886" s="94"/>
      <c r="CR886" s="94"/>
      <c r="CS886" s="94"/>
      <c r="CT886" s="94"/>
      <c r="CU886" s="94"/>
      <c r="CV886" s="94"/>
      <c r="CW886" s="94"/>
    </row>
    <row r="887" spans="1:101" x14ac:dyDescent="0.25">
      <c r="A887" s="94"/>
      <c r="B887" s="94"/>
      <c r="C887" s="94"/>
      <c r="D887" s="94"/>
      <c r="E887" s="94"/>
      <c r="F887" s="94"/>
      <c r="G887" s="94"/>
      <c r="H887" s="94"/>
      <c r="I887" s="94"/>
      <c r="J887" s="94"/>
      <c r="K887" s="94"/>
      <c r="L887" s="94"/>
      <c r="M887" s="94"/>
      <c r="N887" s="94"/>
      <c r="O887" s="94"/>
      <c r="P887" s="94"/>
      <c r="Q887" s="94"/>
      <c r="R887" s="94"/>
      <c r="S887" s="94"/>
      <c r="T887" s="94"/>
      <c r="U887" s="94"/>
      <c r="V887" s="94"/>
      <c r="W887" s="94"/>
      <c r="X887" s="94"/>
      <c r="Y887" s="94"/>
      <c r="Z887" s="94"/>
      <c r="AA887" s="94"/>
      <c r="AB887" s="94"/>
      <c r="AC887" s="94"/>
      <c r="AD887" s="94"/>
      <c r="AE887" s="94"/>
      <c r="AF887" s="94"/>
      <c r="AG887" s="94"/>
      <c r="AH887" s="94"/>
      <c r="AI887" s="94"/>
      <c r="AJ887" s="94"/>
      <c r="AK887" s="94"/>
      <c r="AL887" s="94"/>
      <c r="AM887" s="94"/>
      <c r="AN887" s="94"/>
      <c r="AO887" s="94"/>
      <c r="AP887" s="94"/>
      <c r="AQ887" s="94"/>
      <c r="AR887" s="94"/>
      <c r="AS887" s="94"/>
      <c r="AT887" s="94"/>
      <c r="AU887" s="94"/>
      <c r="AV887" s="94"/>
      <c r="AW887" s="94"/>
      <c r="AX887" s="94"/>
      <c r="AY887" s="94"/>
      <c r="AZ887" s="94"/>
      <c r="BA887" s="94"/>
      <c r="BB887" s="94"/>
      <c r="BC887" s="94"/>
      <c r="BD887" s="94"/>
      <c r="BE887" s="94"/>
      <c r="BF887" s="94"/>
      <c r="BG887" s="94"/>
      <c r="BH887" s="94"/>
      <c r="BI887" s="94"/>
      <c r="BJ887" s="94"/>
      <c r="BK887" s="94"/>
      <c r="BL887" s="94"/>
      <c r="BM887" s="94"/>
      <c r="BN887" s="94"/>
      <c r="BO887" s="94"/>
      <c r="BP887" s="94"/>
      <c r="BQ887" s="94"/>
      <c r="BR887" s="94"/>
      <c r="BS887" s="94"/>
      <c r="BT887" s="94"/>
      <c r="BU887" s="94"/>
      <c r="BV887" s="94"/>
      <c r="BW887" s="94"/>
      <c r="BX887" s="94"/>
      <c r="BY887" s="94"/>
      <c r="BZ887" s="94"/>
      <c r="CA887" s="94"/>
      <c r="CB887" s="94"/>
      <c r="CC887" s="94"/>
      <c r="CD887" s="94"/>
      <c r="CE887" s="94"/>
      <c r="CF887" s="94"/>
      <c r="CG887" s="94"/>
      <c r="CH887" s="94"/>
      <c r="CI887" s="94"/>
      <c r="CJ887" s="94"/>
      <c r="CK887" s="94"/>
      <c r="CL887" s="94"/>
      <c r="CM887" s="94"/>
      <c r="CN887" s="94"/>
      <c r="CO887" s="94"/>
      <c r="CP887" s="94"/>
      <c r="CQ887" s="94"/>
      <c r="CR887" s="94"/>
      <c r="CS887" s="94"/>
      <c r="CT887" s="94"/>
      <c r="CU887" s="94"/>
      <c r="CV887" s="94"/>
      <c r="CW887" s="94"/>
    </row>
    <row r="888" spans="1:101" x14ac:dyDescent="0.25">
      <c r="A888" s="94"/>
      <c r="B888" s="94"/>
      <c r="C888" s="94"/>
      <c r="D888" s="94"/>
      <c r="E888" s="94"/>
      <c r="F888" s="94"/>
      <c r="G888" s="94"/>
      <c r="H888" s="94"/>
      <c r="I888" s="94"/>
      <c r="J888" s="94"/>
      <c r="K888" s="94"/>
      <c r="L888" s="94"/>
      <c r="M888" s="94"/>
      <c r="N888" s="94"/>
      <c r="O888" s="94"/>
      <c r="P888" s="94"/>
      <c r="Q888" s="94"/>
      <c r="R888" s="94"/>
      <c r="S888" s="94"/>
      <c r="T888" s="94"/>
      <c r="U888" s="94"/>
      <c r="V888" s="94"/>
      <c r="W888" s="94"/>
      <c r="X888" s="94"/>
      <c r="Y888" s="94"/>
      <c r="Z888" s="94"/>
      <c r="AA888" s="94"/>
      <c r="AB888" s="94"/>
      <c r="AC888" s="94"/>
      <c r="AD888" s="94"/>
      <c r="AE888" s="94"/>
      <c r="AF888" s="94"/>
      <c r="AG888" s="94"/>
      <c r="AH888" s="94"/>
      <c r="AI888" s="94"/>
      <c r="AJ888" s="94"/>
      <c r="AK888" s="94"/>
      <c r="AL888" s="94"/>
      <c r="AM888" s="94"/>
      <c r="AN888" s="94"/>
      <c r="AO888" s="94"/>
      <c r="AP888" s="94"/>
      <c r="AQ888" s="94"/>
      <c r="AR888" s="94"/>
      <c r="AS888" s="94"/>
      <c r="AT888" s="94"/>
      <c r="AU888" s="94"/>
      <c r="AV888" s="94"/>
      <c r="AW888" s="94"/>
      <c r="AX888" s="94"/>
      <c r="AY888" s="94"/>
      <c r="AZ888" s="94"/>
      <c r="BA888" s="94"/>
      <c r="BB888" s="94"/>
      <c r="BC888" s="94"/>
      <c r="BD888" s="94"/>
      <c r="BE888" s="94"/>
      <c r="BF888" s="94"/>
      <c r="BG888" s="94"/>
      <c r="BH888" s="94"/>
      <c r="BI888" s="94"/>
      <c r="BJ888" s="94"/>
      <c r="BK888" s="94"/>
      <c r="BL888" s="94"/>
      <c r="BM888" s="94"/>
      <c r="BN888" s="94"/>
      <c r="BO888" s="94"/>
      <c r="BP888" s="94"/>
      <c r="BQ888" s="94"/>
      <c r="BR888" s="94"/>
      <c r="BS888" s="94"/>
      <c r="BT888" s="94"/>
      <c r="BU888" s="94"/>
      <c r="BV888" s="94"/>
      <c r="BW888" s="94"/>
      <c r="BX888" s="94"/>
      <c r="BY888" s="94"/>
      <c r="BZ888" s="94"/>
      <c r="CA888" s="94"/>
      <c r="CB888" s="94"/>
      <c r="CC888" s="94"/>
      <c r="CD888" s="94"/>
      <c r="CE888" s="94"/>
      <c r="CF888" s="94"/>
      <c r="CG888" s="94"/>
      <c r="CH888" s="94"/>
      <c r="CI888" s="94"/>
      <c r="CJ888" s="94"/>
      <c r="CK888" s="94"/>
      <c r="CL888" s="94"/>
      <c r="CM888" s="94"/>
      <c r="CN888" s="94"/>
      <c r="CO888" s="94"/>
      <c r="CP888" s="94"/>
      <c r="CQ888" s="94"/>
      <c r="CR888" s="94"/>
      <c r="CS888" s="94"/>
      <c r="CT888" s="94"/>
      <c r="CU888" s="94"/>
      <c r="CV888" s="94"/>
      <c r="CW888" s="94"/>
    </row>
    <row r="889" spans="1:101" x14ac:dyDescent="0.25">
      <c r="A889" s="94"/>
      <c r="B889" s="94"/>
      <c r="C889" s="94"/>
      <c r="D889" s="94"/>
      <c r="E889" s="94"/>
      <c r="F889" s="94"/>
      <c r="G889" s="94"/>
      <c r="H889" s="94"/>
      <c r="I889" s="94"/>
      <c r="J889" s="94"/>
      <c r="K889" s="94"/>
      <c r="L889" s="94"/>
      <c r="M889" s="94"/>
      <c r="N889" s="94"/>
      <c r="O889" s="94"/>
      <c r="P889" s="94"/>
      <c r="Q889" s="94"/>
      <c r="R889" s="94"/>
      <c r="S889" s="94"/>
      <c r="T889" s="94"/>
      <c r="U889" s="94"/>
      <c r="V889" s="94"/>
      <c r="W889" s="94"/>
      <c r="X889" s="94"/>
      <c r="Y889" s="94"/>
      <c r="Z889" s="94"/>
      <c r="AA889" s="94"/>
      <c r="AB889" s="94"/>
      <c r="AC889" s="94"/>
      <c r="AD889" s="94"/>
      <c r="AE889" s="94"/>
      <c r="AF889" s="94"/>
      <c r="AG889" s="94"/>
      <c r="AH889" s="94"/>
      <c r="AI889" s="94"/>
      <c r="AJ889" s="94"/>
      <c r="AK889" s="94"/>
      <c r="AL889" s="94"/>
      <c r="AM889" s="94"/>
      <c r="AN889" s="94"/>
      <c r="AO889" s="94"/>
      <c r="AP889" s="94"/>
      <c r="AQ889" s="94"/>
      <c r="AR889" s="94"/>
      <c r="AS889" s="94"/>
      <c r="AT889" s="94"/>
      <c r="AU889" s="94"/>
      <c r="AV889" s="94"/>
      <c r="AW889" s="94"/>
      <c r="AX889" s="94"/>
      <c r="AY889" s="94"/>
      <c r="AZ889" s="94"/>
      <c r="BA889" s="94"/>
      <c r="BB889" s="94"/>
      <c r="BC889" s="94"/>
      <c r="BD889" s="94"/>
      <c r="BE889" s="94"/>
      <c r="BF889" s="94"/>
      <c r="BG889" s="94"/>
      <c r="BH889" s="94"/>
      <c r="BI889" s="94"/>
      <c r="BJ889" s="94"/>
      <c r="BK889" s="94"/>
      <c r="BL889" s="94"/>
      <c r="BM889" s="94"/>
      <c r="BN889" s="94"/>
      <c r="BO889" s="94"/>
      <c r="BP889" s="94"/>
      <c r="BQ889" s="94"/>
      <c r="BR889" s="94"/>
      <c r="BS889" s="94"/>
      <c r="BT889" s="94"/>
      <c r="BU889" s="94"/>
      <c r="BV889" s="94"/>
      <c r="BW889" s="94"/>
      <c r="BX889" s="94"/>
      <c r="BY889" s="94"/>
      <c r="BZ889" s="94"/>
      <c r="CA889" s="94"/>
      <c r="CB889" s="94"/>
      <c r="CC889" s="94"/>
      <c r="CD889" s="94"/>
      <c r="CE889" s="94"/>
      <c r="CF889" s="94"/>
      <c r="CG889" s="94"/>
      <c r="CH889" s="94"/>
      <c r="CI889" s="94"/>
      <c r="CJ889" s="94"/>
      <c r="CK889" s="94"/>
      <c r="CL889" s="94"/>
      <c r="CM889" s="94"/>
      <c r="CN889" s="94"/>
      <c r="CO889" s="94"/>
      <c r="CP889" s="94"/>
      <c r="CQ889" s="94"/>
      <c r="CR889" s="94"/>
      <c r="CS889" s="94"/>
      <c r="CT889" s="94"/>
      <c r="CU889" s="94"/>
      <c r="CV889" s="94"/>
      <c r="CW889" s="94"/>
    </row>
    <row r="890" spans="1:101" x14ac:dyDescent="0.25">
      <c r="A890" s="94"/>
      <c r="B890" s="94"/>
      <c r="C890" s="94"/>
      <c r="D890" s="94"/>
      <c r="E890" s="94"/>
      <c r="F890" s="94"/>
      <c r="G890" s="94"/>
      <c r="H890" s="94"/>
      <c r="I890" s="94"/>
      <c r="J890" s="94"/>
      <c r="K890" s="94"/>
      <c r="L890" s="94"/>
      <c r="M890" s="94"/>
      <c r="N890" s="94"/>
      <c r="O890" s="94"/>
      <c r="P890" s="94"/>
      <c r="Q890" s="94"/>
      <c r="R890" s="94"/>
      <c r="S890" s="94"/>
      <c r="T890" s="94"/>
      <c r="U890" s="94"/>
      <c r="V890" s="94"/>
      <c r="W890" s="94"/>
      <c r="X890" s="94"/>
      <c r="Y890" s="94"/>
      <c r="Z890" s="94"/>
      <c r="AA890" s="94"/>
      <c r="AB890" s="94"/>
      <c r="AC890" s="94"/>
      <c r="AD890" s="94"/>
      <c r="AE890" s="94"/>
      <c r="AF890" s="94"/>
      <c r="AG890" s="94"/>
      <c r="AH890" s="94"/>
      <c r="AI890" s="94"/>
      <c r="AJ890" s="94"/>
      <c r="AK890" s="94"/>
      <c r="AL890" s="94"/>
      <c r="AM890" s="94"/>
      <c r="AN890" s="94"/>
      <c r="AO890" s="94"/>
      <c r="AP890" s="94"/>
      <c r="AQ890" s="94"/>
      <c r="AR890" s="94"/>
      <c r="AS890" s="94"/>
      <c r="AT890" s="94"/>
      <c r="AU890" s="94"/>
      <c r="AV890" s="94"/>
      <c r="AW890" s="94"/>
      <c r="AX890" s="94"/>
      <c r="AY890" s="94"/>
      <c r="AZ890" s="94"/>
      <c r="BA890" s="94"/>
      <c r="BB890" s="94"/>
      <c r="BC890" s="94"/>
      <c r="BD890" s="94"/>
      <c r="BE890" s="94"/>
      <c r="BF890" s="94"/>
      <c r="BG890" s="94"/>
      <c r="BH890" s="94"/>
      <c r="BI890" s="94"/>
      <c r="BJ890" s="94"/>
      <c r="BK890" s="94"/>
      <c r="BL890" s="94"/>
      <c r="BM890" s="94"/>
      <c r="BN890" s="94"/>
      <c r="BO890" s="94"/>
      <c r="BP890" s="94"/>
      <c r="BQ890" s="94"/>
      <c r="BR890" s="94"/>
      <c r="BS890" s="94"/>
      <c r="BT890" s="94"/>
      <c r="BU890" s="94"/>
      <c r="BV890" s="94"/>
      <c r="BW890" s="94"/>
      <c r="BX890" s="94"/>
      <c r="BY890" s="94"/>
      <c r="BZ890" s="94"/>
      <c r="CA890" s="94"/>
      <c r="CB890" s="94"/>
      <c r="CC890" s="94"/>
      <c r="CD890" s="94"/>
      <c r="CE890" s="94"/>
      <c r="CF890" s="94"/>
      <c r="CG890" s="94"/>
      <c r="CH890" s="94"/>
      <c r="CI890" s="94"/>
      <c r="CJ890" s="94"/>
      <c r="CK890" s="94"/>
      <c r="CL890" s="94"/>
      <c r="CM890" s="94"/>
      <c r="CN890" s="94"/>
      <c r="CO890" s="94"/>
      <c r="CP890" s="94"/>
      <c r="CQ890" s="94"/>
      <c r="CR890" s="94"/>
      <c r="CS890" s="94"/>
      <c r="CT890" s="94"/>
      <c r="CU890" s="94"/>
      <c r="CV890" s="94"/>
      <c r="CW890" s="94"/>
    </row>
    <row r="891" spans="1:101" x14ac:dyDescent="0.25">
      <c r="A891" s="94"/>
      <c r="B891" s="94"/>
      <c r="C891" s="94"/>
      <c r="D891" s="94"/>
      <c r="E891" s="94"/>
      <c r="F891" s="94"/>
      <c r="G891" s="94"/>
      <c r="H891" s="94"/>
      <c r="I891" s="94"/>
      <c r="J891" s="94"/>
      <c r="K891" s="94"/>
      <c r="L891" s="94"/>
      <c r="M891" s="94"/>
      <c r="N891" s="94"/>
      <c r="O891" s="94"/>
      <c r="P891" s="94"/>
      <c r="Q891" s="94"/>
      <c r="R891" s="94"/>
      <c r="S891" s="94"/>
      <c r="T891" s="94"/>
      <c r="U891" s="94"/>
      <c r="V891" s="94"/>
      <c r="W891" s="94"/>
      <c r="X891" s="94"/>
      <c r="Y891" s="94"/>
      <c r="Z891" s="94"/>
      <c r="AA891" s="94"/>
      <c r="AB891" s="94"/>
      <c r="AC891" s="94"/>
      <c r="AD891" s="94"/>
      <c r="AE891" s="94"/>
      <c r="AF891" s="94"/>
      <c r="AG891" s="94"/>
      <c r="AH891" s="94"/>
      <c r="AI891" s="94"/>
      <c r="AJ891" s="94"/>
      <c r="AK891" s="94"/>
      <c r="AL891" s="94"/>
      <c r="AM891" s="94"/>
      <c r="AN891" s="94"/>
      <c r="AO891" s="94"/>
      <c r="AP891" s="94"/>
      <c r="AQ891" s="94"/>
      <c r="AR891" s="94"/>
      <c r="AS891" s="94"/>
      <c r="AT891" s="94"/>
      <c r="AU891" s="94"/>
      <c r="AV891" s="94"/>
      <c r="AW891" s="94"/>
      <c r="AX891" s="94"/>
      <c r="AY891" s="94"/>
      <c r="AZ891" s="94"/>
      <c r="BA891" s="94"/>
      <c r="BB891" s="94"/>
      <c r="BC891" s="94"/>
      <c r="BD891" s="94"/>
      <c r="BE891" s="94"/>
      <c r="BF891" s="94"/>
      <c r="BG891" s="94"/>
      <c r="BH891" s="94"/>
      <c r="BI891" s="94"/>
      <c r="BJ891" s="94"/>
      <c r="BK891" s="94"/>
      <c r="BL891" s="94"/>
      <c r="BM891" s="94"/>
      <c r="BN891" s="94"/>
      <c r="BO891" s="94"/>
      <c r="BP891" s="94"/>
      <c r="BQ891" s="94"/>
      <c r="BR891" s="94"/>
      <c r="BS891" s="94"/>
      <c r="BT891" s="94"/>
      <c r="BU891" s="94"/>
      <c r="BV891" s="94"/>
      <c r="BW891" s="94"/>
      <c r="BX891" s="94"/>
      <c r="BY891" s="94"/>
      <c r="BZ891" s="94"/>
      <c r="CA891" s="94"/>
      <c r="CB891" s="94"/>
      <c r="CC891" s="94"/>
      <c r="CD891" s="94"/>
      <c r="CE891" s="94"/>
      <c r="CF891" s="94"/>
      <c r="CG891" s="94"/>
      <c r="CH891" s="94"/>
      <c r="CI891" s="94"/>
      <c r="CJ891" s="94"/>
      <c r="CK891" s="94"/>
      <c r="CL891" s="94"/>
      <c r="CM891" s="94"/>
      <c r="CN891" s="94"/>
      <c r="CO891" s="94"/>
      <c r="CP891" s="94"/>
      <c r="CQ891" s="94"/>
      <c r="CR891" s="94"/>
      <c r="CS891" s="94"/>
      <c r="CT891" s="94"/>
      <c r="CU891" s="94"/>
      <c r="CV891" s="94"/>
      <c r="CW891" s="94"/>
    </row>
    <row r="892" spans="1:101" x14ac:dyDescent="0.25">
      <c r="A892" s="94"/>
      <c r="B892" s="94"/>
      <c r="C892" s="94"/>
      <c r="D892" s="94"/>
      <c r="E892" s="94"/>
      <c r="F892" s="94"/>
      <c r="G892" s="94"/>
      <c r="H892" s="94"/>
      <c r="I892" s="94"/>
      <c r="J892" s="94"/>
      <c r="K892" s="94"/>
      <c r="L892" s="94"/>
      <c r="M892" s="94"/>
      <c r="N892" s="94"/>
      <c r="O892" s="94"/>
      <c r="P892" s="94"/>
      <c r="Q892" s="94"/>
      <c r="R892" s="94"/>
      <c r="S892" s="94"/>
      <c r="T892" s="94"/>
      <c r="U892" s="94"/>
      <c r="V892" s="94"/>
      <c r="W892" s="94"/>
      <c r="X892" s="94"/>
      <c r="Y892" s="94"/>
      <c r="Z892" s="94"/>
      <c r="AA892" s="94"/>
      <c r="AB892" s="94"/>
      <c r="AC892" s="94"/>
      <c r="AD892" s="94"/>
      <c r="AE892" s="94"/>
      <c r="AF892" s="94"/>
      <c r="AG892" s="94"/>
      <c r="AH892" s="94"/>
      <c r="AI892" s="94"/>
      <c r="AJ892" s="94"/>
      <c r="AK892" s="94"/>
      <c r="AL892" s="94"/>
      <c r="AM892" s="94"/>
      <c r="AN892" s="94"/>
      <c r="AO892" s="94"/>
      <c r="AP892" s="94"/>
      <c r="AQ892" s="94"/>
      <c r="AR892" s="94"/>
      <c r="AS892" s="94"/>
      <c r="AT892" s="94"/>
      <c r="AU892" s="94"/>
      <c r="AV892" s="94"/>
      <c r="AW892" s="94"/>
      <c r="AX892" s="94"/>
      <c r="AY892" s="94"/>
      <c r="AZ892" s="94"/>
      <c r="BA892" s="94"/>
      <c r="BB892" s="94"/>
      <c r="BC892" s="94"/>
      <c r="BD892" s="94"/>
      <c r="BE892" s="94"/>
      <c r="BF892" s="94"/>
      <c r="BG892" s="94"/>
      <c r="BH892" s="94"/>
      <c r="BI892" s="94"/>
      <c r="BJ892" s="94"/>
      <c r="BK892" s="94"/>
      <c r="BL892" s="94"/>
      <c r="BM892" s="94"/>
      <c r="BN892" s="94"/>
      <c r="BO892" s="94"/>
      <c r="BP892" s="94"/>
      <c r="BQ892" s="94"/>
      <c r="BR892" s="94"/>
      <c r="BS892" s="94"/>
      <c r="BT892" s="94"/>
      <c r="BU892" s="94"/>
      <c r="BV892" s="94"/>
      <c r="BW892" s="94"/>
      <c r="BX892" s="94"/>
      <c r="BY892" s="94"/>
      <c r="BZ892" s="94"/>
      <c r="CA892" s="94"/>
      <c r="CB892" s="94"/>
      <c r="CC892" s="94"/>
      <c r="CD892" s="94"/>
      <c r="CE892" s="94"/>
      <c r="CF892" s="94"/>
      <c r="CG892" s="94"/>
      <c r="CH892" s="94"/>
      <c r="CI892" s="94"/>
      <c r="CJ892" s="94"/>
      <c r="CK892" s="94"/>
      <c r="CL892" s="94"/>
      <c r="CM892" s="94"/>
      <c r="CN892" s="94"/>
      <c r="CO892" s="94"/>
      <c r="CP892" s="94"/>
      <c r="CQ892" s="94"/>
      <c r="CR892" s="94"/>
      <c r="CS892" s="94"/>
      <c r="CT892" s="94"/>
      <c r="CU892" s="94"/>
      <c r="CV892" s="94"/>
      <c r="CW892" s="94"/>
    </row>
    <row r="893" spans="1:101" x14ac:dyDescent="0.25">
      <c r="A893" s="94"/>
      <c r="B893" s="94"/>
      <c r="C893" s="94"/>
      <c r="D893" s="94"/>
      <c r="E893" s="94"/>
      <c r="F893" s="94"/>
      <c r="G893" s="94"/>
      <c r="H893" s="94"/>
      <c r="I893" s="94"/>
      <c r="J893" s="94"/>
      <c r="K893" s="94"/>
      <c r="L893" s="94"/>
      <c r="M893" s="94"/>
      <c r="N893" s="94"/>
      <c r="O893" s="94"/>
      <c r="P893" s="94"/>
      <c r="Q893" s="94"/>
      <c r="R893" s="94"/>
      <c r="S893" s="94"/>
      <c r="T893" s="94"/>
      <c r="U893" s="94"/>
      <c r="V893" s="94"/>
      <c r="W893" s="94"/>
      <c r="X893" s="94"/>
      <c r="Y893" s="94"/>
      <c r="Z893" s="94"/>
      <c r="AA893" s="94"/>
      <c r="AB893" s="94"/>
      <c r="AC893" s="94"/>
      <c r="AD893" s="94"/>
      <c r="AE893" s="94"/>
      <c r="AF893" s="94"/>
      <c r="AG893" s="94"/>
      <c r="AH893" s="94"/>
      <c r="AI893" s="94"/>
      <c r="AJ893" s="94"/>
      <c r="AK893" s="94"/>
      <c r="AL893" s="94"/>
      <c r="AM893" s="94"/>
      <c r="AN893" s="94"/>
      <c r="AO893" s="94"/>
      <c r="AP893" s="94"/>
      <c r="AQ893" s="94"/>
      <c r="AR893" s="94"/>
      <c r="AS893" s="94"/>
      <c r="AT893" s="94"/>
      <c r="AU893" s="94"/>
      <c r="AV893" s="94"/>
      <c r="AW893" s="94"/>
      <c r="AX893" s="94"/>
      <c r="AY893" s="94"/>
      <c r="AZ893" s="94"/>
      <c r="BA893" s="94"/>
      <c r="BB893" s="94"/>
      <c r="BC893" s="94"/>
      <c r="BD893" s="94"/>
      <c r="BE893" s="94"/>
      <c r="BF893" s="94"/>
      <c r="BG893" s="94"/>
      <c r="BH893" s="94"/>
      <c r="BI893" s="94"/>
      <c r="BJ893" s="94"/>
      <c r="BK893" s="94"/>
      <c r="BL893" s="94"/>
      <c r="BM893" s="94"/>
      <c r="BN893" s="94"/>
      <c r="BO893" s="94"/>
      <c r="BP893" s="94"/>
      <c r="BQ893" s="94"/>
      <c r="BR893" s="94"/>
      <c r="BS893" s="94"/>
      <c r="BT893" s="94"/>
      <c r="BU893" s="94"/>
      <c r="BV893" s="94"/>
      <c r="BW893" s="94"/>
      <c r="BX893" s="94"/>
      <c r="BY893" s="94"/>
      <c r="BZ893" s="94"/>
      <c r="CA893" s="94"/>
      <c r="CB893" s="94"/>
      <c r="CC893" s="94"/>
      <c r="CD893" s="94"/>
      <c r="CE893" s="94"/>
      <c r="CF893" s="94"/>
      <c r="CG893" s="94"/>
      <c r="CH893" s="94"/>
      <c r="CI893" s="94"/>
      <c r="CJ893" s="94"/>
      <c r="CK893" s="94"/>
      <c r="CL893" s="94"/>
      <c r="CM893" s="94"/>
      <c r="CN893" s="94"/>
      <c r="CO893" s="94"/>
      <c r="CP893" s="94"/>
      <c r="CQ893" s="94"/>
      <c r="CR893" s="94"/>
      <c r="CS893" s="94"/>
      <c r="CT893" s="94"/>
      <c r="CU893" s="94"/>
      <c r="CV893" s="94"/>
      <c r="CW893" s="94"/>
    </row>
    <row r="894" spans="1:101" x14ac:dyDescent="0.25">
      <c r="A894" s="94"/>
      <c r="B894" s="94"/>
      <c r="C894" s="94"/>
      <c r="D894" s="94"/>
      <c r="E894" s="94"/>
      <c r="F894" s="94"/>
      <c r="G894" s="94"/>
      <c r="H894" s="94"/>
      <c r="I894" s="94"/>
      <c r="J894" s="94"/>
      <c r="K894" s="94"/>
      <c r="L894" s="94"/>
      <c r="M894" s="94"/>
      <c r="N894" s="94"/>
      <c r="O894" s="94"/>
      <c r="P894" s="94"/>
      <c r="Q894" s="94"/>
      <c r="R894" s="94"/>
      <c r="S894" s="94"/>
      <c r="T894" s="94"/>
      <c r="U894" s="94"/>
      <c r="V894" s="94"/>
      <c r="W894" s="94"/>
      <c r="X894" s="94"/>
      <c r="Y894" s="94"/>
      <c r="Z894" s="94"/>
      <c r="AA894" s="94"/>
      <c r="AB894" s="94"/>
      <c r="AC894" s="94"/>
      <c r="AD894" s="94"/>
      <c r="AE894" s="94"/>
      <c r="AF894" s="94"/>
      <c r="AG894" s="94"/>
      <c r="AH894" s="94"/>
      <c r="AI894" s="94"/>
      <c r="AJ894" s="94"/>
      <c r="AK894" s="94"/>
      <c r="AL894" s="94"/>
      <c r="AM894" s="94"/>
      <c r="AN894" s="94"/>
      <c r="AO894" s="94"/>
      <c r="AP894" s="94"/>
      <c r="AQ894" s="94"/>
      <c r="AR894" s="94"/>
      <c r="AS894" s="94"/>
      <c r="AT894" s="94"/>
      <c r="AU894" s="94"/>
      <c r="AV894" s="94"/>
      <c r="AW894" s="94"/>
      <c r="AX894" s="94"/>
      <c r="AY894" s="94"/>
      <c r="AZ894" s="94"/>
      <c r="BA894" s="94"/>
      <c r="BB894" s="94"/>
      <c r="BC894" s="94"/>
      <c r="BD894" s="94"/>
      <c r="BE894" s="94"/>
      <c r="BF894" s="94"/>
      <c r="BG894" s="94"/>
      <c r="BH894" s="94"/>
      <c r="BI894" s="94"/>
      <c r="BJ894" s="94"/>
      <c r="BK894" s="94"/>
      <c r="BL894" s="94"/>
      <c r="BM894" s="94"/>
      <c r="BN894" s="94"/>
      <c r="BO894" s="94"/>
      <c r="BP894" s="94"/>
      <c r="BQ894" s="94"/>
      <c r="BR894" s="94"/>
      <c r="BS894" s="94"/>
      <c r="BT894" s="94"/>
      <c r="BU894" s="94"/>
      <c r="BV894" s="94"/>
      <c r="BW894" s="94"/>
      <c r="BX894" s="94"/>
      <c r="BY894" s="94"/>
      <c r="BZ894" s="94"/>
      <c r="CA894" s="94"/>
      <c r="CB894" s="94"/>
      <c r="CC894" s="94"/>
      <c r="CD894" s="94"/>
      <c r="CE894" s="94"/>
      <c r="CF894" s="94"/>
      <c r="CG894" s="94"/>
      <c r="CH894" s="94"/>
      <c r="CI894" s="94"/>
      <c r="CJ894" s="94"/>
      <c r="CK894" s="94"/>
      <c r="CL894" s="94"/>
      <c r="CM894" s="94"/>
      <c r="CN894" s="94"/>
      <c r="CO894" s="94"/>
      <c r="CP894" s="94"/>
      <c r="CQ894" s="94"/>
      <c r="CR894" s="94"/>
      <c r="CS894" s="94"/>
      <c r="CT894" s="94"/>
      <c r="CU894" s="94"/>
      <c r="CV894" s="94"/>
      <c r="CW894" s="94"/>
    </row>
    <row r="895" spans="1:101" x14ac:dyDescent="0.25">
      <c r="A895" s="94"/>
      <c r="B895" s="94"/>
      <c r="C895" s="94"/>
      <c r="D895" s="94"/>
      <c r="E895" s="94"/>
      <c r="F895" s="94"/>
      <c r="G895" s="94"/>
      <c r="H895" s="94"/>
      <c r="I895" s="94"/>
      <c r="J895" s="94"/>
      <c r="K895" s="94"/>
      <c r="L895" s="94"/>
      <c r="M895" s="94"/>
      <c r="N895" s="94"/>
      <c r="O895" s="94"/>
      <c r="P895" s="94"/>
      <c r="Q895" s="94"/>
      <c r="R895" s="94"/>
      <c r="S895" s="94"/>
      <c r="T895" s="94"/>
      <c r="U895" s="94"/>
      <c r="V895" s="94"/>
      <c r="W895" s="94"/>
      <c r="X895" s="94"/>
      <c r="Y895" s="94"/>
      <c r="Z895" s="94"/>
      <c r="AA895" s="94"/>
      <c r="AB895" s="94"/>
      <c r="AC895" s="94"/>
      <c r="AD895" s="94"/>
      <c r="AE895" s="94"/>
      <c r="AF895" s="94"/>
      <c r="AG895" s="94"/>
      <c r="AH895" s="94"/>
      <c r="AI895" s="94"/>
      <c r="AJ895" s="94"/>
      <c r="AK895" s="94"/>
      <c r="AL895" s="94"/>
      <c r="AM895" s="94"/>
      <c r="AN895" s="94"/>
      <c r="AO895" s="94"/>
      <c r="AP895" s="94"/>
      <c r="AQ895" s="94"/>
      <c r="AR895" s="94"/>
      <c r="AS895" s="94"/>
      <c r="AT895" s="94"/>
      <c r="AU895" s="94"/>
      <c r="AV895" s="94"/>
      <c r="AW895" s="94"/>
      <c r="AX895" s="94"/>
      <c r="AY895" s="94"/>
      <c r="AZ895" s="94"/>
      <c r="BA895" s="94"/>
      <c r="BB895" s="94"/>
      <c r="BC895" s="94"/>
      <c r="BD895" s="94"/>
      <c r="BE895" s="94"/>
      <c r="BF895" s="94"/>
      <c r="BG895" s="94"/>
      <c r="BH895" s="94"/>
      <c r="BI895" s="94"/>
      <c r="BJ895" s="94"/>
      <c r="BK895" s="94"/>
      <c r="BL895" s="94"/>
      <c r="BM895" s="94"/>
      <c r="BN895" s="94"/>
      <c r="BO895" s="94"/>
      <c r="BP895" s="94"/>
      <c r="BQ895" s="94"/>
      <c r="BR895" s="94"/>
      <c r="BS895" s="94"/>
      <c r="BT895" s="94"/>
      <c r="BU895" s="94"/>
      <c r="BV895" s="94"/>
      <c r="BW895" s="94"/>
      <c r="BX895" s="94"/>
      <c r="BY895" s="94"/>
      <c r="BZ895" s="94"/>
      <c r="CA895" s="94"/>
      <c r="CB895" s="94"/>
      <c r="CC895" s="94"/>
      <c r="CD895" s="94"/>
      <c r="CE895" s="94"/>
      <c r="CF895" s="94"/>
      <c r="CG895" s="94"/>
      <c r="CH895" s="94"/>
      <c r="CI895" s="94"/>
      <c r="CJ895" s="94"/>
      <c r="CK895" s="94"/>
      <c r="CL895" s="94"/>
      <c r="CM895" s="94"/>
      <c r="CN895" s="94"/>
      <c r="CO895" s="94"/>
      <c r="CP895" s="94"/>
      <c r="CQ895" s="94"/>
      <c r="CR895" s="94"/>
      <c r="CS895" s="94"/>
      <c r="CT895" s="94"/>
      <c r="CU895" s="94"/>
      <c r="CV895" s="94"/>
      <c r="CW895" s="94"/>
    </row>
    <row r="896" spans="1:101" x14ac:dyDescent="0.25">
      <c r="A896" s="94"/>
      <c r="B896" s="94"/>
      <c r="C896" s="94"/>
      <c r="D896" s="94"/>
      <c r="E896" s="94"/>
      <c r="F896" s="94"/>
      <c r="G896" s="94"/>
      <c r="H896" s="94"/>
      <c r="I896" s="94"/>
      <c r="J896" s="94"/>
      <c r="K896" s="94"/>
      <c r="L896" s="94"/>
      <c r="M896" s="94"/>
      <c r="N896" s="94"/>
      <c r="O896" s="94"/>
      <c r="P896" s="94"/>
      <c r="Q896" s="94"/>
      <c r="R896" s="94"/>
      <c r="S896" s="94"/>
      <c r="T896" s="94"/>
      <c r="U896" s="94"/>
      <c r="V896" s="94"/>
      <c r="W896" s="94"/>
      <c r="X896" s="94"/>
      <c r="Y896" s="94"/>
      <c r="Z896" s="94"/>
      <c r="AA896" s="94"/>
      <c r="AB896" s="94"/>
      <c r="AC896" s="94"/>
      <c r="AD896" s="94"/>
      <c r="AE896" s="94"/>
      <c r="AF896" s="94"/>
      <c r="AG896" s="94"/>
      <c r="AH896" s="94"/>
      <c r="AI896" s="94"/>
      <c r="AJ896" s="94"/>
      <c r="AK896" s="94"/>
      <c r="AL896" s="94"/>
      <c r="AM896" s="94"/>
      <c r="AN896" s="94"/>
      <c r="AO896" s="94"/>
      <c r="AP896" s="94"/>
      <c r="AQ896" s="94"/>
      <c r="AR896" s="94"/>
      <c r="AS896" s="94"/>
      <c r="AT896" s="94"/>
      <c r="AU896" s="94"/>
      <c r="AV896" s="94"/>
      <c r="AW896" s="94"/>
      <c r="AX896" s="94"/>
      <c r="AY896" s="94"/>
      <c r="AZ896" s="94"/>
      <c r="BA896" s="94"/>
      <c r="BB896" s="94"/>
      <c r="BC896" s="94"/>
      <c r="BD896" s="94"/>
      <c r="BE896" s="94"/>
      <c r="BF896" s="94"/>
      <c r="BG896" s="94"/>
      <c r="BH896" s="94"/>
      <c r="BI896" s="94"/>
      <c r="BJ896" s="94"/>
      <c r="BK896" s="94"/>
      <c r="BL896" s="94"/>
      <c r="BM896" s="94"/>
      <c r="BN896" s="94"/>
      <c r="BO896" s="94"/>
      <c r="BP896" s="94"/>
      <c r="BQ896" s="94"/>
      <c r="BR896" s="94"/>
      <c r="BS896" s="94"/>
      <c r="BT896" s="94"/>
      <c r="BU896" s="94"/>
      <c r="BV896" s="94"/>
      <c r="BW896" s="94"/>
      <c r="BX896" s="94"/>
      <c r="BY896" s="94"/>
      <c r="BZ896" s="94"/>
      <c r="CA896" s="94"/>
      <c r="CB896" s="94"/>
      <c r="CC896" s="94"/>
      <c r="CD896" s="94"/>
      <c r="CE896" s="94"/>
      <c r="CF896" s="94"/>
      <c r="CG896" s="94"/>
      <c r="CH896" s="94"/>
      <c r="CI896" s="94"/>
      <c r="CJ896" s="94"/>
      <c r="CK896" s="94"/>
      <c r="CL896" s="94"/>
      <c r="CM896" s="94"/>
      <c r="CN896" s="94"/>
      <c r="CO896" s="94"/>
      <c r="CP896" s="94"/>
      <c r="CQ896" s="94"/>
      <c r="CR896" s="94"/>
      <c r="CS896" s="94"/>
      <c r="CT896" s="94"/>
      <c r="CU896" s="94"/>
      <c r="CV896" s="94"/>
      <c r="CW896" s="94"/>
    </row>
    <row r="897" spans="1:101" x14ac:dyDescent="0.25">
      <c r="A897" s="94"/>
      <c r="B897" s="94"/>
      <c r="C897" s="94"/>
      <c r="D897" s="94"/>
      <c r="E897" s="94"/>
      <c r="F897" s="94"/>
      <c r="G897" s="94"/>
      <c r="H897" s="94"/>
      <c r="I897" s="94"/>
      <c r="J897" s="94"/>
      <c r="K897" s="94"/>
      <c r="L897" s="94"/>
      <c r="M897" s="94"/>
      <c r="N897" s="94"/>
      <c r="O897" s="94"/>
      <c r="P897" s="94"/>
      <c r="Q897" s="94"/>
      <c r="R897" s="94"/>
      <c r="S897" s="94"/>
      <c r="T897" s="94"/>
      <c r="U897" s="94"/>
      <c r="V897" s="94"/>
      <c r="W897" s="94"/>
      <c r="X897" s="94"/>
      <c r="Y897" s="94"/>
      <c r="Z897" s="94"/>
      <c r="AA897" s="94"/>
      <c r="AB897" s="94"/>
      <c r="AC897" s="94"/>
      <c r="AD897" s="94"/>
      <c r="AE897" s="94"/>
      <c r="AF897" s="94"/>
      <c r="AG897" s="94"/>
      <c r="AH897" s="94"/>
      <c r="AI897" s="94"/>
      <c r="AJ897" s="94"/>
      <c r="AK897" s="94"/>
      <c r="AL897" s="94"/>
      <c r="AM897" s="94"/>
      <c r="AN897" s="94"/>
      <c r="AO897" s="94"/>
      <c r="AP897" s="94"/>
      <c r="AQ897" s="94"/>
      <c r="AR897" s="94"/>
      <c r="AS897" s="94"/>
      <c r="AT897" s="94"/>
      <c r="AU897" s="94"/>
      <c r="AV897" s="94"/>
      <c r="AW897" s="94"/>
      <c r="AX897" s="94"/>
      <c r="AY897" s="94"/>
      <c r="AZ897" s="94"/>
      <c r="BA897" s="94"/>
      <c r="BB897" s="94"/>
      <c r="BC897" s="94"/>
      <c r="BD897" s="94"/>
      <c r="BE897" s="94"/>
      <c r="BF897" s="94"/>
      <c r="BG897" s="94"/>
      <c r="BH897" s="94"/>
      <c r="BI897" s="94"/>
      <c r="BJ897" s="94"/>
      <c r="BK897" s="94"/>
      <c r="BL897" s="94"/>
      <c r="BM897" s="94"/>
      <c r="BN897" s="94"/>
      <c r="BO897" s="94"/>
      <c r="BP897" s="94"/>
      <c r="BQ897" s="94"/>
      <c r="BR897" s="94"/>
      <c r="BS897" s="94"/>
      <c r="BT897" s="94"/>
      <c r="BU897" s="94"/>
      <c r="BV897" s="94"/>
      <c r="BW897" s="94"/>
      <c r="BX897" s="94"/>
      <c r="BY897" s="94"/>
      <c r="BZ897" s="94"/>
      <c r="CA897" s="94"/>
      <c r="CB897" s="94"/>
      <c r="CC897" s="94"/>
      <c r="CD897" s="94"/>
      <c r="CE897" s="94"/>
      <c r="CF897" s="94"/>
      <c r="CG897" s="94"/>
      <c r="CH897" s="94"/>
      <c r="CI897" s="94"/>
      <c r="CJ897" s="94"/>
      <c r="CK897" s="94"/>
      <c r="CL897" s="94"/>
      <c r="CM897" s="94"/>
      <c r="CN897" s="94"/>
      <c r="CO897" s="94"/>
      <c r="CP897" s="94"/>
      <c r="CQ897" s="94"/>
      <c r="CR897" s="94"/>
      <c r="CS897" s="94"/>
      <c r="CT897" s="94"/>
      <c r="CU897" s="94"/>
      <c r="CV897" s="94"/>
      <c r="CW897" s="94"/>
    </row>
    <row r="898" spans="1:101" x14ac:dyDescent="0.25">
      <c r="A898" s="94"/>
      <c r="B898" s="94"/>
      <c r="C898" s="94"/>
      <c r="D898" s="94"/>
      <c r="E898" s="94"/>
      <c r="F898" s="94"/>
      <c r="G898" s="94"/>
      <c r="H898" s="94"/>
      <c r="I898" s="94"/>
      <c r="J898" s="94"/>
      <c r="K898" s="94"/>
      <c r="L898" s="94"/>
      <c r="M898" s="94"/>
      <c r="N898" s="94"/>
      <c r="O898" s="94"/>
      <c r="P898" s="94"/>
      <c r="Q898" s="94"/>
      <c r="R898" s="94"/>
      <c r="S898" s="94"/>
      <c r="T898" s="94"/>
      <c r="U898" s="94"/>
      <c r="V898" s="94"/>
      <c r="W898" s="94"/>
      <c r="X898" s="94"/>
      <c r="Y898" s="94"/>
      <c r="Z898" s="94"/>
      <c r="AA898" s="94"/>
      <c r="AB898" s="94"/>
      <c r="AC898" s="94"/>
      <c r="AD898" s="94"/>
      <c r="AE898" s="94"/>
      <c r="AF898" s="94"/>
      <c r="AG898" s="94"/>
      <c r="AH898" s="94"/>
      <c r="AI898" s="94"/>
      <c r="AJ898" s="94"/>
      <c r="AK898" s="94"/>
      <c r="AL898" s="94"/>
      <c r="AM898" s="94"/>
      <c r="AN898" s="94"/>
      <c r="AO898" s="94"/>
      <c r="AP898" s="94"/>
      <c r="AQ898" s="94"/>
      <c r="AR898" s="94"/>
      <c r="AS898" s="94"/>
      <c r="AT898" s="94"/>
      <c r="AU898" s="94"/>
      <c r="AV898" s="94"/>
      <c r="AW898" s="94"/>
      <c r="AX898" s="94"/>
      <c r="AY898" s="94"/>
      <c r="AZ898" s="94"/>
      <c r="BA898" s="94"/>
      <c r="BB898" s="94"/>
      <c r="BC898" s="94"/>
      <c r="BD898" s="94"/>
      <c r="BE898" s="94"/>
      <c r="BF898" s="94"/>
      <c r="BG898" s="94"/>
      <c r="BH898" s="94"/>
      <c r="BI898" s="94"/>
      <c r="BJ898" s="94"/>
      <c r="BK898" s="94"/>
      <c r="BL898" s="94"/>
      <c r="BM898" s="94"/>
      <c r="BN898" s="94"/>
      <c r="BO898" s="94"/>
      <c r="BP898" s="94"/>
      <c r="BQ898" s="94"/>
      <c r="BR898" s="94"/>
      <c r="BS898" s="94"/>
      <c r="BT898" s="94"/>
      <c r="BU898" s="94"/>
      <c r="BV898" s="94"/>
      <c r="BW898" s="94"/>
      <c r="BX898" s="94"/>
      <c r="BY898" s="94"/>
      <c r="BZ898" s="94"/>
      <c r="CA898" s="94"/>
      <c r="CB898" s="94"/>
      <c r="CC898" s="94"/>
      <c r="CD898" s="94"/>
      <c r="CE898" s="94"/>
      <c r="CF898" s="94"/>
      <c r="CG898" s="94"/>
      <c r="CH898" s="94"/>
      <c r="CI898" s="94"/>
      <c r="CJ898" s="94"/>
      <c r="CK898" s="94"/>
      <c r="CL898" s="94"/>
      <c r="CM898" s="94"/>
      <c r="CN898" s="94"/>
      <c r="CO898" s="94"/>
      <c r="CP898" s="94"/>
      <c r="CQ898" s="94"/>
      <c r="CR898" s="94"/>
      <c r="CS898" s="94"/>
      <c r="CT898" s="94"/>
      <c r="CU898" s="94"/>
      <c r="CV898" s="94"/>
      <c r="CW898" s="94"/>
    </row>
    <row r="899" spans="1:101" x14ac:dyDescent="0.25">
      <c r="A899" s="94"/>
      <c r="B899" s="94"/>
      <c r="C899" s="94"/>
      <c r="D899" s="94"/>
      <c r="E899" s="94"/>
      <c r="F899" s="94"/>
      <c r="G899" s="94"/>
      <c r="H899" s="94"/>
      <c r="I899" s="94"/>
      <c r="J899" s="94"/>
      <c r="K899" s="94"/>
      <c r="L899" s="94"/>
      <c r="M899" s="94"/>
      <c r="N899" s="94"/>
      <c r="O899" s="94"/>
      <c r="P899" s="94"/>
      <c r="Q899" s="94"/>
      <c r="R899" s="94"/>
      <c r="S899" s="94"/>
      <c r="T899" s="94"/>
      <c r="U899" s="94"/>
      <c r="V899" s="94"/>
      <c r="W899" s="94"/>
      <c r="X899" s="94"/>
      <c r="Y899" s="94"/>
      <c r="Z899" s="94"/>
      <c r="AA899" s="94"/>
      <c r="AB899" s="94"/>
      <c r="AC899" s="94"/>
      <c r="AD899" s="94"/>
      <c r="AE899" s="94"/>
      <c r="AF899" s="94"/>
      <c r="AG899" s="94"/>
      <c r="AH899" s="94"/>
      <c r="AI899" s="94"/>
      <c r="AJ899" s="94"/>
      <c r="AK899" s="94"/>
      <c r="AL899" s="94"/>
      <c r="AM899" s="94"/>
      <c r="AN899" s="94"/>
      <c r="AO899" s="94"/>
      <c r="AP899" s="94"/>
      <c r="AQ899" s="94"/>
      <c r="AR899" s="94"/>
      <c r="AS899" s="94"/>
      <c r="AT899" s="94"/>
      <c r="AU899" s="94"/>
      <c r="AV899" s="94"/>
      <c r="AW899" s="94"/>
      <c r="AX899" s="94"/>
      <c r="AY899" s="94"/>
      <c r="AZ899" s="94"/>
      <c r="BA899" s="94"/>
      <c r="BB899" s="94"/>
      <c r="BC899" s="94"/>
      <c r="BD899" s="94"/>
      <c r="BE899" s="94"/>
      <c r="BF899" s="94"/>
      <c r="BG899" s="94"/>
      <c r="BH899" s="94"/>
      <c r="BI899" s="94"/>
      <c r="BJ899" s="94"/>
      <c r="BK899" s="94"/>
      <c r="BL899" s="94"/>
      <c r="BM899" s="94"/>
      <c r="BN899" s="94"/>
      <c r="BO899" s="94"/>
      <c r="BP899" s="94"/>
      <c r="BQ899" s="94"/>
      <c r="BR899" s="94"/>
      <c r="BS899" s="94"/>
      <c r="BT899" s="94"/>
      <c r="BU899" s="94"/>
      <c r="BV899" s="94"/>
      <c r="BW899" s="94"/>
      <c r="BX899" s="94"/>
      <c r="BY899" s="94"/>
      <c r="BZ899" s="94"/>
      <c r="CA899" s="94"/>
      <c r="CB899" s="94"/>
      <c r="CC899" s="94"/>
      <c r="CD899" s="94"/>
      <c r="CE899" s="94"/>
      <c r="CF899" s="94"/>
      <c r="CG899" s="94"/>
      <c r="CH899" s="94"/>
      <c r="CI899" s="94"/>
      <c r="CJ899" s="94"/>
      <c r="CK899" s="94"/>
      <c r="CL899" s="94"/>
      <c r="CM899" s="94"/>
      <c r="CN899" s="94"/>
      <c r="CO899" s="94"/>
      <c r="CP899" s="94"/>
      <c r="CQ899" s="94"/>
      <c r="CR899" s="94"/>
      <c r="CS899" s="94"/>
      <c r="CT899" s="94"/>
      <c r="CU899" s="94"/>
      <c r="CV899" s="94"/>
      <c r="CW899" s="94"/>
    </row>
    <row r="900" spans="1:101" x14ac:dyDescent="0.25">
      <c r="A900" s="94"/>
      <c r="B900" s="94"/>
      <c r="C900" s="94"/>
      <c r="D900" s="94"/>
      <c r="E900" s="94"/>
      <c r="F900" s="94"/>
      <c r="G900" s="94"/>
      <c r="H900" s="94"/>
      <c r="I900" s="94"/>
      <c r="J900" s="94"/>
      <c r="K900" s="94"/>
      <c r="L900" s="94"/>
      <c r="M900" s="94"/>
      <c r="N900" s="94"/>
      <c r="O900" s="94"/>
      <c r="P900" s="94"/>
      <c r="Q900" s="94"/>
      <c r="R900" s="94"/>
      <c r="S900" s="94"/>
      <c r="T900" s="94"/>
      <c r="U900" s="94"/>
      <c r="V900" s="94"/>
      <c r="W900" s="94"/>
      <c r="X900" s="94"/>
      <c r="Y900" s="94"/>
      <c r="Z900" s="94"/>
      <c r="AA900" s="94"/>
      <c r="AB900" s="94"/>
      <c r="AC900" s="94"/>
      <c r="AD900" s="94"/>
      <c r="AE900" s="94"/>
      <c r="AF900" s="94"/>
      <c r="AG900" s="94"/>
      <c r="AH900" s="94"/>
      <c r="AI900" s="94"/>
      <c r="AJ900" s="94"/>
      <c r="AK900" s="94"/>
      <c r="AL900" s="94"/>
      <c r="AM900" s="94"/>
      <c r="AN900" s="94"/>
      <c r="AO900" s="94"/>
      <c r="AP900" s="94"/>
      <c r="AQ900" s="94"/>
      <c r="AR900" s="94"/>
      <c r="AS900" s="94"/>
      <c r="AT900" s="94"/>
      <c r="AU900" s="94"/>
      <c r="AV900" s="94"/>
      <c r="AW900" s="94"/>
      <c r="AX900" s="94"/>
      <c r="AY900" s="94"/>
      <c r="AZ900" s="94"/>
      <c r="BA900" s="94"/>
      <c r="BB900" s="94"/>
      <c r="BC900" s="94"/>
      <c r="BD900" s="94"/>
      <c r="BE900" s="94"/>
      <c r="BF900" s="94"/>
      <c r="BG900" s="94"/>
      <c r="BH900" s="94"/>
      <c r="BI900" s="94"/>
      <c r="BJ900" s="94"/>
      <c r="BK900" s="94"/>
      <c r="BL900" s="94"/>
      <c r="BM900" s="94"/>
      <c r="BN900" s="94"/>
      <c r="BO900" s="94"/>
      <c r="BP900" s="94"/>
      <c r="BQ900" s="94"/>
      <c r="BR900" s="94"/>
      <c r="BS900" s="94"/>
      <c r="BT900" s="94"/>
      <c r="BU900" s="94"/>
      <c r="BV900" s="94"/>
      <c r="BW900" s="94"/>
      <c r="BX900" s="94"/>
      <c r="BY900" s="94"/>
      <c r="BZ900" s="94"/>
      <c r="CA900" s="94"/>
      <c r="CB900" s="94"/>
      <c r="CC900" s="94"/>
      <c r="CD900" s="94"/>
      <c r="CE900" s="94"/>
      <c r="CF900" s="94"/>
      <c r="CG900" s="94"/>
      <c r="CH900" s="94"/>
      <c r="CI900" s="94"/>
      <c r="CJ900" s="94"/>
      <c r="CK900" s="94"/>
      <c r="CL900" s="94"/>
      <c r="CM900" s="94"/>
      <c r="CN900" s="94"/>
      <c r="CO900" s="94"/>
      <c r="CP900" s="94"/>
      <c r="CQ900" s="94"/>
      <c r="CR900" s="94"/>
      <c r="CS900" s="94"/>
      <c r="CT900" s="94"/>
      <c r="CU900" s="94"/>
      <c r="CV900" s="94"/>
      <c r="CW900" s="94"/>
    </row>
    <row r="901" spans="1:101" x14ac:dyDescent="0.25">
      <c r="A901" s="94"/>
      <c r="B901" s="94"/>
      <c r="C901" s="94"/>
      <c r="D901" s="94"/>
      <c r="E901" s="94"/>
      <c r="F901" s="94"/>
      <c r="G901" s="94"/>
      <c r="H901" s="94"/>
      <c r="I901" s="94"/>
      <c r="J901" s="94"/>
      <c r="K901" s="94"/>
      <c r="L901" s="94"/>
      <c r="M901" s="94"/>
      <c r="N901" s="94"/>
      <c r="O901" s="94"/>
      <c r="P901" s="94"/>
      <c r="Q901" s="94"/>
      <c r="R901" s="94"/>
      <c r="S901" s="94"/>
      <c r="T901" s="94"/>
      <c r="U901" s="94"/>
      <c r="V901" s="94"/>
      <c r="W901" s="94"/>
      <c r="X901" s="94"/>
      <c r="Y901" s="94"/>
      <c r="Z901" s="94"/>
      <c r="AA901" s="94"/>
      <c r="AB901" s="94"/>
      <c r="AC901" s="94"/>
      <c r="AD901" s="94"/>
      <c r="AE901" s="94"/>
      <c r="AF901" s="94"/>
      <c r="AG901" s="94"/>
      <c r="AH901" s="94"/>
      <c r="AI901" s="94"/>
      <c r="AJ901" s="94"/>
      <c r="AK901" s="94"/>
      <c r="AL901" s="94"/>
      <c r="AM901" s="94"/>
      <c r="AN901" s="94"/>
      <c r="AO901" s="94"/>
      <c r="AP901" s="94"/>
      <c r="AQ901" s="94"/>
      <c r="AR901" s="94"/>
      <c r="AS901" s="94"/>
      <c r="AT901" s="94"/>
      <c r="AU901" s="94"/>
      <c r="AV901" s="94"/>
      <c r="AW901" s="94"/>
      <c r="AX901" s="94"/>
      <c r="AY901" s="94"/>
      <c r="AZ901" s="94"/>
      <c r="BA901" s="94"/>
      <c r="BB901" s="94"/>
      <c r="BC901" s="94"/>
      <c r="BD901" s="94"/>
      <c r="BE901" s="94"/>
      <c r="BF901" s="94"/>
      <c r="BG901" s="94"/>
      <c r="BH901" s="94"/>
      <c r="BI901" s="94"/>
      <c r="BJ901" s="94"/>
      <c r="BK901" s="94"/>
      <c r="BL901" s="94"/>
      <c r="BM901" s="94"/>
      <c r="BN901" s="94"/>
      <c r="BO901" s="94"/>
      <c r="BP901" s="94"/>
      <c r="BQ901" s="94"/>
      <c r="BR901" s="94"/>
      <c r="BS901" s="94"/>
      <c r="BT901" s="94"/>
      <c r="BU901" s="94"/>
      <c r="BV901" s="94"/>
      <c r="BW901" s="94"/>
      <c r="BX901" s="94"/>
      <c r="BY901" s="94"/>
      <c r="BZ901" s="94"/>
      <c r="CA901" s="94"/>
      <c r="CB901" s="94"/>
      <c r="CC901" s="94"/>
      <c r="CD901" s="94"/>
      <c r="CE901" s="94"/>
      <c r="CF901" s="94"/>
      <c r="CG901" s="94"/>
      <c r="CH901" s="94"/>
      <c r="CI901" s="94"/>
      <c r="CJ901" s="94"/>
      <c r="CK901" s="94"/>
      <c r="CL901" s="94"/>
      <c r="CM901" s="94"/>
      <c r="CN901" s="94"/>
      <c r="CO901" s="94"/>
      <c r="CP901" s="94"/>
      <c r="CQ901" s="94"/>
      <c r="CR901" s="94"/>
      <c r="CS901" s="94"/>
      <c r="CT901" s="94"/>
      <c r="CU901" s="94"/>
      <c r="CV901" s="94"/>
      <c r="CW901" s="94"/>
    </row>
    <row r="902" spans="1:101" x14ac:dyDescent="0.25">
      <c r="A902" s="94"/>
      <c r="B902" s="94"/>
      <c r="C902" s="94"/>
      <c r="D902" s="94"/>
      <c r="E902" s="94"/>
      <c r="F902" s="94"/>
      <c r="G902" s="94"/>
      <c r="H902" s="94"/>
      <c r="I902" s="94"/>
      <c r="J902" s="94"/>
      <c r="K902" s="94"/>
      <c r="L902" s="94"/>
      <c r="M902" s="94"/>
      <c r="N902" s="94"/>
      <c r="O902" s="94"/>
      <c r="P902" s="94"/>
      <c r="Q902" s="94"/>
      <c r="R902" s="94"/>
      <c r="S902" s="94"/>
      <c r="T902" s="94"/>
      <c r="U902" s="94"/>
      <c r="V902" s="94"/>
      <c r="W902" s="94"/>
      <c r="X902" s="94"/>
      <c r="Y902" s="94"/>
      <c r="Z902" s="94"/>
      <c r="AA902" s="94"/>
      <c r="AB902" s="94"/>
      <c r="AC902" s="94"/>
      <c r="AD902" s="94"/>
      <c r="AE902" s="94"/>
      <c r="AF902" s="94"/>
      <c r="AG902" s="94"/>
      <c r="AH902" s="94"/>
      <c r="AI902" s="94"/>
      <c r="AJ902" s="94"/>
      <c r="AK902" s="94"/>
      <c r="AL902" s="94"/>
      <c r="AM902" s="94"/>
      <c r="AN902" s="94"/>
      <c r="AO902" s="94"/>
      <c r="AP902" s="94"/>
      <c r="AQ902" s="94"/>
      <c r="AR902" s="94"/>
      <c r="AS902" s="94"/>
      <c r="AT902" s="94"/>
      <c r="AU902" s="94"/>
      <c r="AV902" s="94"/>
      <c r="AW902" s="94"/>
      <c r="AX902" s="94"/>
      <c r="AY902" s="94"/>
      <c r="AZ902" s="94"/>
      <c r="BA902" s="94"/>
      <c r="BB902" s="94"/>
      <c r="BC902" s="94"/>
      <c r="BD902" s="94"/>
      <c r="BE902" s="94"/>
      <c r="BF902" s="94"/>
      <c r="BG902" s="94"/>
      <c r="BH902" s="94"/>
      <c r="BI902" s="94"/>
      <c r="BJ902" s="94"/>
      <c r="BK902" s="94"/>
      <c r="BL902" s="94"/>
      <c r="BM902" s="94"/>
      <c r="BN902" s="94"/>
      <c r="BO902" s="94"/>
      <c r="BP902" s="94"/>
      <c r="BQ902" s="94"/>
      <c r="BR902" s="94"/>
      <c r="BS902" s="94"/>
      <c r="BT902" s="94"/>
      <c r="BU902" s="94"/>
      <c r="BV902" s="94"/>
      <c r="BW902" s="94"/>
      <c r="BX902" s="94"/>
      <c r="BY902" s="94"/>
      <c r="BZ902" s="94"/>
      <c r="CA902" s="94"/>
      <c r="CB902" s="94"/>
      <c r="CC902" s="94"/>
      <c r="CD902" s="94"/>
      <c r="CE902" s="94"/>
      <c r="CF902" s="94"/>
      <c r="CG902" s="94"/>
      <c r="CH902" s="94"/>
      <c r="CI902" s="94"/>
      <c r="CJ902" s="94"/>
      <c r="CK902" s="94"/>
      <c r="CL902" s="94"/>
      <c r="CM902" s="94"/>
      <c r="CN902" s="94"/>
      <c r="CO902" s="94"/>
      <c r="CP902" s="94"/>
      <c r="CQ902" s="94"/>
      <c r="CR902" s="94"/>
      <c r="CS902" s="94"/>
      <c r="CT902" s="94"/>
      <c r="CU902" s="94"/>
      <c r="CV902" s="94"/>
      <c r="CW902" s="94"/>
    </row>
    <row r="903" spans="1:101" x14ac:dyDescent="0.25">
      <c r="A903" s="94"/>
      <c r="B903" s="94"/>
      <c r="C903" s="94"/>
      <c r="D903" s="94"/>
      <c r="E903" s="94"/>
      <c r="F903" s="94"/>
      <c r="G903" s="94"/>
      <c r="H903" s="94"/>
      <c r="I903" s="94"/>
      <c r="J903" s="94"/>
      <c r="K903" s="94"/>
      <c r="L903" s="94"/>
      <c r="M903" s="94"/>
      <c r="N903" s="94"/>
      <c r="O903" s="94"/>
      <c r="P903" s="94"/>
      <c r="Q903" s="94"/>
      <c r="R903" s="94"/>
      <c r="S903" s="94"/>
      <c r="T903" s="94"/>
      <c r="U903" s="94"/>
      <c r="V903" s="94"/>
      <c r="W903" s="94"/>
      <c r="X903" s="94"/>
      <c r="Y903" s="94"/>
      <c r="Z903" s="94"/>
      <c r="AA903" s="94"/>
      <c r="AB903" s="94"/>
      <c r="AC903" s="94"/>
      <c r="AD903" s="94"/>
      <c r="AE903" s="94"/>
      <c r="AF903" s="94"/>
      <c r="AG903" s="94"/>
      <c r="AH903" s="94"/>
      <c r="AI903" s="94"/>
      <c r="AJ903" s="94"/>
      <c r="AK903" s="94"/>
      <c r="AL903" s="94"/>
      <c r="AM903" s="94"/>
      <c r="AN903" s="94"/>
      <c r="AO903" s="94"/>
      <c r="AP903" s="94"/>
      <c r="AQ903" s="94"/>
      <c r="AR903" s="94"/>
      <c r="AS903" s="94"/>
      <c r="AT903" s="94"/>
      <c r="AU903" s="94"/>
      <c r="AV903" s="94"/>
      <c r="AW903" s="94"/>
      <c r="AX903" s="94"/>
      <c r="AY903" s="94"/>
      <c r="AZ903" s="94"/>
      <c r="BA903" s="94"/>
      <c r="BB903" s="94"/>
      <c r="BC903" s="94"/>
      <c r="BD903" s="94"/>
      <c r="BE903" s="94"/>
      <c r="BF903" s="94"/>
      <c r="BG903" s="94"/>
      <c r="BH903" s="94"/>
      <c r="BI903" s="94"/>
      <c r="BJ903" s="94"/>
      <c r="BK903" s="94"/>
      <c r="BL903" s="94"/>
      <c r="BM903" s="94"/>
      <c r="BN903" s="94"/>
      <c r="BO903" s="94"/>
      <c r="BP903" s="94"/>
      <c r="BQ903" s="94"/>
      <c r="BR903" s="94"/>
      <c r="BS903" s="94"/>
      <c r="BT903" s="94"/>
      <c r="BU903" s="94"/>
      <c r="BV903" s="94"/>
      <c r="BW903" s="94"/>
      <c r="BX903" s="94"/>
      <c r="BY903" s="94"/>
      <c r="BZ903" s="94"/>
      <c r="CA903" s="94"/>
      <c r="CB903" s="94"/>
      <c r="CC903" s="94"/>
      <c r="CD903" s="94"/>
      <c r="CE903" s="94"/>
      <c r="CF903" s="94"/>
      <c r="CG903" s="94"/>
      <c r="CH903" s="94"/>
      <c r="CI903" s="94"/>
      <c r="CJ903" s="94"/>
      <c r="CK903" s="94"/>
      <c r="CL903" s="94"/>
      <c r="CM903" s="94"/>
      <c r="CN903" s="94"/>
      <c r="CO903" s="94"/>
      <c r="CP903" s="94"/>
      <c r="CQ903" s="94"/>
      <c r="CR903" s="94"/>
      <c r="CS903" s="94"/>
      <c r="CT903" s="94"/>
      <c r="CU903" s="94"/>
      <c r="CV903" s="94"/>
      <c r="CW903" s="94"/>
    </row>
    <row r="904" spans="1:101" x14ac:dyDescent="0.25">
      <c r="A904" s="94"/>
      <c r="B904" s="94"/>
      <c r="C904" s="94"/>
      <c r="D904" s="94"/>
      <c r="E904" s="94"/>
      <c r="F904" s="94"/>
      <c r="G904" s="94"/>
      <c r="H904" s="94"/>
      <c r="I904" s="94"/>
      <c r="J904" s="94"/>
      <c r="K904" s="94"/>
      <c r="L904" s="94"/>
      <c r="M904" s="94"/>
      <c r="N904" s="94"/>
      <c r="O904" s="94"/>
      <c r="P904" s="94"/>
      <c r="Q904" s="94"/>
      <c r="R904" s="94"/>
      <c r="S904" s="94"/>
      <c r="T904" s="94"/>
      <c r="U904" s="94"/>
      <c r="V904" s="94"/>
      <c r="W904" s="94"/>
      <c r="X904" s="94"/>
      <c r="Y904" s="94"/>
      <c r="Z904" s="94"/>
      <c r="AA904" s="94"/>
      <c r="AB904" s="94"/>
      <c r="AC904" s="94"/>
      <c r="AD904" s="94"/>
      <c r="AE904" s="94"/>
      <c r="AF904" s="94"/>
      <c r="AG904" s="94"/>
      <c r="AH904" s="94"/>
      <c r="AI904" s="94"/>
      <c r="AJ904" s="94"/>
      <c r="AK904" s="94"/>
      <c r="AL904" s="94"/>
      <c r="AM904" s="94"/>
      <c r="AN904" s="94"/>
      <c r="AO904" s="94"/>
      <c r="AP904" s="94"/>
      <c r="AQ904" s="94"/>
      <c r="AR904" s="94"/>
      <c r="AS904" s="94"/>
      <c r="AT904" s="94"/>
      <c r="AU904" s="94"/>
      <c r="AV904" s="94"/>
      <c r="AW904" s="94"/>
      <c r="AX904" s="94"/>
      <c r="AY904" s="94"/>
      <c r="AZ904" s="94"/>
      <c r="BA904" s="94"/>
      <c r="BB904" s="94"/>
      <c r="BC904" s="94"/>
      <c r="BD904" s="94"/>
      <c r="BE904" s="94"/>
      <c r="BF904" s="94"/>
      <c r="BG904" s="94"/>
      <c r="BH904" s="94"/>
      <c r="BI904" s="94"/>
      <c r="BJ904" s="94"/>
      <c r="BK904" s="94"/>
      <c r="BL904" s="94"/>
      <c r="BM904" s="94"/>
      <c r="BN904" s="94"/>
      <c r="BO904" s="94"/>
      <c r="BP904" s="94"/>
      <c r="BQ904" s="94"/>
      <c r="BR904" s="94"/>
      <c r="BS904" s="94"/>
      <c r="BT904" s="94"/>
      <c r="BU904" s="94"/>
      <c r="BV904" s="94"/>
      <c r="BW904" s="94"/>
      <c r="BX904" s="94"/>
      <c r="BY904" s="94"/>
      <c r="BZ904" s="94"/>
      <c r="CA904" s="94"/>
      <c r="CB904" s="94"/>
      <c r="CC904" s="94"/>
      <c r="CD904" s="94"/>
      <c r="CE904" s="94"/>
      <c r="CF904" s="94"/>
      <c r="CG904" s="94"/>
      <c r="CH904" s="94"/>
      <c r="CI904" s="94"/>
      <c r="CJ904" s="94"/>
      <c r="CK904" s="94"/>
      <c r="CL904" s="94"/>
      <c r="CM904" s="94"/>
      <c r="CN904" s="94"/>
      <c r="CO904" s="94"/>
      <c r="CP904" s="94"/>
      <c r="CQ904" s="94"/>
      <c r="CR904" s="94"/>
      <c r="CS904" s="94"/>
      <c r="CT904" s="94"/>
      <c r="CU904" s="94"/>
      <c r="CV904" s="94"/>
      <c r="CW904" s="94"/>
    </row>
    <row r="905" spans="1:101" x14ac:dyDescent="0.25">
      <c r="A905" s="94"/>
      <c r="B905" s="94"/>
      <c r="C905" s="94"/>
      <c r="D905" s="94"/>
      <c r="E905" s="94"/>
      <c r="F905" s="94"/>
      <c r="G905" s="94"/>
      <c r="H905" s="94"/>
      <c r="I905" s="94"/>
      <c r="J905" s="94"/>
      <c r="K905" s="94"/>
      <c r="L905" s="94"/>
      <c r="M905" s="94"/>
      <c r="N905" s="94"/>
      <c r="O905" s="94"/>
      <c r="P905" s="94"/>
      <c r="Q905" s="94"/>
      <c r="R905" s="94"/>
      <c r="S905" s="94"/>
      <c r="T905" s="94"/>
      <c r="U905" s="94"/>
      <c r="V905" s="94"/>
      <c r="W905" s="94"/>
      <c r="X905" s="94"/>
      <c r="Y905" s="94"/>
      <c r="Z905" s="94"/>
      <c r="AA905" s="94"/>
      <c r="AB905" s="94"/>
      <c r="AC905" s="94"/>
      <c r="AD905" s="94"/>
      <c r="AE905" s="94"/>
      <c r="AF905" s="94"/>
      <c r="AG905" s="94"/>
      <c r="AH905" s="94"/>
      <c r="AI905" s="94"/>
      <c r="AJ905" s="94"/>
      <c r="AK905" s="94"/>
      <c r="AL905" s="94"/>
      <c r="AM905" s="94"/>
      <c r="AN905" s="94"/>
      <c r="AO905" s="94"/>
      <c r="AP905" s="94"/>
      <c r="AQ905" s="94"/>
      <c r="AR905" s="94"/>
      <c r="AS905" s="94"/>
      <c r="AT905" s="94"/>
      <c r="AU905" s="94"/>
      <c r="AV905" s="94"/>
      <c r="AW905" s="94"/>
      <c r="AX905" s="94"/>
      <c r="AY905" s="94"/>
      <c r="AZ905" s="94"/>
      <c r="BA905" s="94"/>
      <c r="BB905" s="94"/>
      <c r="BC905" s="94"/>
      <c r="BD905" s="94"/>
      <c r="BE905" s="94"/>
      <c r="BF905" s="94"/>
      <c r="BG905" s="94"/>
      <c r="BH905" s="94"/>
      <c r="BI905" s="94"/>
      <c r="BJ905" s="94"/>
      <c r="BK905" s="94"/>
      <c r="BL905" s="94"/>
      <c r="BM905" s="94"/>
      <c r="BN905" s="94"/>
      <c r="BO905" s="94"/>
      <c r="BP905" s="94"/>
      <c r="BQ905" s="94"/>
      <c r="BR905" s="94"/>
      <c r="BS905" s="94"/>
      <c r="BT905" s="94"/>
      <c r="BU905" s="94"/>
      <c r="BV905" s="94"/>
      <c r="BW905" s="94"/>
      <c r="BX905" s="94"/>
      <c r="BY905" s="94"/>
      <c r="BZ905" s="94"/>
      <c r="CA905" s="94"/>
      <c r="CB905" s="94"/>
      <c r="CC905" s="94"/>
      <c r="CD905" s="94"/>
      <c r="CE905" s="94"/>
      <c r="CF905" s="94"/>
      <c r="CG905" s="94"/>
      <c r="CH905" s="94"/>
      <c r="CI905" s="94"/>
      <c r="CJ905" s="94"/>
      <c r="CK905" s="94"/>
      <c r="CL905" s="94"/>
      <c r="CM905" s="94"/>
      <c r="CN905" s="94"/>
      <c r="CO905" s="94"/>
      <c r="CP905" s="94"/>
      <c r="CQ905" s="94"/>
      <c r="CR905" s="94"/>
      <c r="CS905" s="94"/>
      <c r="CT905" s="94"/>
      <c r="CU905" s="94"/>
      <c r="CV905" s="94"/>
      <c r="CW905" s="94"/>
    </row>
    <row r="906" spans="1:101" x14ac:dyDescent="0.25">
      <c r="A906" s="94"/>
      <c r="B906" s="94"/>
      <c r="C906" s="94"/>
      <c r="D906" s="94"/>
      <c r="E906" s="94"/>
      <c r="F906" s="94"/>
      <c r="G906" s="94"/>
      <c r="H906" s="94"/>
      <c r="I906" s="94"/>
      <c r="J906" s="94"/>
      <c r="K906" s="94"/>
      <c r="L906" s="94"/>
      <c r="M906" s="94"/>
      <c r="N906" s="94"/>
      <c r="O906" s="94"/>
      <c r="P906" s="94"/>
      <c r="Q906" s="94"/>
      <c r="R906" s="94"/>
      <c r="S906" s="94"/>
      <c r="T906" s="94"/>
      <c r="U906" s="94"/>
      <c r="V906" s="94"/>
      <c r="W906" s="94"/>
      <c r="X906" s="94"/>
      <c r="Y906" s="94"/>
      <c r="Z906" s="94"/>
      <c r="AA906" s="94"/>
      <c r="AB906" s="94"/>
      <c r="AC906" s="94"/>
      <c r="AD906" s="94"/>
      <c r="AE906" s="94"/>
      <c r="AF906" s="94"/>
      <c r="AG906" s="94"/>
      <c r="AH906" s="94"/>
      <c r="AI906" s="94"/>
      <c r="AJ906" s="94"/>
      <c r="AK906" s="94"/>
      <c r="AL906" s="94"/>
      <c r="AM906" s="94"/>
      <c r="AN906" s="94"/>
      <c r="AO906" s="94"/>
      <c r="AP906" s="94"/>
      <c r="AQ906" s="94"/>
      <c r="AR906" s="94"/>
      <c r="AS906" s="94"/>
      <c r="AT906" s="94"/>
      <c r="AU906" s="94"/>
      <c r="AV906" s="94"/>
      <c r="AW906" s="94"/>
      <c r="AX906" s="94"/>
      <c r="AY906" s="94"/>
      <c r="AZ906" s="94"/>
      <c r="BA906" s="94"/>
      <c r="BB906" s="94"/>
      <c r="BC906" s="94"/>
      <c r="BD906" s="94"/>
      <c r="BE906" s="94"/>
      <c r="BF906" s="94"/>
      <c r="BG906" s="94"/>
      <c r="BH906" s="94"/>
      <c r="BI906" s="94"/>
      <c r="BJ906" s="94"/>
      <c r="BK906" s="94"/>
      <c r="BL906" s="94"/>
      <c r="BM906" s="94"/>
      <c r="BN906" s="94"/>
      <c r="BO906" s="94"/>
      <c r="BP906" s="94"/>
      <c r="BQ906" s="94"/>
      <c r="BR906" s="94"/>
      <c r="BS906" s="94"/>
      <c r="BT906" s="94"/>
      <c r="BU906" s="94"/>
      <c r="BV906" s="94"/>
      <c r="BW906" s="94"/>
      <c r="BX906" s="94"/>
      <c r="BY906" s="94"/>
      <c r="BZ906" s="94"/>
      <c r="CA906" s="94"/>
      <c r="CB906" s="94"/>
      <c r="CC906" s="94"/>
      <c r="CD906" s="94"/>
      <c r="CE906" s="94"/>
      <c r="CF906" s="94"/>
      <c r="CG906" s="94"/>
      <c r="CH906" s="94"/>
      <c r="CI906" s="94"/>
      <c r="CJ906" s="94"/>
      <c r="CK906" s="94"/>
      <c r="CL906" s="94"/>
      <c r="CM906" s="94"/>
      <c r="CN906" s="94"/>
      <c r="CO906" s="94"/>
      <c r="CP906" s="94"/>
      <c r="CQ906" s="94"/>
      <c r="CR906" s="94"/>
      <c r="CS906" s="94"/>
      <c r="CT906" s="94"/>
      <c r="CU906" s="94"/>
      <c r="CV906" s="94"/>
      <c r="CW906" s="94"/>
    </row>
    <row r="907" spans="1:101" x14ac:dyDescent="0.25">
      <c r="A907" s="94"/>
      <c r="B907" s="94"/>
      <c r="C907" s="94"/>
      <c r="D907" s="94"/>
      <c r="E907" s="94"/>
      <c r="F907" s="94"/>
      <c r="G907" s="94"/>
      <c r="H907" s="94"/>
      <c r="I907" s="94"/>
      <c r="J907" s="94"/>
      <c r="K907" s="94"/>
      <c r="L907" s="94"/>
      <c r="M907" s="94"/>
      <c r="N907" s="94"/>
      <c r="O907" s="94"/>
      <c r="P907" s="94"/>
      <c r="Q907" s="94"/>
      <c r="R907" s="94"/>
      <c r="S907" s="94"/>
      <c r="T907" s="94"/>
      <c r="U907" s="94"/>
      <c r="V907" s="94"/>
      <c r="W907" s="94"/>
      <c r="X907" s="94"/>
      <c r="Y907" s="94"/>
      <c r="Z907" s="94"/>
      <c r="AA907" s="94"/>
      <c r="AB907" s="94"/>
      <c r="AC907" s="94"/>
      <c r="AD907" s="94"/>
      <c r="AE907" s="94"/>
      <c r="AF907" s="94"/>
      <c r="AG907" s="94"/>
      <c r="AH907" s="94"/>
      <c r="AI907" s="94"/>
      <c r="AJ907" s="94"/>
      <c r="AK907" s="94"/>
      <c r="AL907" s="94"/>
      <c r="AM907" s="94"/>
      <c r="AN907" s="94"/>
      <c r="AO907" s="94"/>
      <c r="AP907" s="94"/>
      <c r="AQ907" s="94"/>
      <c r="AR907" s="94"/>
      <c r="AS907" s="94"/>
      <c r="AT907" s="94"/>
      <c r="AU907" s="94"/>
      <c r="AV907" s="94"/>
      <c r="AW907" s="94"/>
      <c r="AX907" s="94"/>
      <c r="AY907" s="94"/>
      <c r="AZ907" s="94"/>
      <c r="BA907" s="94"/>
      <c r="BB907" s="94"/>
      <c r="BC907" s="94"/>
      <c r="BD907" s="94"/>
      <c r="BE907" s="94"/>
      <c r="BF907" s="94"/>
      <c r="BG907" s="94"/>
      <c r="BH907" s="94"/>
      <c r="BI907" s="94"/>
      <c r="BJ907" s="94"/>
      <c r="BK907" s="94"/>
      <c r="BL907" s="94"/>
      <c r="BM907" s="94"/>
      <c r="BN907" s="94"/>
      <c r="BO907" s="94"/>
      <c r="BP907" s="94"/>
      <c r="BQ907" s="94"/>
      <c r="BR907" s="94"/>
      <c r="BS907" s="94"/>
      <c r="BT907" s="94"/>
      <c r="BU907" s="94"/>
      <c r="BV907" s="94"/>
      <c r="BW907" s="94"/>
      <c r="BX907" s="94"/>
      <c r="BY907" s="94"/>
      <c r="BZ907" s="94"/>
      <c r="CA907" s="94"/>
      <c r="CB907" s="94"/>
      <c r="CC907" s="94"/>
      <c r="CD907" s="94"/>
      <c r="CE907" s="94"/>
      <c r="CF907" s="94"/>
      <c r="CG907" s="94"/>
      <c r="CH907" s="94"/>
      <c r="CI907" s="94"/>
      <c r="CJ907" s="94"/>
      <c r="CK907" s="94"/>
      <c r="CL907" s="94"/>
      <c r="CM907" s="94"/>
      <c r="CN907" s="94"/>
      <c r="CO907" s="94"/>
      <c r="CP907" s="94"/>
      <c r="CQ907" s="94"/>
      <c r="CR907" s="94"/>
      <c r="CS907" s="94"/>
      <c r="CT907" s="94"/>
      <c r="CU907" s="94"/>
      <c r="CV907" s="94"/>
      <c r="CW907" s="94"/>
    </row>
    <row r="908" spans="1:101" x14ac:dyDescent="0.25">
      <c r="A908" s="94"/>
      <c r="B908" s="94"/>
      <c r="C908" s="94"/>
      <c r="D908" s="94"/>
      <c r="E908" s="94"/>
      <c r="F908" s="94"/>
      <c r="G908" s="94"/>
      <c r="H908" s="94"/>
      <c r="I908" s="94"/>
      <c r="J908" s="94"/>
      <c r="K908" s="94"/>
      <c r="L908" s="94"/>
      <c r="M908" s="94"/>
      <c r="N908" s="94"/>
      <c r="O908" s="94"/>
      <c r="P908" s="94"/>
      <c r="Q908" s="94"/>
      <c r="R908" s="94"/>
      <c r="S908" s="94"/>
      <c r="T908" s="94"/>
      <c r="U908" s="94"/>
      <c r="V908" s="94"/>
      <c r="W908" s="94"/>
      <c r="X908" s="94"/>
      <c r="Y908" s="94"/>
      <c r="Z908" s="94"/>
      <c r="AA908" s="94"/>
      <c r="AB908" s="94"/>
      <c r="AC908" s="94"/>
      <c r="AD908" s="94"/>
      <c r="AE908" s="94"/>
      <c r="AF908" s="94"/>
      <c r="AG908" s="94"/>
      <c r="AH908" s="94"/>
      <c r="AI908" s="94"/>
      <c r="AJ908" s="94"/>
      <c r="AK908" s="94"/>
      <c r="AL908" s="94"/>
      <c r="AM908" s="94"/>
      <c r="AN908" s="94"/>
      <c r="AO908" s="94"/>
      <c r="AP908" s="94"/>
      <c r="AQ908" s="94"/>
      <c r="AR908" s="94"/>
      <c r="AS908" s="94"/>
      <c r="AT908" s="94"/>
      <c r="AU908" s="94"/>
      <c r="AV908" s="94"/>
      <c r="AW908" s="94"/>
      <c r="AX908" s="94"/>
      <c r="AY908" s="94"/>
      <c r="AZ908" s="94"/>
      <c r="BA908" s="94"/>
      <c r="BB908" s="94"/>
      <c r="BC908" s="94"/>
      <c r="BD908" s="94"/>
      <c r="BE908" s="94"/>
      <c r="BF908" s="94"/>
      <c r="BG908" s="94"/>
      <c r="BH908" s="94"/>
      <c r="BI908" s="94"/>
      <c r="BJ908" s="94"/>
      <c r="BK908" s="94"/>
      <c r="BL908" s="94"/>
      <c r="BM908" s="94"/>
      <c r="BN908" s="94"/>
      <c r="BO908" s="94"/>
      <c r="BP908" s="94"/>
      <c r="BQ908" s="94"/>
      <c r="BR908" s="94"/>
      <c r="BS908" s="94"/>
      <c r="BT908" s="94"/>
      <c r="BU908" s="94"/>
      <c r="BV908" s="94"/>
      <c r="BW908" s="94"/>
      <c r="BX908" s="94"/>
      <c r="BY908" s="94"/>
      <c r="BZ908" s="94"/>
      <c r="CA908" s="94"/>
      <c r="CB908" s="94"/>
      <c r="CC908" s="94"/>
      <c r="CD908" s="94"/>
      <c r="CE908" s="94"/>
      <c r="CF908" s="94"/>
      <c r="CG908" s="94"/>
      <c r="CH908" s="94"/>
      <c r="CI908" s="94"/>
      <c r="CJ908" s="94"/>
      <c r="CK908" s="94"/>
      <c r="CL908" s="94"/>
      <c r="CM908" s="94"/>
      <c r="CN908" s="94"/>
      <c r="CO908" s="94"/>
      <c r="CP908" s="94"/>
      <c r="CQ908" s="94"/>
      <c r="CR908" s="94"/>
      <c r="CS908" s="94"/>
      <c r="CT908" s="94"/>
      <c r="CU908" s="94"/>
      <c r="CV908" s="94"/>
      <c r="CW908" s="94"/>
    </row>
    <row r="909" spans="1:101" x14ac:dyDescent="0.25">
      <c r="A909" s="94"/>
      <c r="B909" s="94"/>
      <c r="C909" s="94"/>
      <c r="D909" s="94"/>
      <c r="E909" s="94"/>
      <c r="F909" s="94"/>
      <c r="G909" s="94"/>
      <c r="H909" s="94"/>
      <c r="I909" s="94"/>
      <c r="J909" s="94"/>
      <c r="K909" s="94"/>
      <c r="L909" s="94"/>
      <c r="M909" s="94"/>
      <c r="N909" s="94"/>
      <c r="O909" s="94"/>
      <c r="P909" s="94"/>
      <c r="Q909" s="94"/>
      <c r="R909" s="94"/>
      <c r="S909" s="94"/>
      <c r="T909" s="94"/>
      <c r="U909" s="94"/>
      <c r="V909" s="94"/>
      <c r="W909" s="94"/>
      <c r="X909" s="94"/>
      <c r="Y909" s="94"/>
      <c r="Z909" s="94"/>
      <c r="AA909" s="94"/>
      <c r="AB909" s="94"/>
      <c r="AC909" s="94"/>
      <c r="AD909" s="94"/>
      <c r="AE909" s="94"/>
      <c r="AF909" s="94"/>
      <c r="AG909" s="94"/>
      <c r="AH909" s="94"/>
      <c r="AI909" s="94"/>
      <c r="AJ909" s="94"/>
      <c r="AK909" s="94"/>
      <c r="AL909" s="94"/>
      <c r="AM909" s="94"/>
      <c r="AN909" s="94"/>
      <c r="AO909" s="94"/>
      <c r="AP909" s="94"/>
      <c r="AQ909" s="94"/>
      <c r="AR909" s="94"/>
      <c r="AS909" s="94"/>
      <c r="AT909" s="94"/>
      <c r="AU909" s="94"/>
      <c r="AV909" s="94"/>
      <c r="AW909" s="94"/>
      <c r="AX909" s="94"/>
      <c r="AY909" s="94"/>
      <c r="AZ909" s="94"/>
      <c r="BA909" s="94"/>
      <c r="BB909" s="94"/>
      <c r="BC909" s="94"/>
      <c r="BD909" s="94"/>
      <c r="BE909" s="94"/>
      <c r="BF909" s="94"/>
      <c r="BG909" s="94"/>
      <c r="BH909" s="94"/>
      <c r="BI909" s="94"/>
      <c r="BJ909" s="94"/>
      <c r="BK909" s="94"/>
      <c r="BL909" s="94"/>
      <c r="BM909" s="94"/>
      <c r="BN909" s="94"/>
      <c r="BO909" s="94"/>
      <c r="BP909" s="94"/>
      <c r="BQ909" s="94"/>
      <c r="BR909" s="94"/>
      <c r="BS909" s="94"/>
      <c r="BT909" s="94"/>
      <c r="BU909" s="94"/>
      <c r="BV909" s="94"/>
      <c r="BW909" s="94"/>
      <c r="BX909" s="94"/>
      <c r="BY909" s="94"/>
      <c r="BZ909" s="94"/>
      <c r="CA909" s="94"/>
      <c r="CB909" s="94"/>
      <c r="CC909" s="94"/>
      <c r="CD909" s="94"/>
      <c r="CE909" s="94"/>
      <c r="CF909" s="94"/>
      <c r="CG909" s="94"/>
      <c r="CH909" s="94"/>
      <c r="CI909" s="94"/>
      <c r="CJ909" s="94"/>
      <c r="CK909" s="94"/>
      <c r="CL909" s="94"/>
      <c r="CM909" s="94"/>
      <c r="CN909" s="94"/>
      <c r="CO909" s="94"/>
      <c r="CP909" s="94"/>
      <c r="CQ909" s="94"/>
      <c r="CR909" s="94"/>
      <c r="CS909" s="94"/>
      <c r="CT909" s="94"/>
      <c r="CU909" s="94"/>
      <c r="CV909" s="94"/>
      <c r="CW909" s="94"/>
    </row>
    <row r="910" spans="1:101" x14ac:dyDescent="0.25">
      <c r="A910" s="94"/>
      <c r="B910" s="94"/>
      <c r="C910" s="94"/>
      <c r="D910" s="94"/>
      <c r="E910" s="94"/>
      <c r="F910" s="94"/>
      <c r="G910" s="94"/>
      <c r="H910" s="94"/>
      <c r="I910" s="94"/>
      <c r="J910" s="94"/>
      <c r="K910" s="94"/>
      <c r="L910" s="94"/>
      <c r="M910" s="94"/>
      <c r="N910" s="94"/>
      <c r="O910" s="94"/>
      <c r="P910" s="94"/>
      <c r="Q910" s="94"/>
      <c r="R910" s="94"/>
      <c r="S910" s="94"/>
      <c r="T910" s="94"/>
      <c r="U910" s="94"/>
      <c r="V910" s="94"/>
      <c r="W910" s="94"/>
      <c r="X910" s="94"/>
      <c r="Y910" s="94"/>
      <c r="Z910" s="94"/>
      <c r="AA910" s="94"/>
      <c r="AB910" s="94"/>
      <c r="AC910" s="94"/>
      <c r="AD910" s="94"/>
      <c r="AE910" s="94"/>
      <c r="AF910" s="94"/>
      <c r="AG910" s="94"/>
      <c r="AH910" s="94"/>
      <c r="AI910" s="94"/>
      <c r="AJ910" s="94"/>
      <c r="AK910" s="94"/>
      <c r="AL910" s="94"/>
      <c r="AM910" s="94"/>
      <c r="AN910" s="94"/>
      <c r="AO910" s="94"/>
      <c r="AP910" s="94"/>
      <c r="AQ910" s="94"/>
      <c r="AR910" s="94"/>
      <c r="AS910" s="94"/>
      <c r="AT910" s="94"/>
      <c r="AU910" s="94"/>
      <c r="AV910" s="94"/>
      <c r="AW910" s="94"/>
      <c r="AX910" s="94"/>
      <c r="AY910" s="94"/>
      <c r="AZ910" s="94"/>
      <c r="BA910" s="94"/>
      <c r="BB910" s="94"/>
      <c r="BC910" s="94"/>
      <c r="BD910" s="94"/>
      <c r="BE910" s="94"/>
      <c r="BF910" s="94"/>
      <c r="BG910" s="94"/>
      <c r="BH910" s="94"/>
      <c r="BI910" s="94"/>
      <c r="BJ910" s="94"/>
      <c r="BK910" s="94"/>
      <c r="BL910" s="94"/>
      <c r="BM910" s="94"/>
      <c r="BN910" s="94"/>
      <c r="BO910" s="94"/>
      <c r="BP910" s="94"/>
      <c r="BQ910" s="94"/>
      <c r="BR910" s="94"/>
      <c r="BS910" s="94"/>
      <c r="BT910" s="94"/>
      <c r="BU910" s="94"/>
      <c r="BV910" s="94"/>
      <c r="BW910" s="94"/>
      <c r="BX910" s="94"/>
      <c r="BY910" s="94"/>
      <c r="BZ910" s="94"/>
      <c r="CA910" s="94"/>
      <c r="CB910" s="94"/>
      <c r="CC910" s="94"/>
      <c r="CD910" s="94"/>
      <c r="CE910" s="94"/>
      <c r="CF910" s="94"/>
      <c r="CG910" s="94"/>
      <c r="CH910" s="94"/>
      <c r="CI910" s="94"/>
      <c r="CJ910" s="94"/>
      <c r="CK910" s="94"/>
      <c r="CL910" s="94"/>
      <c r="CM910" s="94"/>
      <c r="CN910" s="94"/>
      <c r="CO910" s="94"/>
      <c r="CP910" s="94"/>
      <c r="CQ910" s="94"/>
      <c r="CR910" s="94"/>
      <c r="CS910" s="94"/>
      <c r="CT910" s="94"/>
      <c r="CU910" s="94"/>
      <c r="CV910" s="94"/>
      <c r="CW910" s="94"/>
    </row>
    <row r="911" spans="1:101" x14ac:dyDescent="0.25">
      <c r="A911" s="94"/>
      <c r="B911" s="94"/>
      <c r="C911" s="94"/>
      <c r="D911" s="94"/>
      <c r="E911" s="94"/>
      <c r="F911" s="94"/>
      <c r="G911" s="94"/>
      <c r="H911" s="94"/>
      <c r="I911" s="94"/>
      <c r="J911" s="94"/>
      <c r="K911" s="94"/>
      <c r="L911" s="94"/>
      <c r="M911" s="94"/>
      <c r="N911" s="94"/>
      <c r="O911" s="94"/>
      <c r="P911" s="94"/>
      <c r="Q911" s="94"/>
      <c r="R911" s="94"/>
      <c r="S911" s="94"/>
      <c r="T911" s="94"/>
      <c r="U911" s="94"/>
      <c r="V911" s="94"/>
      <c r="W911" s="94"/>
      <c r="X911" s="94"/>
      <c r="Y911" s="94"/>
      <c r="Z911" s="94"/>
      <c r="AA911" s="94"/>
      <c r="AB911" s="94"/>
      <c r="AC911" s="94"/>
      <c r="AD911" s="94"/>
      <c r="AE911" s="94"/>
      <c r="AF911" s="94"/>
      <c r="AG911" s="94"/>
      <c r="AH911" s="94"/>
      <c r="AI911" s="94"/>
      <c r="AJ911" s="94"/>
      <c r="AK911" s="94"/>
      <c r="AL911" s="94"/>
      <c r="AM911" s="94"/>
      <c r="AN911" s="94"/>
      <c r="AO911" s="94"/>
      <c r="AP911" s="94"/>
      <c r="AQ911" s="94"/>
      <c r="AR911" s="94"/>
      <c r="AS911" s="94"/>
      <c r="AT911" s="94"/>
      <c r="AU911" s="94"/>
      <c r="AV911" s="94"/>
      <c r="AW911" s="94"/>
      <c r="AX911" s="94"/>
      <c r="AY911" s="94"/>
      <c r="AZ911" s="94"/>
      <c r="BA911" s="94"/>
      <c r="BB911" s="94"/>
      <c r="BC911" s="94"/>
      <c r="BD911" s="94"/>
      <c r="BE911" s="94"/>
      <c r="BF911" s="94"/>
      <c r="BG911" s="94"/>
      <c r="BH911" s="94"/>
      <c r="BI911" s="94"/>
      <c r="BJ911" s="94"/>
      <c r="BK911" s="94"/>
      <c r="BL911" s="94"/>
      <c r="BM911" s="94"/>
      <c r="BN911" s="94"/>
      <c r="BO911" s="94"/>
      <c r="BP911" s="94"/>
      <c r="BQ911" s="94"/>
      <c r="BR911" s="94"/>
      <c r="BS911" s="94"/>
      <c r="BT911" s="94"/>
      <c r="BU911" s="94"/>
      <c r="BV911" s="94"/>
      <c r="BW911" s="94"/>
      <c r="BX911" s="94"/>
      <c r="BY911" s="94"/>
      <c r="BZ911" s="94"/>
      <c r="CA911" s="94"/>
      <c r="CB911" s="94"/>
      <c r="CC911" s="94"/>
      <c r="CD911" s="94"/>
      <c r="CE911" s="94"/>
      <c r="CF911" s="94"/>
      <c r="CG911" s="94"/>
      <c r="CH911" s="94"/>
      <c r="CI911" s="94"/>
      <c r="CJ911" s="94"/>
      <c r="CK911" s="94"/>
      <c r="CL911" s="94"/>
      <c r="CM911" s="94"/>
      <c r="CN911" s="94"/>
      <c r="CO911" s="94"/>
      <c r="CP911" s="94"/>
      <c r="CQ911" s="94"/>
      <c r="CR911" s="94"/>
      <c r="CS911" s="94"/>
      <c r="CT911" s="94"/>
      <c r="CU911" s="94"/>
      <c r="CV911" s="94"/>
      <c r="CW911" s="94"/>
    </row>
    <row r="912" spans="1:101" x14ac:dyDescent="0.25">
      <c r="A912" s="94"/>
      <c r="B912" s="94"/>
      <c r="C912" s="94"/>
      <c r="D912" s="94"/>
      <c r="E912" s="94"/>
      <c r="F912" s="94"/>
      <c r="G912" s="94"/>
      <c r="H912" s="94"/>
      <c r="I912" s="94"/>
      <c r="J912" s="94"/>
      <c r="K912" s="94"/>
      <c r="L912" s="94"/>
      <c r="M912" s="94"/>
      <c r="N912" s="94"/>
      <c r="O912" s="94"/>
      <c r="P912" s="94"/>
      <c r="Q912" s="94"/>
      <c r="R912" s="94"/>
      <c r="S912" s="94"/>
      <c r="T912" s="94"/>
      <c r="U912" s="94"/>
      <c r="V912" s="94"/>
      <c r="W912" s="94"/>
      <c r="X912" s="94"/>
      <c r="Y912" s="94"/>
      <c r="Z912" s="94"/>
      <c r="AA912" s="94"/>
      <c r="AB912" s="94"/>
      <c r="AC912" s="94"/>
      <c r="AD912" s="94"/>
      <c r="AE912" s="94"/>
      <c r="AF912" s="94"/>
      <c r="AG912" s="94"/>
      <c r="AH912" s="94"/>
      <c r="AI912" s="94"/>
      <c r="AJ912" s="94"/>
      <c r="AK912" s="94"/>
      <c r="AL912" s="94"/>
      <c r="AM912" s="94"/>
      <c r="AN912" s="94"/>
      <c r="AO912" s="94"/>
      <c r="AP912" s="94"/>
      <c r="AQ912" s="94"/>
      <c r="AR912" s="94"/>
      <c r="AS912" s="94"/>
      <c r="AT912" s="94"/>
      <c r="AU912" s="94"/>
      <c r="AV912" s="94"/>
      <c r="AW912" s="94"/>
      <c r="AX912" s="94"/>
      <c r="AY912" s="94"/>
      <c r="AZ912" s="94"/>
      <c r="BA912" s="94"/>
      <c r="BB912" s="94"/>
      <c r="BC912" s="94"/>
      <c r="BD912" s="94"/>
      <c r="BE912" s="94"/>
      <c r="BF912" s="94"/>
      <c r="BG912" s="94"/>
      <c r="BH912" s="94"/>
      <c r="BI912" s="94"/>
      <c r="BJ912" s="94"/>
      <c r="BK912" s="94"/>
      <c r="BL912" s="94"/>
      <c r="BM912" s="94"/>
      <c r="BN912" s="94"/>
      <c r="BO912" s="94"/>
      <c r="BP912" s="94"/>
      <c r="BQ912" s="94"/>
      <c r="BR912" s="94"/>
      <c r="BS912" s="94"/>
      <c r="BT912" s="94"/>
      <c r="BU912" s="94"/>
      <c r="BV912" s="94"/>
      <c r="BW912" s="94"/>
      <c r="BX912" s="94"/>
      <c r="BY912" s="94"/>
      <c r="BZ912" s="94"/>
      <c r="CA912" s="94"/>
      <c r="CB912" s="94"/>
      <c r="CC912" s="94"/>
      <c r="CD912" s="94"/>
      <c r="CE912" s="94"/>
      <c r="CF912" s="94"/>
      <c r="CG912" s="94"/>
      <c r="CH912" s="94"/>
      <c r="CI912" s="94"/>
      <c r="CJ912" s="94"/>
      <c r="CK912" s="94"/>
      <c r="CL912" s="94"/>
      <c r="CM912" s="94"/>
      <c r="CN912" s="94"/>
      <c r="CO912" s="94"/>
      <c r="CP912" s="94"/>
      <c r="CQ912" s="94"/>
      <c r="CR912" s="94"/>
      <c r="CS912" s="94"/>
      <c r="CT912" s="94"/>
      <c r="CU912" s="94"/>
      <c r="CV912" s="94"/>
      <c r="CW912" s="94"/>
    </row>
    <row r="913" spans="1:101" x14ac:dyDescent="0.25">
      <c r="A913" s="94"/>
      <c r="B913" s="94"/>
      <c r="C913" s="94"/>
      <c r="D913" s="94"/>
      <c r="E913" s="94"/>
      <c r="F913" s="94"/>
      <c r="G913" s="94"/>
      <c r="H913" s="94"/>
      <c r="I913" s="94"/>
      <c r="J913" s="94"/>
      <c r="K913" s="94"/>
      <c r="L913" s="94"/>
      <c r="M913" s="94"/>
      <c r="N913" s="94"/>
      <c r="O913" s="94"/>
      <c r="P913" s="94"/>
      <c r="Q913" s="94"/>
      <c r="R913" s="94"/>
      <c r="S913" s="94"/>
      <c r="T913" s="94"/>
      <c r="U913" s="94"/>
      <c r="V913" s="94"/>
      <c r="W913" s="94"/>
      <c r="X913" s="94"/>
      <c r="Y913" s="94"/>
      <c r="Z913" s="94"/>
      <c r="AA913" s="94"/>
      <c r="AB913" s="94"/>
      <c r="AC913" s="94"/>
      <c r="AD913" s="94"/>
      <c r="AE913" s="94"/>
      <c r="AF913" s="94"/>
      <c r="AG913" s="94"/>
      <c r="AH913" s="94"/>
      <c r="AI913" s="94"/>
      <c r="AJ913" s="94"/>
      <c r="AK913" s="94"/>
      <c r="AL913" s="94"/>
      <c r="AM913" s="94"/>
      <c r="AN913" s="94"/>
      <c r="AO913" s="94"/>
      <c r="AP913" s="94"/>
      <c r="AQ913" s="94"/>
      <c r="AR913" s="94"/>
      <c r="AS913" s="94"/>
      <c r="AT913" s="94"/>
      <c r="AU913" s="94"/>
      <c r="AV913" s="94"/>
      <c r="AW913" s="94"/>
      <c r="AX913" s="94"/>
      <c r="AY913" s="94"/>
      <c r="AZ913" s="94"/>
      <c r="BA913" s="94"/>
      <c r="BB913" s="94"/>
      <c r="BC913" s="94"/>
      <c r="BD913" s="94"/>
      <c r="BE913" s="94"/>
      <c r="BF913" s="94"/>
      <c r="BG913" s="94"/>
      <c r="BH913" s="94"/>
      <c r="BI913" s="94"/>
      <c r="BJ913" s="94"/>
      <c r="BK913" s="94"/>
      <c r="BL913" s="94"/>
      <c r="BM913" s="94"/>
      <c r="BN913" s="94"/>
      <c r="BO913" s="94"/>
      <c r="BP913" s="94"/>
      <c r="BQ913" s="94"/>
      <c r="BR913" s="94"/>
      <c r="BS913" s="94"/>
      <c r="BT913" s="94"/>
      <c r="BU913" s="94"/>
      <c r="BV913" s="94"/>
      <c r="BW913" s="94"/>
      <c r="BX913" s="94"/>
      <c r="BY913" s="94"/>
      <c r="BZ913" s="94"/>
      <c r="CA913" s="94"/>
      <c r="CB913" s="94"/>
      <c r="CC913" s="94"/>
      <c r="CD913" s="94"/>
      <c r="CE913" s="94"/>
      <c r="CF913" s="94"/>
      <c r="CG913" s="94"/>
      <c r="CH913" s="94"/>
      <c r="CI913" s="94"/>
      <c r="CJ913" s="94"/>
      <c r="CK913" s="94"/>
      <c r="CL913" s="94"/>
      <c r="CM913" s="94"/>
      <c r="CN913" s="94"/>
      <c r="CO913" s="94"/>
      <c r="CP913" s="94"/>
      <c r="CQ913" s="94"/>
      <c r="CR913" s="94"/>
      <c r="CS913" s="94"/>
      <c r="CT913" s="94"/>
      <c r="CU913" s="94"/>
      <c r="CV913" s="94"/>
      <c r="CW913" s="94"/>
    </row>
    <row r="914" spans="1:101" x14ac:dyDescent="0.25">
      <c r="A914" s="94"/>
      <c r="B914" s="94"/>
      <c r="C914" s="94"/>
      <c r="D914" s="94"/>
      <c r="E914" s="94"/>
      <c r="F914" s="94"/>
      <c r="G914" s="94"/>
      <c r="H914" s="94"/>
      <c r="I914" s="94"/>
      <c r="J914" s="94"/>
      <c r="K914" s="94"/>
      <c r="L914" s="94"/>
      <c r="M914" s="94"/>
      <c r="N914" s="94"/>
      <c r="O914" s="94"/>
      <c r="P914" s="94"/>
      <c r="Q914" s="94"/>
      <c r="R914" s="94"/>
      <c r="S914" s="94"/>
      <c r="T914" s="94"/>
      <c r="U914" s="94"/>
      <c r="V914" s="94"/>
      <c r="W914" s="94"/>
      <c r="X914" s="94"/>
      <c r="Y914" s="94"/>
      <c r="Z914" s="94"/>
      <c r="AA914" s="94"/>
      <c r="AB914" s="94"/>
      <c r="AC914" s="94"/>
      <c r="AD914" s="94"/>
      <c r="AE914" s="94"/>
      <c r="AF914" s="94"/>
      <c r="AG914" s="94"/>
      <c r="AH914" s="94"/>
      <c r="AI914" s="94"/>
      <c r="AJ914" s="94"/>
      <c r="AK914" s="94"/>
      <c r="AL914" s="94"/>
      <c r="AM914" s="94"/>
      <c r="AN914" s="94"/>
      <c r="AO914" s="94"/>
      <c r="AP914" s="94"/>
      <c r="AQ914" s="94"/>
      <c r="AR914" s="94"/>
      <c r="AS914" s="94"/>
      <c r="AT914" s="94"/>
      <c r="AU914" s="94"/>
      <c r="AV914" s="94"/>
      <c r="AW914" s="94"/>
      <c r="AX914" s="94"/>
      <c r="AY914" s="94"/>
      <c r="AZ914" s="94"/>
      <c r="BA914" s="94"/>
      <c r="BB914" s="94"/>
      <c r="BC914" s="94"/>
      <c r="BD914" s="94"/>
      <c r="BE914" s="94"/>
      <c r="BF914" s="94"/>
      <c r="BG914" s="94"/>
      <c r="BH914" s="94"/>
      <c r="BI914" s="94"/>
      <c r="BJ914" s="94"/>
      <c r="BK914" s="94"/>
      <c r="BL914" s="94"/>
      <c r="BM914" s="94"/>
      <c r="BN914" s="94"/>
      <c r="BO914" s="94"/>
      <c r="BP914" s="94"/>
      <c r="BQ914" s="94"/>
      <c r="BR914" s="94"/>
      <c r="BS914" s="94"/>
      <c r="BT914" s="94"/>
      <c r="BU914" s="94"/>
      <c r="BV914" s="94"/>
      <c r="BW914" s="94"/>
      <c r="BX914" s="94"/>
      <c r="BY914" s="94"/>
      <c r="BZ914" s="94"/>
      <c r="CA914" s="94"/>
      <c r="CB914" s="94"/>
      <c r="CC914" s="94"/>
      <c r="CD914" s="94"/>
      <c r="CE914" s="94"/>
      <c r="CF914" s="94"/>
      <c r="CG914" s="94"/>
      <c r="CH914" s="94"/>
      <c r="CI914" s="94"/>
      <c r="CJ914" s="94"/>
      <c r="CK914" s="94"/>
      <c r="CL914" s="94"/>
      <c r="CM914" s="94"/>
      <c r="CN914" s="94"/>
      <c r="CO914" s="94"/>
      <c r="CP914" s="94"/>
      <c r="CQ914" s="94"/>
      <c r="CR914" s="94"/>
      <c r="CS914" s="94"/>
      <c r="CT914" s="94"/>
      <c r="CU914" s="94"/>
      <c r="CV914" s="94"/>
      <c r="CW914" s="94"/>
    </row>
    <row r="915" spans="1:101" x14ac:dyDescent="0.25">
      <c r="A915" s="94"/>
      <c r="B915" s="94"/>
      <c r="C915" s="94"/>
      <c r="D915" s="94"/>
      <c r="E915" s="94"/>
      <c r="F915" s="94"/>
      <c r="G915" s="94"/>
      <c r="H915" s="94"/>
      <c r="I915" s="94"/>
      <c r="J915" s="94"/>
      <c r="K915" s="94"/>
      <c r="L915" s="94"/>
      <c r="M915" s="94"/>
      <c r="N915" s="94"/>
      <c r="O915" s="94"/>
      <c r="P915" s="94"/>
      <c r="Q915" s="94"/>
      <c r="R915" s="94"/>
      <c r="S915" s="94"/>
      <c r="T915" s="94"/>
      <c r="U915" s="94"/>
      <c r="V915" s="94"/>
      <c r="W915" s="94"/>
      <c r="X915" s="94"/>
      <c r="Y915" s="94"/>
      <c r="Z915" s="94"/>
      <c r="AA915" s="94"/>
      <c r="AB915" s="94"/>
      <c r="AC915" s="94"/>
      <c r="AD915" s="94"/>
      <c r="AE915" s="94"/>
      <c r="AF915" s="94"/>
      <c r="AG915" s="94"/>
      <c r="AH915" s="94"/>
      <c r="AI915" s="94"/>
      <c r="AJ915" s="94"/>
      <c r="AK915" s="94"/>
      <c r="AL915" s="94"/>
      <c r="AM915" s="94"/>
      <c r="AN915" s="94"/>
      <c r="AO915" s="94"/>
      <c r="AP915" s="94"/>
      <c r="AQ915" s="94"/>
      <c r="AR915" s="94"/>
      <c r="AS915" s="94"/>
      <c r="AT915" s="94"/>
      <c r="AU915" s="94"/>
      <c r="AV915" s="94"/>
      <c r="AW915" s="94"/>
      <c r="AX915" s="94"/>
      <c r="AY915" s="94"/>
      <c r="AZ915" s="94"/>
      <c r="BA915" s="94"/>
      <c r="BB915" s="94"/>
      <c r="BC915" s="94"/>
      <c r="BD915" s="94"/>
      <c r="BE915" s="94"/>
      <c r="BF915" s="94"/>
      <c r="BG915" s="94"/>
      <c r="BH915" s="94"/>
      <c r="BI915" s="94"/>
      <c r="BJ915" s="94"/>
      <c r="BK915" s="94"/>
      <c r="BL915" s="94"/>
      <c r="BM915" s="94"/>
      <c r="BN915" s="94"/>
      <c r="BO915" s="94"/>
      <c r="BP915" s="94"/>
      <c r="BQ915" s="94"/>
      <c r="BR915" s="94"/>
      <c r="BS915" s="94"/>
      <c r="BT915" s="94"/>
      <c r="BU915" s="94"/>
      <c r="BV915" s="94"/>
      <c r="BW915" s="94"/>
      <c r="BX915" s="94"/>
      <c r="BY915" s="94"/>
      <c r="BZ915" s="94"/>
      <c r="CA915" s="94"/>
      <c r="CB915" s="94"/>
      <c r="CC915" s="94"/>
      <c r="CD915" s="94"/>
      <c r="CE915" s="94"/>
      <c r="CF915" s="94"/>
      <c r="CG915" s="94"/>
      <c r="CH915" s="94"/>
      <c r="CI915" s="94"/>
      <c r="CJ915" s="94"/>
      <c r="CK915" s="94"/>
      <c r="CL915" s="94"/>
      <c r="CM915" s="94"/>
      <c r="CN915" s="94"/>
      <c r="CO915" s="94"/>
      <c r="CP915" s="94"/>
      <c r="CQ915" s="94"/>
      <c r="CR915" s="94"/>
      <c r="CS915" s="94"/>
      <c r="CT915" s="94"/>
      <c r="CU915" s="94"/>
      <c r="CV915" s="94"/>
      <c r="CW915" s="94"/>
    </row>
    <row r="916" spans="1:101" x14ac:dyDescent="0.25">
      <c r="A916" s="94"/>
      <c r="B916" s="94"/>
      <c r="C916" s="94"/>
      <c r="D916" s="94"/>
      <c r="E916" s="94"/>
      <c r="F916" s="94"/>
      <c r="G916" s="94"/>
      <c r="H916" s="94"/>
      <c r="I916" s="94"/>
      <c r="J916" s="94"/>
      <c r="K916" s="94"/>
      <c r="L916" s="94"/>
      <c r="M916" s="94"/>
      <c r="N916" s="94"/>
      <c r="O916" s="94"/>
      <c r="P916" s="94"/>
      <c r="Q916" s="94"/>
      <c r="R916" s="94"/>
      <c r="S916" s="94"/>
      <c r="T916" s="94"/>
      <c r="U916" s="94"/>
      <c r="V916" s="94"/>
      <c r="W916" s="94"/>
      <c r="X916" s="94"/>
      <c r="Y916" s="94"/>
      <c r="Z916" s="94"/>
      <c r="AA916" s="94"/>
      <c r="AB916" s="94"/>
      <c r="AC916" s="94"/>
      <c r="AD916" s="94"/>
      <c r="AE916" s="94"/>
      <c r="AF916" s="94"/>
      <c r="AG916" s="94"/>
      <c r="AH916" s="94"/>
      <c r="AI916" s="94"/>
      <c r="AJ916" s="94"/>
      <c r="AK916" s="94"/>
      <c r="AL916" s="94"/>
      <c r="AM916" s="94"/>
      <c r="AN916" s="94"/>
      <c r="AO916" s="94"/>
      <c r="AP916" s="94"/>
      <c r="AQ916" s="94"/>
      <c r="AR916" s="94"/>
      <c r="AS916" s="94"/>
      <c r="AT916" s="94"/>
      <c r="AU916" s="94"/>
      <c r="AV916" s="94"/>
      <c r="AW916" s="94"/>
      <c r="AX916" s="94"/>
      <c r="AY916" s="94"/>
      <c r="AZ916" s="94"/>
      <c r="BA916" s="94"/>
      <c r="BB916" s="94"/>
      <c r="BC916" s="94"/>
      <c r="BD916" s="94"/>
      <c r="BE916" s="94"/>
      <c r="BF916" s="94"/>
      <c r="BG916" s="94"/>
      <c r="BH916" s="94"/>
      <c r="BI916" s="94"/>
      <c r="BJ916" s="94"/>
      <c r="BK916" s="94"/>
      <c r="BL916" s="94"/>
      <c r="BM916" s="94"/>
      <c r="BN916" s="94"/>
      <c r="BO916" s="94"/>
      <c r="BP916" s="94"/>
      <c r="BQ916" s="94"/>
      <c r="BR916" s="94"/>
      <c r="BS916" s="94"/>
      <c r="BT916" s="94"/>
      <c r="BU916" s="94"/>
      <c r="BV916" s="94"/>
      <c r="BW916" s="94"/>
      <c r="BX916" s="94"/>
      <c r="BY916" s="94"/>
      <c r="BZ916" s="94"/>
      <c r="CA916" s="94"/>
      <c r="CB916" s="94"/>
      <c r="CC916" s="94"/>
      <c r="CD916" s="94"/>
      <c r="CE916" s="94"/>
      <c r="CF916" s="94"/>
      <c r="CG916" s="94"/>
      <c r="CH916" s="94"/>
      <c r="CI916" s="94"/>
      <c r="CJ916" s="94"/>
      <c r="CK916" s="94"/>
      <c r="CL916" s="94"/>
      <c r="CM916" s="94"/>
      <c r="CN916" s="94"/>
      <c r="CO916" s="94"/>
      <c r="CP916" s="94"/>
      <c r="CQ916" s="94"/>
      <c r="CR916" s="94"/>
      <c r="CS916" s="94"/>
      <c r="CT916" s="94"/>
      <c r="CU916" s="94"/>
      <c r="CV916" s="94"/>
      <c r="CW916" s="94"/>
    </row>
    <row r="917" spans="1:101" x14ac:dyDescent="0.25">
      <c r="A917" s="94"/>
      <c r="B917" s="94"/>
      <c r="C917" s="94"/>
      <c r="D917" s="94"/>
      <c r="E917" s="94"/>
      <c r="F917" s="94"/>
      <c r="G917" s="94"/>
      <c r="H917" s="94"/>
      <c r="I917" s="94"/>
      <c r="J917" s="94"/>
      <c r="K917" s="94"/>
      <c r="L917" s="94"/>
      <c r="M917" s="94"/>
      <c r="N917" s="94"/>
      <c r="O917" s="94"/>
      <c r="P917" s="94"/>
      <c r="Q917" s="94"/>
      <c r="R917" s="94"/>
      <c r="S917" s="94"/>
      <c r="T917" s="94"/>
      <c r="U917" s="94"/>
      <c r="V917" s="94"/>
      <c r="W917" s="94"/>
      <c r="X917" s="94"/>
      <c r="Y917" s="94"/>
      <c r="Z917" s="94"/>
      <c r="AA917" s="94"/>
      <c r="AB917" s="94"/>
      <c r="AC917" s="94"/>
      <c r="AD917" s="94"/>
      <c r="AE917" s="94"/>
      <c r="AF917" s="94"/>
      <c r="AG917" s="94"/>
      <c r="AH917" s="94"/>
      <c r="AI917" s="94"/>
      <c r="AJ917" s="94"/>
      <c r="AK917" s="94"/>
      <c r="AL917" s="94"/>
      <c r="AM917" s="94"/>
      <c r="AN917" s="94"/>
      <c r="AO917" s="94"/>
      <c r="AP917" s="94"/>
      <c r="AQ917" s="94"/>
      <c r="AR917" s="94"/>
      <c r="AS917" s="94"/>
      <c r="AT917" s="94"/>
      <c r="AU917" s="94"/>
      <c r="AV917" s="94"/>
      <c r="AW917" s="94"/>
      <c r="AX917" s="94"/>
      <c r="AY917" s="94"/>
      <c r="AZ917" s="94"/>
      <c r="BA917" s="94"/>
      <c r="BB917" s="94"/>
      <c r="BC917" s="94"/>
      <c r="BD917" s="94"/>
      <c r="BE917" s="94"/>
      <c r="BF917" s="94"/>
      <c r="BG917" s="94"/>
      <c r="BH917" s="94"/>
      <c r="BI917" s="94"/>
      <c r="BJ917" s="94"/>
      <c r="BK917" s="94"/>
      <c r="BL917" s="94"/>
      <c r="BM917" s="94"/>
      <c r="BN917" s="94"/>
      <c r="BO917" s="94"/>
      <c r="BP917" s="94"/>
      <c r="BQ917" s="94"/>
      <c r="BR917" s="94"/>
      <c r="BS917" s="94"/>
      <c r="BT917" s="94"/>
      <c r="BU917" s="94"/>
      <c r="BV917" s="94"/>
      <c r="BW917" s="94"/>
      <c r="BX917" s="94"/>
      <c r="BY917" s="94"/>
      <c r="BZ917" s="94"/>
      <c r="CA917" s="94"/>
      <c r="CB917" s="94"/>
      <c r="CC917" s="94"/>
      <c r="CD917" s="94"/>
      <c r="CE917" s="94"/>
      <c r="CF917" s="94"/>
      <c r="CG917" s="94"/>
      <c r="CH917" s="94"/>
      <c r="CI917" s="94"/>
      <c r="CJ917" s="94"/>
      <c r="CK917" s="94"/>
      <c r="CL917" s="94"/>
      <c r="CM917" s="94"/>
      <c r="CN917" s="94"/>
      <c r="CO917" s="94"/>
      <c r="CP917" s="94"/>
      <c r="CQ917" s="94"/>
      <c r="CR917" s="94"/>
      <c r="CS917" s="94"/>
      <c r="CT917" s="94"/>
      <c r="CU917" s="94"/>
      <c r="CV917" s="94"/>
      <c r="CW917" s="94"/>
    </row>
    <row r="918" spans="1:101" x14ac:dyDescent="0.25">
      <c r="A918" s="94"/>
      <c r="B918" s="94"/>
      <c r="C918" s="94"/>
      <c r="D918" s="94"/>
      <c r="E918" s="94"/>
      <c r="F918" s="94"/>
      <c r="G918" s="94"/>
      <c r="H918" s="94"/>
      <c r="I918" s="94"/>
      <c r="J918" s="94"/>
      <c r="K918" s="94"/>
      <c r="L918" s="94"/>
      <c r="M918" s="94"/>
      <c r="N918" s="94"/>
      <c r="O918" s="94"/>
      <c r="P918" s="94"/>
      <c r="Q918" s="94"/>
      <c r="R918" s="94"/>
      <c r="S918" s="94"/>
      <c r="T918" s="94"/>
      <c r="U918" s="94"/>
      <c r="V918" s="94"/>
      <c r="W918" s="94"/>
      <c r="X918" s="94"/>
      <c r="Y918" s="94"/>
      <c r="Z918" s="94"/>
      <c r="AA918" s="94"/>
      <c r="AB918" s="94"/>
      <c r="AC918" s="94"/>
      <c r="AD918" s="94"/>
      <c r="AE918" s="94"/>
      <c r="AF918" s="94"/>
      <c r="AG918" s="94"/>
      <c r="AH918" s="94"/>
      <c r="AI918" s="94"/>
      <c r="AJ918" s="94"/>
      <c r="AK918" s="94"/>
      <c r="AL918" s="94"/>
      <c r="AM918" s="94"/>
      <c r="AN918" s="94"/>
      <c r="AO918" s="94"/>
      <c r="AP918" s="94"/>
      <c r="AQ918" s="94"/>
      <c r="AR918" s="94"/>
      <c r="AS918" s="94"/>
      <c r="AT918" s="94"/>
      <c r="AU918" s="94"/>
      <c r="AV918" s="94"/>
      <c r="AW918" s="94"/>
      <c r="AX918" s="94"/>
      <c r="AY918" s="94"/>
      <c r="AZ918" s="94"/>
      <c r="BA918" s="94"/>
      <c r="BB918" s="94"/>
      <c r="BC918" s="94"/>
      <c r="BD918" s="94"/>
      <c r="BE918" s="94"/>
      <c r="BF918" s="94"/>
      <c r="BG918" s="94"/>
      <c r="BH918" s="94"/>
      <c r="BI918" s="94"/>
      <c r="BJ918" s="94"/>
      <c r="BK918" s="94"/>
      <c r="BL918" s="94"/>
      <c r="BM918" s="94"/>
      <c r="BN918" s="94"/>
      <c r="BO918" s="94"/>
      <c r="BP918" s="94"/>
      <c r="BQ918" s="94"/>
      <c r="BR918" s="94"/>
      <c r="BS918" s="94"/>
      <c r="BT918" s="94"/>
      <c r="BU918" s="94"/>
      <c r="BV918" s="94"/>
      <c r="BW918" s="94"/>
      <c r="BX918" s="94"/>
      <c r="BY918" s="94"/>
      <c r="BZ918" s="94"/>
      <c r="CA918" s="94"/>
      <c r="CB918" s="94"/>
      <c r="CC918" s="94"/>
      <c r="CD918" s="94"/>
      <c r="CE918" s="94"/>
      <c r="CF918" s="94"/>
      <c r="CG918" s="94"/>
      <c r="CH918" s="94"/>
      <c r="CI918" s="94"/>
      <c r="CJ918" s="94"/>
      <c r="CK918" s="94"/>
      <c r="CL918" s="94"/>
      <c r="CM918" s="94"/>
      <c r="CN918" s="94"/>
      <c r="CO918" s="94"/>
      <c r="CP918" s="94"/>
      <c r="CQ918" s="94"/>
      <c r="CR918" s="94"/>
      <c r="CS918" s="94"/>
      <c r="CT918" s="94"/>
      <c r="CU918" s="94"/>
      <c r="CV918" s="94"/>
      <c r="CW918" s="94"/>
    </row>
    <row r="919" spans="1:101" x14ac:dyDescent="0.25">
      <c r="A919" s="94"/>
      <c r="B919" s="94"/>
      <c r="C919" s="94"/>
      <c r="D919" s="94"/>
      <c r="E919" s="94"/>
      <c r="F919" s="94"/>
      <c r="G919" s="94"/>
      <c r="H919" s="94"/>
      <c r="I919" s="94"/>
      <c r="J919" s="94"/>
      <c r="K919" s="94"/>
      <c r="L919" s="94"/>
      <c r="M919" s="94"/>
      <c r="N919" s="94"/>
      <c r="O919" s="94"/>
      <c r="P919" s="94"/>
      <c r="Q919" s="94"/>
      <c r="R919" s="94"/>
      <c r="S919" s="94"/>
      <c r="T919" s="94"/>
      <c r="U919" s="94"/>
      <c r="V919" s="94"/>
      <c r="W919" s="94"/>
      <c r="X919" s="94"/>
      <c r="Y919" s="94"/>
      <c r="Z919" s="94"/>
      <c r="AA919" s="94"/>
      <c r="AB919" s="94"/>
      <c r="AC919" s="94"/>
      <c r="AD919" s="94"/>
      <c r="AE919" s="94"/>
      <c r="AF919" s="94"/>
      <c r="AG919" s="94"/>
      <c r="AH919" s="94"/>
      <c r="AI919" s="94"/>
      <c r="AJ919" s="94"/>
      <c r="AK919" s="94"/>
      <c r="AL919" s="94"/>
      <c r="AM919" s="94"/>
      <c r="AN919" s="94"/>
      <c r="AO919" s="94"/>
      <c r="AP919" s="94"/>
      <c r="AQ919" s="94"/>
      <c r="AR919" s="94"/>
      <c r="AS919" s="94"/>
      <c r="AT919" s="94"/>
      <c r="AU919" s="94"/>
      <c r="AV919" s="94"/>
      <c r="AW919" s="94"/>
      <c r="AX919" s="94"/>
      <c r="AY919" s="94"/>
      <c r="AZ919" s="94"/>
      <c r="BA919" s="94"/>
      <c r="BB919" s="94"/>
      <c r="BC919" s="94"/>
      <c r="BD919" s="94"/>
      <c r="BE919" s="94"/>
      <c r="BF919" s="94"/>
      <c r="BG919" s="94"/>
      <c r="BH919" s="94"/>
      <c r="BI919" s="94"/>
      <c r="BJ919" s="94"/>
      <c r="BK919" s="94"/>
      <c r="BL919" s="94"/>
      <c r="BM919" s="94"/>
      <c r="BN919" s="94"/>
      <c r="BO919" s="94"/>
      <c r="BP919" s="94"/>
      <c r="BQ919" s="94"/>
      <c r="BR919" s="94"/>
      <c r="BS919" s="94"/>
      <c r="BT919" s="94"/>
      <c r="BU919" s="94"/>
      <c r="BV919" s="94"/>
      <c r="BW919" s="94"/>
      <c r="BX919" s="94"/>
      <c r="BY919" s="94"/>
      <c r="BZ919" s="94"/>
      <c r="CA919" s="94"/>
      <c r="CB919" s="94"/>
      <c r="CC919" s="94"/>
      <c r="CD919" s="94"/>
      <c r="CE919" s="94"/>
      <c r="CF919" s="94"/>
      <c r="CG919" s="94"/>
      <c r="CH919" s="94"/>
      <c r="CI919" s="94"/>
      <c r="CJ919" s="94"/>
      <c r="CK919" s="94"/>
      <c r="CL919" s="94"/>
      <c r="CM919" s="94"/>
      <c r="CN919" s="94"/>
      <c r="CO919" s="94"/>
      <c r="CP919" s="94"/>
      <c r="CQ919" s="94"/>
      <c r="CR919" s="94"/>
      <c r="CS919" s="94"/>
      <c r="CT919" s="94"/>
      <c r="CU919" s="94"/>
      <c r="CV919" s="94"/>
      <c r="CW919" s="94"/>
    </row>
    <row r="920" spans="1:101" x14ac:dyDescent="0.25">
      <c r="A920" s="94"/>
      <c r="B920" s="94"/>
      <c r="C920" s="94"/>
      <c r="D920" s="94"/>
      <c r="E920" s="94"/>
      <c r="F920" s="94"/>
      <c r="G920" s="94"/>
      <c r="H920" s="94"/>
      <c r="I920" s="94"/>
      <c r="J920" s="94"/>
      <c r="K920" s="94"/>
      <c r="L920" s="94"/>
      <c r="M920" s="94"/>
      <c r="N920" s="94"/>
      <c r="O920" s="94"/>
      <c r="P920" s="94"/>
      <c r="Q920" s="94"/>
      <c r="R920" s="94"/>
      <c r="S920" s="94"/>
      <c r="T920" s="94"/>
      <c r="U920" s="94"/>
      <c r="V920" s="94"/>
      <c r="W920" s="94"/>
      <c r="X920" s="94"/>
      <c r="Y920" s="94"/>
      <c r="Z920" s="94"/>
      <c r="AA920" s="94"/>
      <c r="AB920" s="94"/>
      <c r="AC920" s="94"/>
      <c r="AD920" s="94"/>
      <c r="AE920" s="94"/>
      <c r="AF920" s="94"/>
      <c r="AG920" s="94"/>
      <c r="AH920" s="94"/>
      <c r="AI920" s="94"/>
      <c r="AJ920" s="94"/>
      <c r="AK920" s="94"/>
      <c r="AL920" s="94"/>
      <c r="AM920" s="94"/>
      <c r="AN920" s="94"/>
      <c r="AO920" s="94"/>
      <c r="AP920" s="94"/>
      <c r="AQ920" s="94"/>
      <c r="AR920" s="94"/>
      <c r="AS920" s="94"/>
      <c r="AT920" s="94"/>
      <c r="AU920" s="94"/>
      <c r="AV920" s="94"/>
      <c r="AW920" s="94"/>
      <c r="AX920" s="94"/>
      <c r="AY920" s="94"/>
      <c r="AZ920" s="94"/>
      <c r="BA920" s="94"/>
      <c r="BB920" s="94"/>
      <c r="BC920" s="94"/>
      <c r="BD920" s="94"/>
      <c r="BE920" s="94"/>
      <c r="BF920" s="94"/>
      <c r="BG920" s="94"/>
      <c r="BH920" s="94"/>
      <c r="BI920" s="94"/>
      <c r="BJ920" s="94"/>
      <c r="BK920" s="94"/>
      <c r="BL920" s="94"/>
      <c r="BM920" s="94"/>
      <c r="BN920" s="94"/>
      <c r="BO920" s="94"/>
      <c r="BP920" s="94"/>
      <c r="BQ920" s="94"/>
      <c r="BR920" s="94"/>
      <c r="BS920" s="94"/>
      <c r="BT920" s="94"/>
      <c r="BU920" s="94"/>
      <c r="BV920" s="94"/>
      <c r="BW920" s="94"/>
      <c r="BX920" s="94"/>
      <c r="BY920" s="94"/>
      <c r="BZ920" s="94"/>
      <c r="CA920" s="94"/>
      <c r="CB920" s="94"/>
      <c r="CC920" s="94"/>
      <c r="CD920" s="94"/>
      <c r="CE920" s="94"/>
      <c r="CF920" s="94"/>
      <c r="CG920" s="94"/>
      <c r="CH920" s="94"/>
      <c r="CI920" s="94"/>
      <c r="CJ920" s="94"/>
      <c r="CK920" s="94"/>
      <c r="CL920" s="94"/>
      <c r="CM920" s="94"/>
      <c r="CN920" s="94"/>
      <c r="CO920" s="94"/>
      <c r="CP920" s="94"/>
      <c r="CQ920" s="94"/>
      <c r="CR920" s="94"/>
      <c r="CS920" s="94"/>
      <c r="CT920" s="94"/>
      <c r="CU920" s="94"/>
      <c r="CV920" s="94"/>
      <c r="CW920" s="94"/>
    </row>
    <row r="921" spans="1:101" x14ac:dyDescent="0.25">
      <c r="A921" s="94"/>
      <c r="B921" s="94"/>
      <c r="C921" s="94"/>
      <c r="D921" s="94"/>
      <c r="E921" s="94"/>
      <c r="F921" s="94"/>
      <c r="G921" s="94"/>
      <c r="H921" s="94"/>
      <c r="I921" s="94"/>
      <c r="J921" s="94"/>
      <c r="K921" s="94"/>
      <c r="L921" s="94"/>
      <c r="M921" s="94"/>
      <c r="N921" s="94"/>
      <c r="O921" s="94"/>
      <c r="P921" s="94"/>
      <c r="Q921" s="94"/>
      <c r="R921" s="94"/>
      <c r="S921" s="94"/>
      <c r="T921" s="94"/>
      <c r="U921" s="94"/>
      <c r="V921" s="94"/>
      <c r="W921" s="94"/>
      <c r="X921" s="94"/>
      <c r="Y921" s="94"/>
      <c r="Z921" s="94"/>
      <c r="AA921" s="94"/>
      <c r="AB921" s="94"/>
      <c r="AC921" s="94"/>
      <c r="AD921" s="94"/>
      <c r="AE921" s="94"/>
      <c r="AF921" s="94"/>
      <c r="AG921" s="94"/>
      <c r="AH921" s="94"/>
      <c r="AI921" s="94"/>
      <c r="AJ921" s="94"/>
      <c r="AK921" s="94"/>
      <c r="AL921" s="94"/>
      <c r="AM921" s="94"/>
      <c r="AN921" s="94"/>
      <c r="AO921" s="94"/>
      <c r="AP921" s="94"/>
      <c r="AQ921" s="94"/>
      <c r="AR921" s="94"/>
      <c r="AS921" s="94"/>
      <c r="AT921" s="94"/>
      <c r="AU921" s="94"/>
      <c r="AV921" s="94"/>
      <c r="AW921" s="94"/>
      <c r="AX921" s="94"/>
      <c r="AY921" s="94"/>
      <c r="AZ921" s="94"/>
      <c r="BA921" s="94"/>
      <c r="BB921" s="94"/>
      <c r="BC921" s="94"/>
      <c r="BD921" s="94"/>
      <c r="BE921" s="94"/>
      <c r="BF921" s="94"/>
      <c r="BG921" s="94"/>
      <c r="BH921" s="94"/>
      <c r="BI921" s="94"/>
      <c r="BJ921" s="94"/>
      <c r="BK921" s="94"/>
      <c r="BL921" s="94"/>
      <c r="BM921" s="94"/>
      <c r="BN921" s="94"/>
      <c r="BO921" s="94"/>
      <c r="BP921" s="94"/>
      <c r="BQ921" s="94"/>
      <c r="BR921" s="94"/>
      <c r="BS921" s="94"/>
      <c r="BT921" s="94"/>
      <c r="BU921" s="94"/>
      <c r="BV921" s="94"/>
      <c r="BW921" s="94"/>
      <c r="BX921" s="94"/>
      <c r="BY921" s="94"/>
      <c r="BZ921" s="94"/>
      <c r="CA921" s="94"/>
      <c r="CB921" s="94"/>
      <c r="CC921" s="94"/>
      <c r="CD921" s="94"/>
      <c r="CE921" s="94"/>
      <c r="CF921" s="94"/>
      <c r="CG921" s="94"/>
      <c r="CH921" s="94"/>
      <c r="CI921" s="94"/>
      <c r="CJ921" s="94"/>
      <c r="CK921" s="94"/>
      <c r="CL921" s="94"/>
      <c r="CM921" s="94"/>
      <c r="CN921" s="94"/>
      <c r="CO921" s="94"/>
      <c r="CP921" s="94"/>
      <c r="CQ921" s="94"/>
      <c r="CR921" s="94"/>
      <c r="CS921" s="94"/>
      <c r="CT921" s="94"/>
      <c r="CU921" s="94"/>
      <c r="CV921" s="94"/>
      <c r="CW921" s="94"/>
    </row>
    <row r="922" spans="1:101" x14ac:dyDescent="0.25">
      <c r="A922" s="94"/>
      <c r="B922" s="94"/>
      <c r="C922" s="94"/>
      <c r="D922" s="94"/>
      <c r="E922" s="94"/>
      <c r="F922" s="94"/>
      <c r="G922" s="94"/>
      <c r="H922" s="94"/>
      <c r="I922" s="94"/>
      <c r="J922" s="94"/>
      <c r="K922" s="94"/>
      <c r="L922" s="94"/>
      <c r="M922" s="94"/>
      <c r="N922" s="94"/>
      <c r="O922" s="94"/>
      <c r="P922" s="94"/>
      <c r="Q922" s="94"/>
      <c r="R922" s="94"/>
      <c r="S922" s="94"/>
      <c r="T922" s="94"/>
      <c r="U922" s="94"/>
      <c r="V922" s="94"/>
      <c r="W922" s="94"/>
      <c r="X922" s="94"/>
      <c r="Y922" s="94"/>
      <c r="Z922" s="94"/>
      <c r="AA922" s="94"/>
      <c r="AB922" s="94"/>
      <c r="AC922" s="94"/>
      <c r="AD922" s="94"/>
      <c r="AE922" s="94"/>
      <c r="AF922" s="94"/>
      <c r="AG922" s="94"/>
      <c r="AH922" s="94"/>
      <c r="AI922" s="94"/>
      <c r="AJ922" s="94"/>
      <c r="AK922" s="94"/>
      <c r="AL922" s="94"/>
      <c r="AM922" s="94"/>
      <c r="AN922" s="94"/>
      <c r="AO922" s="94"/>
      <c r="AP922" s="94"/>
      <c r="AQ922" s="94"/>
      <c r="AR922" s="94"/>
      <c r="AS922" s="94"/>
      <c r="AT922" s="94"/>
      <c r="AU922" s="94"/>
      <c r="AV922" s="94"/>
      <c r="AW922" s="94"/>
      <c r="AX922" s="94"/>
      <c r="AY922" s="94"/>
      <c r="AZ922" s="94"/>
      <c r="BA922" s="94"/>
      <c r="BB922" s="94"/>
      <c r="BC922" s="94"/>
      <c r="BD922" s="94"/>
      <c r="BE922" s="94"/>
      <c r="BF922" s="94"/>
      <c r="BG922" s="94"/>
      <c r="BH922" s="94"/>
      <c r="BI922" s="94"/>
      <c r="BJ922" s="94"/>
      <c r="BK922" s="94"/>
      <c r="BL922" s="94"/>
      <c r="BM922" s="94"/>
      <c r="BN922" s="94"/>
      <c r="BO922" s="94"/>
      <c r="BP922" s="94"/>
      <c r="BQ922" s="94"/>
      <c r="BR922" s="94"/>
      <c r="BS922" s="94"/>
      <c r="BT922" s="94"/>
      <c r="BU922" s="94"/>
      <c r="BV922" s="94"/>
      <c r="BW922" s="94"/>
      <c r="BX922" s="94"/>
      <c r="BY922" s="94"/>
      <c r="BZ922" s="94"/>
      <c r="CA922" s="94"/>
      <c r="CB922" s="94"/>
      <c r="CC922" s="94"/>
      <c r="CD922" s="94"/>
      <c r="CE922" s="94"/>
      <c r="CF922" s="94"/>
      <c r="CG922" s="94"/>
      <c r="CH922" s="94"/>
      <c r="CI922" s="94"/>
      <c r="CJ922" s="94"/>
      <c r="CK922" s="94"/>
      <c r="CL922" s="94"/>
      <c r="CM922" s="94"/>
      <c r="CN922" s="94"/>
      <c r="CO922" s="94"/>
      <c r="CP922" s="94"/>
      <c r="CQ922" s="94"/>
      <c r="CR922" s="94"/>
      <c r="CS922" s="94"/>
      <c r="CT922" s="94"/>
      <c r="CU922" s="94"/>
      <c r="CV922" s="94"/>
      <c r="CW922" s="94"/>
    </row>
    <row r="923" spans="1:101" x14ac:dyDescent="0.25">
      <c r="A923" s="94"/>
      <c r="B923" s="94"/>
      <c r="C923" s="94"/>
      <c r="D923" s="94"/>
      <c r="E923" s="94"/>
      <c r="F923" s="94"/>
      <c r="G923" s="94"/>
      <c r="H923" s="94"/>
      <c r="I923" s="94"/>
      <c r="J923" s="94"/>
      <c r="K923" s="94"/>
      <c r="L923" s="94"/>
      <c r="M923" s="94"/>
      <c r="N923" s="94"/>
      <c r="O923" s="94"/>
      <c r="P923" s="94"/>
      <c r="Q923" s="94"/>
      <c r="R923" s="94"/>
      <c r="S923" s="94"/>
      <c r="T923" s="94"/>
      <c r="U923" s="94"/>
      <c r="V923" s="94"/>
      <c r="W923" s="94"/>
      <c r="X923" s="94"/>
      <c r="Y923" s="94"/>
      <c r="Z923" s="94"/>
      <c r="AA923" s="94"/>
      <c r="AB923" s="94"/>
      <c r="AC923" s="94"/>
      <c r="AD923" s="94"/>
      <c r="AE923" s="94"/>
      <c r="AF923" s="94"/>
      <c r="AG923" s="94"/>
      <c r="AH923" s="94"/>
      <c r="AI923" s="94"/>
      <c r="AJ923" s="94"/>
      <c r="AK923" s="94"/>
      <c r="AL923" s="94"/>
      <c r="AM923" s="94"/>
      <c r="AN923" s="94"/>
      <c r="AO923" s="94"/>
      <c r="AP923" s="94"/>
      <c r="AQ923" s="94"/>
      <c r="AR923" s="94"/>
      <c r="AS923" s="94"/>
      <c r="AT923" s="94"/>
      <c r="AU923" s="94"/>
      <c r="AV923" s="94"/>
      <c r="AW923" s="94"/>
      <c r="AX923" s="94"/>
      <c r="AY923" s="94"/>
      <c r="AZ923" s="94"/>
      <c r="BA923" s="94"/>
      <c r="BB923" s="94"/>
      <c r="BC923" s="94"/>
      <c r="BD923" s="94"/>
      <c r="BE923" s="94"/>
      <c r="BF923" s="94"/>
      <c r="BG923" s="94"/>
      <c r="BH923" s="94"/>
      <c r="BI923" s="94"/>
      <c r="BJ923" s="94"/>
      <c r="BK923" s="94"/>
      <c r="BL923" s="94"/>
      <c r="BM923" s="94"/>
      <c r="BN923" s="94"/>
      <c r="BO923" s="94"/>
      <c r="BP923" s="94"/>
      <c r="BQ923" s="94"/>
      <c r="BR923" s="94"/>
      <c r="BS923" s="94"/>
      <c r="BT923" s="94"/>
      <c r="BU923" s="94"/>
      <c r="BV923" s="94"/>
      <c r="BW923" s="94"/>
      <c r="BX923" s="94"/>
      <c r="BY923" s="94"/>
      <c r="BZ923" s="94"/>
      <c r="CA923" s="94"/>
      <c r="CB923" s="94"/>
      <c r="CC923" s="94"/>
      <c r="CD923" s="94"/>
      <c r="CE923" s="94"/>
      <c r="CF923" s="94"/>
      <c r="CG923" s="94"/>
      <c r="CH923" s="94"/>
      <c r="CI923" s="94"/>
      <c r="CJ923" s="94"/>
      <c r="CK923" s="94"/>
      <c r="CL923" s="94"/>
      <c r="CM923" s="94"/>
      <c r="CN923" s="94"/>
      <c r="CO923" s="94"/>
      <c r="CP923" s="94"/>
      <c r="CQ923" s="94"/>
      <c r="CR923" s="94"/>
      <c r="CS923" s="94"/>
      <c r="CT923" s="94"/>
      <c r="CU923" s="94"/>
      <c r="CV923" s="94"/>
      <c r="CW923" s="94"/>
    </row>
    <row r="924" spans="1:101" x14ac:dyDescent="0.25">
      <c r="A924" s="94"/>
      <c r="B924" s="94"/>
      <c r="C924" s="94"/>
      <c r="D924" s="94"/>
      <c r="E924" s="94"/>
      <c r="F924" s="94"/>
      <c r="G924" s="94"/>
      <c r="H924" s="94"/>
      <c r="I924" s="94"/>
      <c r="J924" s="94"/>
      <c r="K924" s="94"/>
      <c r="L924" s="94"/>
      <c r="M924" s="94"/>
      <c r="N924" s="94"/>
      <c r="O924" s="94"/>
      <c r="P924" s="94"/>
      <c r="Q924" s="94"/>
      <c r="R924" s="94"/>
      <c r="S924" s="94"/>
      <c r="T924" s="94"/>
      <c r="U924" s="94"/>
      <c r="V924" s="94"/>
      <c r="W924" s="94"/>
      <c r="X924" s="94"/>
      <c r="Y924" s="94"/>
      <c r="Z924" s="94"/>
      <c r="AA924" s="94"/>
      <c r="AB924" s="94"/>
      <c r="AC924" s="94"/>
      <c r="AD924" s="94"/>
      <c r="AE924" s="94"/>
      <c r="AF924" s="94"/>
      <c r="AG924" s="94"/>
      <c r="AH924" s="94"/>
      <c r="AI924" s="94"/>
      <c r="AJ924" s="94"/>
      <c r="AK924" s="94"/>
      <c r="AL924" s="94"/>
      <c r="AM924" s="94"/>
      <c r="AN924" s="94"/>
      <c r="AO924" s="94"/>
      <c r="AP924" s="94"/>
      <c r="AQ924" s="94"/>
      <c r="AR924" s="94"/>
      <c r="AS924" s="94"/>
      <c r="AT924" s="94"/>
      <c r="AU924" s="94"/>
      <c r="AV924" s="94"/>
      <c r="AW924" s="94"/>
      <c r="AX924" s="94"/>
      <c r="AY924" s="94"/>
      <c r="AZ924" s="94"/>
      <c r="BA924" s="94"/>
      <c r="BB924" s="94"/>
      <c r="BC924" s="94"/>
      <c r="BD924" s="94"/>
      <c r="BE924" s="94"/>
      <c r="BF924" s="94"/>
      <c r="BG924" s="94"/>
      <c r="BH924" s="94"/>
      <c r="BI924" s="94"/>
      <c r="BJ924" s="94"/>
      <c r="BK924" s="94"/>
      <c r="BL924" s="94"/>
      <c r="BM924" s="94"/>
      <c r="BN924" s="94"/>
      <c r="BO924" s="94"/>
      <c r="BP924" s="94"/>
      <c r="BQ924" s="94"/>
      <c r="BR924" s="94"/>
      <c r="BS924" s="94"/>
      <c r="BT924" s="94"/>
      <c r="BU924" s="94"/>
      <c r="BV924" s="94"/>
      <c r="BW924" s="94"/>
      <c r="BX924" s="94"/>
      <c r="BY924" s="94"/>
      <c r="BZ924" s="94"/>
      <c r="CA924" s="94"/>
      <c r="CB924" s="94"/>
      <c r="CC924" s="94"/>
      <c r="CD924" s="94"/>
      <c r="CE924" s="94"/>
      <c r="CF924" s="94"/>
      <c r="CG924" s="94"/>
      <c r="CH924" s="94"/>
      <c r="CI924" s="94"/>
      <c r="CJ924" s="94"/>
      <c r="CK924" s="94"/>
      <c r="CL924" s="94"/>
      <c r="CM924" s="94"/>
      <c r="CN924" s="94"/>
      <c r="CO924" s="94"/>
      <c r="CP924" s="94"/>
      <c r="CQ924" s="94"/>
      <c r="CR924" s="94"/>
      <c r="CS924" s="94"/>
      <c r="CT924" s="94"/>
      <c r="CU924" s="94"/>
      <c r="CV924" s="94"/>
      <c r="CW924" s="94"/>
    </row>
    <row r="925" spans="1:101" x14ac:dyDescent="0.25">
      <c r="A925" s="94"/>
      <c r="B925" s="94"/>
      <c r="C925" s="94"/>
      <c r="D925" s="94"/>
      <c r="E925" s="94"/>
      <c r="F925" s="94"/>
      <c r="G925" s="94"/>
      <c r="H925" s="94"/>
      <c r="I925" s="94"/>
      <c r="J925" s="94"/>
      <c r="K925" s="94"/>
      <c r="L925" s="94"/>
      <c r="M925" s="94"/>
      <c r="N925" s="94"/>
      <c r="O925" s="94"/>
      <c r="P925" s="94"/>
      <c r="Q925" s="94"/>
      <c r="R925" s="94"/>
      <c r="S925" s="94"/>
      <c r="T925" s="94"/>
      <c r="U925" s="94"/>
      <c r="V925" s="94"/>
      <c r="W925" s="94"/>
      <c r="X925" s="94"/>
      <c r="Y925" s="94"/>
      <c r="Z925" s="94"/>
      <c r="AA925" s="94"/>
      <c r="AB925" s="94"/>
      <c r="AC925" s="94"/>
      <c r="AD925" s="94"/>
      <c r="AE925" s="94"/>
      <c r="AF925" s="94"/>
      <c r="AG925" s="94"/>
      <c r="AH925" s="94"/>
      <c r="AI925" s="94"/>
      <c r="AJ925" s="94"/>
      <c r="AK925" s="94"/>
      <c r="AL925" s="94"/>
      <c r="AM925" s="94"/>
      <c r="AN925" s="94"/>
      <c r="AO925" s="94"/>
      <c r="AP925" s="94"/>
      <c r="AQ925" s="94"/>
      <c r="AR925" s="94"/>
      <c r="AS925" s="94"/>
      <c r="AT925" s="94"/>
      <c r="AU925" s="94"/>
      <c r="AV925" s="94"/>
      <c r="AW925" s="94"/>
      <c r="AX925" s="94"/>
      <c r="AY925" s="94"/>
      <c r="AZ925" s="94"/>
      <c r="BA925" s="94"/>
      <c r="BB925" s="94"/>
      <c r="BC925" s="94"/>
      <c r="BD925" s="94"/>
      <c r="BE925" s="94"/>
      <c r="BF925" s="94"/>
      <c r="BG925" s="94"/>
      <c r="BH925" s="94"/>
      <c r="BI925" s="94"/>
      <c r="BJ925" s="94"/>
      <c r="BK925" s="94"/>
      <c r="BL925" s="94"/>
      <c r="BM925" s="94"/>
      <c r="BN925" s="94"/>
      <c r="BO925" s="94"/>
      <c r="BP925" s="94"/>
      <c r="BQ925" s="94"/>
      <c r="BR925" s="94"/>
      <c r="BS925" s="94"/>
      <c r="BT925" s="94"/>
      <c r="BU925" s="94"/>
      <c r="BV925" s="94"/>
      <c r="BW925" s="94"/>
      <c r="BX925" s="94"/>
      <c r="BY925" s="94"/>
      <c r="BZ925" s="94"/>
      <c r="CA925" s="94"/>
      <c r="CB925" s="94"/>
      <c r="CC925" s="94"/>
      <c r="CD925" s="94"/>
      <c r="CE925" s="94"/>
      <c r="CF925" s="94"/>
      <c r="CG925" s="94"/>
      <c r="CH925" s="94"/>
      <c r="CI925" s="94"/>
      <c r="CJ925" s="94"/>
      <c r="CK925" s="94"/>
      <c r="CL925" s="94"/>
      <c r="CM925" s="94"/>
      <c r="CN925" s="94"/>
      <c r="CO925" s="94"/>
      <c r="CP925" s="94"/>
      <c r="CQ925" s="94"/>
      <c r="CR925" s="94"/>
      <c r="CS925" s="94"/>
      <c r="CT925" s="94"/>
      <c r="CU925" s="94"/>
      <c r="CV925" s="94"/>
      <c r="CW925" s="94"/>
    </row>
    <row r="926" spans="1:101" x14ac:dyDescent="0.25">
      <c r="A926" s="94"/>
      <c r="B926" s="94"/>
      <c r="C926" s="94"/>
      <c r="D926" s="94"/>
      <c r="E926" s="94"/>
      <c r="F926" s="94"/>
      <c r="G926" s="94"/>
      <c r="H926" s="94"/>
      <c r="I926" s="94"/>
      <c r="J926" s="94"/>
      <c r="K926" s="94"/>
      <c r="L926" s="94"/>
      <c r="M926" s="94"/>
      <c r="N926" s="94"/>
      <c r="O926" s="94"/>
      <c r="P926" s="94"/>
      <c r="Q926" s="94"/>
      <c r="R926" s="94"/>
      <c r="S926" s="94"/>
      <c r="T926" s="94"/>
      <c r="U926" s="94"/>
      <c r="V926" s="94"/>
      <c r="W926" s="94"/>
      <c r="X926" s="94"/>
      <c r="Y926" s="94"/>
      <c r="Z926" s="94"/>
      <c r="AA926" s="94"/>
      <c r="AB926" s="94"/>
      <c r="AC926" s="94"/>
      <c r="AD926" s="94"/>
      <c r="AE926" s="94"/>
      <c r="AF926" s="94"/>
      <c r="AG926" s="94"/>
      <c r="AH926" s="94"/>
      <c r="AI926" s="94"/>
      <c r="AJ926" s="94"/>
      <c r="AK926" s="94"/>
      <c r="AL926" s="94"/>
      <c r="AM926" s="94"/>
      <c r="AN926" s="94"/>
      <c r="AO926" s="94"/>
      <c r="AP926" s="94"/>
      <c r="AQ926" s="94"/>
      <c r="AR926" s="94"/>
      <c r="AS926" s="94"/>
      <c r="AT926" s="94"/>
      <c r="AU926" s="94"/>
      <c r="AV926" s="94"/>
      <c r="AW926" s="94"/>
      <c r="AX926" s="94"/>
      <c r="AY926" s="94"/>
      <c r="AZ926" s="94"/>
      <c r="BA926" s="94"/>
      <c r="BB926" s="94"/>
      <c r="BC926" s="94"/>
      <c r="BD926" s="94"/>
      <c r="BE926" s="94"/>
      <c r="BF926" s="94"/>
      <c r="BG926" s="94"/>
      <c r="BH926" s="94"/>
      <c r="BI926" s="94"/>
      <c r="BJ926" s="94"/>
      <c r="BK926" s="94"/>
      <c r="BL926" s="94"/>
      <c r="BM926" s="94"/>
      <c r="BN926" s="94"/>
      <c r="BO926" s="94"/>
      <c r="BP926" s="94"/>
      <c r="BQ926" s="94"/>
      <c r="BR926" s="94"/>
      <c r="BS926" s="94"/>
      <c r="BT926" s="94"/>
      <c r="BU926" s="94"/>
      <c r="BV926" s="94"/>
      <c r="BW926" s="94"/>
      <c r="BX926" s="94"/>
      <c r="BY926" s="94"/>
      <c r="BZ926" s="94"/>
      <c r="CA926" s="94"/>
      <c r="CB926" s="94"/>
      <c r="CC926" s="94"/>
      <c r="CD926" s="94"/>
      <c r="CE926" s="94"/>
      <c r="CF926" s="94"/>
      <c r="CG926" s="94"/>
      <c r="CH926" s="94"/>
      <c r="CI926" s="94"/>
      <c r="CJ926" s="94"/>
      <c r="CK926" s="94"/>
      <c r="CL926" s="94"/>
      <c r="CM926" s="94"/>
      <c r="CN926" s="94"/>
      <c r="CO926" s="94"/>
      <c r="CP926" s="94"/>
      <c r="CQ926" s="94"/>
      <c r="CR926" s="94"/>
      <c r="CS926" s="94"/>
      <c r="CT926" s="94"/>
      <c r="CU926" s="94"/>
      <c r="CV926" s="94"/>
      <c r="CW926" s="94"/>
    </row>
    <row r="927" spans="1:101" x14ac:dyDescent="0.25">
      <c r="A927" s="94"/>
      <c r="B927" s="94"/>
      <c r="C927" s="94"/>
      <c r="D927" s="94"/>
      <c r="E927" s="94"/>
      <c r="F927" s="94"/>
      <c r="G927" s="94"/>
      <c r="H927" s="94"/>
      <c r="I927" s="94"/>
      <c r="J927" s="94"/>
      <c r="K927" s="94"/>
      <c r="L927" s="94"/>
      <c r="M927" s="94"/>
      <c r="N927" s="94"/>
      <c r="O927" s="94"/>
      <c r="P927" s="94"/>
      <c r="Q927" s="94"/>
      <c r="R927" s="94"/>
      <c r="S927" s="94"/>
      <c r="T927" s="94"/>
      <c r="U927" s="94"/>
      <c r="V927" s="94"/>
      <c r="W927" s="94"/>
      <c r="X927" s="94"/>
      <c r="Y927" s="94"/>
      <c r="Z927" s="94"/>
      <c r="AA927" s="94"/>
      <c r="AB927" s="94"/>
      <c r="AC927" s="94"/>
      <c r="AD927" s="94"/>
      <c r="AE927" s="94"/>
      <c r="AF927" s="94"/>
      <c r="AG927" s="94"/>
      <c r="AH927" s="94"/>
      <c r="AI927" s="94"/>
      <c r="AJ927" s="94"/>
      <c r="AK927" s="94"/>
      <c r="AL927" s="94"/>
      <c r="AM927" s="94"/>
      <c r="AN927" s="94"/>
      <c r="AO927" s="94"/>
      <c r="AP927" s="94"/>
      <c r="AQ927" s="94"/>
      <c r="AR927" s="94"/>
      <c r="AS927" s="94"/>
      <c r="AT927" s="94"/>
      <c r="AU927" s="94"/>
      <c r="AV927" s="94"/>
      <c r="AW927" s="94"/>
      <c r="AX927" s="94"/>
      <c r="AY927" s="94"/>
      <c r="AZ927" s="94"/>
      <c r="BA927" s="94"/>
      <c r="BB927" s="94"/>
      <c r="BC927" s="94"/>
      <c r="BD927" s="94"/>
      <c r="BE927" s="94"/>
      <c r="BF927" s="94"/>
      <c r="BG927" s="94"/>
      <c r="BH927" s="94"/>
      <c r="BI927" s="94"/>
      <c r="BJ927" s="94"/>
      <c r="BK927" s="94"/>
      <c r="BL927" s="94"/>
      <c r="BM927" s="94"/>
      <c r="BN927" s="94"/>
      <c r="BO927" s="94"/>
      <c r="BP927" s="94"/>
      <c r="BQ927" s="94"/>
      <c r="BR927" s="94"/>
      <c r="BS927" s="94"/>
      <c r="BT927" s="94"/>
      <c r="BU927" s="94"/>
      <c r="BV927" s="94"/>
      <c r="BW927" s="94"/>
      <c r="BX927" s="94"/>
      <c r="BY927" s="94"/>
      <c r="BZ927" s="94"/>
      <c r="CA927" s="94"/>
      <c r="CB927" s="94"/>
      <c r="CC927" s="94"/>
      <c r="CD927" s="94"/>
      <c r="CE927" s="94"/>
      <c r="CF927" s="94"/>
      <c r="CG927" s="94"/>
      <c r="CH927" s="94"/>
      <c r="CI927" s="94"/>
      <c r="CJ927" s="94"/>
      <c r="CK927" s="94"/>
      <c r="CL927" s="94"/>
      <c r="CM927" s="94"/>
      <c r="CN927" s="94"/>
      <c r="CO927" s="94"/>
      <c r="CP927" s="94"/>
      <c r="CQ927" s="94"/>
      <c r="CR927" s="94"/>
      <c r="CS927" s="94"/>
      <c r="CT927" s="94"/>
      <c r="CU927" s="94"/>
      <c r="CV927" s="94"/>
      <c r="CW927" s="94"/>
    </row>
    <row r="928" spans="1:101" x14ac:dyDescent="0.25">
      <c r="A928" s="94"/>
      <c r="B928" s="94"/>
      <c r="C928" s="94"/>
      <c r="D928" s="94"/>
      <c r="E928" s="94"/>
      <c r="F928" s="94"/>
      <c r="G928" s="94"/>
      <c r="H928" s="94"/>
      <c r="I928" s="94"/>
      <c r="J928" s="94"/>
      <c r="K928" s="94"/>
      <c r="L928" s="94"/>
      <c r="M928" s="94"/>
      <c r="N928" s="94"/>
      <c r="O928" s="94"/>
      <c r="P928" s="94"/>
      <c r="Q928" s="94"/>
      <c r="R928" s="94"/>
      <c r="S928" s="94"/>
      <c r="T928" s="94"/>
      <c r="U928" s="94"/>
      <c r="V928" s="94"/>
      <c r="W928" s="94"/>
      <c r="X928" s="94"/>
      <c r="Y928" s="94"/>
      <c r="Z928" s="94"/>
      <c r="AA928" s="94"/>
      <c r="AB928" s="94"/>
      <c r="AC928" s="94"/>
      <c r="AD928" s="94"/>
      <c r="AE928" s="94"/>
      <c r="AF928" s="94"/>
      <c r="AG928" s="94"/>
      <c r="AH928" s="94"/>
      <c r="AI928" s="94"/>
      <c r="AJ928" s="94"/>
      <c r="AK928" s="94"/>
      <c r="AL928" s="94"/>
      <c r="AM928" s="94"/>
      <c r="AN928" s="94"/>
      <c r="AO928" s="94"/>
      <c r="AP928" s="94"/>
      <c r="AQ928" s="94"/>
      <c r="AR928" s="94"/>
      <c r="AS928" s="94"/>
      <c r="AT928" s="94"/>
      <c r="AU928" s="94"/>
      <c r="AV928" s="94"/>
      <c r="AW928" s="94"/>
      <c r="AX928" s="94"/>
      <c r="AY928" s="94"/>
      <c r="AZ928" s="94"/>
      <c r="BA928" s="94"/>
      <c r="BB928" s="94"/>
      <c r="BC928" s="94"/>
      <c r="BD928" s="94"/>
      <c r="BE928" s="94"/>
      <c r="BF928" s="94"/>
      <c r="BG928" s="94"/>
      <c r="BH928" s="94"/>
      <c r="BI928" s="94"/>
      <c r="BJ928" s="94"/>
      <c r="BK928" s="94"/>
      <c r="BL928" s="94"/>
      <c r="BM928" s="94"/>
      <c r="BN928" s="94"/>
      <c r="BO928" s="94"/>
      <c r="BP928" s="94"/>
      <c r="BQ928" s="94"/>
      <c r="BR928" s="94"/>
      <c r="BS928" s="94"/>
      <c r="BT928" s="94"/>
      <c r="BU928" s="94"/>
      <c r="BV928" s="94"/>
      <c r="BW928" s="94"/>
      <c r="BX928" s="94"/>
      <c r="BY928" s="94"/>
      <c r="BZ928" s="94"/>
      <c r="CA928" s="94"/>
      <c r="CB928" s="94"/>
      <c r="CC928" s="94"/>
      <c r="CD928" s="94"/>
      <c r="CE928" s="94"/>
      <c r="CF928" s="94"/>
      <c r="CG928" s="94"/>
      <c r="CH928" s="94"/>
      <c r="CI928" s="94"/>
      <c r="CJ928" s="94"/>
      <c r="CK928" s="94"/>
      <c r="CL928" s="94"/>
      <c r="CM928" s="94"/>
      <c r="CN928" s="94"/>
      <c r="CO928" s="94"/>
      <c r="CP928" s="94"/>
      <c r="CQ928" s="94"/>
      <c r="CR928" s="94"/>
      <c r="CS928" s="94"/>
      <c r="CT928" s="94"/>
      <c r="CU928" s="94"/>
      <c r="CV928" s="94"/>
      <c r="CW928" s="94"/>
    </row>
    <row r="929" spans="1:101" x14ac:dyDescent="0.25">
      <c r="A929" s="94"/>
      <c r="B929" s="94"/>
      <c r="C929" s="94"/>
      <c r="D929" s="94"/>
      <c r="E929" s="94"/>
      <c r="F929" s="94"/>
      <c r="G929" s="94"/>
      <c r="H929" s="94"/>
      <c r="I929" s="94"/>
      <c r="J929" s="94"/>
      <c r="K929" s="94"/>
      <c r="L929" s="94"/>
      <c r="M929" s="94"/>
      <c r="N929" s="94"/>
      <c r="O929" s="94"/>
      <c r="P929" s="94"/>
      <c r="Q929" s="94"/>
      <c r="R929" s="94"/>
      <c r="S929" s="94"/>
      <c r="T929" s="94"/>
      <c r="U929" s="94"/>
      <c r="V929" s="94"/>
      <c r="W929" s="94"/>
      <c r="X929" s="94"/>
      <c r="Y929" s="94"/>
      <c r="Z929" s="94"/>
      <c r="AA929" s="94"/>
      <c r="AB929" s="94"/>
      <c r="AC929" s="94"/>
      <c r="AD929" s="94"/>
      <c r="AE929" s="94"/>
      <c r="AF929" s="94"/>
      <c r="AG929" s="94"/>
      <c r="AH929" s="94"/>
      <c r="AI929" s="94"/>
      <c r="AJ929" s="94"/>
      <c r="AK929" s="94"/>
      <c r="AL929" s="94"/>
      <c r="AM929" s="94"/>
      <c r="AN929" s="94"/>
      <c r="AO929" s="94"/>
      <c r="AP929" s="94"/>
      <c r="AQ929" s="94"/>
      <c r="AR929" s="94"/>
      <c r="AS929" s="94"/>
      <c r="AT929" s="94"/>
      <c r="AU929" s="94"/>
      <c r="AV929" s="94"/>
      <c r="AW929" s="94"/>
      <c r="AX929" s="94"/>
      <c r="AY929" s="94"/>
      <c r="AZ929" s="94"/>
      <c r="BA929" s="94"/>
      <c r="BB929" s="94"/>
      <c r="BC929" s="94"/>
      <c r="BD929" s="94"/>
      <c r="BE929" s="94"/>
      <c r="BF929" s="94"/>
      <c r="BG929" s="94"/>
      <c r="BH929" s="94"/>
      <c r="BI929" s="94"/>
      <c r="BJ929" s="94"/>
      <c r="BK929" s="94"/>
      <c r="BL929" s="94"/>
      <c r="BM929" s="94"/>
      <c r="BN929" s="94"/>
      <c r="BO929" s="94"/>
      <c r="BP929" s="94"/>
      <c r="BQ929" s="94"/>
      <c r="BR929" s="94"/>
      <c r="BS929" s="94"/>
      <c r="BT929" s="94"/>
      <c r="BU929" s="94"/>
      <c r="BV929" s="94"/>
      <c r="BW929" s="94"/>
      <c r="BX929" s="94"/>
      <c r="BY929" s="94"/>
      <c r="BZ929" s="94"/>
      <c r="CA929" s="94"/>
      <c r="CB929" s="94"/>
      <c r="CC929" s="94"/>
      <c r="CD929" s="94"/>
      <c r="CE929" s="94"/>
      <c r="CF929" s="94"/>
      <c r="CG929" s="94"/>
      <c r="CH929" s="94"/>
      <c r="CI929" s="94"/>
      <c r="CJ929" s="94"/>
      <c r="CK929" s="94"/>
      <c r="CL929" s="94"/>
      <c r="CM929" s="94"/>
      <c r="CN929" s="94"/>
      <c r="CO929" s="94"/>
      <c r="CP929" s="94"/>
      <c r="CQ929" s="94"/>
      <c r="CR929" s="94"/>
      <c r="CS929" s="94"/>
      <c r="CT929" s="94"/>
      <c r="CU929" s="94"/>
      <c r="CV929" s="94"/>
      <c r="CW929" s="94"/>
    </row>
    <row r="930" spans="1:101" x14ac:dyDescent="0.25">
      <c r="A930" s="94"/>
      <c r="B930" s="94"/>
      <c r="C930" s="94"/>
      <c r="D930" s="94"/>
      <c r="E930" s="94"/>
      <c r="F930" s="94"/>
      <c r="G930" s="94"/>
      <c r="H930" s="94"/>
      <c r="I930" s="94"/>
      <c r="J930" s="94"/>
      <c r="K930" s="94"/>
      <c r="L930" s="94"/>
      <c r="M930" s="94"/>
      <c r="N930" s="94"/>
      <c r="O930" s="94"/>
      <c r="P930" s="94"/>
      <c r="Q930" s="94"/>
      <c r="R930" s="94"/>
      <c r="S930" s="94"/>
      <c r="T930" s="94"/>
      <c r="U930" s="94"/>
      <c r="V930" s="94"/>
      <c r="W930" s="94"/>
      <c r="X930" s="94"/>
      <c r="Y930" s="94"/>
      <c r="Z930" s="94"/>
      <c r="AA930" s="94"/>
      <c r="AB930" s="94"/>
      <c r="AC930" s="94"/>
      <c r="AD930" s="94"/>
      <c r="AE930" s="94"/>
      <c r="AF930" s="94"/>
      <c r="AG930" s="94"/>
      <c r="AH930" s="94"/>
      <c r="AI930" s="94"/>
      <c r="AJ930" s="94"/>
      <c r="AK930" s="94"/>
      <c r="AL930" s="94"/>
      <c r="AM930" s="94"/>
      <c r="AN930" s="94"/>
      <c r="AO930" s="94"/>
      <c r="AP930" s="94"/>
      <c r="AQ930" s="94"/>
      <c r="AR930" s="94"/>
      <c r="AS930" s="94"/>
      <c r="AT930" s="94"/>
      <c r="AU930" s="94"/>
      <c r="AV930" s="94"/>
      <c r="AW930" s="94"/>
      <c r="AX930" s="94"/>
      <c r="AY930" s="94"/>
      <c r="AZ930" s="94"/>
      <c r="BA930" s="94"/>
      <c r="BB930" s="94"/>
      <c r="BC930" s="94"/>
      <c r="BD930" s="94"/>
      <c r="BE930" s="94"/>
      <c r="BF930" s="94"/>
      <c r="BG930" s="94"/>
      <c r="BH930" s="94"/>
      <c r="BI930" s="94"/>
      <c r="BJ930" s="94"/>
      <c r="BK930" s="94"/>
      <c r="BL930" s="94"/>
      <c r="BM930" s="94"/>
      <c r="BN930" s="94"/>
      <c r="BO930" s="94"/>
      <c r="BP930" s="94"/>
      <c r="BQ930" s="94"/>
      <c r="BR930" s="94"/>
      <c r="BS930" s="94"/>
      <c r="BT930" s="94"/>
      <c r="BU930" s="94"/>
      <c r="BV930" s="94"/>
      <c r="BW930" s="94"/>
      <c r="BX930" s="94"/>
      <c r="BY930" s="94"/>
      <c r="BZ930" s="94"/>
      <c r="CA930" s="94"/>
      <c r="CB930" s="94"/>
      <c r="CC930" s="94"/>
      <c r="CD930" s="94"/>
      <c r="CE930" s="94"/>
      <c r="CF930" s="94"/>
      <c r="CG930" s="94"/>
      <c r="CH930" s="94"/>
      <c r="CI930" s="94"/>
      <c r="CJ930" s="94"/>
      <c r="CK930" s="94"/>
      <c r="CL930" s="94"/>
      <c r="CM930" s="94"/>
      <c r="CN930" s="94"/>
      <c r="CO930" s="94"/>
      <c r="CP930" s="94"/>
      <c r="CQ930" s="94"/>
      <c r="CR930" s="94"/>
      <c r="CS930" s="94"/>
      <c r="CT930" s="94"/>
      <c r="CU930" s="94"/>
      <c r="CV930" s="94"/>
      <c r="CW930" s="94"/>
    </row>
    <row r="931" spans="1:101" x14ac:dyDescent="0.25">
      <c r="A931" s="94"/>
      <c r="B931" s="94"/>
      <c r="C931" s="94"/>
      <c r="D931" s="94"/>
      <c r="E931" s="94"/>
      <c r="F931" s="94"/>
      <c r="G931" s="94"/>
      <c r="H931" s="94"/>
      <c r="I931" s="94"/>
      <c r="J931" s="94"/>
      <c r="K931" s="94"/>
      <c r="L931" s="94"/>
      <c r="M931" s="94"/>
      <c r="N931" s="94"/>
      <c r="O931" s="94"/>
      <c r="P931" s="94"/>
      <c r="Q931" s="94"/>
      <c r="R931" s="94"/>
      <c r="S931" s="94"/>
      <c r="T931" s="94"/>
      <c r="U931" s="94"/>
      <c r="V931" s="94"/>
      <c r="W931" s="94"/>
      <c r="X931" s="94"/>
      <c r="Y931" s="94"/>
      <c r="Z931" s="94"/>
      <c r="AA931" s="94"/>
      <c r="AB931" s="94"/>
      <c r="AC931" s="94"/>
      <c r="AD931" s="94"/>
      <c r="AE931" s="94"/>
      <c r="AF931" s="94"/>
      <c r="AG931" s="94"/>
      <c r="AH931" s="94"/>
      <c r="AI931" s="94"/>
      <c r="AJ931" s="94"/>
      <c r="AK931" s="94"/>
      <c r="AL931" s="94"/>
      <c r="AM931" s="94"/>
      <c r="AN931" s="94"/>
      <c r="AO931" s="94"/>
      <c r="AP931" s="94"/>
      <c r="AQ931" s="94"/>
      <c r="AR931" s="94"/>
      <c r="AS931" s="94"/>
      <c r="AT931" s="94"/>
      <c r="AU931" s="94"/>
      <c r="AV931" s="94"/>
      <c r="AW931" s="94"/>
      <c r="AX931" s="94"/>
      <c r="AY931" s="94"/>
      <c r="AZ931" s="94"/>
      <c r="BA931" s="94"/>
      <c r="BB931" s="94"/>
      <c r="BC931" s="94"/>
      <c r="BD931" s="94"/>
      <c r="BE931" s="94"/>
      <c r="BF931" s="94"/>
      <c r="BG931" s="94"/>
      <c r="BH931" s="94"/>
      <c r="BI931" s="94"/>
      <c r="BJ931" s="94"/>
      <c r="BK931" s="94"/>
      <c r="BL931" s="94"/>
      <c r="BM931" s="94"/>
      <c r="BN931" s="94"/>
      <c r="BO931" s="94"/>
      <c r="BP931" s="94"/>
      <c r="BQ931" s="94"/>
      <c r="BR931" s="94"/>
      <c r="BS931" s="94"/>
      <c r="BT931" s="94"/>
      <c r="BU931" s="94"/>
      <c r="BV931" s="94"/>
      <c r="BW931" s="94"/>
      <c r="BX931" s="94"/>
      <c r="BY931" s="94"/>
      <c r="BZ931" s="94"/>
      <c r="CA931" s="94"/>
      <c r="CB931" s="94"/>
      <c r="CC931" s="94"/>
      <c r="CD931" s="94"/>
      <c r="CE931" s="94"/>
      <c r="CF931" s="94"/>
      <c r="CG931" s="94"/>
      <c r="CH931" s="94"/>
      <c r="CI931" s="94"/>
      <c r="CJ931" s="94"/>
      <c r="CK931" s="94"/>
      <c r="CL931" s="94"/>
      <c r="CM931" s="94"/>
      <c r="CN931" s="94"/>
      <c r="CO931" s="94"/>
      <c r="CP931" s="94"/>
      <c r="CQ931" s="94"/>
      <c r="CR931" s="94"/>
      <c r="CS931" s="94"/>
      <c r="CT931" s="94"/>
      <c r="CU931" s="94"/>
      <c r="CV931" s="94"/>
      <c r="CW931" s="94"/>
    </row>
    <row r="932" spans="1:101" x14ac:dyDescent="0.25">
      <c r="A932" s="94"/>
      <c r="B932" s="94"/>
      <c r="C932" s="94"/>
      <c r="D932" s="94"/>
      <c r="E932" s="94"/>
      <c r="F932" s="94"/>
      <c r="G932" s="94"/>
      <c r="H932" s="94"/>
      <c r="I932" s="94"/>
      <c r="J932" s="94"/>
      <c r="K932" s="94"/>
      <c r="L932" s="94"/>
      <c r="M932" s="94"/>
      <c r="N932" s="94"/>
      <c r="O932" s="94"/>
      <c r="P932" s="94"/>
      <c r="Q932" s="94"/>
      <c r="R932" s="94"/>
      <c r="S932" s="94"/>
      <c r="T932" s="94"/>
      <c r="U932" s="94"/>
      <c r="V932" s="94"/>
      <c r="W932" s="94"/>
      <c r="X932" s="94"/>
      <c r="Y932" s="94"/>
      <c r="Z932" s="94"/>
      <c r="AA932" s="94"/>
      <c r="AB932" s="94"/>
      <c r="AC932" s="94"/>
      <c r="AD932" s="94"/>
      <c r="AE932" s="94"/>
      <c r="AF932" s="94"/>
      <c r="AG932" s="94"/>
      <c r="AH932" s="94"/>
      <c r="AI932" s="94"/>
      <c r="AJ932" s="94"/>
      <c r="AK932" s="94"/>
      <c r="AL932" s="94"/>
      <c r="AM932" s="94"/>
      <c r="AN932" s="94"/>
      <c r="AO932" s="94"/>
      <c r="AP932" s="94"/>
      <c r="AQ932" s="94"/>
      <c r="AR932" s="94"/>
      <c r="AS932" s="94"/>
      <c r="AT932" s="94"/>
      <c r="AU932" s="94"/>
      <c r="AV932" s="94"/>
      <c r="AW932" s="94"/>
      <c r="AX932" s="94"/>
      <c r="AY932" s="94"/>
      <c r="AZ932" s="94"/>
      <c r="BA932" s="94"/>
      <c r="BB932" s="94"/>
      <c r="BC932" s="94"/>
      <c r="BD932" s="94"/>
      <c r="BE932" s="94"/>
      <c r="BF932" s="94"/>
      <c r="BG932" s="94"/>
      <c r="BH932" s="94"/>
      <c r="BI932" s="94"/>
      <c r="BJ932" s="94"/>
      <c r="BK932" s="94"/>
      <c r="BL932" s="94"/>
      <c r="BM932" s="94"/>
      <c r="BN932" s="94"/>
      <c r="BO932" s="94"/>
      <c r="BP932" s="94"/>
      <c r="BQ932" s="94"/>
      <c r="BR932" s="94"/>
      <c r="BS932" s="94"/>
      <c r="BT932" s="94"/>
      <c r="BU932" s="94"/>
      <c r="BV932" s="94"/>
      <c r="BW932" s="94"/>
      <c r="BX932" s="94"/>
      <c r="BY932" s="94"/>
      <c r="BZ932" s="94"/>
      <c r="CA932" s="94"/>
      <c r="CB932" s="94"/>
      <c r="CC932" s="94"/>
      <c r="CD932" s="94"/>
      <c r="CE932" s="94"/>
      <c r="CF932" s="94"/>
      <c r="CG932" s="94"/>
      <c r="CH932" s="94"/>
      <c r="CI932" s="94"/>
      <c r="CJ932" s="94"/>
      <c r="CK932" s="94"/>
      <c r="CL932" s="94"/>
      <c r="CM932" s="94"/>
      <c r="CN932" s="94"/>
      <c r="CO932" s="94"/>
      <c r="CP932" s="94"/>
      <c r="CQ932" s="94"/>
      <c r="CR932" s="94"/>
      <c r="CS932" s="94"/>
      <c r="CT932" s="94"/>
      <c r="CU932" s="94"/>
      <c r="CV932" s="94"/>
      <c r="CW932" s="94"/>
    </row>
    <row r="933" spans="1:101" x14ac:dyDescent="0.25">
      <c r="A933" s="94"/>
      <c r="B933" s="94"/>
      <c r="C933" s="94"/>
      <c r="D933" s="94"/>
      <c r="E933" s="94"/>
      <c r="F933" s="94"/>
      <c r="G933" s="94"/>
      <c r="H933" s="94"/>
      <c r="I933" s="94"/>
      <c r="J933" s="94"/>
      <c r="K933" s="94"/>
      <c r="L933" s="94"/>
      <c r="M933" s="94"/>
      <c r="N933" s="94"/>
      <c r="O933" s="94"/>
      <c r="P933" s="94"/>
      <c r="Q933" s="94"/>
      <c r="R933" s="94"/>
      <c r="S933" s="94"/>
      <c r="T933" s="94"/>
      <c r="U933" s="94"/>
      <c r="V933" s="94"/>
      <c r="W933" s="94"/>
      <c r="X933" s="94"/>
      <c r="Y933" s="94"/>
      <c r="Z933" s="94"/>
      <c r="AA933" s="94"/>
      <c r="AB933" s="94"/>
      <c r="AC933" s="94"/>
      <c r="AD933" s="94"/>
      <c r="AE933" s="94"/>
      <c r="AF933" s="94"/>
      <c r="AG933" s="94"/>
      <c r="AH933" s="94"/>
      <c r="AI933" s="94"/>
      <c r="AJ933" s="94"/>
      <c r="AK933" s="94"/>
      <c r="AL933" s="94"/>
      <c r="AM933" s="94"/>
      <c r="AN933" s="94"/>
      <c r="AO933" s="94"/>
      <c r="AP933" s="94"/>
      <c r="AQ933" s="94"/>
      <c r="AR933" s="94"/>
      <c r="AS933" s="94"/>
      <c r="AT933" s="94"/>
      <c r="AU933" s="94"/>
      <c r="AV933" s="94"/>
      <c r="AW933" s="94"/>
      <c r="AX933" s="94"/>
      <c r="AY933" s="94"/>
      <c r="AZ933" s="94"/>
      <c r="BA933" s="94"/>
      <c r="BB933" s="94"/>
      <c r="BC933" s="94"/>
      <c r="BD933" s="94"/>
      <c r="BE933" s="94"/>
      <c r="BF933" s="94"/>
      <c r="BG933" s="94"/>
      <c r="BH933" s="94"/>
      <c r="BI933" s="94"/>
      <c r="BJ933" s="94"/>
      <c r="BK933" s="94"/>
      <c r="BL933" s="94"/>
      <c r="BM933" s="94"/>
      <c r="BN933" s="94"/>
      <c r="BO933" s="94"/>
      <c r="BP933" s="94"/>
      <c r="BQ933" s="94"/>
      <c r="BR933" s="94"/>
      <c r="BS933" s="94"/>
      <c r="BT933" s="94"/>
      <c r="BU933" s="94"/>
      <c r="BV933" s="94"/>
      <c r="BW933" s="94"/>
      <c r="BX933" s="94"/>
      <c r="BY933" s="94"/>
      <c r="BZ933" s="94"/>
      <c r="CA933" s="94"/>
      <c r="CB933" s="94"/>
      <c r="CC933" s="94"/>
      <c r="CD933" s="94"/>
      <c r="CE933" s="94"/>
      <c r="CF933" s="94"/>
      <c r="CG933" s="94"/>
      <c r="CH933" s="94"/>
      <c r="CI933" s="94"/>
      <c r="CJ933" s="94"/>
      <c r="CK933" s="94"/>
      <c r="CL933" s="94"/>
      <c r="CM933" s="94"/>
      <c r="CN933" s="94"/>
      <c r="CO933" s="94"/>
      <c r="CP933" s="94"/>
      <c r="CQ933" s="94"/>
      <c r="CR933" s="94"/>
      <c r="CS933" s="94"/>
      <c r="CT933" s="94"/>
      <c r="CU933" s="94"/>
      <c r="CV933" s="94"/>
      <c r="CW933" s="94"/>
    </row>
    <row r="934" spans="1:101" x14ac:dyDescent="0.25">
      <c r="A934" s="94"/>
      <c r="B934" s="94"/>
      <c r="C934" s="94"/>
      <c r="D934" s="94"/>
      <c r="E934" s="94"/>
      <c r="F934" s="94"/>
      <c r="G934" s="94"/>
      <c r="H934" s="94"/>
      <c r="I934" s="94"/>
      <c r="J934" s="94"/>
      <c r="K934" s="94"/>
      <c r="L934" s="94"/>
      <c r="M934" s="94"/>
      <c r="N934" s="94"/>
      <c r="O934" s="94"/>
      <c r="P934" s="94"/>
      <c r="Q934" s="94"/>
      <c r="R934" s="94"/>
      <c r="S934" s="94"/>
      <c r="T934" s="94"/>
      <c r="U934" s="94"/>
      <c r="V934" s="94"/>
      <c r="W934" s="94"/>
      <c r="X934" s="94"/>
      <c r="Y934" s="94"/>
      <c r="Z934" s="94"/>
      <c r="AA934" s="94"/>
      <c r="AB934" s="94"/>
      <c r="AC934" s="94"/>
      <c r="AD934" s="94"/>
      <c r="AE934" s="94"/>
      <c r="AF934" s="94"/>
      <c r="AG934" s="94"/>
      <c r="AH934" s="94"/>
      <c r="AI934" s="94"/>
      <c r="AJ934" s="94"/>
      <c r="AK934" s="94"/>
      <c r="AL934" s="94"/>
      <c r="AM934" s="94"/>
      <c r="AN934" s="94"/>
      <c r="AO934" s="94"/>
      <c r="AP934" s="94"/>
      <c r="AQ934" s="94"/>
      <c r="AR934" s="94"/>
      <c r="AS934" s="94"/>
      <c r="AT934" s="94"/>
      <c r="AU934" s="94"/>
      <c r="AV934" s="94"/>
      <c r="AW934" s="94"/>
      <c r="AX934" s="94"/>
      <c r="AY934" s="94"/>
      <c r="AZ934" s="94"/>
      <c r="BA934" s="94"/>
      <c r="BB934" s="94"/>
      <c r="BC934" s="94"/>
      <c r="BD934" s="94"/>
      <c r="BE934" s="94"/>
      <c r="BF934" s="94"/>
      <c r="BG934" s="94"/>
      <c r="BH934" s="94"/>
      <c r="BI934" s="94"/>
      <c r="BJ934" s="94"/>
      <c r="BK934" s="94"/>
      <c r="BL934" s="94"/>
      <c r="BM934" s="94"/>
      <c r="BN934" s="94"/>
      <c r="BO934" s="94"/>
      <c r="BP934" s="94"/>
      <c r="BQ934" s="94"/>
      <c r="BR934" s="94"/>
      <c r="BS934" s="94"/>
      <c r="BT934" s="94"/>
      <c r="BU934" s="94"/>
      <c r="BV934" s="94"/>
      <c r="BW934" s="94"/>
      <c r="BX934" s="94"/>
      <c r="BY934" s="94"/>
      <c r="BZ934" s="94"/>
      <c r="CA934" s="94"/>
      <c r="CB934" s="94"/>
      <c r="CC934" s="94"/>
      <c r="CD934" s="94"/>
      <c r="CE934" s="94"/>
      <c r="CF934" s="94"/>
      <c r="CG934" s="94"/>
      <c r="CH934" s="94"/>
      <c r="CI934" s="94"/>
      <c r="CJ934" s="94"/>
      <c r="CK934" s="94"/>
      <c r="CL934" s="94"/>
      <c r="CM934" s="94"/>
      <c r="CN934" s="94"/>
      <c r="CO934" s="94"/>
      <c r="CP934" s="94"/>
      <c r="CQ934" s="94"/>
      <c r="CR934" s="94"/>
      <c r="CS934" s="94"/>
      <c r="CT934" s="94"/>
      <c r="CU934" s="94"/>
      <c r="CV934" s="94"/>
      <c r="CW934" s="94"/>
    </row>
    <row r="935" spans="1:101" x14ac:dyDescent="0.25">
      <c r="A935" s="94"/>
      <c r="B935" s="94"/>
      <c r="C935" s="94"/>
      <c r="D935" s="94"/>
      <c r="E935" s="94"/>
      <c r="F935" s="94"/>
      <c r="G935" s="94"/>
      <c r="H935" s="94"/>
      <c r="I935" s="94"/>
      <c r="J935" s="94"/>
      <c r="K935" s="94"/>
      <c r="L935" s="94"/>
      <c r="M935" s="94"/>
      <c r="N935" s="94"/>
      <c r="O935" s="94"/>
      <c r="P935" s="94"/>
      <c r="Q935" s="94"/>
      <c r="R935" s="94"/>
      <c r="S935" s="94"/>
      <c r="T935" s="94"/>
      <c r="U935" s="94"/>
      <c r="V935" s="94"/>
      <c r="W935" s="94"/>
      <c r="X935" s="94"/>
      <c r="Y935" s="94"/>
      <c r="Z935" s="94"/>
      <c r="AA935" s="94"/>
      <c r="AB935" s="94"/>
      <c r="AC935" s="94"/>
      <c r="AD935" s="94"/>
      <c r="AE935" s="94"/>
      <c r="AF935" s="94"/>
      <c r="AG935" s="94"/>
      <c r="AH935" s="94"/>
      <c r="AI935" s="94"/>
      <c r="AJ935" s="94"/>
      <c r="AK935" s="94"/>
      <c r="AL935" s="94"/>
      <c r="AM935" s="94"/>
      <c r="AN935" s="94"/>
      <c r="AO935" s="94"/>
      <c r="AP935" s="94"/>
      <c r="AQ935" s="94"/>
      <c r="AR935" s="94"/>
      <c r="AS935" s="94"/>
      <c r="AT935" s="94"/>
      <c r="AU935" s="94"/>
      <c r="AV935" s="94"/>
      <c r="AW935" s="94"/>
      <c r="AX935" s="94"/>
      <c r="AY935" s="94"/>
      <c r="AZ935" s="94"/>
      <c r="BA935" s="94"/>
      <c r="BB935" s="94"/>
      <c r="BC935" s="94"/>
      <c r="BD935" s="94"/>
      <c r="BE935" s="94"/>
      <c r="BF935" s="94"/>
      <c r="BG935" s="94"/>
      <c r="BH935" s="94"/>
      <c r="BI935" s="94"/>
      <c r="BJ935" s="94"/>
      <c r="BK935" s="94"/>
      <c r="BL935" s="94"/>
      <c r="BM935" s="94"/>
      <c r="BN935" s="94"/>
      <c r="BO935" s="94"/>
      <c r="BP935" s="94"/>
      <c r="BQ935" s="94"/>
      <c r="BR935" s="94"/>
      <c r="BS935" s="94"/>
      <c r="BT935" s="94"/>
      <c r="BU935" s="94"/>
      <c r="BV935" s="94"/>
      <c r="BW935" s="94"/>
      <c r="BX935" s="94"/>
      <c r="BY935" s="94"/>
      <c r="BZ935" s="94"/>
      <c r="CA935" s="94"/>
      <c r="CB935" s="94"/>
      <c r="CC935" s="94"/>
      <c r="CD935" s="94"/>
      <c r="CE935" s="94"/>
      <c r="CF935" s="94"/>
      <c r="CG935" s="94"/>
      <c r="CH935" s="94"/>
      <c r="CI935" s="94"/>
      <c r="CJ935" s="94"/>
      <c r="CK935" s="94"/>
      <c r="CL935" s="94"/>
      <c r="CM935" s="94"/>
      <c r="CN935" s="94"/>
      <c r="CO935" s="94"/>
      <c r="CP935" s="94"/>
      <c r="CQ935" s="94"/>
      <c r="CR935" s="94"/>
      <c r="CS935" s="94"/>
      <c r="CT935" s="94"/>
      <c r="CU935" s="94"/>
      <c r="CV935" s="94"/>
      <c r="CW935" s="94"/>
    </row>
    <row r="936" spans="1:101" x14ac:dyDescent="0.25">
      <c r="A936" s="94"/>
      <c r="B936" s="94"/>
      <c r="C936" s="94"/>
      <c r="D936" s="94"/>
      <c r="E936" s="94"/>
      <c r="F936" s="94"/>
      <c r="G936" s="94"/>
      <c r="H936" s="94"/>
      <c r="I936" s="94"/>
      <c r="J936" s="94"/>
      <c r="K936" s="94"/>
      <c r="L936" s="94"/>
      <c r="M936" s="94"/>
      <c r="N936" s="94"/>
      <c r="O936" s="94"/>
      <c r="P936" s="94"/>
      <c r="Q936" s="94"/>
      <c r="R936" s="94"/>
      <c r="S936" s="94"/>
      <c r="T936" s="94"/>
      <c r="U936" s="94"/>
      <c r="V936" s="94"/>
      <c r="W936" s="94"/>
      <c r="X936" s="94"/>
      <c r="Y936" s="94"/>
      <c r="Z936" s="94"/>
      <c r="AA936" s="94"/>
      <c r="AB936" s="94"/>
      <c r="AC936" s="94"/>
      <c r="AD936" s="94"/>
      <c r="AE936" s="94"/>
      <c r="AF936" s="94"/>
      <c r="AG936" s="94"/>
      <c r="AH936" s="94"/>
      <c r="AI936" s="94"/>
      <c r="AJ936" s="94"/>
      <c r="AK936" s="94"/>
      <c r="AL936" s="94"/>
      <c r="AM936" s="94"/>
      <c r="AN936" s="94"/>
      <c r="AO936" s="94"/>
      <c r="AP936" s="94"/>
      <c r="AQ936" s="94"/>
      <c r="AR936" s="94"/>
      <c r="AS936" s="94"/>
      <c r="AT936" s="94"/>
      <c r="AU936" s="94"/>
      <c r="AV936" s="94"/>
      <c r="AW936" s="94"/>
      <c r="AX936" s="94"/>
      <c r="AY936" s="94"/>
      <c r="AZ936" s="94"/>
      <c r="BA936" s="94"/>
      <c r="BB936" s="94"/>
      <c r="BC936" s="94"/>
      <c r="BD936" s="94"/>
      <c r="BE936" s="94"/>
      <c r="BF936" s="94"/>
      <c r="BG936" s="94"/>
      <c r="BH936" s="94"/>
      <c r="BI936" s="94"/>
      <c r="BJ936" s="94"/>
      <c r="BK936" s="94"/>
      <c r="BL936" s="94"/>
      <c r="BM936" s="94"/>
      <c r="BN936" s="94"/>
      <c r="BO936" s="94"/>
      <c r="BP936" s="94"/>
      <c r="BQ936" s="94"/>
      <c r="BR936" s="94"/>
      <c r="BS936" s="94"/>
      <c r="BT936" s="94"/>
      <c r="BU936" s="94"/>
      <c r="BV936" s="94"/>
      <c r="BW936" s="94"/>
      <c r="BX936" s="94"/>
      <c r="BY936" s="94"/>
      <c r="BZ936" s="94"/>
      <c r="CA936" s="94"/>
      <c r="CB936" s="94"/>
      <c r="CC936" s="94"/>
      <c r="CD936" s="94"/>
      <c r="CE936" s="94"/>
      <c r="CF936" s="94"/>
      <c r="CG936" s="94"/>
      <c r="CH936" s="94"/>
      <c r="CI936" s="94"/>
      <c r="CJ936" s="94"/>
      <c r="CK936" s="94"/>
      <c r="CL936" s="94"/>
      <c r="CM936" s="94"/>
      <c r="CN936" s="94"/>
      <c r="CO936" s="94"/>
      <c r="CP936" s="94"/>
      <c r="CQ936" s="94"/>
      <c r="CR936" s="94"/>
      <c r="CS936" s="94"/>
      <c r="CT936" s="94"/>
      <c r="CU936" s="94"/>
      <c r="CV936" s="94"/>
      <c r="CW936" s="94"/>
    </row>
    <row r="937" spans="1:101" x14ac:dyDescent="0.25">
      <c r="A937" s="94"/>
      <c r="B937" s="94"/>
      <c r="C937" s="94"/>
      <c r="D937" s="94"/>
      <c r="E937" s="94"/>
      <c r="F937" s="94"/>
      <c r="G937" s="94"/>
      <c r="H937" s="94"/>
      <c r="I937" s="94"/>
      <c r="J937" s="94"/>
      <c r="K937" s="94"/>
      <c r="L937" s="94"/>
      <c r="M937" s="94"/>
      <c r="N937" s="94"/>
      <c r="O937" s="94"/>
      <c r="P937" s="94"/>
      <c r="Q937" s="94"/>
      <c r="R937" s="94"/>
      <c r="S937" s="94"/>
      <c r="T937" s="94"/>
      <c r="U937" s="94"/>
      <c r="V937" s="94"/>
      <c r="W937" s="94"/>
      <c r="X937" s="94"/>
      <c r="Y937" s="94"/>
      <c r="Z937" s="94"/>
      <c r="AA937" s="94"/>
      <c r="AB937" s="94"/>
      <c r="AC937" s="94"/>
      <c r="AD937" s="94"/>
      <c r="AE937" s="94"/>
      <c r="AF937" s="94"/>
      <c r="AG937" s="94"/>
      <c r="AH937" s="94"/>
      <c r="AI937" s="94"/>
      <c r="AJ937" s="94"/>
      <c r="AK937" s="94"/>
      <c r="AL937" s="94"/>
      <c r="AM937" s="94"/>
      <c r="AN937" s="94"/>
      <c r="AO937" s="94"/>
      <c r="AP937" s="94"/>
      <c r="AQ937" s="94"/>
      <c r="AR937" s="94"/>
      <c r="AS937" s="94"/>
      <c r="AT937" s="94"/>
      <c r="AU937" s="94"/>
      <c r="AV937" s="94"/>
      <c r="AW937" s="94"/>
      <c r="AX937" s="94"/>
      <c r="AY937" s="94"/>
      <c r="AZ937" s="94"/>
      <c r="BA937" s="94"/>
      <c r="BB937" s="94"/>
      <c r="BC937" s="94"/>
      <c r="BD937" s="94"/>
      <c r="BE937" s="94"/>
      <c r="BF937" s="94"/>
      <c r="BG937" s="94"/>
      <c r="BH937" s="94"/>
      <c r="BI937" s="94"/>
      <c r="BJ937" s="94"/>
      <c r="BK937" s="94"/>
      <c r="BL937" s="94"/>
      <c r="BM937" s="94"/>
      <c r="BN937" s="94"/>
      <c r="BO937" s="94"/>
      <c r="BP937" s="94"/>
      <c r="BQ937" s="94"/>
      <c r="BR937" s="94"/>
      <c r="BS937" s="94"/>
      <c r="BT937" s="94"/>
      <c r="BU937" s="94"/>
      <c r="BV937" s="94"/>
      <c r="BW937" s="94"/>
      <c r="BX937" s="94"/>
      <c r="BY937" s="94"/>
      <c r="BZ937" s="94"/>
      <c r="CA937" s="94"/>
      <c r="CB937" s="94"/>
      <c r="CC937" s="94"/>
      <c r="CD937" s="94"/>
      <c r="CE937" s="94"/>
      <c r="CF937" s="94"/>
      <c r="CG937" s="94"/>
      <c r="CH937" s="94"/>
      <c r="CI937" s="94"/>
      <c r="CJ937" s="94"/>
      <c r="CK937" s="94"/>
      <c r="CL937" s="94"/>
      <c r="CM937" s="94"/>
      <c r="CN937" s="94"/>
      <c r="CO937" s="94"/>
      <c r="CP937" s="94"/>
      <c r="CQ937" s="94"/>
      <c r="CR937" s="94"/>
      <c r="CS937" s="94"/>
      <c r="CT937" s="94"/>
      <c r="CU937" s="94"/>
      <c r="CV937" s="94"/>
      <c r="CW937" s="94"/>
    </row>
    <row r="938" spans="1:101" x14ac:dyDescent="0.25">
      <c r="A938" s="94"/>
      <c r="B938" s="94"/>
      <c r="C938" s="94"/>
      <c r="D938" s="94"/>
      <c r="E938" s="94"/>
      <c r="F938" s="94"/>
      <c r="G938" s="94"/>
      <c r="H938" s="94"/>
      <c r="I938" s="94"/>
      <c r="J938" s="94"/>
      <c r="K938" s="94"/>
      <c r="L938" s="94"/>
      <c r="M938" s="94"/>
      <c r="N938" s="94"/>
      <c r="O938" s="94"/>
      <c r="P938" s="94"/>
      <c r="Q938" s="94"/>
      <c r="R938" s="94"/>
      <c r="S938" s="94"/>
      <c r="T938" s="94"/>
      <c r="U938" s="94"/>
      <c r="V938" s="94"/>
      <c r="W938" s="94"/>
      <c r="X938" s="94"/>
      <c r="Y938" s="94"/>
      <c r="Z938" s="94"/>
      <c r="AA938" s="94"/>
      <c r="AB938" s="94"/>
      <c r="AC938" s="94"/>
      <c r="AD938" s="94"/>
      <c r="AE938" s="94"/>
      <c r="AF938" s="94"/>
      <c r="AG938" s="94"/>
      <c r="AH938" s="94"/>
      <c r="AI938" s="94"/>
      <c r="AJ938" s="94"/>
      <c r="AK938" s="94"/>
      <c r="AL938" s="94"/>
      <c r="AM938" s="94"/>
      <c r="AN938" s="94"/>
      <c r="AO938" s="94"/>
      <c r="AP938" s="94"/>
      <c r="AQ938" s="94"/>
      <c r="AR938" s="94"/>
      <c r="AS938" s="94"/>
      <c r="AT938" s="94"/>
      <c r="AU938" s="94"/>
      <c r="AV938" s="94"/>
      <c r="AW938" s="94"/>
      <c r="AX938" s="94"/>
      <c r="AY938" s="94"/>
      <c r="AZ938" s="94"/>
      <c r="BA938" s="94"/>
      <c r="BB938" s="94"/>
      <c r="BC938" s="94"/>
      <c r="BD938" s="94"/>
      <c r="BE938" s="94"/>
      <c r="BF938" s="94"/>
      <c r="BG938" s="94"/>
      <c r="BH938" s="94"/>
      <c r="BI938" s="94"/>
      <c r="BJ938" s="94"/>
      <c r="BK938" s="94"/>
      <c r="BL938" s="94"/>
      <c r="BM938" s="94"/>
      <c r="BN938" s="94"/>
      <c r="BO938" s="94"/>
      <c r="BP938" s="94"/>
      <c r="BQ938" s="94"/>
      <c r="BR938" s="94"/>
      <c r="BS938" s="94"/>
      <c r="BT938" s="94"/>
      <c r="BU938" s="94"/>
      <c r="BV938" s="94"/>
      <c r="BW938" s="94"/>
      <c r="BX938" s="94"/>
      <c r="BY938" s="94"/>
      <c r="BZ938" s="94"/>
      <c r="CA938" s="94"/>
      <c r="CB938" s="94"/>
      <c r="CC938" s="94"/>
      <c r="CD938" s="94"/>
      <c r="CE938" s="94"/>
      <c r="CF938" s="94"/>
      <c r="CG938" s="94"/>
      <c r="CH938" s="94"/>
      <c r="CI938" s="94"/>
      <c r="CJ938" s="94"/>
      <c r="CK938" s="94"/>
      <c r="CL938" s="94"/>
      <c r="CM938" s="94"/>
      <c r="CN938" s="94"/>
      <c r="CO938" s="94"/>
      <c r="CP938" s="94"/>
      <c r="CQ938" s="94"/>
      <c r="CR938" s="94"/>
      <c r="CS938" s="94"/>
      <c r="CT938" s="94"/>
      <c r="CU938" s="94"/>
      <c r="CV938" s="94"/>
      <c r="CW938" s="94"/>
    </row>
    <row r="939" spans="1:101" x14ac:dyDescent="0.25">
      <c r="A939" s="94"/>
      <c r="B939" s="94"/>
      <c r="C939" s="94"/>
      <c r="D939" s="94"/>
      <c r="E939" s="94"/>
      <c r="F939" s="94"/>
      <c r="G939" s="94"/>
      <c r="H939" s="94"/>
      <c r="I939" s="94"/>
      <c r="J939" s="94"/>
      <c r="K939" s="94"/>
      <c r="L939" s="94"/>
      <c r="M939" s="94"/>
      <c r="N939" s="94"/>
      <c r="O939" s="94"/>
      <c r="P939" s="94"/>
      <c r="Q939" s="94"/>
      <c r="R939" s="94"/>
      <c r="S939" s="94"/>
      <c r="T939" s="94"/>
      <c r="U939" s="94"/>
      <c r="V939" s="94"/>
      <c r="W939" s="94"/>
      <c r="X939" s="94"/>
      <c r="Y939" s="94"/>
      <c r="Z939" s="94"/>
      <c r="AA939" s="94"/>
      <c r="AB939" s="94"/>
      <c r="AC939" s="94"/>
      <c r="AD939" s="94"/>
      <c r="AE939" s="94"/>
      <c r="AF939" s="94"/>
      <c r="AG939" s="94"/>
      <c r="AH939" s="94"/>
      <c r="AI939" s="94"/>
      <c r="AJ939" s="94"/>
      <c r="AK939" s="94"/>
      <c r="AL939" s="94"/>
      <c r="AM939" s="94"/>
      <c r="AN939" s="94"/>
      <c r="AO939" s="94"/>
      <c r="AP939" s="94"/>
      <c r="AQ939" s="94"/>
      <c r="AR939" s="94"/>
      <c r="AS939" s="94"/>
      <c r="AT939" s="94"/>
      <c r="AU939" s="94"/>
      <c r="AV939" s="94"/>
      <c r="AW939" s="94"/>
      <c r="AX939" s="94"/>
      <c r="AY939" s="94"/>
      <c r="AZ939" s="94"/>
      <c r="BA939" s="94"/>
      <c r="BB939" s="94"/>
      <c r="BC939" s="94"/>
      <c r="BD939" s="94"/>
      <c r="BE939" s="94"/>
      <c r="BF939" s="94"/>
      <c r="BG939" s="94"/>
      <c r="BH939" s="94"/>
      <c r="BI939" s="94"/>
      <c r="BJ939" s="94"/>
      <c r="BK939" s="94"/>
      <c r="BL939" s="94"/>
      <c r="BM939" s="94"/>
      <c r="BN939" s="94"/>
      <c r="BO939" s="94"/>
      <c r="BP939" s="94"/>
      <c r="BQ939" s="94"/>
      <c r="BR939" s="94"/>
      <c r="BS939" s="94"/>
      <c r="BT939" s="94"/>
      <c r="BU939" s="94"/>
      <c r="BV939" s="94"/>
      <c r="BW939" s="94"/>
      <c r="BX939" s="94"/>
      <c r="BY939" s="94"/>
      <c r="BZ939" s="94"/>
      <c r="CA939" s="94"/>
      <c r="CB939" s="94"/>
      <c r="CC939" s="94"/>
      <c r="CD939" s="94"/>
      <c r="CE939" s="94"/>
      <c r="CF939" s="94"/>
      <c r="CG939" s="94"/>
      <c r="CH939" s="94"/>
      <c r="CI939" s="94"/>
      <c r="CJ939" s="94"/>
      <c r="CK939" s="94"/>
      <c r="CL939" s="94"/>
      <c r="CM939" s="94"/>
      <c r="CN939" s="94"/>
      <c r="CO939" s="94"/>
      <c r="CP939" s="94"/>
      <c r="CQ939" s="94"/>
      <c r="CR939" s="94"/>
      <c r="CS939" s="94"/>
      <c r="CT939" s="94"/>
      <c r="CU939" s="94"/>
      <c r="CV939" s="94"/>
      <c r="CW939" s="94"/>
    </row>
    <row r="940" spans="1:101" x14ac:dyDescent="0.25">
      <c r="A940" s="94"/>
      <c r="B940" s="94"/>
      <c r="C940" s="94"/>
      <c r="D940" s="94"/>
      <c r="E940" s="94"/>
      <c r="F940" s="94"/>
      <c r="G940" s="94"/>
      <c r="H940" s="94"/>
      <c r="I940" s="94"/>
      <c r="J940" s="94"/>
      <c r="K940" s="94"/>
      <c r="L940" s="94"/>
      <c r="M940" s="94"/>
      <c r="N940" s="94"/>
      <c r="O940" s="94"/>
      <c r="P940" s="94"/>
      <c r="Q940" s="94"/>
      <c r="R940" s="94"/>
      <c r="S940" s="94"/>
      <c r="T940" s="94"/>
      <c r="U940" s="94"/>
      <c r="V940" s="94"/>
      <c r="W940" s="94"/>
      <c r="X940" s="94"/>
      <c r="Y940" s="94"/>
      <c r="Z940" s="94"/>
      <c r="AA940" s="94"/>
      <c r="AB940" s="94"/>
      <c r="AC940" s="94"/>
      <c r="AD940" s="94"/>
      <c r="AE940" s="94"/>
      <c r="AF940" s="94"/>
      <c r="AG940" s="94"/>
      <c r="AH940" s="94"/>
      <c r="AI940" s="94"/>
      <c r="AJ940" s="94"/>
      <c r="AK940" s="94"/>
      <c r="AL940" s="94"/>
      <c r="AM940" s="94"/>
      <c r="AN940" s="94"/>
      <c r="AO940" s="94"/>
      <c r="AP940" s="94"/>
      <c r="AQ940" s="94"/>
      <c r="AR940" s="94"/>
      <c r="AS940" s="94"/>
      <c r="AT940" s="94"/>
      <c r="AU940" s="94"/>
      <c r="AV940" s="94"/>
      <c r="AW940" s="94"/>
      <c r="AX940" s="94"/>
      <c r="AY940" s="94"/>
      <c r="AZ940" s="94"/>
      <c r="BA940" s="94"/>
      <c r="BB940" s="94"/>
      <c r="BC940" s="94"/>
      <c r="BD940" s="94"/>
      <c r="BE940" s="94"/>
      <c r="BF940" s="94"/>
      <c r="BG940" s="94"/>
      <c r="BH940" s="94"/>
      <c r="BI940" s="94"/>
      <c r="BJ940" s="94"/>
      <c r="BK940" s="94"/>
      <c r="BL940" s="94"/>
      <c r="BM940" s="94"/>
      <c r="BN940" s="94"/>
      <c r="BO940" s="94"/>
      <c r="BP940" s="94"/>
      <c r="BQ940" s="94"/>
      <c r="BR940" s="94"/>
      <c r="BS940" s="94"/>
      <c r="BT940" s="94"/>
      <c r="BU940" s="94"/>
      <c r="BV940" s="94"/>
      <c r="BW940" s="94"/>
      <c r="BX940" s="94"/>
      <c r="BY940" s="94"/>
      <c r="BZ940" s="94"/>
      <c r="CA940" s="94"/>
      <c r="CB940" s="94"/>
      <c r="CC940" s="94"/>
      <c r="CD940" s="94"/>
      <c r="CE940" s="94"/>
      <c r="CF940" s="94"/>
      <c r="CG940" s="94"/>
      <c r="CH940" s="94"/>
      <c r="CI940" s="94"/>
      <c r="CJ940" s="94"/>
      <c r="CK940" s="94"/>
      <c r="CL940" s="94"/>
      <c r="CM940" s="94"/>
      <c r="CN940" s="94"/>
      <c r="CO940" s="94"/>
      <c r="CP940" s="94"/>
      <c r="CQ940" s="94"/>
      <c r="CR940" s="94"/>
      <c r="CS940" s="94"/>
      <c r="CT940" s="94"/>
      <c r="CU940" s="94"/>
      <c r="CV940" s="94"/>
      <c r="CW940" s="94"/>
    </row>
    <row r="941" spans="1:101" x14ac:dyDescent="0.25">
      <c r="A941" s="94"/>
      <c r="B941" s="94"/>
      <c r="C941" s="94"/>
      <c r="D941" s="94"/>
      <c r="E941" s="94"/>
      <c r="F941" s="94"/>
      <c r="G941" s="94"/>
      <c r="H941" s="94"/>
      <c r="I941" s="94"/>
      <c r="J941" s="94"/>
      <c r="K941" s="94"/>
      <c r="L941" s="94"/>
      <c r="M941" s="94"/>
      <c r="N941" s="94"/>
      <c r="O941" s="94"/>
      <c r="P941" s="94"/>
      <c r="Q941" s="94"/>
      <c r="R941" s="94"/>
      <c r="S941" s="94"/>
      <c r="T941" s="94"/>
      <c r="U941" s="94"/>
      <c r="V941" s="94"/>
      <c r="W941" s="94"/>
      <c r="X941" s="94"/>
      <c r="Y941" s="94"/>
      <c r="Z941" s="94"/>
      <c r="AA941" s="94"/>
      <c r="AB941" s="94"/>
      <c r="AC941" s="94"/>
      <c r="AD941" s="94"/>
      <c r="AE941" s="94"/>
      <c r="AF941" s="94"/>
      <c r="AG941" s="94"/>
      <c r="AH941" s="94"/>
      <c r="AI941" s="94"/>
      <c r="AJ941" s="94"/>
      <c r="AK941" s="94"/>
      <c r="AL941" s="94"/>
      <c r="AM941" s="94"/>
      <c r="AN941" s="94"/>
      <c r="AO941" s="94"/>
      <c r="AP941" s="94"/>
      <c r="AQ941" s="94"/>
      <c r="AR941" s="94"/>
      <c r="AS941" s="94"/>
      <c r="AT941" s="94"/>
      <c r="AU941" s="94"/>
      <c r="AV941" s="94"/>
      <c r="AW941" s="94"/>
      <c r="AX941" s="94"/>
      <c r="AY941" s="94"/>
      <c r="AZ941" s="94"/>
      <c r="BA941" s="94"/>
      <c r="BB941" s="94"/>
      <c r="BC941" s="94"/>
      <c r="BD941" s="94"/>
      <c r="BE941" s="94"/>
      <c r="BF941" s="94"/>
      <c r="BG941" s="94"/>
      <c r="BH941" s="94"/>
      <c r="BI941" s="94"/>
      <c r="BJ941" s="94"/>
      <c r="BK941" s="94"/>
      <c r="BL941" s="94"/>
      <c r="BM941" s="94"/>
      <c r="BN941" s="94"/>
      <c r="BO941" s="94"/>
      <c r="BP941" s="94"/>
      <c r="BQ941" s="94"/>
      <c r="BR941" s="94"/>
      <c r="BS941" s="94"/>
      <c r="BT941" s="94"/>
      <c r="BU941" s="94"/>
      <c r="BV941" s="94"/>
      <c r="BW941" s="94"/>
      <c r="BX941" s="94"/>
      <c r="BY941" s="94"/>
      <c r="BZ941" s="94"/>
      <c r="CA941" s="94"/>
      <c r="CB941" s="94"/>
      <c r="CC941" s="94"/>
      <c r="CD941" s="94"/>
      <c r="CE941" s="94"/>
      <c r="CF941" s="94"/>
      <c r="CG941" s="94"/>
      <c r="CH941" s="94"/>
      <c r="CI941" s="94"/>
      <c r="CJ941" s="94"/>
      <c r="CK941" s="94"/>
      <c r="CL941" s="94"/>
      <c r="CM941" s="94"/>
      <c r="CN941" s="94"/>
      <c r="CO941" s="94"/>
      <c r="CP941" s="94"/>
      <c r="CQ941" s="94"/>
      <c r="CR941" s="94"/>
      <c r="CS941" s="94"/>
      <c r="CT941" s="94"/>
      <c r="CU941" s="94"/>
      <c r="CV941" s="94"/>
      <c r="CW941" s="94"/>
    </row>
    <row r="942" spans="1:101" x14ac:dyDescent="0.25">
      <c r="A942" s="94"/>
      <c r="B942" s="94"/>
      <c r="C942" s="94"/>
      <c r="D942" s="94"/>
      <c r="E942" s="94"/>
      <c r="F942" s="94"/>
      <c r="G942" s="94"/>
      <c r="H942" s="94"/>
      <c r="I942" s="94"/>
      <c r="J942" s="94"/>
      <c r="K942" s="94"/>
      <c r="L942" s="94"/>
      <c r="M942" s="94"/>
      <c r="N942" s="94"/>
      <c r="O942" s="94"/>
      <c r="P942" s="94"/>
      <c r="Q942" s="94"/>
      <c r="R942" s="94"/>
      <c r="S942" s="94"/>
      <c r="T942" s="94"/>
      <c r="U942" s="94"/>
      <c r="V942" s="94"/>
      <c r="W942" s="94"/>
      <c r="X942" s="94"/>
      <c r="Y942" s="94"/>
      <c r="Z942" s="94"/>
      <c r="AA942" s="94"/>
      <c r="AB942" s="94"/>
      <c r="AC942" s="94"/>
      <c r="AD942" s="94"/>
      <c r="AE942" s="94"/>
      <c r="AF942" s="94"/>
      <c r="AG942" s="94"/>
      <c r="AH942" s="94"/>
      <c r="AI942" s="94"/>
      <c r="AJ942" s="94"/>
      <c r="AK942" s="94"/>
      <c r="AL942" s="94"/>
      <c r="AM942" s="94"/>
      <c r="AN942" s="94"/>
      <c r="AO942" s="94"/>
      <c r="AP942" s="94"/>
      <c r="AQ942" s="94"/>
      <c r="AR942" s="94"/>
      <c r="AS942" s="94"/>
      <c r="AT942" s="94"/>
      <c r="AU942" s="94"/>
      <c r="AV942" s="94"/>
      <c r="AW942" s="94"/>
      <c r="AX942" s="94"/>
      <c r="AY942" s="94"/>
      <c r="AZ942" s="94"/>
      <c r="BA942" s="94"/>
      <c r="BB942" s="94"/>
      <c r="BC942" s="94"/>
      <c r="BD942" s="94"/>
      <c r="BE942" s="94"/>
      <c r="BF942" s="94"/>
      <c r="BG942" s="94"/>
      <c r="BH942" s="94"/>
      <c r="BI942" s="94"/>
      <c r="BJ942" s="94"/>
      <c r="BK942" s="94"/>
      <c r="BL942" s="94"/>
      <c r="BM942" s="94"/>
      <c r="BN942" s="94"/>
      <c r="BO942" s="94"/>
      <c r="BP942" s="94"/>
      <c r="BQ942" s="94"/>
      <c r="BR942" s="94"/>
      <c r="BS942" s="94"/>
      <c r="BT942" s="94"/>
      <c r="BU942" s="94"/>
      <c r="BV942" s="94"/>
      <c r="BW942" s="94"/>
      <c r="BX942" s="94"/>
      <c r="BY942" s="94"/>
      <c r="BZ942" s="94"/>
      <c r="CA942" s="94"/>
      <c r="CB942" s="94"/>
      <c r="CC942" s="94"/>
      <c r="CD942" s="94"/>
      <c r="CE942" s="94"/>
      <c r="CF942" s="94"/>
      <c r="CG942" s="94"/>
      <c r="CH942" s="94"/>
      <c r="CI942" s="94"/>
      <c r="CJ942" s="94"/>
      <c r="CK942" s="94"/>
      <c r="CL942" s="94"/>
      <c r="CM942" s="94"/>
      <c r="CN942" s="94"/>
      <c r="CO942" s="94"/>
      <c r="CP942" s="94"/>
      <c r="CQ942" s="94"/>
      <c r="CR942" s="94"/>
      <c r="CS942" s="94"/>
      <c r="CT942" s="94"/>
      <c r="CU942" s="94"/>
      <c r="CV942" s="94"/>
      <c r="CW942" s="94"/>
    </row>
    <row r="943" spans="1:101" x14ac:dyDescent="0.25">
      <c r="A943" s="94"/>
      <c r="B943" s="94"/>
      <c r="C943" s="94"/>
      <c r="D943" s="94"/>
      <c r="E943" s="94"/>
      <c r="F943" s="94"/>
      <c r="G943" s="94"/>
      <c r="H943" s="94"/>
      <c r="I943" s="94"/>
      <c r="J943" s="94"/>
      <c r="K943" s="94"/>
      <c r="L943" s="94"/>
      <c r="M943" s="94"/>
      <c r="N943" s="94"/>
      <c r="O943" s="94"/>
      <c r="P943" s="94"/>
      <c r="Q943" s="94"/>
      <c r="R943" s="94"/>
      <c r="S943" s="94"/>
      <c r="T943" s="94"/>
      <c r="U943" s="94"/>
      <c r="V943" s="94"/>
      <c r="W943" s="94"/>
      <c r="X943" s="94"/>
      <c r="Y943" s="94"/>
      <c r="Z943" s="94"/>
      <c r="AA943" s="94"/>
      <c r="AB943" s="94"/>
      <c r="AC943" s="94"/>
      <c r="AD943" s="94"/>
      <c r="AE943" s="94"/>
      <c r="AF943" s="94"/>
      <c r="AG943" s="94"/>
      <c r="AH943" s="94"/>
      <c r="AI943" s="94"/>
      <c r="AJ943" s="94"/>
      <c r="AK943" s="94"/>
      <c r="AL943" s="94"/>
      <c r="AM943" s="94"/>
      <c r="AN943" s="94"/>
      <c r="AO943" s="94"/>
      <c r="AP943" s="94"/>
      <c r="AQ943" s="94"/>
      <c r="AR943" s="94"/>
      <c r="AS943" s="94"/>
      <c r="AT943" s="94"/>
      <c r="AU943" s="94"/>
      <c r="AV943" s="94"/>
      <c r="AW943" s="94"/>
      <c r="AX943" s="94"/>
      <c r="AY943" s="94"/>
      <c r="AZ943" s="94"/>
      <c r="BA943" s="94"/>
      <c r="BB943" s="94"/>
      <c r="BC943" s="94"/>
      <c r="BD943" s="94"/>
      <c r="BE943" s="94"/>
      <c r="BF943" s="94"/>
      <c r="BG943" s="94"/>
      <c r="BH943" s="94"/>
      <c r="BI943" s="94"/>
      <c r="BJ943" s="94"/>
      <c r="BK943" s="94"/>
      <c r="BL943" s="94"/>
      <c r="BM943" s="94"/>
      <c r="BN943" s="94"/>
      <c r="BO943" s="94"/>
      <c r="BP943" s="94"/>
      <c r="BQ943" s="94"/>
      <c r="BR943" s="94"/>
      <c r="BS943" s="94"/>
      <c r="BT943" s="94"/>
      <c r="BU943" s="94"/>
      <c r="BV943" s="94"/>
      <c r="BW943" s="94"/>
      <c r="BX943" s="94"/>
      <c r="BY943" s="94"/>
      <c r="BZ943" s="94"/>
      <c r="CA943" s="94"/>
      <c r="CB943" s="94"/>
      <c r="CC943" s="94"/>
      <c r="CD943" s="94"/>
      <c r="CE943" s="94"/>
      <c r="CF943" s="94"/>
      <c r="CG943" s="94"/>
      <c r="CH943" s="94"/>
      <c r="CI943" s="94"/>
      <c r="CJ943" s="94"/>
      <c r="CK943" s="94"/>
      <c r="CL943" s="94"/>
      <c r="CM943" s="94"/>
      <c r="CN943" s="94"/>
      <c r="CO943" s="94"/>
      <c r="CP943" s="94"/>
      <c r="CQ943" s="94"/>
      <c r="CR943" s="94"/>
      <c r="CS943" s="94"/>
      <c r="CT943" s="94"/>
      <c r="CU943" s="94"/>
      <c r="CV943" s="94"/>
      <c r="CW943" s="94"/>
    </row>
    <row r="944" spans="1:101" x14ac:dyDescent="0.25">
      <c r="A944" s="94"/>
      <c r="B944" s="94"/>
      <c r="C944" s="94"/>
      <c r="D944" s="94"/>
      <c r="E944" s="94"/>
      <c r="F944" s="94"/>
      <c r="G944" s="94"/>
      <c r="H944" s="94"/>
      <c r="I944" s="94"/>
      <c r="J944" s="94"/>
      <c r="K944" s="94"/>
      <c r="L944" s="94"/>
      <c r="M944" s="94"/>
      <c r="N944" s="94"/>
      <c r="O944" s="94"/>
      <c r="P944" s="94"/>
      <c r="Q944" s="94"/>
      <c r="R944" s="94"/>
      <c r="S944" s="94"/>
      <c r="T944" s="94"/>
      <c r="U944" s="94"/>
      <c r="V944" s="94"/>
      <c r="W944" s="94"/>
      <c r="X944" s="94"/>
      <c r="Y944" s="94"/>
      <c r="Z944" s="94"/>
      <c r="AA944" s="94"/>
      <c r="AB944" s="94"/>
      <c r="AC944" s="94"/>
      <c r="AD944" s="94"/>
      <c r="AE944" s="94"/>
      <c r="AF944" s="94"/>
      <c r="AG944" s="94"/>
      <c r="AH944" s="94"/>
      <c r="AI944" s="94"/>
      <c r="AJ944" s="94"/>
      <c r="AK944" s="94"/>
      <c r="AL944" s="94"/>
      <c r="AM944" s="94"/>
      <c r="AN944" s="94"/>
      <c r="AO944" s="94"/>
      <c r="AP944" s="94"/>
      <c r="AQ944" s="94"/>
      <c r="AR944" s="94"/>
      <c r="AS944" s="94"/>
      <c r="AT944" s="94"/>
      <c r="AU944" s="94"/>
      <c r="AV944" s="94"/>
      <c r="AW944" s="94"/>
      <c r="AX944" s="94"/>
      <c r="AY944" s="94"/>
      <c r="AZ944" s="94"/>
      <c r="BA944" s="94"/>
      <c r="BB944" s="94"/>
      <c r="BC944" s="94"/>
      <c r="BD944" s="94"/>
      <c r="BE944" s="94"/>
      <c r="BF944" s="94"/>
      <c r="BG944" s="94"/>
      <c r="BH944" s="94"/>
      <c r="BI944" s="94"/>
      <c r="BJ944" s="94"/>
      <c r="BK944" s="94"/>
      <c r="BL944" s="94"/>
      <c r="BM944" s="94"/>
      <c r="BN944" s="94"/>
      <c r="BO944" s="94"/>
      <c r="BP944" s="94"/>
      <c r="BQ944" s="94"/>
      <c r="BR944" s="94"/>
      <c r="BS944" s="94"/>
      <c r="BT944" s="94"/>
      <c r="BU944" s="94"/>
      <c r="BV944" s="94"/>
      <c r="BW944" s="94"/>
      <c r="BX944" s="94"/>
      <c r="BY944" s="94"/>
      <c r="BZ944" s="94"/>
      <c r="CA944" s="94"/>
      <c r="CB944" s="94"/>
      <c r="CC944" s="94"/>
      <c r="CD944" s="94"/>
      <c r="CE944" s="94"/>
      <c r="CF944" s="94"/>
      <c r="CG944" s="94"/>
      <c r="CH944" s="94"/>
      <c r="CI944" s="94"/>
      <c r="CJ944" s="94"/>
      <c r="CK944" s="94"/>
      <c r="CL944" s="94"/>
      <c r="CM944" s="94"/>
      <c r="CN944" s="94"/>
      <c r="CO944" s="94"/>
      <c r="CP944" s="94"/>
      <c r="CQ944" s="94"/>
      <c r="CR944" s="94"/>
      <c r="CS944" s="94"/>
      <c r="CT944" s="94"/>
      <c r="CU944" s="94"/>
      <c r="CV944" s="94"/>
      <c r="CW944" s="94"/>
    </row>
    <row r="945" spans="1:101" x14ac:dyDescent="0.25">
      <c r="A945" s="94"/>
      <c r="B945" s="94"/>
      <c r="C945" s="94"/>
      <c r="D945" s="94"/>
      <c r="E945" s="94"/>
      <c r="F945" s="94"/>
      <c r="G945" s="94"/>
      <c r="H945" s="94"/>
      <c r="I945" s="94"/>
      <c r="J945" s="94"/>
      <c r="K945" s="94"/>
      <c r="L945" s="94"/>
      <c r="M945" s="94"/>
      <c r="N945" s="94"/>
      <c r="O945" s="94"/>
      <c r="P945" s="94"/>
      <c r="Q945" s="94"/>
      <c r="R945" s="94"/>
      <c r="S945" s="94"/>
      <c r="T945" s="94"/>
      <c r="U945" s="94"/>
      <c r="V945" s="94"/>
      <c r="W945" s="94"/>
      <c r="X945" s="94"/>
      <c r="Y945" s="94"/>
      <c r="Z945" s="94"/>
      <c r="AA945" s="94"/>
      <c r="AB945" s="94"/>
      <c r="AC945" s="94"/>
      <c r="AD945" s="94"/>
      <c r="AE945" s="94"/>
      <c r="AF945" s="94"/>
      <c r="AG945" s="94"/>
      <c r="AH945" s="94"/>
      <c r="AI945" s="94"/>
      <c r="AJ945" s="94"/>
      <c r="AK945" s="94"/>
      <c r="AL945" s="94"/>
      <c r="AM945" s="94"/>
      <c r="AN945" s="94"/>
      <c r="AO945" s="94"/>
      <c r="AP945" s="94"/>
      <c r="AQ945" s="94"/>
      <c r="AR945" s="94"/>
      <c r="AS945" s="94"/>
      <c r="AT945" s="94"/>
      <c r="AU945" s="94"/>
      <c r="AV945" s="94"/>
      <c r="AW945" s="94"/>
      <c r="AX945" s="94"/>
      <c r="AY945" s="94"/>
      <c r="AZ945" s="94"/>
      <c r="BA945" s="94"/>
      <c r="BB945" s="94"/>
      <c r="BC945" s="94"/>
      <c r="BD945" s="94"/>
      <c r="BE945" s="94"/>
      <c r="BF945" s="94"/>
      <c r="BG945" s="94"/>
      <c r="BH945" s="94"/>
      <c r="BI945" s="94"/>
      <c r="BJ945" s="94"/>
      <c r="BK945" s="94"/>
      <c r="BL945" s="94"/>
      <c r="BM945" s="94"/>
      <c r="BN945" s="94"/>
      <c r="BO945" s="94"/>
      <c r="BP945" s="94"/>
      <c r="BQ945" s="94"/>
      <c r="BR945" s="94"/>
      <c r="BS945" s="94"/>
      <c r="BT945" s="94"/>
      <c r="BU945" s="94"/>
      <c r="BV945" s="94"/>
      <c r="BW945" s="94"/>
      <c r="BX945" s="94"/>
      <c r="BY945" s="94"/>
      <c r="BZ945" s="94"/>
      <c r="CA945" s="94"/>
      <c r="CB945" s="94"/>
      <c r="CC945" s="94"/>
      <c r="CD945" s="94"/>
      <c r="CE945" s="94"/>
      <c r="CF945" s="94"/>
      <c r="CG945" s="94"/>
      <c r="CH945" s="94"/>
      <c r="CI945" s="94"/>
      <c r="CJ945" s="94"/>
      <c r="CK945" s="94"/>
      <c r="CL945" s="94"/>
      <c r="CM945" s="94"/>
      <c r="CN945" s="94"/>
      <c r="CO945" s="94"/>
      <c r="CP945" s="94"/>
      <c r="CQ945" s="94"/>
      <c r="CR945" s="94"/>
      <c r="CS945" s="94"/>
      <c r="CT945" s="94"/>
      <c r="CU945" s="94"/>
      <c r="CV945" s="94"/>
      <c r="CW945" s="94"/>
    </row>
    <row r="946" spans="1:101" x14ac:dyDescent="0.25">
      <c r="A946" s="94"/>
      <c r="B946" s="94"/>
      <c r="C946" s="94"/>
      <c r="D946" s="94"/>
      <c r="E946" s="94"/>
      <c r="F946" s="94"/>
      <c r="G946" s="94"/>
      <c r="H946" s="94"/>
      <c r="I946" s="94"/>
      <c r="J946" s="94"/>
      <c r="K946" s="94"/>
      <c r="L946" s="94"/>
      <c r="M946" s="94"/>
      <c r="N946" s="94"/>
      <c r="O946" s="94"/>
      <c r="P946" s="94"/>
      <c r="Q946" s="94"/>
      <c r="R946" s="94"/>
      <c r="S946" s="94"/>
      <c r="T946" s="94"/>
      <c r="U946" s="94"/>
      <c r="V946" s="94"/>
      <c r="W946" s="94"/>
      <c r="X946" s="94"/>
      <c r="Y946" s="94"/>
      <c r="Z946" s="94"/>
      <c r="AA946" s="94"/>
      <c r="AB946" s="94"/>
      <c r="AC946" s="94"/>
      <c r="AD946" s="94"/>
      <c r="AE946" s="94"/>
      <c r="AF946" s="94"/>
      <c r="AG946" s="94"/>
      <c r="AH946" s="94"/>
      <c r="AI946" s="94"/>
      <c r="AJ946" s="94"/>
      <c r="AK946" s="94"/>
      <c r="AL946" s="94"/>
      <c r="AM946" s="94"/>
      <c r="AN946" s="94"/>
      <c r="AO946" s="94"/>
      <c r="AP946" s="94"/>
      <c r="AQ946" s="94"/>
      <c r="AR946" s="94"/>
      <c r="AS946" s="94"/>
      <c r="AT946" s="94"/>
      <c r="AU946" s="94"/>
      <c r="AV946" s="94"/>
      <c r="AW946" s="94"/>
      <c r="AX946" s="94"/>
      <c r="AY946" s="94"/>
      <c r="AZ946" s="94"/>
      <c r="BA946" s="94"/>
      <c r="BB946" s="94"/>
      <c r="BC946" s="94"/>
      <c r="BD946" s="94"/>
      <c r="BE946" s="94"/>
      <c r="BF946" s="94"/>
      <c r="BG946" s="94"/>
      <c r="BH946" s="94"/>
      <c r="BI946" s="94"/>
      <c r="BJ946" s="94"/>
      <c r="BK946" s="94"/>
      <c r="BL946" s="94"/>
      <c r="BM946" s="94"/>
      <c r="BN946" s="94"/>
      <c r="BO946" s="94"/>
      <c r="BP946" s="94"/>
      <c r="BQ946" s="94"/>
      <c r="BR946" s="94"/>
      <c r="BS946" s="94"/>
      <c r="BT946" s="94"/>
      <c r="BU946" s="94"/>
      <c r="BV946" s="94"/>
      <c r="BW946" s="94"/>
      <c r="BX946" s="94"/>
      <c r="BY946" s="94"/>
      <c r="BZ946" s="94"/>
      <c r="CA946" s="94"/>
      <c r="CB946" s="94"/>
      <c r="CC946" s="94"/>
      <c r="CD946" s="94"/>
      <c r="CE946" s="94"/>
      <c r="CF946" s="94"/>
      <c r="CG946" s="94"/>
      <c r="CH946" s="94"/>
      <c r="CI946" s="94"/>
      <c r="CJ946" s="94"/>
      <c r="CK946" s="94"/>
      <c r="CL946" s="94"/>
      <c r="CM946" s="94"/>
      <c r="CN946" s="94"/>
      <c r="CO946" s="94"/>
      <c r="CP946" s="94"/>
      <c r="CQ946" s="94"/>
      <c r="CR946" s="94"/>
      <c r="CS946" s="94"/>
      <c r="CT946" s="94"/>
      <c r="CU946" s="94"/>
      <c r="CV946" s="94"/>
      <c r="CW946" s="94"/>
    </row>
    <row r="947" spans="1:101" x14ac:dyDescent="0.25">
      <c r="A947" s="94"/>
      <c r="B947" s="94"/>
      <c r="C947" s="94"/>
      <c r="D947" s="94"/>
      <c r="E947" s="94"/>
      <c r="F947" s="94"/>
      <c r="G947" s="94"/>
      <c r="H947" s="94"/>
      <c r="I947" s="94"/>
      <c r="J947" s="94"/>
      <c r="K947" s="94"/>
      <c r="L947" s="94"/>
      <c r="M947" s="94"/>
      <c r="N947" s="94"/>
      <c r="O947" s="94"/>
      <c r="P947" s="94"/>
      <c r="Q947" s="94"/>
      <c r="R947" s="94"/>
      <c r="S947" s="94"/>
      <c r="T947" s="94"/>
      <c r="U947" s="94"/>
      <c r="V947" s="94"/>
      <c r="W947" s="94"/>
      <c r="X947" s="94"/>
      <c r="Y947" s="94"/>
      <c r="Z947" s="94"/>
      <c r="AA947" s="94"/>
      <c r="AB947" s="94"/>
      <c r="AC947" s="94"/>
      <c r="AD947" s="94"/>
      <c r="AE947" s="94"/>
      <c r="AF947" s="94"/>
      <c r="AG947" s="94"/>
      <c r="AH947" s="94"/>
      <c r="AI947" s="94"/>
      <c r="AJ947" s="94"/>
      <c r="AK947" s="94"/>
      <c r="AL947" s="94"/>
      <c r="AM947" s="94"/>
      <c r="AN947" s="94"/>
      <c r="AO947" s="94"/>
      <c r="AP947" s="94"/>
      <c r="AQ947" s="94"/>
      <c r="AR947" s="94"/>
      <c r="AS947" s="94"/>
      <c r="AT947" s="94"/>
      <c r="AU947" s="94"/>
      <c r="AV947" s="94"/>
      <c r="AW947" s="94"/>
      <c r="AX947" s="94"/>
      <c r="AY947" s="94"/>
      <c r="AZ947" s="94"/>
      <c r="BA947" s="94"/>
      <c r="BB947" s="94"/>
      <c r="BC947" s="94"/>
      <c r="BD947" s="94"/>
      <c r="BE947" s="94"/>
      <c r="BF947" s="94"/>
      <c r="BG947" s="94"/>
      <c r="BH947" s="94"/>
      <c r="BI947" s="94"/>
      <c r="BJ947" s="94"/>
      <c r="BK947" s="94"/>
      <c r="BL947" s="94"/>
      <c r="BM947" s="94"/>
      <c r="BN947" s="94"/>
      <c r="BO947" s="94"/>
      <c r="BP947" s="94"/>
      <c r="BQ947" s="94"/>
      <c r="BR947" s="94"/>
      <c r="BS947" s="94"/>
      <c r="BT947" s="94"/>
      <c r="BU947" s="94"/>
      <c r="BV947" s="94"/>
      <c r="BW947" s="94"/>
      <c r="BX947" s="94"/>
      <c r="BY947" s="94"/>
      <c r="BZ947" s="94"/>
      <c r="CA947" s="94"/>
      <c r="CB947" s="94"/>
      <c r="CC947" s="94"/>
      <c r="CD947" s="94"/>
      <c r="CE947" s="94"/>
      <c r="CF947" s="94"/>
      <c r="CG947" s="94"/>
      <c r="CH947" s="94"/>
      <c r="CI947" s="94"/>
      <c r="CJ947" s="94"/>
      <c r="CK947" s="94"/>
      <c r="CL947" s="94"/>
      <c r="CM947" s="94"/>
      <c r="CN947" s="94"/>
      <c r="CO947" s="94"/>
      <c r="CP947" s="94"/>
      <c r="CQ947" s="94"/>
      <c r="CR947" s="94"/>
      <c r="CS947" s="94"/>
      <c r="CT947" s="94"/>
      <c r="CU947" s="94"/>
      <c r="CV947" s="94"/>
      <c r="CW947" s="94"/>
    </row>
    <row r="948" spans="1:101" x14ac:dyDescent="0.25">
      <c r="A948" s="94"/>
      <c r="B948" s="94"/>
      <c r="C948" s="94"/>
      <c r="D948" s="94"/>
      <c r="E948" s="94"/>
      <c r="F948" s="94"/>
      <c r="G948" s="94"/>
      <c r="H948" s="94"/>
      <c r="I948" s="94"/>
      <c r="J948" s="94"/>
      <c r="K948" s="94"/>
      <c r="L948" s="94"/>
      <c r="M948" s="94"/>
      <c r="N948" s="94"/>
      <c r="O948" s="94"/>
      <c r="P948" s="94"/>
      <c r="Q948" s="94"/>
      <c r="R948" s="94"/>
      <c r="S948" s="94"/>
      <c r="T948" s="94"/>
      <c r="U948" s="94"/>
      <c r="V948" s="94"/>
      <c r="W948" s="94"/>
      <c r="X948" s="94"/>
      <c r="Y948" s="94"/>
      <c r="Z948" s="94"/>
      <c r="AA948" s="94"/>
      <c r="AB948" s="94"/>
      <c r="AC948" s="94"/>
      <c r="AD948" s="94"/>
      <c r="AE948" s="94"/>
      <c r="AF948" s="94"/>
      <c r="AG948" s="94"/>
      <c r="AH948" s="94"/>
      <c r="AI948" s="94"/>
      <c r="AJ948" s="94"/>
      <c r="AK948" s="94"/>
      <c r="AL948" s="94"/>
      <c r="AM948" s="94"/>
      <c r="AN948" s="94"/>
      <c r="AO948" s="94"/>
      <c r="AP948" s="94"/>
      <c r="AQ948" s="94"/>
      <c r="AR948" s="94"/>
      <c r="AS948" s="94"/>
      <c r="AT948" s="94"/>
      <c r="AU948" s="94"/>
      <c r="AV948" s="94"/>
      <c r="AW948" s="94"/>
      <c r="AX948" s="94"/>
      <c r="AY948" s="94"/>
      <c r="AZ948" s="94"/>
      <c r="BA948" s="94"/>
      <c r="BB948" s="94"/>
      <c r="BC948" s="94"/>
      <c r="BD948" s="94"/>
      <c r="BE948" s="94"/>
      <c r="BF948" s="94"/>
      <c r="BG948" s="94"/>
      <c r="BH948" s="94"/>
      <c r="BI948" s="94"/>
      <c r="BJ948" s="94"/>
      <c r="BK948" s="94"/>
      <c r="BL948" s="94"/>
      <c r="BM948" s="94"/>
      <c r="BN948" s="94"/>
      <c r="BO948" s="94"/>
      <c r="BP948" s="94"/>
      <c r="BQ948" s="94"/>
      <c r="BR948" s="94"/>
      <c r="BS948" s="94"/>
      <c r="BT948" s="94"/>
      <c r="BU948" s="94"/>
      <c r="BV948" s="94"/>
      <c r="BW948" s="94"/>
      <c r="BX948" s="94"/>
      <c r="BY948" s="94"/>
      <c r="BZ948" s="94"/>
      <c r="CA948" s="94"/>
      <c r="CB948" s="94"/>
      <c r="CC948" s="94"/>
      <c r="CD948" s="94"/>
      <c r="CE948" s="94"/>
      <c r="CF948" s="94"/>
      <c r="CG948" s="94"/>
      <c r="CH948" s="94"/>
      <c r="CI948" s="94"/>
      <c r="CJ948" s="94"/>
      <c r="CK948" s="94"/>
      <c r="CL948" s="94"/>
      <c r="CM948" s="94"/>
      <c r="CN948" s="94"/>
      <c r="CO948" s="94"/>
      <c r="CP948" s="94"/>
      <c r="CQ948" s="94"/>
      <c r="CR948" s="94"/>
      <c r="CS948" s="94"/>
      <c r="CT948" s="94"/>
      <c r="CU948" s="94"/>
      <c r="CV948" s="94"/>
      <c r="CW948" s="94"/>
    </row>
    <row r="949" spans="1:101" x14ac:dyDescent="0.25">
      <c r="A949" s="94"/>
      <c r="B949" s="94"/>
      <c r="C949" s="94"/>
      <c r="D949" s="94"/>
      <c r="E949" s="94"/>
      <c r="F949" s="94"/>
      <c r="G949" s="94"/>
      <c r="H949" s="94"/>
      <c r="I949" s="94"/>
      <c r="J949" s="94"/>
      <c r="K949" s="94"/>
      <c r="L949" s="94"/>
      <c r="M949" s="94"/>
      <c r="N949" s="94"/>
      <c r="O949" s="94"/>
      <c r="P949" s="94"/>
      <c r="Q949" s="94"/>
      <c r="R949" s="94"/>
      <c r="S949" s="94"/>
      <c r="T949" s="94"/>
      <c r="U949" s="94"/>
      <c r="V949" s="94"/>
      <c r="W949" s="94"/>
      <c r="X949" s="94"/>
      <c r="Y949" s="94"/>
      <c r="Z949" s="94"/>
      <c r="AA949" s="94"/>
      <c r="AB949" s="94"/>
      <c r="AC949" s="94"/>
      <c r="AD949" s="94"/>
      <c r="AE949" s="94"/>
      <c r="AF949" s="94"/>
      <c r="AG949" s="94"/>
      <c r="AH949" s="94"/>
      <c r="AI949" s="94"/>
      <c r="AJ949" s="94"/>
      <c r="AK949" s="94"/>
      <c r="AL949" s="94"/>
      <c r="AM949" s="94"/>
      <c r="AN949" s="94"/>
      <c r="AO949" s="94"/>
      <c r="AP949" s="94"/>
      <c r="AQ949" s="94"/>
      <c r="AR949" s="94"/>
      <c r="AS949" s="94"/>
      <c r="AT949" s="94"/>
      <c r="AU949" s="94"/>
      <c r="AV949" s="94"/>
      <c r="AW949" s="94"/>
      <c r="AX949" s="94"/>
      <c r="AY949" s="94"/>
      <c r="AZ949" s="94"/>
      <c r="BA949" s="94"/>
      <c r="BB949" s="94"/>
      <c r="BC949" s="94"/>
      <c r="BD949" s="94"/>
      <c r="BE949" s="94"/>
      <c r="BF949" s="94"/>
      <c r="BG949" s="94"/>
      <c r="BH949" s="94"/>
      <c r="BI949" s="94"/>
      <c r="BJ949" s="94"/>
      <c r="BK949" s="94"/>
      <c r="BL949" s="94"/>
      <c r="BM949" s="94"/>
      <c r="BN949" s="94"/>
      <c r="BO949" s="94"/>
      <c r="BP949" s="94"/>
      <c r="BQ949" s="94"/>
      <c r="BR949" s="94"/>
      <c r="BS949" s="94"/>
      <c r="BT949" s="94"/>
      <c r="BU949" s="94"/>
      <c r="BV949" s="94"/>
      <c r="BW949" s="94"/>
      <c r="BX949" s="94"/>
      <c r="BY949" s="94"/>
      <c r="BZ949" s="94"/>
      <c r="CA949" s="94"/>
      <c r="CB949" s="94"/>
      <c r="CC949" s="94"/>
      <c r="CD949" s="94"/>
      <c r="CE949" s="94"/>
      <c r="CF949" s="94"/>
      <c r="CG949" s="94"/>
      <c r="CH949" s="94"/>
      <c r="CI949" s="94"/>
      <c r="CJ949" s="94"/>
      <c r="CK949" s="94"/>
      <c r="CL949" s="94"/>
      <c r="CM949" s="94"/>
      <c r="CN949" s="94"/>
      <c r="CO949" s="94"/>
      <c r="CP949" s="94"/>
      <c r="CQ949" s="94"/>
      <c r="CR949" s="94"/>
      <c r="CS949" s="94"/>
      <c r="CT949" s="94"/>
      <c r="CU949" s="94"/>
      <c r="CV949" s="94"/>
      <c r="CW949" s="94"/>
    </row>
    <row r="950" spans="1:101" x14ac:dyDescent="0.25">
      <c r="A950" s="94"/>
      <c r="B950" s="94"/>
      <c r="C950" s="94"/>
      <c r="D950" s="94"/>
      <c r="E950" s="94"/>
      <c r="F950" s="94"/>
      <c r="G950" s="94"/>
      <c r="H950" s="94"/>
      <c r="I950" s="94"/>
      <c r="J950" s="94"/>
      <c r="K950" s="94"/>
      <c r="L950" s="94"/>
      <c r="M950" s="94"/>
      <c r="N950" s="94"/>
      <c r="O950" s="94"/>
      <c r="P950" s="94"/>
      <c r="Q950" s="94"/>
      <c r="R950" s="94"/>
      <c r="S950" s="94"/>
      <c r="T950" s="94"/>
      <c r="U950" s="94"/>
      <c r="V950" s="94"/>
      <c r="W950" s="94"/>
      <c r="X950" s="94"/>
      <c r="Y950" s="94"/>
      <c r="Z950" s="94"/>
      <c r="AA950" s="94"/>
      <c r="AB950" s="94"/>
      <c r="AC950" s="94"/>
      <c r="AD950" s="94"/>
      <c r="AE950" s="94"/>
      <c r="AF950" s="94"/>
      <c r="AG950" s="94"/>
      <c r="AH950" s="94"/>
      <c r="AI950" s="94"/>
      <c r="AJ950" s="94"/>
      <c r="AK950" s="94"/>
      <c r="AL950" s="94"/>
      <c r="AM950" s="94"/>
      <c r="AN950" s="94"/>
      <c r="AO950" s="94"/>
      <c r="AP950" s="94"/>
      <c r="AQ950" s="94"/>
      <c r="AR950" s="94"/>
      <c r="AS950" s="94"/>
      <c r="AT950" s="94"/>
      <c r="AU950" s="94"/>
      <c r="AV950" s="94"/>
      <c r="AW950" s="94"/>
      <c r="AX950" s="94"/>
      <c r="AY950" s="94"/>
      <c r="AZ950" s="94"/>
      <c r="BA950" s="94"/>
      <c r="BB950" s="94"/>
      <c r="BC950" s="94"/>
      <c r="BD950" s="94"/>
      <c r="BE950" s="94"/>
      <c r="BF950" s="94"/>
      <c r="BG950" s="94"/>
      <c r="BH950" s="94"/>
      <c r="BI950" s="94"/>
      <c r="BJ950" s="94"/>
      <c r="BK950" s="94"/>
      <c r="BL950" s="94"/>
      <c r="BM950" s="94"/>
      <c r="BN950" s="94"/>
      <c r="BO950" s="94"/>
      <c r="BP950" s="94"/>
      <c r="BQ950" s="94"/>
      <c r="BR950" s="94"/>
      <c r="BS950" s="94"/>
      <c r="BT950" s="94"/>
      <c r="BU950" s="94"/>
      <c r="BV950" s="94"/>
      <c r="BW950" s="94"/>
      <c r="BX950" s="94"/>
      <c r="BY950" s="94"/>
      <c r="BZ950" s="94"/>
      <c r="CA950" s="94"/>
      <c r="CB950" s="94"/>
      <c r="CC950" s="94"/>
      <c r="CD950" s="94"/>
      <c r="CE950" s="94"/>
      <c r="CF950" s="94"/>
      <c r="CG950" s="94"/>
      <c r="CH950" s="94"/>
      <c r="CI950" s="94"/>
      <c r="CJ950" s="94"/>
      <c r="CK950" s="94"/>
      <c r="CL950" s="94"/>
      <c r="CM950" s="94"/>
      <c r="CN950" s="94"/>
      <c r="CO950" s="94"/>
      <c r="CP950" s="94"/>
      <c r="CQ950" s="94"/>
      <c r="CR950" s="94"/>
      <c r="CS950" s="94"/>
      <c r="CT950" s="94"/>
      <c r="CU950" s="94"/>
      <c r="CV950" s="94"/>
      <c r="CW950" s="94"/>
    </row>
    <row r="951" spans="1:101" x14ac:dyDescent="0.25">
      <c r="A951" s="94"/>
      <c r="B951" s="94"/>
      <c r="C951" s="94"/>
      <c r="D951" s="94"/>
      <c r="E951" s="94"/>
      <c r="F951" s="94"/>
      <c r="G951" s="94"/>
      <c r="H951" s="94"/>
      <c r="I951" s="94"/>
      <c r="J951" s="94"/>
      <c r="K951" s="94"/>
      <c r="L951" s="94"/>
      <c r="M951" s="94"/>
      <c r="N951" s="94"/>
      <c r="O951" s="94"/>
      <c r="P951" s="94"/>
      <c r="Q951" s="94"/>
      <c r="R951" s="94"/>
      <c r="S951" s="94"/>
      <c r="T951" s="94"/>
      <c r="U951" s="94"/>
      <c r="V951" s="94"/>
      <c r="W951" s="94"/>
      <c r="X951" s="94"/>
      <c r="Y951" s="94"/>
      <c r="Z951" s="94"/>
      <c r="AA951" s="94"/>
      <c r="AB951" s="94"/>
      <c r="AC951" s="94"/>
      <c r="AD951" s="94"/>
      <c r="AE951" s="94"/>
      <c r="AF951" s="94"/>
      <c r="AG951" s="94"/>
      <c r="AH951" s="94"/>
      <c r="AI951" s="94"/>
      <c r="AJ951" s="94"/>
      <c r="AK951" s="94"/>
      <c r="AL951" s="94"/>
      <c r="AM951" s="94"/>
      <c r="AN951" s="94"/>
      <c r="AO951" s="94"/>
      <c r="AP951" s="94"/>
      <c r="AQ951" s="94"/>
      <c r="AR951" s="94"/>
      <c r="AS951" s="94"/>
      <c r="AT951" s="94"/>
      <c r="AU951" s="94"/>
      <c r="AV951" s="94"/>
      <c r="AW951" s="94"/>
      <c r="AX951" s="94"/>
      <c r="AY951" s="94"/>
      <c r="AZ951" s="94"/>
      <c r="BA951" s="94"/>
      <c r="BB951" s="94"/>
      <c r="BC951" s="94"/>
      <c r="BD951" s="94"/>
      <c r="BE951" s="94"/>
      <c r="BF951" s="94"/>
      <c r="BG951" s="94"/>
      <c r="BH951" s="94"/>
      <c r="BI951" s="94"/>
      <c r="BJ951" s="94"/>
      <c r="BK951" s="94"/>
      <c r="BL951" s="94"/>
      <c r="BM951" s="94"/>
      <c r="BN951" s="94"/>
      <c r="BO951" s="94"/>
      <c r="BP951" s="94"/>
      <c r="BQ951" s="94"/>
      <c r="BR951" s="94"/>
      <c r="BS951" s="94"/>
      <c r="BT951" s="94"/>
      <c r="BU951" s="94"/>
      <c r="BV951" s="94"/>
      <c r="BW951" s="94"/>
      <c r="BX951" s="94"/>
      <c r="BY951" s="94"/>
      <c r="BZ951" s="94"/>
      <c r="CA951" s="94"/>
      <c r="CB951" s="94"/>
      <c r="CC951" s="94"/>
      <c r="CD951" s="94"/>
      <c r="CE951" s="94"/>
      <c r="CF951" s="94"/>
      <c r="CG951" s="94"/>
      <c r="CH951" s="94"/>
      <c r="CI951" s="94"/>
      <c r="CJ951" s="94"/>
      <c r="CK951" s="94"/>
      <c r="CL951" s="94"/>
      <c r="CM951" s="94"/>
      <c r="CN951" s="94"/>
      <c r="CO951" s="94"/>
      <c r="CP951" s="94"/>
      <c r="CQ951" s="94"/>
      <c r="CR951" s="94"/>
      <c r="CS951" s="94"/>
      <c r="CT951" s="94"/>
      <c r="CU951" s="94"/>
      <c r="CV951" s="94"/>
      <c r="CW951" s="94"/>
    </row>
    <row r="952" spans="1:101" x14ac:dyDescent="0.25">
      <c r="A952" s="94"/>
      <c r="B952" s="94"/>
      <c r="C952" s="94"/>
      <c r="D952" s="94"/>
      <c r="E952" s="94"/>
      <c r="F952" s="94"/>
      <c r="G952" s="94"/>
      <c r="H952" s="94"/>
      <c r="I952" s="94"/>
      <c r="J952" s="94"/>
      <c r="K952" s="94"/>
      <c r="L952" s="94"/>
      <c r="M952" s="94"/>
      <c r="N952" s="94"/>
      <c r="O952" s="94"/>
      <c r="P952" s="94"/>
      <c r="Q952" s="94"/>
      <c r="R952" s="94"/>
      <c r="S952" s="94"/>
      <c r="T952" s="94"/>
      <c r="U952" s="94"/>
      <c r="V952" s="94"/>
      <c r="W952" s="94"/>
      <c r="X952" s="94"/>
      <c r="Y952" s="94"/>
      <c r="Z952" s="94"/>
      <c r="AA952" s="94"/>
      <c r="AB952" s="94"/>
      <c r="AC952" s="94"/>
      <c r="AD952" s="94"/>
      <c r="AE952" s="94"/>
      <c r="AF952" s="94"/>
      <c r="AG952" s="94"/>
      <c r="AH952" s="94"/>
      <c r="AI952" s="94"/>
      <c r="AJ952" s="94"/>
      <c r="AK952" s="94"/>
      <c r="AL952" s="94"/>
      <c r="AM952" s="94"/>
      <c r="AN952" s="94"/>
      <c r="AO952" s="94"/>
      <c r="AP952" s="94"/>
      <c r="AQ952" s="94"/>
      <c r="AR952" s="94"/>
      <c r="AS952" s="94"/>
      <c r="AT952" s="94"/>
      <c r="AU952" s="94"/>
      <c r="AV952" s="94"/>
      <c r="AW952" s="94"/>
      <c r="AX952" s="94"/>
      <c r="AY952" s="94"/>
      <c r="AZ952" s="94"/>
      <c r="BA952" s="94"/>
      <c r="BB952" s="94"/>
      <c r="BC952" s="94"/>
      <c r="BD952" s="94"/>
      <c r="BE952" s="94"/>
      <c r="BF952" s="94"/>
      <c r="BG952" s="94"/>
      <c r="BH952" s="94"/>
      <c r="BI952" s="94"/>
      <c r="BJ952" s="94"/>
      <c r="BK952" s="94"/>
      <c r="BL952" s="94"/>
      <c r="BM952" s="94"/>
      <c r="BN952" s="94"/>
      <c r="BO952" s="94"/>
      <c r="BP952" s="94"/>
      <c r="BQ952" s="94"/>
      <c r="BR952" s="94"/>
      <c r="BS952" s="94"/>
      <c r="BT952" s="94"/>
      <c r="BU952" s="94"/>
      <c r="BV952" s="94"/>
      <c r="BW952" s="94"/>
      <c r="BX952" s="94"/>
      <c r="BY952" s="94"/>
      <c r="BZ952" s="94"/>
      <c r="CA952" s="94"/>
      <c r="CB952" s="94"/>
      <c r="CC952" s="94"/>
      <c r="CD952" s="94"/>
      <c r="CE952" s="94"/>
      <c r="CF952" s="94"/>
      <c r="CG952" s="94"/>
      <c r="CH952" s="94"/>
      <c r="CI952" s="94"/>
      <c r="CJ952" s="94"/>
      <c r="CK952" s="94"/>
      <c r="CL952" s="94"/>
      <c r="CM952" s="94"/>
      <c r="CN952" s="94"/>
      <c r="CO952" s="94"/>
      <c r="CP952" s="94"/>
      <c r="CQ952" s="94"/>
      <c r="CR952" s="94"/>
      <c r="CS952" s="94"/>
      <c r="CT952" s="94"/>
      <c r="CU952" s="94"/>
      <c r="CV952" s="94"/>
      <c r="CW952" s="94"/>
    </row>
    <row r="953" spans="1:101" x14ac:dyDescent="0.25">
      <c r="A953" s="94"/>
      <c r="B953" s="94"/>
      <c r="C953" s="94"/>
      <c r="D953" s="94"/>
      <c r="E953" s="94"/>
      <c r="F953" s="94"/>
      <c r="G953" s="94"/>
      <c r="H953" s="94"/>
      <c r="I953" s="94"/>
      <c r="J953" s="94"/>
      <c r="K953" s="94"/>
      <c r="L953" s="94"/>
      <c r="M953" s="94"/>
      <c r="N953" s="94"/>
      <c r="O953" s="94"/>
      <c r="P953" s="94"/>
      <c r="Q953" s="94"/>
      <c r="R953" s="94"/>
      <c r="S953" s="94"/>
      <c r="T953" s="94"/>
      <c r="U953" s="94"/>
      <c r="V953" s="94"/>
      <c r="W953" s="94"/>
      <c r="X953" s="94"/>
      <c r="Y953" s="94"/>
      <c r="Z953" s="94"/>
      <c r="AA953" s="94"/>
      <c r="AB953" s="94"/>
      <c r="AC953" s="94"/>
      <c r="AD953" s="94"/>
      <c r="AE953" s="94"/>
      <c r="AF953" s="94"/>
      <c r="AG953" s="94"/>
      <c r="AH953" s="94"/>
      <c r="AI953" s="94"/>
      <c r="AJ953" s="94"/>
      <c r="AK953" s="94"/>
      <c r="AL953" s="94"/>
      <c r="AM953" s="94"/>
      <c r="AN953" s="94"/>
      <c r="AO953" s="94"/>
      <c r="AP953" s="94"/>
      <c r="AQ953" s="94"/>
      <c r="AR953" s="94"/>
      <c r="AS953" s="94"/>
      <c r="AT953" s="94"/>
      <c r="AU953" s="94"/>
      <c r="AV953" s="94"/>
      <c r="AW953" s="94"/>
      <c r="AX953" s="94"/>
      <c r="AY953" s="94"/>
      <c r="AZ953" s="94"/>
      <c r="BA953" s="94"/>
      <c r="BB953" s="94"/>
      <c r="BC953" s="94"/>
      <c r="BD953" s="94"/>
      <c r="BE953" s="94"/>
      <c r="BF953" s="94"/>
      <c r="BG953" s="94"/>
      <c r="BH953" s="94"/>
      <c r="BI953" s="94"/>
      <c r="BJ953" s="94"/>
      <c r="BK953" s="94"/>
      <c r="BL953" s="94"/>
      <c r="BM953" s="94"/>
      <c r="BN953" s="94"/>
      <c r="BO953" s="94"/>
      <c r="BP953" s="94"/>
      <c r="BQ953" s="94"/>
      <c r="BR953" s="94"/>
      <c r="BS953" s="94"/>
      <c r="BT953" s="94"/>
      <c r="BU953" s="94"/>
      <c r="BV953" s="94"/>
      <c r="BW953" s="94"/>
      <c r="BX953" s="94"/>
      <c r="BY953" s="94"/>
      <c r="BZ953" s="94"/>
      <c r="CA953" s="94"/>
      <c r="CB953" s="94"/>
      <c r="CC953" s="94"/>
      <c r="CD953" s="94"/>
      <c r="CE953" s="94"/>
      <c r="CF953" s="94"/>
      <c r="CG953" s="94"/>
      <c r="CH953" s="94"/>
      <c r="CI953" s="94"/>
      <c r="CJ953" s="94"/>
      <c r="CK953" s="94"/>
      <c r="CL953" s="94"/>
      <c r="CM953" s="94"/>
      <c r="CN953" s="94"/>
      <c r="CO953" s="94"/>
      <c r="CP953" s="94"/>
      <c r="CQ953" s="94"/>
      <c r="CR953" s="94"/>
      <c r="CS953" s="94"/>
      <c r="CT953" s="94"/>
      <c r="CU953" s="94"/>
      <c r="CV953" s="94"/>
      <c r="CW953" s="94"/>
    </row>
    <row r="954" spans="1:101" x14ac:dyDescent="0.25">
      <c r="A954" s="94"/>
      <c r="B954" s="94"/>
      <c r="C954" s="94"/>
      <c r="D954" s="94"/>
      <c r="E954" s="94"/>
      <c r="F954" s="94"/>
      <c r="G954" s="94"/>
      <c r="H954" s="94"/>
      <c r="I954" s="94"/>
      <c r="J954" s="94"/>
      <c r="K954" s="94"/>
      <c r="L954" s="94"/>
      <c r="M954" s="94"/>
      <c r="N954" s="94"/>
      <c r="O954" s="94"/>
      <c r="P954" s="94"/>
      <c r="Q954" s="94"/>
      <c r="R954" s="94"/>
      <c r="S954" s="94"/>
      <c r="T954" s="94"/>
      <c r="U954" s="94"/>
      <c r="V954" s="94"/>
      <c r="W954" s="94"/>
      <c r="X954" s="94"/>
      <c r="Y954" s="94"/>
      <c r="Z954" s="94"/>
      <c r="AA954" s="94"/>
      <c r="AB954" s="94"/>
      <c r="AC954" s="94"/>
      <c r="AD954" s="94"/>
      <c r="AE954" s="94"/>
      <c r="AF954" s="94"/>
      <c r="AG954" s="94"/>
      <c r="AH954" s="94"/>
      <c r="AI954" s="94"/>
      <c r="AJ954" s="94"/>
      <c r="AK954" s="94"/>
      <c r="AL954" s="94"/>
      <c r="AM954" s="94"/>
      <c r="AN954" s="94"/>
      <c r="AO954" s="94"/>
      <c r="AP954" s="94"/>
      <c r="AQ954" s="94"/>
      <c r="AR954" s="94"/>
      <c r="AS954" s="94"/>
      <c r="AT954" s="94"/>
      <c r="AU954" s="94"/>
      <c r="AV954" s="94"/>
      <c r="AW954" s="94"/>
      <c r="AX954" s="94"/>
      <c r="AY954" s="94"/>
      <c r="AZ954" s="94"/>
      <c r="BA954" s="94"/>
      <c r="BB954" s="94"/>
      <c r="BC954" s="94"/>
      <c r="BD954" s="94"/>
      <c r="BE954" s="94"/>
      <c r="BF954" s="94"/>
      <c r="BG954" s="94"/>
      <c r="BH954" s="94"/>
      <c r="BI954" s="94"/>
      <c r="BJ954" s="94"/>
      <c r="BK954" s="94"/>
      <c r="BL954" s="94"/>
      <c r="BM954" s="94"/>
      <c r="BN954" s="94"/>
      <c r="BO954" s="94"/>
      <c r="BP954" s="94"/>
      <c r="BQ954" s="94"/>
      <c r="BR954" s="94"/>
      <c r="BS954" s="94"/>
      <c r="BT954" s="94"/>
      <c r="BU954" s="94"/>
      <c r="BV954" s="94"/>
      <c r="BW954" s="94"/>
      <c r="BX954" s="94"/>
      <c r="BY954" s="94"/>
      <c r="BZ954" s="94"/>
      <c r="CA954" s="94"/>
      <c r="CB954" s="94"/>
      <c r="CC954" s="94"/>
      <c r="CD954" s="94"/>
      <c r="CE954" s="94"/>
      <c r="CF954" s="94"/>
      <c r="CG954" s="94"/>
      <c r="CH954" s="94"/>
      <c r="CI954" s="94"/>
      <c r="CJ954" s="94"/>
      <c r="CK954" s="94"/>
      <c r="CL954" s="94"/>
      <c r="CM954" s="94"/>
      <c r="CN954" s="94"/>
      <c r="CO954" s="94"/>
      <c r="CP954" s="94"/>
      <c r="CQ954" s="94"/>
      <c r="CR954" s="94"/>
      <c r="CS954" s="94"/>
      <c r="CT954" s="94"/>
      <c r="CU954" s="94"/>
      <c r="CV954" s="94"/>
      <c r="CW954" s="94"/>
    </row>
    <row r="955" spans="1:101" x14ac:dyDescent="0.25">
      <c r="A955" s="94"/>
      <c r="B955" s="94"/>
      <c r="C955" s="94"/>
      <c r="D955" s="94"/>
      <c r="E955" s="94"/>
      <c r="F955" s="94"/>
      <c r="G955" s="94"/>
      <c r="H955" s="94"/>
      <c r="I955" s="94"/>
      <c r="J955" s="94"/>
      <c r="K955" s="94"/>
      <c r="L955" s="94"/>
      <c r="M955" s="94"/>
      <c r="N955" s="94"/>
      <c r="O955" s="94"/>
      <c r="P955" s="94"/>
      <c r="Q955" s="94"/>
      <c r="R955" s="94"/>
      <c r="S955" s="94"/>
      <c r="T955" s="94"/>
      <c r="U955" s="94"/>
      <c r="V955" s="94"/>
      <c r="W955" s="94"/>
      <c r="X955" s="94"/>
      <c r="Y955" s="94"/>
      <c r="Z955" s="94"/>
      <c r="AA955" s="94"/>
      <c r="AB955" s="94"/>
      <c r="AC955" s="94"/>
      <c r="AD955" s="94"/>
      <c r="AE955" s="94"/>
      <c r="AF955" s="94"/>
      <c r="AG955" s="94"/>
      <c r="AH955" s="94"/>
      <c r="AI955" s="94"/>
      <c r="AJ955" s="94"/>
      <c r="AK955" s="94"/>
      <c r="AL955" s="94"/>
      <c r="AM955" s="94"/>
      <c r="AN955" s="94"/>
      <c r="AO955" s="94"/>
      <c r="AP955" s="94"/>
      <c r="AQ955" s="94"/>
      <c r="AR955" s="94"/>
      <c r="AS955" s="94"/>
      <c r="AT955" s="94"/>
      <c r="AU955" s="94"/>
      <c r="AV955" s="94"/>
      <c r="AW955" s="94"/>
      <c r="AX955" s="94"/>
      <c r="AY955" s="94"/>
      <c r="AZ955" s="94"/>
      <c r="BA955" s="94"/>
      <c r="BB955" s="94"/>
      <c r="BC955" s="94"/>
      <c r="BD955" s="94"/>
      <c r="BE955" s="94"/>
      <c r="BF955" s="94"/>
      <c r="BG955" s="94"/>
      <c r="BH955" s="94"/>
      <c r="BI955" s="94"/>
      <c r="BJ955" s="94"/>
      <c r="BK955" s="94"/>
      <c r="BL955" s="94"/>
      <c r="BM955" s="94"/>
      <c r="BN955" s="94"/>
      <c r="BO955" s="94"/>
      <c r="BP955" s="94"/>
      <c r="BQ955" s="94"/>
      <c r="BR955" s="94"/>
      <c r="BS955" s="94"/>
      <c r="BT955" s="94"/>
      <c r="BU955" s="94"/>
      <c r="BV955" s="94"/>
      <c r="BW955" s="94"/>
      <c r="BX955" s="94"/>
      <c r="BY955" s="94"/>
      <c r="BZ955" s="94"/>
      <c r="CA955" s="94"/>
      <c r="CB955" s="94"/>
      <c r="CC955" s="94"/>
      <c r="CD955" s="94"/>
      <c r="CE955" s="94"/>
      <c r="CF955" s="94"/>
      <c r="CG955" s="94"/>
      <c r="CH955" s="94"/>
      <c r="CI955" s="94"/>
      <c r="CJ955" s="94"/>
      <c r="CK955" s="94"/>
      <c r="CL955" s="94"/>
      <c r="CM955" s="94"/>
      <c r="CN955" s="94"/>
      <c r="CO955" s="94"/>
      <c r="CP955" s="94"/>
      <c r="CQ955" s="94"/>
      <c r="CR955" s="94"/>
      <c r="CS955" s="94"/>
      <c r="CT955" s="94"/>
      <c r="CU955" s="94"/>
      <c r="CV955" s="94"/>
      <c r="CW955" s="94"/>
    </row>
    <row r="956" spans="1:101" x14ac:dyDescent="0.25">
      <c r="A956" s="94"/>
      <c r="B956" s="94"/>
      <c r="C956" s="94"/>
      <c r="D956" s="94"/>
      <c r="E956" s="94"/>
      <c r="F956" s="94"/>
      <c r="G956" s="94"/>
      <c r="H956" s="94"/>
      <c r="I956" s="94"/>
      <c r="J956" s="94"/>
      <c r="K956" s="94"/>
      <c r="L956" s="94"/>
      <c r="M956" s="94"/>
      <c r="N956" s="94"/>
      <c r="O956" s="94"/>
      <c r="P956" s="94"/>
      <c r="Q956" s="94"/>
      <c r="R956" s="94"/>
      <c r="S956" s="94"/>
      <c r="T956" s="94"/>
      <c r="U956" s="94"/>
      <c r="V956" s="94"/>
      <c r="W956" s="94"/>
      <c r="X956" s="94"/>
      <c r="Y956" s="94"/>
      <c r="Z956" s="94"/>
      <c r="AA956" s="94"/>
      <c r="AB956" s="94"/>
      <c r="AC956" s="94"/>
      <c r="AD956" s="94"/>
      <c r="AE956" s="94"/>
      <c r="AF956" s="94"/>
      <c r="AG956" s="94"/>
      <c r="AH956" s="94"/>
      <c r="AI956" s="94"/>
      <c r="AJ956" s="94"/>
      <c r="AK956" s="94"/>
      <c r="AL956" s="94"/>
      <c r="AM956" s="94"/>
      <c r="AN956" s="94"/>
      <c r="AO956" s="94"/>
      <c r="AP956" s="94"/>
      <c r="AQ956" s="94"/>
      <c r="AR956" s="94"/>
      <c r="AS956" s="94"/>
      <c r="AT956" s="94"/>
      <c r="AU956" s="94"/>
      <c r="AV956" s="94"/>
      <c r="AW956" s="94"/>
      <c r="AX956" s="94"/>
      <c r="AY956" s="94"/>
      <c r="AZ956" s="94"/>
      <c r="BA956" s="94"/>
      <c r="BB956" s="94"/>
      <c r="BC956" s="94"/>
      <c r="BD956" s="94"/>
      <c r="BE956" s="94"/>
      <c r="BF956" s="94"/>
      <c r="BG956" s="94"/>
      <c r="BH956" s="94"/>
      <c r="BI956" s="94"/>
      <c r="BJ956" s="94"/>
      <c r="BK956" s="94"/>
      <c r="BL956" s="94"/>
      <c r="BM956" s="94"/>
      <c r="BN956" s="94"/>
      <c r="BO956" s="94"/>
      <c r="BP956" s="94"/>
      <c r="BQ956" s="94"/>
      <c r="BR956" s="94"/>
      <c r="BS956" s="94"/>
      <c r="BT956" s="94"/>
      <c r="BU956" s="94"/>
      <c r="BV956" s="94"/>
      <c r="BW956" s="94"/>
      <c r="BX956" s="94"/>
      <c r="BY956" s="94"/>
      <c r="BZ956" s="94"/>
      <c r="CA956" s="94"/>
      <c r="CB956" s="94"/>
      <c r="CC956" s="94"/>
      <c r="CD956" s="94"/>
      <c r="CE956" s="94"/>
      <c r="CF956" s="94"/>
      <c r="CG956" s="94"/>
      <c r="CH956" s="94"/>
      <c r="CI956" s="94"/>
      <c r="CJ956" s="94"/>
      <c r="CK956" s="94"/>
      <c r="CL956" s="94"/>
      <c r="CM956" s="94"/>
      <c r="CN956" s="94"/>
      <c r="CO956" s="94"/>
      <c r="CP956" s="94"/>
      <c r="CQ956" s="94"/>
      <c r="CR956" s="94"/>
      <c r="CS956" s="94"/>
      <c r="CT956" s="94"/>
      <c r="CU956" s="94"/>
      <c r="CV956" s="94"/>
      <c r="CW956" s="94"/>
    </row>
    <row r="957" spans="1:101" x14ac:dyDescent="0.25">
      <c r="A957" s="94"/>
      <c r="B957" s="94"/>
      <c r="C957" s="94"/>
      <c r="D957" s="94"/>
      <c r="E957" s="94"/>
      <c r="F957" s="94"/>
      <c r="G957" s="94"/>
      <c r="H957" s="94"/>
      <c r="I957" s="94"/>
      <c r="J957" s="94"/>
      <c r="K957" s="94"/>
      <c r="L957" s="94"/>
      <c r="M957" s="94"/>
      <c r="N957" s="94"/>
      <c r="O957" s="94"/>
      <c r="P957" s="94"/>
      <c r="Q957" s="94"/>
      <c r="R957" s="94"/>
      <c r="S957" s="94"/>
      <c r="T957" s="94"/>
      <c r="U957" s="94"/>
      <c r="V957" s="94"/>
      <c r="W957" s="94"/>
      <c r="X957" s="94"/>
      <c r="Y957" s="94"/>
      <c r="Z957" s="94"/>
      <c r="AA957" s="94"/>
      <c r="AB957" s="94"/>
      <c r="AC957" s="94"/>
      <c r="AD957" s="94"/>
      <c r="AE957" s="94"/>
      <c r="AF957" s="94"/>
      <c r="AG957" s="94"/>
      <c r="AH957" s="94"/>
      <c r="AI957" s="94"/>
      <c r="AJ957" s="94"/>
      <c r="AK957" s="94"/>
      <c r="AL957" s="94"/>
      <c r="AM957" s="94"/>
      <c r="AN957" s="94"/>
      <c r="AO957" s="94"/>
      <c r="AP957" s="94"/>
      <c r="AQ957" s="94"/>
      <c r="AR957" s="94"/>
      <c r="AS957" s="94"/>
      <c r="AT957" s="94"/>
      <c r="AU957" s="94"/>
      <c r="AV957" s="94"/>
      <c r="AW957" s="94"/>
      <c r="AX957" s="94"/>
      <c r="AY957" s="94"/>
      <c r="AZ957" s="94"/>
      <c r="BA957" s="94"/>
      <c r="BB957" s="94"/>
      <c r="BC957" s="94"/>
      <c r="BD957" s="94"/>
      <c r="BE957" s="94"/>
      <c r="BF957" s="94"/>
      <c r="BG957" s="94"/>
      <c r="BH957" s="94"/>
      <c r="BI957" s="94"/>
      <c r="BJ957" s="94"/>
      <c r="BK957" s="94"/>
      <c r="BL957" s="94"/>
      <c r="BM957" s="94"/>
      <c r="BN957" s="94"/>
      <c r="BO957" s="94"/>
      <c r="BP957" s="94"/>
      <c r="BQ957" s="94"/>
      <c r="BR957" s="94"/>
      <c r="BS957" s="94"/>
      <c r="BT957" s="94"/>
      <c r="BU957" s="94"/>
      <c r="BV957" s="94"/>
      <c r="BW957" s="94"/>
      <c r="BX957" s="94"/>
      <c r="BY957" s="94"/>
      <c r="BZ957" s="94"/>
      <c r="CA957" s="94"/>
      <c r="CB957" s="94"/>
      <c r="CC957" s="94"/>
      <c r="CD957" s="94"/>
      <c r="CE957" s="94"/>
      <c r="CF957" s="94"/>
      <c r="CG957" s="94"/>
      <c r="CH957" s="94"/>
      <c r="CI957" s="94"/>
      <c r="CJ957" s="94"/>
      <c r="CK957" s="94"/>
      <c r="CL957" s="94"/>
      <c r="CM957" s="94"/>
      <c r="CN957" s="94"/>
      <c r="CO957" s="94"/>
      <c r="CP957" s="94"/>
      <c r="CQ957" s="94"/>
      <c r="CR957" s="94"/>
      <c r="CS957" s="94"/>
      <c r="CT957" s="94"/>
      <c r="CU957" s="94"/>
      <c r="CV957" s="94"/>
      <c r="CW957" s="94"/>
    </row>
    <row r="958" spans="1:101" x14ac:dyDescent="0.25">
      <c r="A958" s="94"/>
      <c r="B958" s="94"/>
      <c r="C958" s="94"/>
      <c r="D958" s="94"/>
      <c r="E958" s="94"/>
      <c r="F958" s="94"/>
      <c r="G958" s="94"/>
      <c r="H958" s="94"/>
      <c r="I958" s="94"/>
      <c r="J958" s="94"/>
      <c r="K958" s="94"/>
      <c r="L958" s="94"/>
      <c r="M958" s="94"/>
      <c r="N958" s="94"/>
      <c r="O958" s="94"/>
      <c r="P958" s="94"/>
      <c r="Q958" s="94"/>
      <c r="R958" s="94"/>
      <c r="S958" s="94"/>
      <c r="T958" s="94"/>
      <c r="U958" s="94"/>
      <c r="V958" s="94"/>
      <c r="W958" s="94"/>
      <c r="X958" s="94"/>
      <c r="Y958" s="94"/>
      <c r="Z958" s="94"/>
      <c r="AA958" s="94"/>
      <c r="AB958" s="94"/>
      <c r="AC958" s="94"/>
      <c r="AD958" s="94"/>
      <c r="AE958" s="94"/>
      <c r="AF958" s="94"/>
      <c r="AG958" s="94"/>
      <c r="AH958" s="94"/>
      <c r="AI958" s="94"/>
      <c r="AJ958" s="94"/>
      <c r="AK958" s="94"/>
      <c r="AL958" s="94"/>
      <c r="AM958" s="94"/>
      <c r="AN958" s="94"/>
      <c r="AO958" s="94"/>
      <c r="AP958" s="94"/>
      <c r="AQ958" s="94"/>
      <c r="AR958" s="94"/>
      <c r="AS958" s="94"/>
      <c r="AT958" s="94"/>
      <c r="AU958" s="94"/>
      <c r="AV958" s="94"/>
      <c r="AW958" s="94"/>
      <c r="AX958" s="94"/>
      <c r="AY958" s="94"/>
      <c r="AZ958" s="94"/>
      <c r="BA958" s="94"/>
      <c r="BB958" s="94"/>
      <c r="BC958" s="94"/>
      <c r="BD958" s="94"/>
      <c r="BE958" s="94"/>
      <c r="BF958" s="94"/>
      <c r="BG958" s="94"/>
      <c r="BH958" s="94"/>
      <c r="BI958" s="94"/>
      <c r="BJ958" s="94"/>
      <c r="BK958" s="94"/>
      <c r="BL958" s="94"/>
      <c r="BM958" s="94"/>
      <c r="BN958" s="94"/>
      <c r="BO958" s="94"/>
      <c r="BP958" s="94"/>
      <c r="BQ958" s="94"/>
      <c r="BR958" s="94"/>
      <c r="BS958" s="94"/>
      <c r="BT958" s="94"/>
      <c r="BU958" s="94"/>
      <c r="BV958" s="94"/>
      <c r="BW958" s="94"/>
      <c r="BX958" s="94"/>
      <c r="BY958" s="94"/>
      <c r="BZ958" s="94"/>
      <c r="CA958" s="94"/>
      <c r="CB958" s="94"/>
      <c r="CC958" s="94"/>
      <c r="CD958" s="94"/>
      <c r="CE958" s="94"/>
      <c r="CF958" s="94"/>
      <c r="CG958" s="94"/>
      <c r="CH958" s="94"/>
      <c r="CI958" s="94"/>
      <c r="CJ958" s="94"/>
      <c r="CK958" s="94"/>
      <c r="CL958" s="94"/>
      <c r="CM958" s="94"/>
      <c r="CN958" s="94"/>
      <c r="CO958" s="94"/>
      <c r="CP958" s="94"/>
      <c r="CQ958" s="94"/>
      <c r="CR958" s="94"/>
      <c r="CS958" s="94"/>
      <c r="CT958" s="94"/>
      <c r="CU958" s="94"/>
      <c r="CV958" s="94"/>
      <c r="CW958" s="94"/>
    </row>
    <row r="959" spans="1:101" x14ac:dyDescent="0.25">
      <c r="A959" s="94"/>
      <c r="B959" s="94"/>
      <c r="C959" s="94"/>
      <c r="D959" s="94"/>
      <c r="E959" s="94"/>
      <c r="F959" s="94"/>
      <c r="G959" s="94"/>
      <c r="H959" s="94"/>
      <c r="I959" s="94"/>
      <c r="J959" s="94"/>
      <c r="K959" s="94"/>
      <c r="L959" s="94"/>
      <c r="M959" s="94"/>
      <c r="N959" s="94"/>
      <c r="O959" s="94"/>
      <c r="P959" s="94"/>
      <c r="Q959" s="94"/>
      <c r="R959" s="94"/>
      <c r="S959" s="94"/>
      <c r="T959" s="94"/>
      <c r="U959" s="94"/>
      <c r="V959" s="94"/>
      <c r="W959" s="94"/>
      <c r="X959" s="94"/>
      <c r="Y959" s="94"/>
      <c r="Z959" s="94"/>
      <c r="AA959" s="94"/>
      <c r="AB959" s="94"/>
      <c r="AC959" s="94"/>
      <c r="AD959" s="94"/>
      <c r="AE959" s="94"/>
      <c r="AF959" s="94"/>
      <c r="AG959" s="94"/>
      <c r="AH959" s="94"/>
      <c r="AI959" s="94"/>
      <c r="AJ959" s="94"/>
      <c r="AK959" s="94"/>
      <c r="AL959" s="94"/>
      <c r="AM959" s="94"/>
      <c r="AN959" s="94"/>
      <c r="AO959" s="94"/>
      <c r="AP959" s="94"/>
      <c r="AQ959" s="94"/>
      <c r="AR959" s="94"/>
      <c r="AS959" s="94"/>
      <c r="AT959" s="94"/>
      <c r="AU959" s="94"/>
      <c r="AV959" s="94"/>
      <c r="AW959" s="94"/>
      <c r="AX959" s="94"/>
      <c r="AY959" s="94"/>
      <c r="AZ959" s="94"/>
      <c r="BA959" s="94"/>
      <c r="BB959" s="94"/>
      <c r="BC959" s="94"/>
      <c r="BD959" s="94"/>
      <c r="BE959" s="94"/>
      <c r="BF959" s="94"/>
      <c r="BG959" s="94"/>
      <c r="BH959" s="94"/>
      <c r="BI959" s="94"/>
      <c r="BJ959" s="94"/>
      <c r="BK959" s="94"/>
      <c r="BL959" s="94"/>
      <c r="BM959" s="94"/>
      <c r="BN959" s="94"/>
      <c r="BO959" s="94"/>
      <c r="BP959" s="94"/>
      <c r="BQ959" s="94"/>
      <c r="BR959" s="94"/>
      <c r="BS959" s="94"/>
      <c r="BT959" s="94"/>
      <c r="BU959" s="94"/>
      <c r="BV959" s="94"/>
      <c r="BW959" s="94"/>
      <c r="BX959" s="94"/>
      <c r="BY959" s="94"/>
      <c r="BZ959" s="94"/>
      <c r="CA959" s="94"/>
      <c r="CB959" s="94"/>
      <c r="CC959" s="94"/>
      <c r="CD959" s="94"/>
      <c r="CE959" s="94"/>
      <c r="CF959" s="94"/>
      <c r="CG959" s="94"/>
      <c r="CH959" s="94"/>
      <c r="CI959" s="94"/>
      <c r="CJ959" s="94"/>
      <c r="CK959" s="94"/>
      <c r="CL959" s="94"/>
      <c r="CM959" s="94"/>
      <c r="CN959" s="94"/>
      <c r="CO959" s="94"/>
      <c r="CP959" s="94"/>
      <c r="CQ959" s="94"/>
      <c r="CR959" s="94"/>
      <c r="CS959" s="94"/>
      <c r="CT959" s="94"/>
      <c r="CU959" s="94"/>
      <c r="CV959" s="94"/>
      <c r="CW959" s="94"/>
    </row>
    <row r="960" spans="1:101" x14ac:dyDescent="0.25">
      <c r="A960" s="94"/>
      <c r="B960" s="94"/>
      <c r="C960" s="94"/>
      <c r="D960" s="94"/>
      <c r="E960" s="94"/>
      <c r="F960" s="94"/>
      <c r="G960" s="94"/>
      <c r="H960" s="94"/>
      <c r="I960" s="94"/>
      <c r="J960" s="94"/>
      <c r="K960" s="94"/>
      <c r="L960" s="94"/>
      <c r="M960" s="94"/>
      <c r="N960" s="94"/>
      <c r="O960" s="94"/>
      <c r="P960" s="94"/>
      <c r="Q960" s="94"/>
      <c r="R960" s="94"/>
      <c r="S960" s="94"/>
      <c r="T960" s="94"/>
      <c r="U960" s="94"/>
      <c r="V960" s="94"/>
      <c r="W960" s="94"/>
      <c r="X960" s="94"/>
      <c r="Y960" s="94"/>
      <c r="Z960" s="94"/>
      <c r="AA960" s="94"/>
      <c r="AB960" s="94"/>
      <c r="AC960" s="94"/>
      <c r="AD960" s="94"/>
      <c r="AE960" s="94"/>
      <c r="AF960" s="94"/>
      <c r="AG960" s="94"/>
      <c r="AH960" s="94"/>
      <c r="AI960" s="94"/>
      <c r="AJ960" s="94"/>
      <c r="AK960" s="94"/>
      <c r="AL960" s="94"/>
      <c r="AM960" s="94"/>
      <c r="AN960" s="94"/>
      <c r="AO960" s="94"/>
      <c r="AP960" s="94"/>
      <c r="AQ960" s="94"/>
      <c r="AR960" s="94"/>
      <c r="AS960" s="94"/>
      <c r="AT960" s="94"/>
      <c r="AU960" s="94"/>
      <c r="AV960" s="94"/>
      <c r="AW960" s="94"/>
      <c r="AX960" s="94"/>
      <c r="AY960" s="94"/>
      <c r="AZ960" s="94"/>
      <c r="BA960" s="94"/>
      <c r="BB960" s="94"/>
      <c r="BC960" s="94"/>
      <c r="BD960" s="94"/>
      <c r="BE960" s="94"/>
      <c r="BF960" s="94"/>
      <c r="BG960" s="94"/>
      <c r="BH960" s="94"/>
      <c r="BI960" s="94"/>
      <c r="BJ960" s="94"/>
      <c r="BK960" s="94"/>
      <c r="BL960" s="94"/>
      <c r="BM960" s="94"/>
      <c r="BN960" s="94"/>
      <c r="BO960" s="94"/>
      <c r="BP960" s="94"/>
      <c r="BQ960" s="94"/>
      <c r="BR960" s="94"/>
      <c r="BS960" s="94"/>
      <c r="BT960" s="94"/>
      <c r="BU960" s="94"/>
      <c r="BV960" s="94"/>
      <c r="BW960" s="94"/>
      <c r="BX960" s="94"/>
      <c r="BY960" s="94"/>
      <c r="BZ960" s="94"/>
      <c r="CA960" s="94"/>
      <c r="CB960" s="94"/>
      <c r="CC960" s="94"/>
      <c r="CD960" s="94"/>
      <c r="CE960" s="94"/>
      <c r="CF960" s="94"/>
      <c r="CG960" s="94"/>
      <c r="CH960" s="94"/>
      <c r="CI960" s="94"/>
      <c r="CJ960" s="94"/>
      <c r="CK960" s="94"/>
      <c r="CL960" s="94"/>
      <c r="CM960" s="94"/>
      <c r="CN960" s="94"/>
      <c r="CO960" s="94"/>
      <c r="CP960" s="94"/>
      <c r="CQ960" s="94"/>
      <c r="CR960" s="94"/>
      <c r="CS960" s="94"/>
      <c r="CT960" s="94"/>
      <c r="CU960" s="94"/>
      <c r="CV960" s="94"/>
      <c r="CW960" s="94"/>
    </row>
    <row r="961" spans="1:101" x14ac:dyDescent="0.25">
      <c r="A961" s="94"/>
      <c r="B961" s="94"/>
      <c r="C961" s="94"/>
      <c r="D961" s="94"/>
      <c r="E961" s="94"/>
      <c r="F961" s="94"/>
      <c r="G961" s="94"/>
      <c r="H961" s="94"/>
      <c r="I961" s="94"/>
      <c r="J961" s="94"/>
      <c r="K961" s="94"/>
      <c r="L961" s="94"/>
      <c r="M961" s="94"/>
      <c r="N961" s="94"/>
      <c r="O961" s="94"/>
      <c r="P961" s="94"/>
      <c r="Q961" s="94"/>
      <c r="R961" s="94"/>
      <c r="S961" s="94"/>
      <c r="T961" s="94"/>
      <c r="U961" s="94"/>
      <c r="V961" s="94"/>
      <c r="W961" s="94"/>
      <c r="X961" s="94"/>
      <c r="Y961" s="94"/>
      <c r="Z961" s="94"/>
      <c r="AA961" s="94"/>
      <c r="AB961" s="94"/>
      <c r="AC961" s="94"/>
      <c r="AD961" s="94"/>
      <c r="AE961" s="94"/>
      <c r="AF961" s="94"/>
      <c r="AG961" s="94"/>
      <c r="AH961" s="94"/>
      <c r="AI961" s="94"/>
      <c r="AJ961" s="94"/>
      <c r="AK961" s="94"/>
      <c r="AL961" s="94"/>
      <c r="AM961" s="94"/>
      <c r="AN961" s="94"/>
      <c r="AO961" s="94"/>
      <c r="AP961" s="94"/>
      <c r="AQ961" s="94"/>
      <c r="AR961" s="94"/>
      <c r="AS961" s="94"/>
      <c r="AT961" s="94"/>
      <c r="AU961" s="94"/>
      <c r="AV961" s="94"/>
      <c r="AW961" s="94"/>
      <c r="AX961" s="94"/>
      <c r="AY961" s="94"/>
      <c r="AZ961" s="94"/>
      <c r="BA961" s="94"/>
      <c r="BB961" s="94"/>
      <c r="BC961" s="94"/>
      <c r="BD961" s="94"/>
      <c r="BE961" s="94"/>
      <c r="BF961" s="94"/>
      <c r="BG961" s="94"/>
      <c r="BH961" s="94"/>
      <c r="BI961" s="94"/>
      <c r="BJ961" s="94"/>
      <c r="BK961" s="94"/>
      <c r="BL961" s="94"/>
      <c r="BM961" s="94"/>
      <c r="BN961" s="94"/>
      <c r="BO961" s="94"/>
      <c r="BP961" s="94"/>
      <c r="BQ961" s="94"/>
      <c r="BR961" s="94"/>
      <c r="BS961" s="94"/>
      <c r="BT961" s="94"/>
      <c r="BU961" s="94"/>
      <c r="BV961" s="94"/>
      <c r="BW961" s="94"/>
      <c r="BX961" s="94"/>
      <c r="BY961" s="94"/>
      <c r="BZ961" s="94"/>
      <c r="CA961" s="94"/>
      <c r="CB961" s="94"/>
      <c r="CC961" s="94"/>
      <c r="CD961" s="94"/>
      <c r="CE961" s="94"/>
      <c r="CF961" s="94"/>
      <c r="CG961" s="94"/>
      <c r="CH961" s="94"/>
      <c r="CI961" s="94"/>
      <c r="CJ961" s="94"/>
      <c r="CK961" s="94"/>
      <c r="CL961" s="94"/>
      <c r="CM961" s="94"/>
      <c r="CN961" s="94"/>
      <c r="CO961" s="94"/>
      <c r="CP961" s="94"/>
      <c r="CQ961" s="94"/>
      <c r="CR961" s="94"/>
      <c r="CS961" s="94"/>
      <c r="CT961" s="94"/>
      <c r="CU961" s="94"/>
      <c r="CV961" s="94"/>
      <c r="CW961" s="94"/>
    </row>
    <row r="962" spans="1:101" x14ac:dyDescent="0.25">
      <c r="A962" s="94"/>
      <c r="B962" s="94"/>
      <c r="C962" s="94"/>
      <c r="D962" s="94"/>
      <c r="E962" s="94"/>
      <c r="F962" s="94"/>
      <c r="G962" s="94"/>
      <c r="H962" s="94"/>
      <c r="I962" s="94"/>
      <c r="J962" s="94"/>
      <c r="K962" s="94"/>
      <c r="L962" s="94"/>
      <c r="M962" s="94"/>
      <c r="N962" s="94"/>
      <c r="O962" s="94"/>
      <c r="P962" s="94"/>
      <c r="Q962" s="94"/>
      <c r="R962" s="94"/>
      <c r="S962" s="94"/>
      <c r="T962" s="94"/>
      <c r="U962" s="94"/>
      <c r="V962" s="94"/>
      <c r="W962" s="94"/>
      <c r="X962" s="94"/>
      <c r="Y962" s="94"/>
      <c r="Z962" s="94"/>
      <c r="AA962" s="94"/>
      <c r="AB962" s="94"/>
      <c r="AC962" s="94"/>
      <c r="AD962" s="94"/>
      <c r="AE962" s="94"/>
      <c r="AF962" s="94"/>
      <c r="AG962" s="94"/>
      <c r="AH962" s="94"/>
      <c r="AI962" s="94"/>
      <c r="AJ962" s="94"/>
      <c r="AK962" s="94"/>
      <c r="AL962" s="94"/>
      <c r="AM962" s="94"/>
      <c r="AN962" s="94"/>
      <c r="AO962" s="94"/>
      <c r="AP962" s="94"/>
      <c r="AQ962" s="94"/>
      <c r="AR962" s="94"/>
      <c r="AS962" s="94"/>
      <c r="AT962" s="94"/>
      <c r="AU962" s="94"/>
      <c r="AV962" s="94"/>
      <c r="AW962" s="94"/>
      <c r="AX962" s="94"/>
      <c r="AY962" s="94"/>
      <c r="AZ962" s="94"/>
      <c r="BA962" s="94"/>
      <c r="BB962" s="94"/>
      <c r="BC962" s="94"/>
      <c r="BD962" s="94"/>
      <c r="BE962" s="94"/>
      <c r="BF962" s="94"/>
      <c r="BG962" s="94"/>
      <c r="BH962" s="94"/>
      <c r="BI962" s="94"/>
      <c r="BJ962" s="94"/>
      <c r="BK962" s="94"/>
      <c r="BL962" s="94"/>
      <c r="BM962" s="94"/>
      <c r="BN962" s="94"/>
      <c r="BO962" s="94"/>
      <c r="BP962" s="94"/>
      <c r="BQ962" s="94"/>
      <c r="BR962" s="94"/>
      <c r="BS962" s="94"/>
      <c r="BT962" s="94"/>
      <c r="BU962" s="94"/>
      <c r="BV962" s="94"/>
      <c r="BW962" s="94"/>
      <c r="BX962" s="94"/>
      <c r="BY962" s="94"/>
      <c r="BZ962" s="94"/>
      <c r="CA962" s="94"/>
      <c r="CB962" s="94"/>
      <c r="CC962" s="94"/>
      <c r="CD962" s="94"/>
      <c r="CE962" s="94"/>
      <c r="CF962" s="94"/>
      <c r="CG962" s="94"/>
      <c r="CH962" s="94"/>
      <c r="CI962" s="94"/>
      <c r="CJ962" s="94"/>
      <c r="CK962" s="94"/>
      <c r="CL962" s="94"/>
      <c r="CM962" s="94"/>
      <c r="CN962" s="94"/>
      <c r="CO962" s="94"/>
      <c r="CP962" s="94"/>
      <c r="CQ962" s="94"/>
      <c r="CR962" s="94"/>
      <c r="CS962" s="94"/>
      <c r="CT962" s="94"/>
      <c r="CU962" s="94"/>
      <c r="CV962" s="94"/>
      <c r="CW962" s="94"/>
    </row>
    <row r="963" spans="1:101" x14ac:dyDescent="0.25">
      <c r="A963" s="94"/>
      <c r="B963" s="94"/>
      <c r="C963" s="94"/>
      <c r="D963" s="94"/>
      <c r="E963" s="94"/>
      <c r="F963" s="94"/>
      <c r="G963" s="94"/>
      <c r="H963" s="94"/>
      <c r="I963" s="94"/>
      <c r="J963" s="94"/>
      <c r="K963" s="94"/>
      <c r="L963" s="94"/>
      <c r="M963" s="94"/>
      <c r="N963" s="94"/>
      <c r="O963" s="94"/>
      <c r="P963" s="94"/>
      <c r="Q963" s="94"/>
      <c r="R963" s="94"/>
      <c r="S963" s="94"/>
      <c r="T963" s="94"/>
      <c r="U963" s="94"/>
      <c r="V963" s="94"/>
      <c r="W963" s="94"/>
      <c r="X963" s="94"/>
      <c r="Y963" s="94"/>
      <c r="Z963" s="94"/>
      <c r="AA963" s="94"/>
      <c r="AB963" s="94"/>
      <c r="AC963" s="94"/>
      <c r="AD963" s="94"/>
      <c r="AE963" s="94"/>
      <c r="AF963" s="94"/>
      <c r="AG963" s="94"/>
      <c r="AH963" s="94"/>
      <c r="AI963" s="94"/>
      <c r="AJ963" s="94"/>
      <c r="AK963" s="94"/>
      <c r="AL963" s="94"/>
      <c r="AM963" s="94"/>
      <c r="AN963" s="94"/>
      <c r="AO963" s="94"/>
      <c r="AP963" s="94"/>
      <c r="AQ963" s="94"/>
      <c r="AR963" s="94"/>
      <c r="AS963" s="94"/>
      <c r="AT963" s="94"/>
      <c r="AU963" s="94"/>
      <c r="AV963" s="94"/>
      <c r="AW963" s="94"/>
      <c r="AX963" s="94"/>
      <c r="AY963" s="94"/>
      <c r="AZ963" s="94"/>
      <c r="BA963" s="94"/>
      <c r="BB963" s="94"/>
      <c r="BC963" s="94"/>
      <c r="BD963" s="94"/>
      <c r="BE963" s="94"/>
      <c r="BF963" s="94"/>
      <c r="BG963" s="94"/>
      <c r="BH963" s="94"/>
      <c r="BI963" s="94"/>
      <c r="BJ963" s="94"/>
      <c r="BK963" s="94"/>
      <c r="BL963" s="94"/>
      <c r="BM963" s="94"/>
      <c r="BN963" s="94"/>
      <c r="BO963" s="94"/>
      <c r="BP963" s="94"/>
      <c r="BQ963" s="94"/>
      <c r="BR963" s="94"/>
      <c r="BS963" s="94"/>
      <c r="BT963" s="94"/>
      <c r="BU963" s="94"/>
      <c r="BV963" s="94"/>
      <c r="BW963" s="94"/>
      <c r="BX963" s="94"/>
      <c r="BY963" s="94"/>
      <c r="BZ963" s="94"/>
      <c r="CA963" s="94"/>
      <c r="CB963" s="94"/>
      <c r="CC963" s="94"/>
      <c r="CD963" s="94"/>
      <c r="CE963" s="94"/>
      <c r="CF963" s="94"/>
      <c r="CG963" s="94"/>
      <c r="CH963" s="94"/>
      <c r="CI963" s="94"/>
      <c r="CJ963" s="94"/>
      <c r="CK963" s="94"/>
      <c r="CL963" s="94"/>
      <c r="CM963" s="94"/>
      <c r="CN963" s="94"/>
      <c r="CO963" s="94"/>
      <c r="CP963" s="94"/>
      <c r="CQ963" s="94"/>
      <c r="CR963" s="94"/>
      <c r="CS963" s="94"/>
      <c r="CT963" s="94"/>
      <c r="CU963" s="94"/>
      <c r="CV963" s="94"/>
      <c r="CW963" s="94"/>
    </row>
    <row r="964" spans="1:101" x14ac:dyDescent="0.25">
      <c r="A964" s="94"/>
      <c r="B964" s="94"/>
      <c r="C964" s="94"/>
      <c r="D964" s="94"/>
      <c r="E964" s="94"/>
      <c r="F964" s="94"/>
      <c r="G964" s="94"/>
      <c r="H964" s="94"/>
      <c r="I964" s="94"/>
      <c r="J964" s="94"/>
      <c r="K964" s="94"/>
      <c r="L964" s="94"/>
      <c r="M964" s="94"/>
      <c r="N964" s="94"/>
      <c r="O964" s="94"/>
      <c r="P964" s="94"/>
      <c r="Q964" s="94"/>
      <c r="R964" s="94"/>
      <c r="S964" s="94"/>
      <c r="T964" s="94"/>
      <c r="U964" s="94"/>
      <c r="V964" s="94"/>
      <c r="W964" s="94"/>
      <c r="X964" s="94"/>
      <c r="Y964" s="94"/>
      <c r="Z964" s="94"/>
      <c r="AA964" s="94"/>
      <c r="AB964" s="94"/>
      <c r="AC964" s="94"/>
      <c r="AD964" s="94"/>
      <c r="AE964" s="94"/>
      <c r="AF964" s="94"/>
      <c r="AG964" s="94"/>
      <c r="AH964" s="94"/>
      <c r="AI964" s="94"/>
      <c r="AJ964" s="94"/>
      <c r="AK964" s="94"/>
      <c r="AL964" s="94"/>
      <c r="AM964" s="94"/>
      <c r="AN964" s="94"/>
      <c r="AO964" s="94"/>
      <c r="AP964" s="94"/>
      <c r="AQ964" s="94"/>
      <c r="AR964" s="94"/>
      <c r="AS964" s="94"/>
      <c r="AT964" s="94"/>
      <c r="AU964" s="94"/>
      <c r="AV964" s="94"/>
      <c r="AW964" s="94"/>
      <c r="AX964" s="94"/>
      <c r="AY964" s="94"/>
      <c r="AZ964" s="94"/>
      <c r="BA964" s="94"/>
      <c r="BB964" s="94"/>
      <c r="BC964" s="94"/>
      <c r="BD964" s="94"/>
      <c r="BE964" s="94"/>
      <c r="BF964" s="94"/>
      <c r="BG964" s="94"/>
      <c r="BH964" s="94"/>
      <c r="BI964" s="94"/>
      <c r="BJ964" s="94"/>
      <c r="BK964" s="94"/>
      <c r="BL964" s="94"/>
      <c r="BM964" s="94"/>
      <c r="BN964" s="94"/>
      <c r="BO964" s="94"/>
      <c r="BP964" s="94"/>
      <c r="BQ964" s="94"/>
      <c r="BR964" s="94"/>
      <c r="BS964" s="94"/>
      <c r="BT964" s="94"/>
      <c r="BU964" s="94"/>
      <c r="BV964" s="94"/>
      <c r="BW964" s="94"/>
      <c r="BX964" s="94"/>
      <c r="BY964" s="94"/>
      <c r="BZ964" s="94"/>
      <c r="CA964" s="94"/>
      <c r="CB964" s="94"/>
      <c r="CC964" s="94"/>
      <c r="CD964" s="94"/>
      <c r="CE964" s="94"/>
      <c r="CF964" s="94"/>
      <c r="CG964" s="94"/>
      <c r="CH964" s="94"/>
      <c r="CI964" s="94"/>
      <c r="CJ964" s="94"/>
      <c r="CK964" s="94"/>
      <c r="CL964" s="94"/>
      <c r="CM964" s="94"/>
      <c r="CN964" s="94"/>
      <c r="CO964" s="94"/>
      <c r="CP964" s="94"/>
      <c r="CQ964" s="94"/>
      <c r="CR964" s="94"/>
      <c r="CS964" s="94"/>
      <c r="CT964" s="94"/>
      <c r="CU964" s="94"/>
      <c r="CV964" s="94"/>
      <c r="CW964" s="94"/>
    </row>
    <row r="965" spans="1:101" x14ac:dyDescent="0.25">
      <c r="A965" s="94"/>
      <c r="B965" s="94"/>
      <c r="C965" s="94"/>
      <c r="D965" s="94"/>
      <c r="E965" s="94"/>
      <c r="F965" s="94"/>
      <c r="G965" s="94"/>
      <c r="H965" s="94"/>
      <c r="I965" s="94"/>
      <c r="J965" s="94"/>
      <c r="K965" s="94"/>
      <c r="L965" s="94"/>
      <c r="M965" s="94"/>
      <c r="N965" s="94"/>
      <c r="O965" s="94"/>
      <c r="P965" s="94"/>
      <c r="Q965" s="94"/>
      <c r="R965" s="94"/>
      <c r="S965" s="94"/>
      <c r="T965" s="94"/>
      <c r="U965" s="94"/>
      <c r="V965" s="94"/>
      <c r="W965" s="94"/>
      <c r="X965" s="94"/>
      <c r="Y965" s="94"/>
      <c r="Z965" s="94"/>
      <c r="AA965" s="94"/>
      <c r="AB965" s="94"/>
      <c r="AC965" s="94"/>
      <c r="AD965" s="94"/>
      <c r="AE965" s="94"/>
      <c r="AF965" s="94"/>
      <c r="AG965" s="94"/>
      <c r="AH965" s="94"/>
      <c r="AI965" s="94"/>
      <c r="AJ965" s="94"/>
      <c r="AK965" s="94"/>
      <c r="AL965" s="94"/>
      <c r="AM965" s="94"/>
      <c r="AN965" s="94"/>
      <c r="AO965" s="94"/>
      <c r="AP965" s="94"/>
      <c r="AQ965" s="94"/>
      <c r="AR965" s="94"/>
      <c r="AS965" s="94"/>
      <c r="AT965" s="94"/>
      <c r="AU965" s="94"/>
      <c r="AV965" s="94"/>
      <c r="AW965" s="94"/>
      <c r="AX965" s="94"/>
      <c r="AY965" s="94"/>
      <c r="AZ965" s="94"/>
      <c r="BA965" s="94"/>
      <c r="BB965" s="94"/>
      <c r="BC965" s="94"/>
      <c r="BD965" s="94"/>
      <c r="BE965" s="94"/>
      <c r="BF965" s="94"/>
      <c r="BG965" s="94"/>
      <c r="BH965" s="94"/>
      <c r="BI965" s="94"/>
      <c r="BJ965" s="94"/>
      <c r="BK965" s="94"/>
      <c r="BL965" s="94"/>
      <c r="BM965" s="94"/>
      <c r="BN965" s="94"/>
      <c r="BO965" s="94"/>
      <c r="BP965" s="94"/>
      <c r="BQ965" s="94"/>
      <c r="BR965" s="94"/>
      <c r="BS965" s="94"/>
      <c r="BT965" s="94"/>
      <c r="BU965" s="94"/>
      <c r="BV965" s="94"/>
      <c r="BW965" s="94"/>
      <c r="BX965" s="94"/>
      <c r="BY965" s="94"/>
      <c r="BZ965" s="94"/>
      <c r="CA965" s="94"/>
      <c r="CB965" s="94"/>
      <c r="CC965" s="94"/>
      <c r="CD965" s="94"/>
      <c r="CE965" s="94"/>
      <c r="CF965" s="94"/>
      <c r="CG965" s="94"/>
      <c r="CH965" s="94"/>
      <c r="CI965" s="94"/>
      <c r="CJ965" s="94"/>
      <c r="CK965" s="94"/>
      <c r="CL965" s="94"/>
      <c r="CM965" s="94"/>
      <c r="CN965" s="94"/>
      <c r="CO965" s="94"/>
      <c r="CP965" s="94"/>
      <c r="CQ965" s="94"/>
      <c r="CR965" s="94"/>
      <c r="CS965" s="94"/>
      <c r="CT965" s="94"/>
      <c r="CU965" s="94"/>
      <c r="CV965" s="94"/>
      <c r="CW965" s="94"/>
    </row>
    <row r="966" spans="1:101" x14ac:dyDescent="0.25">
      <c r="A966" s="94"/>
      <c r="B966" s="94"/>
      <c r="C966" s="94"/>
      <c r="D966" s="94"/>
      <c r="E966" s="94"/>
      <c r="F966" s="94"/>
      <c r="G966" s="94"/>
      <c r="H966" s="94"/>
      <c r="I966" s="94"/>
      <c r="J966" s="94"/>
      <c r="K966" s="94"/>
      <c r="L966" s="94"/>
      <c r="M966" s="94"/>
      <c r="N966" s="94"/>
      <c r="O966" s="94"/>
      <c r="P966" s="94"/>
      <c r="Q966" s="94"/>
      <c r="R966" s="94"/>
      <c r="S966" s="94"/>
      <c r="T966" s="94"/>
      <c r="U966" s="94"/>
      <c r="V966" s="94"/>
      <c r="W966" s="94"/>
      <c r="X966" s="94"/>
      <c r="Y966" s="94"/>
      <c r="Z966" s="94"/>
      <c r="AA966" s="94"/>
      <c r="AB966" s="94"/>
      <c r="AC966" s="94"/>
      <c r="AD966" s="94"/>
      <c r="AE966" s="94"/>
      <c r="AF966" s="94"/>
      <c r="AG966" s="94"/>
      <c r="AH966" s="94"/>
      <c r="AI966" s="94"/>
      <c r="AJ966" s="94"/>
      <c r="AK966" s="94"/>
      <c r="AL966" s="94"/>
      <c r="AM966" s="94"/>
      <c r="AN966" s="94"/>
      <c r="AO966" s="94"/>
      <c r="AP966" s="94"/>
      <c r="AQ966" s="94"/>
      <c r="AR966" s="94"/>
      <c r="AS966" s="94"/>
      <c r="AT966" s="94"/>
      <c r="AU966" s="94"/>
      <c r="AV966" s="94"/>
      <c r="AW966" s="94"/>
      <c r="AX966" s="94"/>
      <c r="AY966" s="94"/>
      <c r="AZ966" s="94"/>
      <c r="BA966" s="94"/>
      <c r="BB966" s="94"/>
      <c r="BC966" s="94"/>
      <c r="BD966" s="94"/>
      <c r="BE966" s="94"/>
      <c r="BF966" s="94"/>
      <c r="BG966" s="94"/>
      <c r="BH966" s="94"/>
      <c r="BI966" s="94"/>
      <c r="BJ966" s="94"/>
      <c r="BK966" s="94"/>
      <c r="BL966" s="94"/>
      <c r="BM966" s="94"/>
      <c r="BN966" s="94"/>
      <c r="BO966" s="94"/>
      <c r="BP966" s="94"/>
      <c r="BQ966" s="94"/>
      <c r="BR966" s="94"/>
      <c r="BS966" s="94"/>
      <c r="BT966" s="94"/>
      <c r="BU966" s="94"/>
      <c r="BV966" s="94"/>
      <c r="BW966" s="94"/>
      <c r="BX966" s="94"/>
      <c r="BY966" s="94"/>
      <c r="BZ966" s="94"/>
      <c r="CA966" s="94"/>
      <c r="CB966" s="94"/>
      <c r="CC966" s="94"/>
      <c r="CD966" s="94"/>
      <c r="CE966" s="94"/>
      <c r="CF966" s="94"/>
      <c r="CG966" s="94"/>
      <c r="CH966" s="94"/>
      <c r="CI966" s="94"/>
      <c r="CJ966" s="94"/>
      <c r="CK966" s="94"/>
      <c r="CL966" s="94"/>
      <c r="CM966" s="94"/>
      <c r="CN966" s="94"/>
      <c r="CO966" s="94"/>
      <c r="CP966" s="94"/>
      <c r="CQ966" s="94"/>
      <c r="CR966" s="94"/>
      <c r="CS966" s="94"/>
      <c r="CT966" s="94"/>
      <c r="CU966" s="94"/>
      <c r="CV966" s="94"/>
      <c r="CW966" s="94"/>
    </row>
    <row r="967" spans="1:101" x14ac:dyDescent="0.25">
      <c r="A967" s="94"/>
      <c r="B967" s="94"/>
      <c r="C967" s="94"/>
      <c r="D967" s="94"/>
      <c r="E967" s="94"/>
      <c r="F967" s="94"/>
      <c r="G967" s="94"/>
      <c r="H967" s="94"/>
      <c r="I967" s="94"/>
      <c r="J967" s="94"/>
      <c r="K967" s="94"/>
      <c r="L967" s="94"/>
      <c r="M967" s="94"/>
      <c r="N967" s="94"/>
      <c r="O967" s="94"/>
      <c r="P967" s="94"/>
      <c r="Q967" s="94"/>
      <c r="R967" s="94"/>
      <c r="S967" s="94"/>
      <c r="T967" s="94"/>
      <c r="U967" s="94"/>
      <c r="V967" s="94"/>
      <c r="W967" s="94"/>
      <c r="X967" s="94"/>
      <c r="Y967" s="94"/>
      <c r="Z967" s="94"/>
      <c r="AA967" s="94"/>
      <c r="AB967" s="94"/>
      <c r="AC967" s="94"/>
      <c r="AD967" s="94"/>
      <c r="AE967" s="94"/>
      <c r="AF967" s="94"/>
      <c r="AG967" s="94"/>
      <c r="AH967" s="94"/>
      <c r="AI967" s="94"/>
      <c r="AJ967" s="94"/>
      <c r="AK967" s="94"/>
      <c r="AL967" s="94"/>
      <c r="AM967" s="94"/>
      <c r="AN967" s="94"/>
      <c r="AO967" s="94"/>
      <c r="AP967" s="94"/>
      <c r="AQ967" s="94"/>
      <c r="AR967" s="94"/>
      <c r="AS967" s="94"/>
      <c r="AT967" s="94"/>
      <c r="AU967" s="94"/>
      <c r="AV967" s="94"/>
      <c r="AW967" s="94"/>
      <c r="AX967" s="94"/>
      <c r="AY967" s="94"/>
      <c r="AZ967" s="94"/>
      <c r="BA967" s="94"/>
      <c r="BB967" s="94"/>
      <c r="BC967" s="94"/>
      <c r="BD967" s="94"/>
      <c r="BE967" s="94"/>
      <c r="BF967" s="94"/>
      <c r="BG967" s="94"/>
      <c r="BH967" s="94"/>
      <c r="BI967" s="94"/>
      <c r="BJ967" s="94"/>
      <c r="BK967" s="94"/>
      <c r="BL967" s="94"/>
      <c r="BM967" s="94"/>
      <c r="BN967" s="94"/>
      <c r="BO967" s="94"/>
      <c r="BP967" s="94"/>
      <c r="BQ967" s="94"/>
      <c r="BR967" s="94"/>
      <c r="BS967" s="94"/>
      <c r="BT967" s="94"/>
      <c r="BU967" s="94"/>
      <c r="BV967" s="94"/>
      <c r="BW967" s="94"/>
      <c r="BX967" s="94"/>
      <c r="BY967" s="94"/>
      <c r="BZ967" s="94"/>
      <c r="CA967" s="94"/>
      <c r="CB967" s="94"/>
      <c r="CC967" s="94"/>
      <c r="CD967" s="94"/>
      <c r="CE967" s="94"/>
      <c r="CF967" s="94"/>
      <c r="CG967" s="94"/>
      <c r="CH967" s="94"/>
      <c r="CI967" s="94"/>
      <c r="CJ967" s="94"/>
      <c r="CK967" s="94"/>
      <c r="CL967" s="94"/>
      <c r="CM967" s="94"/>
      <c r="CN967" s="94"/>
      <c r="CO967" s="94"/>
      <c r="CP967" s="94"/>
      <c r="CQ967" s="94"/>
      <c r="CR967" s="94"/>
      <c r="CS967" s="94"/>
      <c r="CT967" s="94"/>
      <c r="CU967" s="94"/>
      <c r="CV967" s="94"/>
      <c r="CW967" s="94"/>
    </row>
    <row r="968" spans="1:101" x14ac:dyDescent="0.25">
      <c r="A968" s="94"/>
      <c r="B968" s="94"/>
      <c r="C968" s="94"/>
      <c r="D968" s="94"/>
      <c r="E968" s="94"/>
      <c r="F968" s="94"/>
      <c r="G968" s="94"/>
      <c r="H968" s="94"/>
      <c r="I968" s="94"/>
      <c r="J968" s="94"/>
      <c r="K968" s="94"/>
      <c r="L968" s="94"/>
      <c r="M968" s="94"/>
      <c r="N968" s="94"/>
      <c r="O968" s="94"/>
      <c r="P968" s="94"/>
      <c r="Q968" s="94"/>
      <c r="R968" s="94"/>
      <c r="S968" s="94"/>
      <c r="T968" s="94"/>
      <c r="U968" s="94"/>
      <c r="V968" s="94"/>
      <c r="W968" s="94"/>
      <c r="X968" s="94"/>
      <c r="Y968" s="94"/>
      <c r="Z968" s="94"/>
      <c r="AA968" s="94"/>
      <c r="AB968" s="94"/>
      <c r="AC968" s="94"/>
      <c r="AD968" s="94"/>
      <c r="AE968" s="94"/>
      <c r="AF968" s="94"/>
      <c r="AG968" s="94"/>
      <c r="AH968" s="94"/>
      <c r="AI968" s="94"/>
      <c r="AJ968" s="94"/>
      <c r="AK968" s="94"/>
      <c r="AL968" s="94"/>
      <c r="AM968" s="94"/>
      <c r="AN968" s="94"/>
      <c r="AO968" s="94"/>
      <c r="AP968" s="94"/>
      <c r="AQ968" s="94"/>
      <c r="AR968" s="94"/>
      <c r="AS968" s="94"/>
      <c r="AT968" s="94"/>
      <c r="AU968" s="94"/>
      <c r="AV968" s="94"/>
      <c r="AW968" s="94"/>
      <c r="AX968" s="94"/>
      <c r="AY968" s="94"/>
      <c r="AZ968" s="94"/>
      <c r="BA968" s="94"/>
      <c r="BB968" s="94"/>
      <c r="BC968" s="94"/>
      <c r="BD968" s="94"/>
      <c r="BE968" s="94"/>
      <c r="BF968" s="94"/>
      <c r="BG968" s="94"/>
      <c r="BH968" s="94"/>
      <c r="BI968" s="94"/>
      <c r="BJ968" s="94"/>
      <c r="BK968" s="94"/>
      <c r="BL968" s="94"/>
      <c r="BM968" s="94"/>
      <c r="BN968" s="94"/>
      <c r="BO968" s="94"/>
      <c r="BP968" s="94"/>
      <c r="BQ968" s="94"/>
      <c r="BR968" s="94"/>
      <c r="BS968" s="94"/>
      <c r="BT968" s="94"/>
      <c r="BU968" s="94"/>
      <c r="BV968" s="94"/>
      <c r="BW968" s="94"/>
      <c r="BX968" s="94"/>
      <c r="BY968" s="94"/>
      <c r="BZ968" s="94"/>
      <c r="CA968" s="94"/>
      <c r="CB968" s="94"/>
      <c r="CC968" s="94"/>
      <c r="CD968" s="94"/>
      <c r="CE968" s="94"/>
      <c r="CF968" s="94"/>
      <c r="CG968" s="94"/>
      <c r="CH968" s="94"/>
      <c r="CI968" s="94"/>
      <c r="CJ968" s="94"/>
      <c r="CK968" s="94"/>
      <c r="CL968" s="94"/>
      <c r="CM968" s="94"/>
      <c r="CN968" s="94"/>
      <c r="CO968" s="94"/>
      <c r="CP968" s="94"/>
      <c r="CQ968" s="94"/>
      <c r="CR968" s="94"/>
      <c r="CS968" s="94"/>
      <c r="CT968" s="94"/>
      <c r="CU968" s="94"/>
      <c r="CV968" s="94"/>
      <c r="CW968" s="94"/>
    </row>
    <row r="969" spans="1:101" x14ac:dyDescent="0.25">
      <c r="A969" s="94"/>
      <c r="B969" s="94"/>
      <c r="C969" s="94"/>
      <c r="D969" s="94"/>
      <c r="E969" s="94"/>
      <c r="F969" s="94"/>
      <c r="G969" s="94"/>
      <c r="H969" s="94"/>
      <c r="I969" s="94"/>
      <c r="J969" s="94"/>
      <c r="K969" s="94"/>
      <c r="L969" s="94"/>
      <c r="M969" s="94"/>
      <c r="N969" s="94"/>
      <c r="O969" s="94"/>
      <c r="P969" s="94"/>
      <c r="Q969" s="94"/>
      <c r="R969" s="94"/>
      <c r="S969" s="94"/>
      <c r="T969" s="94"/>
      <c r="U969" s="94"/>
      <c r="V969" s="94"/>
      <c r="W969" s="94"/>
      <c r="X969" s="94"/>
      <c r="Y969" s="94"/>
      <c r="Z969" s="94"/>
      <c r="AA969" s="94"/>
      <c r="AB969" s="94"/>
      <c r="AC969" s="94"/>
      <c r="AD969" s="94"/>
      <c r="AE969" s="94"/>
      <c r="AF969" s="94"/>
      <c r="AG969" s="94"/>
      <c r="AH969" s="94"/>
      <c r="AI969" s="94"/>
      <c r="AJ969" s="94"/>
      <c r="AK969" s="94"/>
      <c r="AL969" s="94"/>
      <c r="AM969" s="94"/>
      <c r="AN969" s="94"/>
      <c r="AO969" s="94"/>
      <c r="AP969" s="94"/>
      <c r="AQ969" s="94"/>
      <c r="AR969" s="94"/>
      <c r="AS969" s="94"/>
      <c r="AT969" s="94"/>
      <c r="AU969" s="94"/>
      <c r="AV969" s="94"/>
      <c r="AW969" s="94"/>
      <c r="AX969" s="94"/>
      <c r="AY969" s="94"/>
      <c r="AZ969" s="94"/>
      <c r="BA969" s="94"/>
      <c r="BB969" s="94"/>
      <c r="BC969" s="94"/>
      <c r="BD969" s="94"/>
      <c r="BE969" s="94"/>
      <c r="BF969" s="94"/>
      <c r="BG969" s="94"/>
      <c r="BH969" s="94"/>
      <c r="BI969" s="94"/>
      <c r="BJ969" s="94"/>
      <c r="BK969" s="94"/>
      <c r="BL969" s="94"/>
      <c r="BM969" s="94"/>
      <c r="BN969" s="94"/>
      <c r="BO969" s="94"/>
      <c r="BP969" s="94"/>
      <c r="BQ969" s="94"/>
      <c r="BR969" s="94"/>
      <c r="BS969" s="94"/>
      <c r="BT969" s="94"/>
      <c r="BU969" s="94"/>
      <c r="BV969" s="94"/>
      <c r="BW969" s="94"/>
      <c r="BX969" s="94"/>
      <c r="BY969" s="94"/>
      <c r="BZ969" s="94"/>
      <c r="CA969" s="94"/>
      <c r="CB969" s="94"/>
      <c r="CC969" s="94"/>
      <c r="CD969" s="94"/>
      <c r="CE969" s="94"/>
      <c r="CF969" s="94"/>
      <c r="CG969" s="94"/>
      <c r="CH969" s="94"/>
      <c r="CI969" s="94"/>
      <c r="CJ969" s="94"/>
      <c r="CK969" s="94"/>
      <c r="CL969" s="94"/>
      <c r="CM969" s="94"/>
      <c r="CN969" s="94"/>
      <c r="CO969" s="94"/>
      <c r="CP969" s="94"/>
      <c r="CQ969" s="94"/>
      <c r="CR969" s="94"/>
      <c r="CS969" s="94"/>
      <c r="CT969" s="94"/>
      <c r="CU969" s="94"/>
      <c r="CV969" s="94"/>
      <c r="CW969" s="94"/>
    </row>
    <row r="970" spans="1:101" x14ac:dyDescent="0.25">
      <c r="A970" s="94"/>
      <c r="B970" s="94"/>
      <c r="C970" s="94"/>
      <c r="D970" s="94"/>
      <c r="E970" s="94"/>
      <c r="F970" s="94"/>
      <c r="G970" s="94"/>
      <c r="H970" s="94"/>
      <c r="I970" s="94"/>
      <c r="J970" s="94"/>
      <c r="K970" s="94"/>
      <c r="L970" s="94"/>
      <c r="M970" s="94"/>
      <c r="N970" s="94"/>
      <c r="O970" s="94"/>
      <c r="P970" s="94"/>
      <c r="Q970" s="94"/>
      <c r="R970" s="94"/>
      <c r="S970" s="94"/>
      <c r="T970" s="94"/>
      <c r="U970" s="94"/>
      <c r="V970" s="94"/>
      <c r="W970" s="94"/>
      <c r="X970" s="94"/>
      <c r="Y970" s="94"/>
      <c r="Z970" s="94"/>
      <c r="AA970" s="94"/>
      <c r="AB970" s="94"/>
      <c r="AC970" s="94"/>
      <c r="AD970" s="94"/>
      <c r="AE970" s="94"/>
      <c r="AF970" s="94"/>
      <c r="AG970" s="94"/>
      <c r="AH970" s="94"/>
      <c r="AI970" s="94"/>
      <c r="AJ970" s="94"/>
      <c r="AK970" s="94"/>
      <c r="AL970" s="94"/>
      <c r="AM970" s="94"/>
      <c r="AN970" s="94"/>
      <c r="AO970" s="94"/>
      <c r="AP970" s="94"/>
      <c r="AQ970" s="94"/>
      <c r="AR970" s="94"/>
      <c r="AS970" s="94"/>
      <c r="AT970" s="94"/>
      <c r="AU970" s="94"/>
      <c r="AV970" s="94"/>
      <c r="AW970" s="94"/>
      <c r="AX970" s="94"/>
      <c r="AY970" s="94"/>
      <c r="AZ970" s="94"/>
      <c r="BA970" s="94"/>
      <c r="BB970" s="94"/>
      <c r="BC970" s="94"/>
      <c r="BD970" s="94"/>
      <c r="BE970" s="94"/>
      <c r="BF970" s="94"/>
      <c r="BG970" s="94"/>
      <c r="BH970" s="94"/>
      <c r="BI970" s="94"/>
      <c r="BJ970" s="94"/>
      <c r="BK970" s="94"/>
      <c r="BL970" s="94"/>
      <c r="BM970" s="94"/>
      <c r="BN970" s="94"/>
      <c r="BO970" s="94"/>
      <c r="BP970" s="94"/>
      <c r="BQ970" s="94"/>
      <c r="BR970" s="94"/>
      <c r="BS970" s="94"/>
      <c r="BT970" s="94"/>
      <c r="BU970" s="94"/>
      <c r="BV970" s="94"/>
      <c r="BW970" s="94"/>
      <c r="BX970" s="94"/>
      <c r="BY970" s="94"/>
      <c r="BZ970" s="94"/>
      <c r="CA970" s="94"/>
      <c r="CB970" s="94"/>
      <c r="CC970" s="94"/>
      <c r="CD970" s="94"/>
      <c r="CE970" s="94"/>
      <c r="CF970" s="94"/>
      <c r="CG970" s="94"/>
      <c r="CH970" s="94"/>
      <c r="CI970" s="94"/>
      <c r="CJ970" s="94"/>
      <c r="CK970" s="94"/>
      <c r="CL970" s="94"/>
      <c r="CM970" s="94"/>
      <c r="CN970" s="94"/>
      <c r="CO970" s="94"/>
      <c r="CP970" s="94"/>
      <c r="CQ970" s="94"/>
      <c r="CR970" s="94"/>
      <c r="CS970" s="94"/>
      <c r="CT970" s="94"/>
      <c r="CU970" s="94"/>
      <c r="CV970" s="94"/>
      <c r="CW970" s="94"/>
    </row>
    <row r="971" spans="1:101" x14ac:dyDescent="0.25">
      <c r="A971" s="94"/>
      <c r="B971" s="94"/>
      <c r="C971" s="94"/>
      <c r="D971" s="94"/>
      <c r="E971" s="94"/>
      <c r="F971" s="94"/>
      <c r="G971" s="94"/>
      <c r="H971" s="94"/>
      <c r="I971" s="94"/>
      <c r="J971" s="94"/>
      <c r="K971" s="94"/>
      <c r="L971" s="94"/>
      <c r="M971" s="94"/>
      <c r="N971" s="94"/>
      <c r="O971" s="94"/>
      <c r="P971" s="94"/>
      <c r="Q971" s="94"/>
      <c r="R971" s="94"/>
      <c r="S971" s="94"/>
      <c r="T971" s="94"/>
      <c r="U971" s="94"/>
      <c r="V971" s="94"/>
      <c r="W971" s="94"/>
      <c r="X971" s="94"/>
      <c r="Y971" s="94"/>
      <c r="Z971" s="94"/>
      <c r="AA971" s="94"/>
      <c r="AB971" s="94"/>
      <c r="AC971" s="94"/>
      <c r="AD971" s="94"/>
      <c r="AE971" s="94"/>
      <c r="AF971" s="94"/>
      <c r="AG971" s="94"/>
      <c r="AH971" s="94"/>
      <c r="AI971" s="94"/>
      <c r="AJ971" s="94"/>
      <c r="AK971" s="94"/>
      <c r="AL971" s="94"/>
      <c r="AM971" s="94"/>
      <c r="AN971" s="94"/>
      <c r="AO971" s="94"/>
      <c r="AP971" s="94"/>
      <c r="AQ971" s="94"/>
      <c r="AR971" s="94"/>
      <c r="AS971" s="94"/>
      <c r="AT971" s="94"/>
      <c r="AU971" s="94"/>
      <c r="AV971" s="94"/>
      <c r="AW971" s="94"/>
      <c r="AX971" s="94"/>
      <c r="AY971" s="94"/>
      <c r="AZ971" s="94"/>
      <c r="BA971" s="94"/>
      <c r="BB971" s="94"/>
      <c r="BC971" s="94"/>
      <c r="BD971" s="94"/>
      <c r="BE971" s="94"/>
      <c r="BF971" s="94"/>
      <c r="BG971" s="94"/>
      <c r="BH971" s="94"/>
      <c r="BI971" s="94"/>
      <c r="BJ971" s="94"/>
      <c r="BK971" s="94"/>
      <c r="BL971" s="94"/>
      <c r="BM971" s="94"/>
      <c r="BN971" s="94"/>
      <c r="BO971" s="94"/>
      <c r="BP971" s="94"/>
      <c r="BQ971" s="94"/>
      <c r="BR971" s="94"/>
      <c r="BS971" s="94"/>
      <c r="BT971" s="94"/>
      <c r="BU971" s="94"/>
      <c r="BV971" s="94"/>
      <c r="BW971" s="94"/>
      <c r="BX971" s="94"/>
      <c r="BY971" s="94"/>
      <c r="BZ971" s="94"/>
      <c r="CA971" s="94"/>
      <c r="CB971" s="94"/>
      <c r="CC971" s="94"/>
      <c r="CD971" s="94"/>
      <c r="CE971" s="94"/>
      <c r="CF971" s="94"/>
      <c r="CG971" s="94"/>
      <c r="CH971" s="94"/>
      <c r="CI971" s="94"/>
      <c r="CJ971" s="94"/>
      <c r="CK971" s="94"/>
      <c r="CL971" s="94"/>
      <c r="CM971" s="94"/>
      <c r="CN971" s="94"/>
      <c r="CO971" s="94"/>
      <c r="CP971" s="94"/>
      <c r="CQ971" s="94"/>
      <c r="CR971" s="94"/>
      <c r="CS971" s="94"/>
      <c r="CT971" s="94"/>
      <c r="CU971" s="94"/>
      <c r="CV971" s="94"/>
      <c r="CW971" s="94"/>
    </row>
    <row r="972" spans="1:101" x14ac:dyDescent="0.25">
      <c r="A972" s="94"/>
      <c r="B972" s="94"/>
      <c r="C972" s="94"/>
      <c r="D972" s="94"/>
      <c r="E972" s="94"/>
      <c r="F972" s="94"/>
      <c r="G972" s="94"/>
      <c r="H972" s="94"/>
      <c r="I972" s="94"/>
      <c r="J972" s="94"/>
      <c r="K972" s="94"/>
      <c r="L972" s="94"/>
      <c r="M972" s="94"/>
      <c r="N972" s="94"/>
      <c r="O972" s="94"/>
      <c r="P972" s="94"/>
      <c r="Q972" s="94"/>
      <c r="R972" s="94"/>
      <c r="S972" s="94"/>
      <c r="T972" s="94"/>
      <c r="U972" s="94"/>
      <c r="V972" s="94"/>
      <c r="W972" s="94"/>
      <c r="X972" s="94"/>
      <c r="Y972" s="94"/>
      <c r="Z972" s="94"/>
      <c r="AA972" s="94"/>
      <c r="AB972" s="94"/>
      <c r="AC972" s="94"/>
      <c r="AD972" s="94"/>
      <c r="AE972" s="94"/>
      <c r="AF972" s="94"/>
      <c r="AG972" s="94"/>
      <c r="AH972" s="94"/>
      <c r="AI972" s="94"/>
      <c r="AJ972" s="94"/>
      <c r="AK972" s="94"/>
      <c r="AL972" s="94"/>
      <c r="AM972" s="94"/>
      <c r="AN972" s="94"/>
      <c r="AO972" s="94"/>
      <c r="AP972" s="94"/>
      <c r="AQ972" s="94"/>
      <c r="AR972" s="94"/>
      <c r="AS972" s="94"/>
      <c r="AT972" s="94"/>
      <c r="AU972" s="94"/>
      <c r="AV972" s="94"/>
      <c r="AW972" s="94"/>
      <c r="AX972" s="94"/>
      <c r="AY972" s="94"/>
      <c r="AZ972" s="94"/>
      <c r="BA972" s="94"/>
      <c r="BB972" s="94"/>
      <c r="BC972" s="94"/>
      <c r="BD972" s="94"/>
      <c r="BE972" s="94"/>
      <c r="BF972" s="94"/>
      <c r="BG972" s="94"/>
      <c r="BH972" s="94"/>
      <c r="BI972" s="94"/>
      <c r="BJ972" s="94"/>
      <c r="BK972" s="94"/>
      <c r="BL972" s="94"/>
      <c r="BM972" s="94"/>
      <c r="BN972" s="94"/>
      <c r="BO972" s="94"/>
      <c r="BP972" s="94"/>
      <c r="BQ972" s="94"/>
      <c r="BR972" s="94"/>
      <c r="BS972" s="94"/>
      <c r="BT972" s="94"/>
      <c r="BU972" s="94"/>
      <c r="BV972" s="94"/>
      <c r="BW972" s="94"/>
      <c r="BX972" s="94"/>
      <c r="BY972" s="94"/>
      <c r="BZ972" s="94"/>
      <c r="CA972" s="94"/>
      <c r="CB972" s="94"/>
      <c r="CC972" s="94"/>
      <c r="CD972" s="94"/>
      <c r="CE972" s="94"/>
      <c r="CF972" s="94"/>
      <c r="CG972" s="94"/>
      <c r="CH972" s="94"/>
      <c r="CI972" s="94"/>
      <c r="CJ972" s="94"/>
      <c r="CK972" s="94"/>
      <c r="CL972" s="94"/>
      <c r="CM972" s="94"/>
      <c r="CN972" s="94"/>
      <c r="CO972" s="94"/>
      <c r="CP972" s="94"/>
      <c r="CQ972" s="94"/>
      <c r="CR972" s="94"/>
      <c r="CS972" s="94"/>
      <c r="CT972" s="94"/>
      <c r="CU972" s="94"/>
      <c r="CV972" s="94"/>
      <c r="CW972" s="94"/>
    </row>
    <row r="973" spans="1:101" x14ac:dyDescent="0.25">
      <c r="A973" s="94"/>
      <c r="B973" s="94"/>
      <c r="C973" s="94"/>
      <c r="D973" s="94"/>
      <c r="E973" s="94"/>
      <c r="F973" s="94"/>
      <c r="G973" s="94"/>
      <c r="H973" s="94"/>
      <c r="I973" s="94"/>
      <c r="J973" s="94"/>
      <c r="K973" s="94"/>
      <c r="L973" s="94"/>
      <c r="M973" s="94"/>
      <c r="N973" s="94"/>
      <c r="O973" s="94"/>
      <c r="P973" s="94"/>
      <c r="Q973" s="94"/>
      <c r="R973" s="94"/>
      <c r="S973" s="94"/>
      <c r="T973" s="94"/>
      <c r="U973" s="94"/>
      <c r="V973" s="94"/>
      <c r="W973" s="94"/>
      <c r="X973" s="94"/>
      <c r="Y973" s="94"/>
      <c r="Z973" s="94"/>
      <c r="AA973" s="94"/>
      <c r="AB973" s="94"/>
      <c r="AC973" s="94"/>
      <c r="AD973" s="94"/>
      <c r="AE973" s="94"/>
      <c r="AF973" s="94"/>
      <c r="AG973" s="94"/>
      <c r="AH973" s="94"/>
      <c r="AI973" s="94"/>
      <c r="AJ973" s="94"/>
      <c r="AK973" s="94"/>
      <c r="AL973" s="94"/>
      <c r="AM973" s="94"/>
      <c r="AN973" s="94"/>
      <c r="AO973" s="94"/>
      <c r="AP973" s="94"/>
      <c r="AQ973" s="94"/>
      <c r="AR973" s="94"/>
      <c r="AS973" s="94"/>
      <c r="AT973" s="94"/>
      <c r="AU973" s="94"/>
      <c r="AV973" s="94"/>
      <c r="AW973" s="94"/>
      <c r="AX973" s="94"/>
      <c r="AY973" s="94"/>
      <c r="AZ973" s="94"/>
      <c r="BA973" s="94"/>
      <c r="BB973" s="94"/>
      <c r="BC973" s="94"/>
      <c r="BD973" s="94"/>
      <c r="BE973" s="94"/>
      <c r="BF973" s="94"/>
      <c r="BG973" s="94"/>
      <c r="BH973" s="94"/>
      <c r="BI973" s="94"/>
      <c r="BJ973" s="94"/>
      <c r="BK973" s="94"/>
      <c r="BL973" s="94"/>
      <c r="BM973" s="94"/>
      <c r="BN973" s="94"/>
      <c r="BO973" s="94"/>
      <c r="BP973" s="94"/>
      <c r="BQ973" s="94"/>
      <c r="BR973" s="94"/>
      <c r="BS973" s="94"/>
      <c r="BT973" s="94"/>
      <c r="BU973" s="94"/>
      <c r="BV973" s="94"/>
      <c r="BW973" s="94"/>
      <c r="BX973" s="94"/>
      <c r="BY973" s="94"/>
      <c r="BZ973" s="94"/>
      <c r="CA973" s="94"/>
      <c r="CB973" s="94"/>
      <c r="CC973" s="94"/>
      <c r="CD973" s="94"/>
      <c r="CE973" s="94"/>
      <c r="CF973" s="94"/>
      <c r="CG973" s="94"/>
      <c r="CH973" s="94"/>
      <c r="CI973" s="94"/>
      <c r="CJ973" s="94"/>
      <c r="CK973" s="94"/>
      <c r="CL973" s="94"/>
      <c r="CM973" s="94"/>
      <c r="CN973" s="94"/>
      <c r="CO973" s="94"/>
      <c r="CP973" s="94"/>
      <c r="CQ973" s="94"/>
      <c r="CR973" s="94"/>
      <c r="CS973" s="94"/>
      <c r="CT973" s="94"/>
      <c r="CU973" s="94"/>
      <c r="CV973" s="94"/>
      <c r="CW973" s="94"/>
    </row>
    <row r="974" spans="1:101" x14ac:dyDescent="0.25">
      <c r="A974" s="94"/>
      <c r="B974" s="94"/>
      <c r="C974" s="94"/>
      <c r="D974" s="94"/>
      <c r="E974" s="94"/>
      <c r="F974" s="94"/>
      <c r="G974" s="94"/>
      <c r="H974" s="94"/>
      <c r="I974" s="94"/>
      <c r="J974" s="94"/>
      <c r="K974" s="94"/>
      <c r="L974" s="94"/>
      <c r="M974" s="94"/>
      <c r="N974" s="94"/>
      <c r="O974" s="94"/>
      <c r="P974" s="94"/>
      <c r="Q974" s="94"/>
      <c r="R974" s="94"/>
      <c r="S974" s="94"/>
      <c r="T974" s="94"/>
      <c r="U974" s="94"/>
      <c r="V974" s="94"/>
      <c r="W974" s="94"/>
      <c r="X974" s="94"/>
      <c r="Y974" s="94"/>
      <c r="Z974" s="94"/>
      <c r="AA974" s="94"/>
      <c r="AB974" s="94"/>
      <c r="AC974" s="94"/>
      <c r="AD974" s="94"/>
      <c r="AE974" s="94"/>
      <c r="AF974" s="94"/>
      <c r="AG974" s="94"/>
      <c r="AH974" s="94"/>
      <c r="AI974" s="94"/>
      <c r="AJ974" s="94"/>
      <c r="AK974" s="94"/>
      <c r="AL974" s="94"/>
      <c r="AM974" s="94"/>
      <c r="AN974" s="94"/>
      <c r="AO974" s="94"/>
      <c r="AP974" s="94"/>
      <c r="AQ974" s="94"/>
      <c r="AR974" s="94"/>
      <c r="AS974" s="94"/>
      <c r="AT974" s="94"/>
      <c r="AU974" s="94"/>
      <c r="AV974" s="94"/>
      <c r="AW974" s="94"/>
      <c r="AX974" s="94"/>
      <c r="AY974" s="94"/>
      <c r="AZ974" s="94"/>
      <c r="BA974" s="94"/>
      <c r="BB974" s="94"/>
      <c r="BC974" s="94"/>
      <c r="BD974" s="94"/>
      <c r="BE974" s="94"/>
      <c r="BF974" s="94"/>
      <c r="BG974" s="94"/>
      <c r="BH974" s="94"/>
      <c r="BI974" s="94"/>
      <c r="BJ974" s="94"/>
      <c r="BK974" s="94"/>
      <c r="BL974" s="94"/>
      <c r="BM974" s="94"/>
      <c r="BN974" s="94"/>
      <c r="BO974" s="94"/>
      <c r="BP974" s="94"/>
      <c r="BQ974" s="94"/>
      <c r="BR974" s="94"/>
      <c r="BS974" s="94"/>
      <c r="BT974" s="94"/>
      <c r="BU974" s="94"/>
      <c r="BV974" s="94"/>
      <c r="BW974" s="94"/>
      <c r="BX974" s="94"/>
      <c r="BY974" s="94"/>
      <c r="BZ974" s="94"/>
      <c r="CA974" s="94"/>
      <c r="CB974" s="94"/>
      <c r="CC974" s="94"/>
      <c r="CD974" s="94"/>
      <c r="CE974" s="94"/>
      <c r="CF974" s="94"/>
      <c r="CG974" s="94"/>
      <c r="CH974" s="94"/>
      <c r="CI974" s="94"/>
      <c r="CJ974" s="94"/>
      <c r="CK974" s="94"/>
      <c r="CL974" s="94"/>
      <c r="CM974" s="94"/>
      <c r="CN974" s="94"/>
      <c r="CO974" s="94"/>
      <c r="CP974" s="94"/>
      <c r="CQ974" s="94"/>
      <c r="CR974" s="94"/>
      <c r="CS974" s="94"/>
      <c r="CT974" s="94"/>
      <c r="CU974" s="94"/>
      <c r="CV974" s="94"/>
      <c r="CW974" s="94"/>
    </row>
    <row r="975" spans="1:101" x14ac:dyDescent="0.25">
      <c r="A975" s="94"/>
      <c r="B975" s="94"/>
      <c r="C975" s="94"/>
      <c r="D975" s="94"/>
      <c r="E975" s="94"/>
      <c r="F975" s="94"/>
      <c r="G975" s="94"/>
      <c r="H975" s="94"/>
      <c r="I975" s="94"/>
      <c r="J975" s="94"/>
      <c r="K975" s="94"/>
      <c r="L975" s="94"/>
      <c r="M975" s="94"/>
      <c r="N975" s="94"/>
      <c r="O975" s="94"/>
      <c r="P975" s="94"/>
      <c r="Q975" s="94"/>
      <c r="R975" s="94"/>
      <c r="S975" s="94"/>
      <c r="T975" s="94"/>
      <c r="U975" s="94"/>
      <c r="V975" s="94"/>
      <c r="W975" s="94"/>
      <c r="X975" s="94"/>
      <c r="Y975" s="94"/>
      <c r="Z975" s="94"/>
      <c r="AA975" s="94"/>
      <c r="AB975" s="94"/>
      <c r="AC975" s="94"/>
      <c r="AD975" s="94"/>
      <c r="AE975" s="94"/>
      <c r="AF975" s="94"/>
      <c r="AG975" s="94"/>
      <c r="AH975" s="94"/>
      <c r="AI975" s="94"/>
      <c r="AJ975" s="94"/>
      <c r="AK975" s="94"/>
      <c r="AL975" s="94"/>
      <c r="AM975" s="94"/>
      <c r="AN975" s="94"/>
      <c r="AO975" s="94"/>
      <c r="AP975" s="94"/>
      <c r="AQ975" s="94"/>
      <c r="AR975" s="94"/>
      <c r="AS975" s="94"/>
      <c r="AT975" s="94"/>
      <c r="AU975" s="94"/>
      <c r="AV975" s="94"/>
      <c r="AW975" s="94"/>
      <c r="AX975" s="94"/>
      <c r="AY975" s="94"/>
      <c r="AZ975" s="94"/>
      <c r="BA975" s="94"/>
      <c r="BB975" s="94"/>
      <c r="BC975" s="94"/>
      <c r="BD975" s="94"/>
      <c r="BE975" s="94"/>
      <c r="BF975" s="94"/>
      <c r="BG975" s="94"/>
      <c r="BH975" s="94"/>
      <c r="BI975" s="94"/>
      <c r="BJ975" s="94"/>
      <c r="BK975" s="94"/>
      <c r="BL975" s="94"/>
      <c r="BM975" s="94"/>
      <c r="BN975" s="94"/>
      <c r="BO975" s="94"/>
      <c r="BP975" s="94"/>
      <c r="BQ975" s="94"/>
      <c r="BR975" s="94"/>
      <c r="BS975" s="94"/>
      <c r="BT975" s="94"/>
      <c r="BU975" s="94"/>
      <c r="BV975" s="94"/>
      <c r="BW975" s="94"/>
      <c r="BX975" s="94"/>
      <c r="BY975" s="94"/>
      <c r="BZ975" s="94"/>
      <c r="CA975" s="94"/>
      <c r="CB975" s="94"/>
      <c r="CC975" s="94"/>
      <c r="CD975" s="94"/>
      <c r="CE975" s="94"/>
      <c r="CF975" s="94"/>
      <c r="CG975" s="94"/>
      <c r="CH975" s="94"/>
      <c r="CI975" s="94"/>
      <c r="CJ975" s="94"/>
      <c r="CK975" s="94"/>
      <c r="CL975" s="94"/>
      <c r="CM975" s="94"/>
      <c r="CN975" s="94"/>
      <c r="CO975" s="94"/>
      <c r="CP975" s="94"/>
      <c r="CQ975" s="94"/>
      <c r="CR975" s="94"/>
      <c r="CS975" s="94"/>
      <c r="CT975" s="94"/>
      <c r="CU975" s="94"/>
      <c r="CV975" s="94"/>
      <c r="CW975" s="94"/>
    </row>
    <row r="976" spans="1:101" x14ac:dyDescent="0.25">
      <c r="A976" s="94"/>
      <c r="B976" s="94"/>
      <c r="C976" s="94"/>
      <c r="D976" s="94"/>
      <c r="E976" s="94"/>
      <c r="F976" s="94"/>
      <c r="G976" s="94"/>
      <c r="H976" s="94"/>
      <c r="I976" s="94"/>
      <c r="J976" s="94"/>
      <c r="K976" s="94"/>
      <c r="L976" s="94"/>
      <c r="M976" s="94"/>
      <c r="N976" s="94"/>
      <c r="O976" s="94"/>
      <c r="P976" s="94"/>
      <c r="Q976" s="94"/>
      <c r="R976" s="94"/>
      <c r="S976" s="94"/>
      <c r="T976" s="94"/>
      <c r="U976" s="94"/>
      <c r="V976" s="94"/>
      <c r="W976" s="94"/>
      <c r="X976" s="94"/>
      <c r="Y976" s="94"/>
      <c r="Z976" s="94"/>
      <c r="AA976" s="94"/>
      <c r="AB976" s="94"/>
      <c r="AC976" s="94"/>
      <c r="AD976" s="94"/>
      <c r="AE976" s="94"/>
      <c r="AF976" s="94"/>
      <c r="AG976" s="94"/>
      <c r="AH976" s="94"/>
      <c r="AI976" s="94"/>
      <c r="AJ976" s="94"/>
      <c r="AK976" s="94"/>
      <c r="AL976" s="94"/>
      <c r="AM976" s="94"/>
      <c r="AN976" s="94"/>
      <c r="AO976" s="94"/>
      <c r="AP976" s="94"/>
      <c r="AQ976" s="94"/>
      <c r="AR976" s="94"/>
      <c r="AS976" s="94"/>
      <c r="AT976" s="94"/>
      <c r="AU976" s="94"/>
      <c r="AV976" s="94"/>
      <c r="AW976" s="94"/>
      <c r="AX976" s="94"/>
      <c r="AY976" s="94"/>
      <c r="AZ976" s="94"/>
      <c r="BA976" s="94"/>
      <c r="BB976" s="94"/>
      <c r="BC976" s="94"/>
      <c r="BD976" s="94"/>
      <c r="BE976" s="94"/>
      <c r="BF976" s="94"/>
      <c r="BG976" s="94"/>
      <c r="BH976" s="94"/>
      <c r="BI976" s="94"/>
      <c r="BJ976" s="94"/>
      <c r="BK976" s="94"/>
      <c r="BL976" s="94"/>
      <c r="BM976" s="94"/>
      <c r="BN976" s="94"/>
      <c r="BO976" s="94"/>
      <c r="BP976" s="94"/>
      <c r="BQ976" s="94"/>
      <c r="BR976" s="94"/>
      <c r="BS976" s="94"/>
      <c r="BT976" s="94"/>
      <c r="BU976" s="94"/>
      <c r="BV976" s="94"/>
      <c r="BW976" s="94"/>
      <c r="BX976" s="94"/>
      <c r="BY976" s="94"/>
      <c r="BZ976" s="94"/>
      <c r="CA976" s="94"/>
      <c r="CB976" s="94"/>
      <c r="CC976" s="94"/>
      <c r="CD976" s="94"/>
      <c r="CE976" s="94"/>
      <c r="CF976" s="94"/>
      <c r="CG976" s="94"/>
      <c r="CH976" s="94"/>
      <c r="CI976" s="94"/>
      <c r="CJ976" s="94"/>
      <c r="CK976" s="94"/>
      <c r="CL976" s="94"/>
      <c r="CM976" s="94"/>
      <c r="CN976" s="94"/>
      <c r="CO976" s="94"/>
      <c r="CP976" s="94"/>
      <c r="CQ976" s="94"/>
      <c r="CR976" s="94"/>
      <c r="CS976" s="94"/>
      <c r="CT976" s="94"/>
      <c r="CU976" s="94"/>
      <c r="CV976" s="94"/>
      <c r="CW976" s="94"/>
    </row>
    <row r="977" spans="1:101" x14ac:dyDescent="0.25">
      <c r="A977" s="94"/>
      <c r="B977" s="94"/>
      <c r="C977" s="94"/>
      <c r="D977" s="94"/>
      <c r="E977" s="94"/>
      <c r="F977" s="94"/>
      <c r="G977" s="94"/>
      <c r="H977" s="94"/>
      <c r="I977" s="94"/>
      <c r="J977" s="94"/>
      <c r="K977" s="94"/>
      <c r="L977" s="94"/>
      <c r="M977" s="94"/>
      <c r="N977" s="94"/>
      <c r="O977" s="94"/>
      <c r="P977" s="94"/>
      <c r="Q977" s="94"/>
      <c r="R977" s="94"/>
      <c r="S977" s="94"/>
      <c r="T977" s="94"/>
      <c r="U977" s="94"/>
      <c r="V977" s="94"/>
      <c r="W977" s="94"/>
      <c r="X977" s="94"/>
      <c r="Y977" s="94"/>
      <c r="Z977" s="94"/>
      <c r="AA977" s="94"/>
      <c r="AB977" s="94"/>
      <c r="AC977" s="94"/>
      <c r="AD977" s="94"/>
      <c r="AE977" s="94"/>
      <c r="AF977" s="94"/>
      <c r="AG977" s="94"/>
      <c r="AH977" s="94"/>
      <c r="AI977" s="94"/>
      <c r="AJ977" s="94"/>
      <c r="AK977" s="94"/>
      <c r="AL977" s="94"/>
      <c r="AM977" s="94"/>
      <c r="AN977" s="94"/>
      <c r="AO977" s="94"/>
      <c r="AP977" s="94"/>
      <c r="AQ977" s="94"/>
      <c r="AR977" s="94"/>
      <c r="AS977" s="94"/>
      <c r="AT977" s="94"/>
      <c r="AU977" s="94"/>
      <c r="AV977" s="94"/>
      <c r="AW977" s="94"/>
      <c r="AX977" s="94"/>
      <c r="AY977" s="94"/>
      <c r="AZ977" s="94"/>
      <c r="BA977" s="94"/>
      <c r="BB977" s="94"/>
      <c r="BC977" s="94"/>
      <c r="BD977" s="94"/>
      <c r="BE977" s="94"/>
      <c r="BF977" s="94"/>
      <c r="BG977" s="94"/>
      <c r="BH977" s="94"/>
      <c r="BI977" s="94"/>
      <c r="BJ977" s="94"/>
      <c r="BK977" s="94"/>
      <c r="BL977" s="94"/>
      <c r="BM977" s="94"/>
      <c r="BN977" s="94"/>
      <c r="BO977" s="94"/>
      <c r="BP977" s="94"/>
      <c r="BQ977" s="94"/>
      <c r="BR977" s="94"/>
      <c r="BS977" s="94"/>
      <c r="BT977" s="94"/>
      <c r="BU977" s="94"/>
      <c r="BV977" s="94"/>
      <c r="BW977" s="94"/>
      <c r="BX977" s="94"/>
      <c r="BY977" s="94"/>
      <c r="BZ977" s="94"/>
      <c r="CA977" s="94"/>
      <c r="CB977" s="94"/>
      <c r="CC977" s="94"/>
      <c r="CD977" s="94"/>
      <c r="CE977" s="94"/>
      <c r="CF977" s="94"/>
      <c r="CG977" s="94"/>
      <c r="CH977" s="94"/>
      <c r="CI977" s="94"/>
      <c r="CJ977" s="94"/>
      <c r="CK977" s="94"/>
      <c r="CL977" s="94"/>
      <c r="CM977" s="94"/>
      <c r="CN977" s="94"/>
      <c r="CO977" s="94"/>
      <c r="CP977" s="94"/>
      <c r="CQ977" s="94"/>
      <c r="CR977" s="94"/>
      <c r="CS977" s="94"/>
      <c r="CT977" s="94"/>
      <c r="CU977" s="94"/>
      <c r="CV977" s="94"/>
      <c r="CW977" s="94"/>
    </row>
    <row r="978" spans="1:101" x14ac:dyDescent="0.25">
      <c r="A978" s="94"/>
      <c r="B978" s="94"/>
      <c r="C978" s="94"/>
      <c r="D978" s="94"/>
      <c r="E978" s="94"/>
      <c r="F978" s="94"/>
      <c r="G978" s="94"/>
      <c r="H978" s="94"/>
      <c r="I978" s="94"/>
      <c r="J978" s="94"/>
      <c r="K978" s="94"/>
      <c r="L978" s="94"/>
      <c r="M978" s="94"/>
      <c r="N978" s="94"/>
      <c r="O978" s="94"/>
      <c r="P978" s="94"/>
      <c r="Q978" s="94"/>
      <c r="R978" s="94"/>
      <c r="S978" s="94"/>
      <c r="T978" s="94"/>
      <c r="U978" s="94"/>
      <c r="V978" s="94"/>
      <c r="W978" s="94"/>
      <c r="X978" s="94"/>
      <c r="Y978" s="94"/>
      <c r="Z978" s="94"/>
      <c r="AA978" s="94"/>
      <c r="AB978" s="94"/>
      <c r="AC978" s="94"/>
      <c r="AD978" s="94"/>
      <c r="AE978" s="94"/>
      <c r="AF978" s="94"/>
      <c r="AG978" s="94"/>
      <c r="AH978" s="94"/>
      <c r="AI978" s="94"/>
      <c r="AJ978" s="94"/>
      <c r="AK978" s="94"/>
      <c r="AL978" s="94"/>
      <c r="AM978" s="94"/>
      <c r="AN978" s="94"/>
      <c r="AO978" s="94"/>
      <c r="AP978" s="94"/>
      <c r="AQ978" s="94"/>
      <c r="AR978" s="94"/>
      <c r="AS978" s="94"/>
      <c r="AT978" s="94"/>
      <c r="AU978" s="94"/>
      <c r="AV978" s="94"/>
      <c r="AW978" s="94"/>
      <c r="AX978" s="94"/>
      <c r="AY978" s="94"/>
      <c r="AZ978" s="94"/>
      <c r="BA978" s="94"/>
      <c r="BB978" s="94"/>
      <c r="BC978" s="94"/>
      <c r="BD978" s="94"/>
      <c r="BE978" s="94"/>
      <c r="BF978" s="94"/>
      <c r="BG978" s="94"/>
      <c r="BH978" s="94"/>
      <c r="BI978" s="94"/>
      <c r="BJ978" s="94"/>
      <c r="BK978" s="94"/>
      <c r="BL978" s="94"/>
      <c r="BM978" s="94"/>
      <c r="BN978" s="94"/>
      <c r="BO978" s="94"/>
      <c r="BP978" s="94"/>
      <c r="BQ978" s="94"/>
      <c r="BR978" s="94"/>
      <c r="BS978" s="94"/>
      <c r="BT978" s="94"/>
      <c r="BU978" s="94"/>
      <c r="BV978" s="94"/>
      <c r="BW978" s="94"/>
      <c r="BX978" s="94"/>
      <c r="BY978" s="94"/>
      <c r="BZ978" s="94"/>
      <c r="CA978" s="94"/>
      <c r="CB978" s="94"/>
      <c r="CC978" s="94"/>
      <c r="CD978" s="94"/>
      <c r="CE978" s="94"/>
      <c r="CF978" s="94"/>
      <c r="CG978" s="94"/>
      <c r="CH978" s="94"/>
      <c r="CI978" s="94"/>
      <c r="CJ978" s="94"/>
      <c r="CK978" s="94"/>
      <c r="CL978" s="94"/>
      <c r="CM978" s="94"/>
      <c r="CN978" s="94"/>
      <c r="CO978" s="94"/>
      <c r="CP978" s="94"/>
      <c r="CQ978" s="94"/>
      <c r="CR978" s="94"/>
      <c r="CS978" s="94"/>
      <c r="CT978" s="94"/>
      <c r="CU978" s="94"/>
      <c r="CV978" s="94"/>
      <c r="CW978" s="94"/>
    </row>
    <row r="979" spans="1:101" x14ac:dyDescent="0.25">
      <c r="A979" s="94"/>
      <c r="B979" s="94"/>
      <c r="C979" s="94"/>
      <c r="D979" s="94"/>
      <c r="E979" s="94"/>
      <c r="F979" s="94"/>
      <c r="G979" s="94"/>
      <c r="H979" s="94"/>
      <c r="I979" s="94"/>
      <c r="J979" s="94"/>
      <c r="K979" s="94"/>
      <c r="L979" s="94"/>
      <c r="M979" s="94"/>
      <c r="N979" s="94"/>
      <c r="O979" s="94"/>
      <c r="P979" s="94"/>
      <c r="Q979" s="94"/>
      <c r="R979" s="94"/>
      <c r="S979" s="94"/>
      <c r="T979" s="94"/>
      <c r="U979" s="94"/>
      <c r="V979" s="94"/>
      <c r="W979" s="94"/>
      <c r="X979" s="94"/>
      <c r="Y979" s="94"/>
      <c r="Z979" s="94"/>
      <c r="AA979" s="94"/>
      <c r="AB979" s="94"/>
      <c r="AC979" s="94"/>
      <c r="AD979" s="94"/>
      <c r="AE979" s="94"/>
      <c r="AF979" s="94"/>
      <c r="AG979" s="94"/>
      <c r="AH979" s="94"/>
      <c r="AI979" s="94"/>
      <c r="AJ979" s="94"/>
      <c r="AK979" s="94"/>
      <c r="AL979" s="94"/>
      <c r="AM979" s="94"/>
      <c r="AN979" s="94"/>
      <c r="AO979" s="94"/>
      <c r="AP979" s="94"/>
      <c r="AQ979" s="94"/>
      <c r="AR979" s="94"/>
      <c r="AS979" s="94"/>
      <c r="AT979" s="94"/>
      <c r="AU979" s="94"/>
      <c r="AV979" s="94"/>
      <c r="AW979" s="94"/>
      <c r="AX979" s="94"/>
      <c r="AY979" s="94"/>
      <c r="AZ979" s="94"/>
      <c r="BA979" s="94"/>
      <c r="BB979" s="94"/>
      <c r="BC979" s="94"/>
      <c r="BD979" s="94"/>
      <c r="BE979" s="94"/>
      <c r="BF979" s="94"/>
      <c r="BG979" s="94"/>
      <c r="BH979" s="94"/>
      <c r="BI979" s="94"/>
      <c r="BJ979" s="94"/>
      <c r="BK979" s="94"/>
      <c r="BL979" s="94"/>
      <c r="BM979" s="94"/>
      <c r="BN979" s="94"/>
      <c r="BO979" s="94"/>
      <c r="BP979" s="94"/>
      <c r="BQ979" s="94"/>
      <c r="BR979" s="94"/>
      <c r="BS979" s="94"/>
      <c r="BT979" s="94"/>
      <c r="BU979" s="94"/>
      <c r="BV979" s="94"/>
      <c r="BW979" s="94"/>
      <c r="BX979" s="94"/>
      <c r="BY979" s="94"/>
      <c r="BZ979" s="94"/>
      <c r="CA979" s="94"/>
      <c r="CB979" s="94"/>
      <c r="CC979" s="94"/>
      <c r="CD979" s="94"/>
      <c r="CE979" s="94"/>
      <c r="CF979" s="94"/>
      <c r="CG979" s="94"/>
      <c r="CH979" s="94"/>
      <c r="CI979" s="94"/>
      <c r="CJ979" s="94"/>
      <c r="CK979" s="94"/>
      <c r="CL979" s="94"/>
      <c r="CM979" s="94"/>
      <c r="CN979" s="94"/>
      <c r="CO979" s="94"/>
      <c r="CP979" s="94"/>
      <c r="CQ979" s="94"/>
      <c r="CR979" s="94"/>
      <c r="CS979" s="94"/>
      <c r="CT979" s="94"/>
      <c r="CU979" s="94"/>
      <c r="CV979" s="94"/>
      <c r="CW979" s="94"/>
    </row>
    <row r="980" spans="1:101" x14ac:dyDescent="0.25">
      <c r="A980" s="94"/>
      <c r="B980" s="94"/>
      <c r="C980" s="94"/>
      <c r="D980" s="94"/>
      <c r="E980" s="94"/>
      <c r="F980" s="94"/>
      <c r="G980" s="94"/>
      <c r="H980" s="94"/>
      <c r="I980" s="94"/>
      <c r="J980" s="94"/>
      <c r="K980" s="94"/>
      <c r="L980" s="94"/>
      <c r="M980" s="94"/>
      <c r="N980" s="94"/>
      <c r="O980" s="94"/>
      <c r="P980" s="94"/>
      <c r="Q980" s="94"/>
      <c r="R980" s="94"/>
      <c r="S980" s="94"/>
      <c r="T980" s="94"/>
      <c r="U980" s="94"/>
      <c r="V980" s="94"/>
      <c r="W980" s="94"/>
      <c r="X980" s="94"/>
      <c r="Y980" s="94"/>
      <c r="Z980" s="94"/>
      <c r="AA980" s="94"/>
      <c r="AB980" s="94"/>
      <c r="AC980" s="94"/>
      <c r="AD980" s="94"/>
      <c r="AE980" s="94"/>
      <c r="AF980" s="94"/>
      <c r="AG980" s="94"/>
      <c r="AH980" s="94"/>
      <c r="AI980" s="94"/>
      <c r="AJ980" s="94"/>
      <c r="AK980" s="94"/>
      <c r="AL980" s="94"/>
      <c r="AM980" s="94"/>
      <c r="AN980" s="94"/>
      <c r="AO980" s="94"/>
      <c r="AP980" s="94"/>
      <c r="AQ980" s="94"/>
      <c r="AR980" s="94"/>
      <c r="AS980" s="94"/>
      <c r="AT980" s="94"/>
      <c r="AU980" s="94"/>
      <c r="AV980" s="94"/>
      <c r="AW980" s="94"/>
      <c r="AX980" s="94"/>
      <c r="AY980" s="94"/>
      <c r="AZ980" s="94"/>
      <c r="BA980" s="94"/>
      <c r="BB980" s="94"/>
      <c r="BC980" s="94"/>
      <c r="BD980" s="94"/>
      <c r="BE980" s="94"/>
      <c r="BF980" s="94"/>
      <c r="BG980" s="94"/>
      <c r="BH980" s="94"/>
      <c r="BI980" s="94"/>
      <c r="BJ980" s="94"/>
      <c r="BK980" s="94"/>
      <c r="BL980" s="94"/>
      <c r="BM980" s="94"/>
      <c r="BN980" s="94"/>
      <c r="BO980" s="94"/>
      <c r="BP980" s="94"/>
      <c r="BQ980" s="94"/>
      <c r="BR980" s="94"/>
      <c r="BS980" s="94"/>
      <c r="BT980" s="94"/>
      <c r="BU980" s="94"/>
      <c r="BV980" s="94"/>
      <c r="BW980" s="94"/>
      <c r="BX980" s="94"/>
      <c r="BY980" s="94"/>
      <c r="BZ980" s="94"/>
      <c r="CA980" s="94"/>
      <c r="CB980" s="94"/>
      <c r="CC980" s="94"/>
      <c r="CD980" s="94"/>
      <c r="CE980" s="94"/>
      <c r="CF980" s="94"/>
      <c r="CG980" s="94"/>
      <c r="CH980" s="94"/>
      <c r="CI980" s="94"/>
      <c r="CJ980" s="94"/>
      <c r="CK980" s="94"/>
      <c r="CL980" s="94"/>
      <c r="CM980" s="94"/>
      <c r="CN980" s="94"/>
      <c r="CO980" s="94"/>
      <c r="CP980" s="94"/>
      <c r="CQ980" s="94"/>
      <c r="CR980" s="94"/>
      <c r="CS980" s="94"/>
      <c r="CT980" s="94"/>
      <c r="CU980" s="94"/>
      <c r="CV980" s="94"/>
      <c r="CW980" s="94"/>
    </row>
    <row r="981" spans="1:101" x14ac:dyDescent="0.25">
      <c r="A981" s="94"/>
      <c r="B981" s="94"/>
      <c r="C981" s="94"/>
      <c r="D981" s="94"/>
      <c r="E981" s="94"/>
      <c r="F981" s="94"/>
      <c r="G981" s="94"/>
      <c r="H981" s="94"/>
      <c r="I981" s="94"/>
      <c r="J981" s="94"/>
      <c r="K981" s="94"/>
      <c r="L981" s="94"/>
      <c r="M981" s="94"/>
      <c r="N981" s="94"/>
      <c r="O981" s="94"/>
      <c r="P981" s="94"/>
      <c r="Q981" s="94"/>
      <c r="R981" s="94"/>
      <c r="S981" s="94"/>
      <c r="T981" s="94"/>
      <c r="U981" s="94"/>
      <c r="V981" s="94"/>
      <c r="W981" s="94"/>
      <c r="X981" s="94"/>
      <c r="Y981" s="94"/>
      <c r="Z981" s="94"/>
      <c r="AA981" s="94"/>
      <c r="AB981" s="94"/>
      <c r="AC981" s="94"/>
      <c r="AD981" s="94"/>
      <c r="AE981" s="94"/>
      <c r="AF981" s="94"/>
      <c r="AG981" s="94"/>
      <c r="AH981" s="94"/>
      <c r="AI981" s="94"/>
      <c r="AJ981" s="94"/>
      <c r="AK981" s="94"/>
      <c r="AL981" s="94"/>
      <c r="AM981" s="94"/>
      <c r="AN981" s="94"/>
      <c r="AO981" s="94"/>
      <c r="AP981" s="94"/>
      <c r="AQ981" s="94"/>
      <c r="AR981" s="94"/>
      <c r="AS981" s="94"/>
      <c r="AT981" s="94"/>
      <c r="AU981" s="94"/>
      <c r="AV981" s="94"/>
      <c r="AW981" s="94"/>
      <c r="AX981" s="94"/>
      <c r="AY981" s="94"/>
      <c r="AZ981" s="94"/>
      <c r="BA981" s="94"/>
      <c r="BB981" s="94"/>
      <c r="BC981" s="94"/>
      <c r="BD981" s="94"/>
      <c r="BE981" s="94"/>
      <c r="BF981" s="94"/>
      <c r="BG981" s="94"/>
      <c r="BH981" s="94"/>
      <c r="BI981" s="94"/>
      <c r="BJ981" s="94"/>
      <c r="BK981" s="94"/>
      <c r="BL981" s="94"/>
      <c r="BM981" s="94"/>
      <c r="BN981" s="94"/>
      <c r="BO981" s="94"/>
      <c r="BP981" s="94"/>
      <c r="BQ981" s="94"/>
      <c r="BR981" s="94"/>
      <c r="BS981" s="94"/>
      <c r="BT981" s="94"/>
      <c r="BU981" s="94"/>
      <c r="BV981" s="94"/>
      <c r="BW981" s="94"/>
      <c r="BX981" s="94"/>
      <c r="BY981" s="94"/>
      <c r="BZ981" s="94"/>
      <c r="CA981" s="94"/>
      <c r="CB981" s="94"/>
      <c r="CC981" s="94"/>
      <c r="CD981" s="94"/>
      <c r="CE981" s="94"/>
      <c r="CF981" s="94"/>
      <c r="CG981" s="94"/>
      <c r="CH981" s="94"/>
      <c r="CI981" s="94"/>
      <c r="CJ981" s="94"/>
      <c r="CK981" s="94"/>
      <c r="CL981" s="94"/>
      <c r="CM981" s="94"/>
      <c r="CN981" s="94"/>
      <c r="CO981" s="94"/>
      <c r="CP981" s="94"/>
      <c r="CQ981" s="94"/>
      <c r="CR981" s="94"/>
      <c r="CS981" s="94"/>
      <c r="CT981" s="94"/>
      <c r="CU981" s="94"/>
      <c r="CV981" s="94"/>
      <c r="CW981" s="94"/>
    </row>
    <row r="982" spans="1:101" x14ac:dyDescent="0.25">
      <c r="A982" s="94"/>
      <c r="B982" s="94"/>
      <c r="C982" s="94"/>
      <c r="D982" s="94"/>
      <c r="E982" s="94"/>
      <c r="F982" s="94"/>
      <c r="G982" s="94"/>
      <c r="H982" s="94"/>
      <c r="I982" s="94"/>
      <c r="J982" s="94"/>
      <c r="K982" s="94"/>
      <c r="L982" s="94"/>
      <c r="M982" s="94"/>
      <c r="N982" s="94"/>
      <c r="O982" s="94"/>
      <c r="P982" s="94"/>
      <c r="Q982" s="94"/>
      <c r="R982" s="94"/>
      <c r="S982" s="94"/>
      <c r="T982" s="94"/>
      <c r="U982" s="94"/>
      <c r="V982" s="94"/>
      <c r="W982" s="94"/>
      <c r="X982" s="94"/>
      <c r="Y982" s="94"/>
      <c r="Z982" s="94"/>
      <c r="AA982" s="94"/>
      <c r="AB982" s="94"/>
      <c r="AC982" s="94"/>
      <c r="AD982" s="94"/>
      <c r="AE982" s="94"/>
      <c r="AF982" s="94"/>
      <c r="AG982" s="94"/>
      <c r="AH982" s="94"/>
      <c r="AI982" s="94"/>
      <c r="AJ982" s="94"/>
      <c r="AK982" s="94"/>
      <c r="AL982" s="94"/>
      <c r="AM982" s="94"/>
      <c r="AN982" s="94"/>
      <c r="AO982" s="94"/>
      <c r="AP982" s="94"/>
      <c r="AQ982" s="94"/>
      <c r="AR982" s="94"/>
      <c r="AS982" s="94"/>
      <c r="AT982" s="94"/>
      <c r="AU982" s="94"/>
      <c r="AV982" s="94"/>
      <c r="AW982" s="94"/>
      <c r="AX982" s="94"/>
      <c r="AY982" s="94"/>
      <c r="AZ982" s="94"/>
      <c r="BA982" s="94"/>
      <c r="BB982" s="94"/>
      <c r="BC982" s="94"/>
      <c r="BD982" s="94"/>
      <c r="BE982" s="94"/>
      <c r="BF982" s="94"/>
      <c r="BG982" s="94"/>
      <c r="BH982" s="94"/>
      <c r="BI982" s="94"/>
      <c r="BJ982" s="94"/>
      <c r="BK982" s="94"/>
      <c r="BL982" s="94"/>
      <c r="BM982" s="94"/>
      <c r="BN982" s="94"/>
      <c r="BO982" s="94"/>
      <c r="BP982" s="94"/>
      <c r="BQ982" s="94"/>
      <c r="BR982" s="94"/>
      <c r="BS982" s="94"/>
      <c r="BT982" s="94"/>
      <c r="BU982" s="94"/>
      <c r="BV982" s="94"/>
      <c r="BW982" s="94"/>
      <c r="BX982" s="94"/>
      <c r="BY982" s="94"/>
      <c r="BZ982" s="94"/>
      <c r="CA982" s="94"/>
      <c r="CB982" s="94"/>
      <c r="CC982" s="94"/>
      <c r="CD982" s="94"/>
      <c r="CE982" s="94"/>
      <c r="CF982" s="94"/>
      <c r="CG982" s="94"/>
      <c r="CH982" s="94"/>
      <c r="CI982" s="94"/>
      <c r="CJ982" s="94"/>
      <c r="CK982" s="94"/>
      <c r="CL982" s="94"/>
      <c r="CM982" s="94"/>
      <c r="CN982" s="94"/>
      <c r="CO982" s="94"/>
      <c r="CP982" s="94"/>
      <c r="CQ982" s="94"/>
      <c r="CR982" s="94"/>
      <c r="CS982" s="94"/>
      <c r="CT982" s="94"/>
      <c r="CU982" s="94"/>
      <c r="CV982" s="94"/>
      <c r="CW982" s="94"/>
    </row>
    <row r="983" spans="1:101" x14ac:dyDescent="0.25">
      <c r="A983" s="94"/>
      <c r="B983" s="94"/>
      <c r="C983" s="94"/>
      <c r="D983" s="94"/>
      <c r="E983" s="94"/>
      <c r="F983" s="94"/>
      <c r="G983" s="94"/>
      <c r="H983" s="94"/>
      <c r="I983" s="94"/>
      <c r="J983" s="94"/>
      <c r="K983" s="94"/>
      <c r="L983" s="94"/>
      <c r="M983" s="94"/>
      <c r="N983" s="94"/>
      <c r="O983" s="94"/>
      <c r="P983" s="94"/>
      <c r="Q983" s="94"/>
      <c r="R983" s="94"/>
      <c r="S983" s="94"/>
      <c r="T983" s="94"/>
      <c r="U983" s="94"/>
      <c r="V983" s="94"/>
      <c r="W983" s="94"/>
      <c r="X983" s="94"/>
      <c r="Y983" s="94"/>
      <c r="Z983" s="94"/>
      <c r="AA983" s="94"/>
      <c r="AB983" s="94"/>
      <c r="AC983" s="94"/>
      <c r="AD983" s="94"/>
      <c r="AE983" s="94"/>
      <c r="AF983" s="94"/>
      <c r="AG983" s="94"/>
      <c r="AH983" s="94"/>
      <c r="AI983" s="94"/>
      <c r="AJ983" s="94"/>
      <c r="AK983" s="94"/>
      <c r="AL983" s="94"/>
      <c r="AM983" s="94"/>
      <c r="AN983" s="94"/>
      <c r="AO983" s="94"/>
      <c r="AP983" s="94"/>
      <c r="AQ983" s="94"/>
      <c r="AR983" s="94"/>
      <c r="AS983" s="94"/>
      <c r="AT983" s="94"/>
      <c r="AU983" s="94"/>
      <c r="AV983" s="94"/>
      <c r="AW983" s="94"/>
      <c r="AX983" s="94"/>
      <c r="AY983" s="94"/>
      <c r="AZ983" s="94"/>
      <c r="BA983" s="94"/>
      <c r="BB983" s="94"/>
      <c r="BC983" s="94"/>
      <c r="BD983" s="94"/>
      <c r="BE983" s="94"/>
      <c r="BF983" s="94"/>
      <c r="BG983" s="94"/>
      <c r="BH983" s="94"/>
      <c r="BI983" s="94"/>
      <c r="BJ983" s="94"/>
      <c r="BK983" s="94"/>
      <c r="BL983" s="94"/>
      <c r="BM983" s="94"/>
      <c r="BN983" s="94"/>
      <c r="BO983" s="94"/>
      <c r="BP983" s="94"/>
      <c r="BQ983" s="94"/>
      <c r="BR983" s="94"/>
      <c r="BS983" s="94"/>
      <c r="BT983" s="94"/>
      <c r="BU983" s="94"/>
      <c r="BV983" s="94"/>
      <c r="BW983" s="94"/>
      <c r="BX983" s="94"/>
      <c r="BY983" s="94"/>
      <c r="BZ983" s="94"/>
      <c r="CA983" s="94"/>
      <c r="CB983" s="94"/>
      <c r="CC983" s="94"/>
      <c r="CD983" s="94"/>
      <c r="CE983" s="94"/>
      <c r="CF983" s="94"/>
      <c r="CG983" s="94"/>
      <c r="CH983" s="94"/>
      <c r="CI983" s="94"/>
      <c r="CJ983" s="94"/>
      <c r="CK983" s="94"/>
      <c r="CL983" s="94"/>
      <c r="CM983" s="94"/>
      <c r="CN983" s="94"/>
      <c r="CO983" s="94"/>
      <c r="CP983" s="94"/>
      <c r="CQ983" s="94"/>
      <c r="CR983" s="94"/>
      <c r="CS983" s="94"/>
      <c r="CT983" s="94"/>
      <c r="CU983" s="94"/>
      <c r="CV983" s="94"/>
      <c r="CW983" s="94"/>
    </row>
    <row r="984" spans="1:101" x14ac:dyDescent="0.25">
      <c r="A984" s="94"/>
      <c r="B984" s="94"/>
      <c r="C984" s="94"/>
      <c r="D984" s="94"/>
      <c r="E984" s="94"/>
      <c r="F984" s="94"/>
      <c r="G984" s="94"/>
      <c r="H984" s="94"/>
      <c r="I984" s="94"/>
      <c r="J984" s="94"/>
      <c r="K984" s="94"/>
      <c r="L984" s="94"/>
      <c r="M984" s="94"/>
      <c r="N984" s="94"/>
      <c r="O984" s="94"/>
      <c r="P984" s="94"/>
      <c r="Q984" s="94"/>
      <c r="R984" s="94"/>
      <c r="S984" s="94"/>
      <c r="T984" s="94"/>
      <c r="U984" s="94"/>
      <c r="V984" s="94"/>
      <c r="W984" s="94"/>
      <c r="X984" s="94"/>
      <c r="Y984" s="94"/>
      <c r="Z984" s="94"/>
      <c r="AA984" s="94"/>
      <c r="AB984" s="94"/>
      <c r="AC984" s="94"/>
      <c r="AD984" s="94"/>
      <c r="AE984" s="94"/>
      <c r="AF984" s="94"/>
      <c r="AG984" s="94"/>
      <c r="AH984" s="94"/>
      <c r="AI984" s="94"/>
      <c r="AJ984" s="94"/>
      <c r="AK984" s="94"/>
      <c r="AL984" s="94"/>
      <c r="AM984" s="94"/>
      <c r="AN984" s="94"/>
      <c r="AO984" s="94"/>
      <c r="AP984" s="94"/>
      <c r="AQ984" s="94"/>
      <c r="AR984" s="94"/>
      <c r="AS984" s="94"/>
      <c r="AT984" s="94"/>
      <c r="AU984" s="94"/>
      <c r="AV984" s="94"/>
      <c r="AW984" s="94"/>
      <c r="AX984" s="94"/>
      <c r="AY984" s="94"/>
      <c r="AZ984" s="94"/>
      <c r="BA984" s="94"/>
      <c r="BB984" s="94"/>
      <c r="BC984" s="94"/>
      <c r="BD984" s="94"/>
      <c r="BE984" s="94"/>
      <c r="BF984" s="94"/>
      <c r="BG984" s="94"/>
      <c r="BH984" s="94"/>
      <c r="BI984" s="94"/>
      <c r="BJ984" s="94"/>
      <c r="BK984" s="94"/>
      <c r="BL984" s="94"/>
      <c r="BM984" s="94"/>
      <c r="BN984" s="94"/>
      <c r="BO984" s="94"/>
      <c r="BP984" s="94"/>
      <c r="BQ984" s="94"/>
      <c r="BR984" s="94"/>
      <c r="BS984" s="94"/>
      <c r="BT984" s="94"/>
      <c r="BU984" s="94"/>
      <c r="BV984" s="94"/>
      <c r="BW984" s="94"/>
      <c r="BX984" s="94"/>
      <c r="BY984" s="94"/>
      <c r="BZ984" s="94"/>
      <c r="CA984" s="94"/>
      <c r="CB984" s="94"/>
      <c r="CC984" s="94"/>
      <c r="CD984" s="94"/>
      <c r="CE984" s="94"/>
      <c r="CF984" s="94"/>
      <c r="CG984" s="94"/>
      <c r="CH984" s="94"/>
      <c r="CI984" s="94"/>
      <c r="CJ984" s="94"/>
      <c r="CK984" s="94"/>
      <c r="CL984" s="94"/>
      <c r="CM984" s="94"/>
      <c r="CN984" s="94"/>
      <c r="CO984" s="94"/>
      <c r="CP984" s="94"/>
      <c r="CQ984" s="94"/>
      <c r="CR984" s="94"/>
      <c r="CS984" s="94"/>
      <c r="CT984" s="94"/>
      <c r="CU984" s="94"/>
      <c r="CV984" s="94"/>
      <c r="CW984" s="94"/>
    </row>
    <row r="985" spans="1:101" x14ac:dyDescent="0.25">
      <c r="A985" s="94"/>
      <c r="B985" s="94"/>
      <c r="C985" s="94"/>
      <c r="D985" s="94"/>
      <c r="E985" s="94"/>
      <c r="F985" s="94"/>
      <c r="G985" s="94"/>
      <c r="H985" s="94"/>
      <c r="I985" s="94"/>
      <c r="J985" s="94"/>
      <c r="K985" s="94"/>
      <c r="L985" s="94"/>
      <c r="M985" s="94"/>
      <c r="N985" s="94"/>
      <c r="O985" s="94"/>
      <c r="P985" s="94"/>
      <c r="Q985" s="94"/>
      <c r="R985" s="94"/>
      <c r="S985" s="94"/>
      <c r="T985" s="94"/>
      <c r="U985" s="94"/>
      <c r="V985" s="94"/>
      <c r="W985" s="94"/>
      <c r="X985" s="94"/>
      <c r="Y985" s="94"/>
      <c r="Z985" s="94"/>
      <c r="AA985" s="94"/>
      <c r="AB985" s="94"/>
      <c r="AC985" s="94"/>
      <c r="AD985" s="94"/>
      <c r="AE985" s="94"/>
      <c r="AF985" s="94"/>
      <c r="AG985" s="94"/>
      <c r="AH985" s="94"/>
      <c r="AI985" s="94"/>
      <c r="AJ985" s="94"/>
      <c r="AK985" s="94"/>
      <c r="AL985" s="94"/>
      <c r="AM985" s="94"/>
      <c r="AN985" s="94"/>
      <c r="AO985" s="94"/>
      <c r="AP985" s="94"/>
      <c r="AQ985" s="94"/>
      <c r="AR985" s="94"/>
      <c r="AS985" s="94"/>
      <c r="AT985" s="94"/>
      <c r="AU985" s="94"/>
      <c r="AV985" s="94"/>
      <c r="AW985" s="94"/>
      <c r="AX985" s="94"/>
      <c r="AY985" s="94"/>
      <c r="AZ985" s="94"/>
      <c r="BA985" s="94"/>
      <c r="BB985" s="94"/>
      <c r="BC985" s="94"/>
      <c r="BD985" s="94"/>
      <c r="BE985" s="94"/>
      <c r="BF985" s="94"/>
      <c r="BG985" s="94"/>
      <c r="BH985" s="94"/>
      <c r="BI985" s="94"/>
      <c r="BJ985" s="94"/>
      <c r="BK985" s="94"/>
      <c r="BL985" s="94"/>
      <c r="BM985" s="94"/>
      <c r="BN985" s="94"/>
      <c r="BO985" s="94"/>
      <c r="BP985" s="94"/>
      <c r="BQ985" s="94"/>
      <c r="BR985" s="94"/>
      <c r="BS985" s="94"/>
      <c r="BT985" s="94"/>
      <c r="BU985" s="94"/>
      <c r="BV985" s="94"/>
      <c r="BW985" s="94"/>
      <c r="BX985" s="94"/>
      <c r="BY985" s="94"/>
      <c r="BZ985" s="94"/>
      <c r="CA985" s="94"/>
      <c r="CB985" s="94"/>
      <c r="CC985" s="94"/>
      <c r="CD985" s="94"/>
      <c r="CE985" s="94"/>
      <c r="CF985" s="94"/>
      <c r="CG985" s="94"/>
      <c r="CH985" s="94"/>
      <c r="CI985" s="94"/>
      <c r="CJ985" s="94"/>
      <c r="CK985" s="94"/>
      <c r="CL985" s="94"/>
      <c r="CM985" s="94"/>
      <c r="CN985" s="94"/>
      <c r="CO985" s="94"/>
      <c r="CP985" s="94"/>
      <c r="CQ985" s="94"/>
      <c r="CR985" s="94"/>
      <c r="CS985" s="94"/>
      <c r="CT985" s="94"/>
      <c r="CU985" s="94"/>
      <c r="CV985" s="94"/>
      <c r="CW985" s="94"/>
    </row>
    <row r="986" spans="1:101" x14ac:dyDescent="0.25">
      <c r="A986" s="94"/>
      <c r="B986" s="94"/>
      <c r="C986" s="94"/>
      <c r="D986" s="94"/>
      <c r="E986" s="94"/>
      <c r="F986" s="94"/>
      <c r="G986" s="94"/>
      <c r="H986" s="94"/>
      <c r="I986" s="94"/>
      <c r="J986" s="94"/>
      <c r="K986" s="94"/>
      <c r="L986" s="94"/>
      <c r="M986" s="94"/>
      <c r="N986" s="94"/>
      <c r="O986" s="94"/>
      <c r="P986" s="94"/>
      <c r="Q986" s="94"/>
      <c r="R986" s="94"/>
      <c r="S986" s="94"/>
      <c r="T986" s="94"/>
      <c r="U986" s="94"/>
      <c r="V986" s="94"/>
      <c r="W986" s="94"/>
      <c r="X986" s="94"/>
      <c r="Y986" s="94"/>
      <c r="Z986" s="94"/>
      <c r="AA986" s="94"/>
      <c r="AB986" s="94"/>
      <c r="AC986" s="94"/>
      <c r="AD986" s="94"/>
      <c r="AE986" s="94"/>
      <c r="AF986" s="94"/>
      <c r="AG986" s="94"/>
      <c r="AH986" s="94"/>
      <c r="AI986" s="94"/>
      <c r="AJ986" s="94"/>
      <c r="AK986" s="94"/>
      <c r="AL986" s="94"/>
      <c r="AM986" s="94"/>
      <c r="AN986" s="94"/>
      <c r="AO986" s="94"/>
      <c r="AP986" s="94"/>
      <c r="AQ986" s="94"/>
      <c r="AR986" s="94"/>
      <c r="AS986" s="94"/>
      <c r="AT986" s="94"/>
      <c r="AU986" s="94"/>
      <c r="AV986" s="94"/>
      <c r="AW986" s="94"/>
      <c r="AX986" s="94"/>
      <c r="AY986" s="94"/>
      <c r="AZ986" s="94"/>
      <c r="BA986" s="94"/>
      <c r="BB986" s="94"/>
      <c r="BC986" s="94"/>
      <c r="BD986" s="94"/>
      <c r="BE986" s="94"/>
      <c r="BF986" s="94"/>
      <c r="BG986" s="94"/>
      <c r="BH986" s="94"/>
      <c r="BI986" s="94"/>
      <c r="BJ986" s="94"/>
      <c r="BK986" s="94"/>
      <c r="BL986" s="94"/>
      <c r="BM986" s="94"/>
      <c r="BN986" s="94"/>
      <c r="BO986" s="94"/>
      <c r="BP986" s="94"/>
      <c r="BQ986" s="94"/>
      <c r="BR986" s="94"/>
      <c r="BS986" s="94"/>
      <c r="BT986" s="94"/>
      <c r="BU986" s="94"/>
      <c r="BV986" s="94"/>
      <c r="BW986" s="94"/>
      <c r="BX986" s="94"/>
      <c r="BY986" s="94"/>
      <c r="BZ986" s="94"/>
      <c r="CA986" s="94"/>
      <c r="CB986" s="94"/>
      <c r="CC986" s="94"/>
      <c r="CD986" s="94"/>
      <c r="CE986" s="94"/>
      <c r="CF986" s="94"/>
      <c r="CG986" s="94"/>
      <c r="CH986" s="94"/>
      <c r="CI986" s="94"/>
      <c r="CJ986" s="94"/>
      <c r="CK986" s="94"/>
      <c r="CL986" s="94"/>
      <c r="CM986" s="94"/>
      <c r="CN986" s="94"/>
      <c r="CO986" s="94"/>
      <c r="CP986" s="94"/>
      <c r="CQ986" s="94"/>
      <c r="CR986" s="94"/>
      <c r="CS986" s="94"/>
      <c r="CT986" s="94"/>
      <c r="CU986" s="94"/>
      <c r="CV986" s="94"/>
      <c r="CW986" s="94"/>
    </row>
    <row r="987" spans="1:101" x14ac:dyDescent="0.25">
      <c r="A987" s="94"/>
      <c r="B987" s="94"/>
      <c r="C987" s="94"/>
      <c r="D987" s="94"/>
      <c r="E987" s="94"/>
      <c r="F987" s="94"/>
      <c r="G987" s="94"/>
      <c r="H987" s="94"/>
      <c r="I987" s="94"/>
      <c r="J987" s="94"/>
      <c r="K987" s="94"/>
      <c r="L987" s="94"/>
      <c r="M987" s="94"/>
      <c r="N987" s="94"/>
      <c r="O987" s="94"/>
      <c r="P987" s="94"/>
      <c r="Q987" s="94"/>
      <c r="R987" s="94"/>
      <c r="S987" s="94"/>
      <c r="T987" s="94"/>
      <c r="U987" s="94"/>
      <c r="V987" s="94"/>
      <c r="W987" s="94"/>
      <c r="X987" s="94"/>
      <c r="Y987" s="94"/>
      <c r="Z987" s="94"/>
      <c r="AA987" s="94"/>
      <c r="AB987" s="94"/>
      <c r="AC987" s="94"/>
      <c r="AD987" s="94"/>
      <c r="AE987" s="94"/>
      <c r="AF987" s="94"/>
      <c r="AG987" s="94"/>
      <c r="AH987" s="94"/>
      <c r="AI987" s="94"/>
      <c r="AJ987" s="94"/>
      <c r="AK987" s="94"/>
      <c r="AL987" s="94"/>
      <c r="AM987" s="94"/>
      <c r="AN987" s="94"/>
      <c r="AO987" s="94"/>
      <c r="AP987" s="94"/>
      <c r="AQ987" s="94"/>
      <c r="AR987" s="94"/>
      <c r="AS987" s="94"/>
      <c r="AT987" s="94"/>
      <c r="AU987" s="94"/>
      <c r="AV987" s="94"/>
      <c r="AW987" s="94"/>
      <c r="AX987" s="94"/>
      <c r="AY987" s="94"/>
      <c r="AZ987" s="94"/>
      <c r="BA987" s="94"/>
      <c r="BB987" s="94"/>
      <c r="BC987" s="94"/>
      <c r="BD987" s="94"/>
      <c r="BE987" s="94"/>
      <c r="BF987" s="94"/>
      <c r="BG987" s="94"/>
      <c r="BH987" s="94"/>
      <c r="BI987" s="94"/>
      <c r="BJ987" s="94"/>
      <c r="BK987" s="94"/>
      <c r="BL987" s="94"/>
      <c r="BM987" s="94"/>
      <c r="BN987" s="94"/>
      <c r="BO987" s="94"/>
      <c r="BP987" s="94"/>
      <c r="BQ987" s="94"/>
      <c r="BR987" s="94"/>
      <c r="BS987" s="94"/>
      <c r="BT987" s="94"/>
      <c r="BU987" s="94"/>
      <c r="BV987" s="94"/>
      <c r="BW987" s="94"/>
      <c r="BX987" s="94"/>
      <c r="BY987" s="94"/>
      <c r="BZ987" s="94"/>
      <c r="CA987" s="94"/>
      <c r="CB987" s="94"/>
      <c r="CC987" s="94"/>
      <c r="CD987" s="94"/>
      <c r="CE987" s="94"/>
      <c r="CF987" s="94"/>
      <c r="CG987" s="94"/>
      <c r="CH987" s="94"/>
      <c r="CI987" s="94"/>
      <c r="CJ987" s="94"/>
      <c r="CK987" s="94"/>
      <c r="CL987" s="94"/>
      <c r="CM987" s="94"/>
      <c r="CN987" s="94"/>
      <c r="CO987" s="94"/>
      <c r="CP987" s="94"/>
      <c r="CQ987" s="94"/>
      <c r="CR987" s="94"/>
      <c r="CS987" s="94"/>
      <c r="CT987" s="94"/>
      <c r="CU987" s="94"/>
      <c r="CV987" s="94"/>
      <c r="CW987" s="94"/>
    </row>
    <row r="988" spans="1:101" x14ac:dyDescent="0.25">
      <c r="A988" s="94"/>
      <c r="B988" s="94"/>
      <c r="C988" s="94"/>
      <c r="D988" s="94"/>
      <c r="E988" s="94"/>
      <c r="F988" s="94"/>
      <c r="G988" s="94"/>
      <c r="H988" s="94"/>
      <c r="I988" s="94"/>
      <c r="J988" s="94"/>
      <c r="K988" s="94"/>
      <c r="L988" s="94"/>
      <c r="M988" s="94"/>
      <c r="N988" s="94"/>
      <c r="O988" s="94"/>
      <c r="P988" s="94"/>
      <c r="Q988" s="94"/>
      <c r="R988" s="94"/>
      <c r="S988" s="94"/>
      <c r="T988" s="94"/>
      <c r="U988" s="94"/>
      <c r="V988" s="94"/>
      <c r="W988" s="94"/>
      <c r="X988" s="94"/>
      <c r="Y988" s="94"/>
      <c r="Z988" s="94"/>
      <c r="AA988" s="94"/>
      <c r="AB988" s="94"/>
      <c r="AC988" s="94"/>
      <c r="AD988" s="94"/>
      <c r="AE988" s="94"/>
      <c r="AF988" s="94"/>
      <c r="AG988" s="94"/>
      <c r="AH988" s="94"/>
      <c r="AI988" s="94"/>
      <c r="AJ988" s="94"/>
      <c r="AK988" s="94"/>
      <c r="AL988" s="94"/>
      <c r="AM988" s="94"/>
      <c r="AN988" s="94"/>
      <c r="AO988" s="94"/>
      <c r="AP988" s="94"/>
      <c r="AQ988" s="94"/>
      <c r="AR988" s="94"/>
      <c r="AS988" s="94"/>
      <c r="AT988" s="94"/>
      <c r="AU988" s="94"/>
      <c r="AV988" s="94"/>
      <c r="AW988" s="94"/>
      <c r="AX988" s="94"/>
      <c r="AY988" s="94"/>
      <c r="AZ988" s="94"/>
      <c r="BA988" s="94"/>
      <c r="BB988" s="94"/>
      <c r="BC988" s="94"/>
      <c r="BD988" s="94"/>
      <c r="BE988" s="94"/>
      <c r="BF988" s="94"/>
      <c r="BG988" s="94"/>
      <c r="BH988" s="94"/>
      <c r="BI988" s="94"/>
      <c r="BJ988" s="94"/>
      <c r="BK988" s="94"/>
      <c r="BL988" s="94"/>
      <c r="BM988" s="94"/>
      <c r="BN988" s="94"/>
      <c r="BO988" s="94"/>
      <c r="BP988" s="94"/>
      <c r="BQ988" s="94"/>
      <c r="BR988" s="94"/>
      <c r="BS988" s="94"/>
      <c r="BT988" s="94"/>
      <c r="BU988" s="94"/>
      <c r="BV988" s="94"/>
      <c r="BW988" s="94"/>
      <c r="BX988" s="94"/>
      <c r="BY988" s="94"/>
      <c r="BZ988" s="94"/>
      <c r="CA988" s="94"/>
      <c r="CB988" s="94"/>
      <c r="CC988" s="94"/>
      <c r="CD988" s="94"/>
      <c r="CE988" s="94"/>
      <c r="CF988" s="94"/>
      <c r="CG988" s="94"/>
      <c r="CH988" s="94"/>
      <c r="CI988" s="94"/>
      <c r="CJ988" s="94"/>
      <c r="CK988" s="94"/>
      <c r="CL988" s="94"/>
      <c r="CM988" s="94"/>
      <c r="CN988" s="94"/>
      <c r="CO988" s="94"/>
      <c r="CP988" s="94"/>
      <c r="CQ988" s="94"/>
      <c r="CR988" s="94"/>
      <c r="CS988" s="94"/>
      <c r="CT988" s="94"/>
      <c r="CU988" s="94"/>
      <c r="CV988" s="94"/>
      <c r="CW988" s="94"/>
    </row>
    <row r="989" spans="1:101" x14ac:dyDescent="0.25">
      <c r="A989" s="94"/>
      <c r="B989" s="94"/>
      <c r="C989" s="94"/>
      <c r="D989" s="94"/>
      <c r="E989" s="94"/>
      <c r="F989" s="94"/>
      <c r="G989" s="94"/>
      <c r="H989" s="94"/>
      <c r="I989" s="94"/>
      <c r="J989" s="94"/>
      <c r="K989" s="94"/>
      <c r="L989" s="94"/>
      <c r="M989" s="94"/>
      <c r="N989" s="94"/>
      <c r="O989" s="94"/>
      <c r="P989" s="94"/>
      <c r="Q989" s="94"/>
      <c r="R989" s="94"/>
      <c r="S989" s="94"/>
      <c r="T989" s="94"/>
      <c r="U989" s="94"/>
      <c r="V989" s="94"/>
      <c r="W989" s="94"/>
      <c r="X989" s="94"/>
      <c r="Y989" s="94"/>
      <c r="Z989" s="94"/>
      <c r="AA989" s="94"/>
      <c r="AB989" s="94"/>
      <c r="AC989" s="94"/>
      <c r="AD989" s="94"/>
      <c r="AE989" s="94"/>
      <c r="AF989" s="94"/>
      <c r="AG989" s="94"/>
      <c r="AH989" s="94"/>
      <c r="AI989" s="94"/>
      <c r="AJ989" s="94"/>
      <c r="AK989" s="94"/>
      <c r="AL989" s="94"/>
      <c r="AM989" s="94"/>
      <c r="AN989" s="94"/>
      <c r="AO989" s="94"/>
      <c r="AP989" s="94"/>
      <c r="AQ989" s="94"/>
      <c r="AR989" s="94"/>
      <c r="AS989" s="94"/>
      <c r="AT989" s="94"/>
      <c r="AU989" s="94"/>
      <c r="AV989" s="94"/>
      <c r="AW989" s="94"/>
      <c r="AX989" s="94"/>
      <c r="AY989" s="94"/>
      <c r="AZ989" s="94"/>
      <c r="BA989" s="94"/>
      <c r="BB989" s="94"/>
      <c r="BC989" s="94"/>
      <c r="BD989" s="94"/>
      <c r="BE989" s="94"/>
      <c r="BF989" s="94"/>
      <c r="BG989" s="94"/>
      <c r="BH989" s="94"/>
      <c r="BI989" s="94"/>
      <c r="BJ989" s="94"/>
      <c r="BK989" s="94"/>
      <c r="BL989" s="94"/>
      <c r="BM989" s="94"/>
      <c r="BN989" s="94"/>
      <c r="BO989" s="94"/>
      <c r="BP989" s="94"/>
      <c r="BQ989" s="94"/>
      <c r="BR989" s="94"/>
      <c r="BS989" s="94"/>
      <c r="BT989" s="94"/>
      <c r="BU989" s="94"/>
      <c r="BV989" s="94"/>
      <c r="BW989" s="94"/>
      <c r="BX989" s="94"/>
      <c r="BY989" s="94"/>
      <c r="BZ989" s="94"/>
      <c r="CA989" s="94"/>
      <c r="CB989" s="94"/>
      <c r="CC989" s="94"/>
      <c r="CD989" s="94"/>
      <c r="CE989" s="94"/>
      <c r="CF989" s="94"/>
      <c r="CG989" s="94"/>
      <c r="CH989" s="94"/>
      <c r="CI989" s="94"/>
      <c r="CJ989" s="94"/>
      <c r="CK989" s="94"/>
      <c r="CL989" s="94"/>
      <c r="CM989" s="94"/>
      <c r="CN989" s="94"/>
      <c r="CO989" s="94"/>
      <c r="CP989" s="94"/>
      <c r="CQ989" s="94"/>
      <c r="CR989" s="94"/>
      <c r="CS989" s="94"/>
      <c r="CT989" s="94"/>
      <c r="CU989" s="94"/>
      <c r="CV989" s="94"/>
      <c r="CW989" s="94"/>
    </row>
    <row r="990" spans="1:101" x14ac:dyDescent="0.25">
      <c r="A990" s="94"/>
      <c r="B990" s="94"/>
      <c r="C990" s="94"/>
      <c r="D990" s="94"/>
      <c r="E990" s="94"/>
      <c r="F990" s="94"/>
      <c r="G990" s="94"/>
      <c r="H990" s="94"/>
      <c r="I990" s="94"/>
      <c r="J990" s="94"/>
      <c r="K990" s="94"/>
      <c r="L990" s="94"/>
      <c r="M990" s="94"/>
      <c r="N990" s="94"/>
      <c r="O990" s="94"/>
      <c r="P990" s="94"/>
      <c r="Q990" s="94"/>
      <c r="R990" s="94"/>
      <c r="S990" s="94"/>
      <c r="T990" s="94"/>
      <c r="U990" s="94"/>
      <c r="V990" s="94"/>
      <c r="W990" s="94"/>
      <c r="X990" s="94"/>
      <c r="Y990" s="94"/>
      <c r="Z990" s="94"/>
      <c r="AA990" s="94"/>
      <c r="AB990" s="94"/>
      <c r="AC990" s="94"/>
      <c r="AD990" s="94"/>
      <c r="AE990" s="94"/>
      <c r="AF990" s="94"/>
      <c r="AG990" s="94"/>
      <c r="AH990" s="94"/>
      <c r="AI990" s="94"/>
      <c r="AJ990" s="94"/>
      <c r="AK990" s="94"/>
      <c r="AL990" s="94"/>
      <c r="AM990" s="94"/>
      <c r="AN990" s="94"/>
      <c r="AO990" s="94"/>
      <c r="AP990" s="94"/>
      <c r="AQ990" s="94"/>
      <c r="AR990" s="94"/>
      <c r="AS990" s="94"/>
      <c r="AT990" s="94"/>
      <c r="AU990" s="94"/>
      <c r="AV990" s="94"/>
      <c r="AW990" s="94"/>
      <c r="AX990" s="94"/>
      <c r="AY990" s="94"/>
      <c r="AZ990" s="94"/>
      <c r="BA990" s="94"/>
      <c r="BB990" s="94"/>
      <c r="BC990" s="94"/>
      <c r="BD990" s="94"/>
      <c r="BE990" s="94"/>
      <c r="BF990" s="94"/>
      <c r="BG990" s="94"/>
      <c r="BH990" s="94"/>
      <c r="BI990" s="94"/>
      <c r="BJ990" s="94"/>
      <c r="BK990" s="94"/>
      <c r="BL990" s="94"/>
      <c r="BM990" s="94"/>
      <c r="BN990" s="94"/>
      <c r="BO990" s="94"/>
      <c r="BP990" s="94"/>
      <c r="BQ990" s="94"/>
      <c r="BR990" s="94"/>
      <c r="BS990" s="94"/>
      <c r="BT990" s="94"/>
      <c r="BU990" s="94"/>
      <c r="BV990" s="94"/>
      <c r="BW990" s="94"/>
      <c r="BX990" s="94"/>
      <c r="BY990" s="94"/>
      <c r="BZ990" s="94"/>
      <c r="CA990" s="94"/>
      <c r="CB990" s="94"/>
      <c r="CC990" s="94"/>
      <c r="CD990" s="94"/>
      <c r="CE990" s="94"/>
      <c r="CF990" s="94"/>
      <c r="CG990" s="94"/>
      <c r="CH990" s="94"/>
      <c r="CI990" s="94"/>
      <c r="CJ990" s="94"/>
      <c r="CK990" s="94"/>
      <c r="CL990" s="94"/>
      <c r="CM990" s="94"/>
      <c r="CN990" s="94"/>
      <c r="CO990" s="94"/>
      <c r="CP990" s="94"/>
      <c r="CQ990" s="94"/>
      <c r="CR990" s="94"/>
      <c r="CS990" s="94"/>
      <c r="CT990" s="94"/>
      <c r="CU990" s="94"/>
      <c r="CV990" s="94"/>
      <c r="CW990" s="94"/>
    </row>
    <row r="991" spans="1:101" x14ac:dyDescent="0.25">
      <c r="A991" s="94"/>
      <c r="B991" s="94"/>
      <c r="C991" s="94"/>
      <c r="D991" s="94"/>
      <c r="E991" s="94"/>
      <c r="F991" s="94"/>
      <c r="G991" s="94"/>
      <c r="H991" s="94"/>
      <c r="I991" s="94"/>
      <c r="J991" s="94"/>
      <c r="K991" s="94"/>
      <c r="L991" s="94"/>
      <c r="M991" s="94"/>
      <c r="N991" s="94"/>
      <c r="O991" s="94"/>
      <c r="P991" s="94"/>
      <c r="Q991" s="94"/>
      <c r="R991" s="94"/>
      <c r="S991" s="94"/>
      <c r="T991" s="94"/>
      <c r="U991" s="94"/>
      <c r="V991" s="94"/>
      <c r="W991" s="94"/>
      <c r="X991" s="94"/>
      <c r="Y991" s="94"/>
      <c r="Z991" s="94"/>
      <c r="AA991" s="94"/>
      <c r="AB991" s="94"/>
      <c r="AC991" s="94"/>
      <c r="AD991" s="94"/>
      <c r="AE991" s="94"/>
      <c r="AF991" s="94"/>
      <c r="AG991" s="94"/>
      <c r="AH991" s="94"/>
      <c r="AI991" s="94"/>
      <c r="AJ991" s="94"/>
      <c r="AK991" s="94"/>
      <c r="AL991" s="94"/>
      <c r="AM991" s="94"/>
      <c r="AN991" s="94"/>
      <c r="AO991" s="94"/>
      <c r="AP991" s="94"/>
      <c r="AQ991" s="94"/>
      <c r="AR991" s="94"/>
      <c r="AS991" s="94"/>
      <c r="AT991" s="94"/>
      <c r="AU991" s="94"/>
      <c r="AV991" s="94"/>
      <c r="AW991" s="94"/>
      <c r="AX991" s="94"/>
      <c r="AY991" s="94"/>
      <c r="AZ991" s="94"/>
      <c r="BA991" s="94"/>
      <c r="BB991" s="94"/>
      <c r="BC991" s="94"/>
      <c r="BD991" s="94"/>
      <c r="BE991" s="94"/>
      <c r="BF991" s="94"/>
      <c r="BG991" s="94"/>
      <c r="BH991" s="94"/>
      <c r="BI991" s="94"/>
      <c r="BJ991" s="94"/>
      <c r="BK991" s="94"/>
      <c r="BL991" s="94"/>
      <c r="BM991" s="94"/>
      <c r="BN991" s="94"/>
      <c r="BO991" s="94"/>
      <c r="BP991" s="94"/>
      <c r="BQ991" s="94"/>
      <c r="BR991" s="94"/>
      <c r="BS991" s="94"/>
      <c r="BT991" s="94"/>
      <c r="BU991" s="94"/>
      <c r="BV991" s="94"/>
      <c r="BW991" s="94"/>
      <c r="BX991" s="94"/>
      <c r="BY991" s="94"/>
      <c r="BZ991" s="94"/>
      <c r="CA991" s="94"/>
      <c r="CB991" s="94"/>
      <c r="CC991" s="94"/>
      <c r="CD991" s="94"/>
      <c r="CE991" s="94"/>
      <c r="CF991" s="94"/>
      <c r="CG991" s="94"/>
      <c r="CH991" s="94"/>
      <c r="CI991" s="94"/>
      <c r="CJ991" s="94"/>
      <c r="CK991" s="94"/>
      <c r="CL991" s="94"/>
      <c r="CM991" s="94"/>
      <c r="CN991" s="94"/>
      <c r="CO991" s="94"/>
      <c r="CP991" s="94"/>
      <c r="CQ991" s="94"/>
      <c r="CR991" s="94"/>
      <c r="CS991" s="94"/>
      <c r="CT991" s="94"/>
      <c r="CU991" s="94"/>
      <c r="CV991" s="94"/>
      <c r="CW991" s="94"/>
    </row>
    <row r="992" spans="1:101" x14ac:dyDescent="0.25">
      <c r="A992" s="94"/>
      <c r="B992" s="94"/>
      <c r="C992" s="94"/>
      <c r="D992" s="94"/>
      <c r="E992" s="94"/>
      <c r="F992" s="94"/>
      <c r="G992" s="94"/>
      <c r="H992" s="94"/>
      <c r="I992" s="94"/>
      <c r="J992" s="94"/>
      <c r="K992" s="94"/>
      <c r="L992" s="94"/>
      <c r="M992" s="94"/>
      <c r="N992" s="94"/>
      <c r="O992" s="94"/>
      <c r="P992" s="94"/>
      <c r="Q992" s="94"/>
      <c r="R992" s="94"/>
      <c r="S992" s="94"/>
      <c r="T992" s="94"/>
      <c r="U992" s="94"/>
      <c r="V992" s="94"/>
      <c r="W992" s="94"/>
      <c r="X992" s="94"/>
      <c r="Y992" s="94"/>
      <c r="Z992" s="94"/>
      <c r="AA992" s="94"/>
      <c r="AB992" s="94"/>
      <c r="AC992" s="94"/>
      <c r="AD992" s="94"/>
      <c r="AE992" s="94"/>
      <c r="AF992" s="94"/>
      <c r="AG992" s="94"/>
      <c r="AH992" s="94"/>
      <c r="AI992" s="94"/>
      <c r="AJ992" s="94"/>
      <c r="AK992" s="94"/>
      <c r="AL992" s="94"/>
      <c r="AM992" s="94"/>
      <c r="AN992" s="94"/>
      <c r="AO992" s="94"/>
      <c r="AP992" s="94"/>
      <c r="AQ992" s="94"/>
      <c r="AR992" s="94"/>
      <c r="AS992" s="94"/>
      <c r="AT992" s="94"/>
      <c r="AU992" s="94"/>
      <c r="AV992" s="94"/>
      <c r="AW992" s="94"/>
      <c r="AX992" s="94"/>
      <c r="AY992" s="94"/>
      <c r="AZ992" s="94"/>
      <c r="BA992" s="94"/>
      <c r="BB992" s="94"/>
      <c r="BC992" s="94"/>
      <c r="BD992" s="94"/>
      <c r="BE992" s="94"/>
      <c r="BF992" s="94"/>
      <c r="BG992" s="94"/>
      <c r="BH992" s="94"/>
      <c r="BI992" s="94"/>
      <c r="BJ992" s="94"/>
      <c r="BK992" s="94"/>
      <c r="BL992" s="94"/>
      <c r="BM992" s="94"/>
      <c r="BN992" s="94"/>
      <c r="BO992" s="94"/>
      <c r="BP992" s="94"/>
      <c r="BQ992" s="94"/>
      <c r="BR992" s="94"/>
      <c r="BS992" s="94"/>
      <c r="BT992" s="94"/>
      <c r="BU992" s="94"/>
      <c r="BV992" s="94"/>
      <c r="BW992" s="94"/>
      <c r="BX992" s="94"/>
      <c r="BY992" s="94"/>
      <c r="BZ992" s="94"/>
      <c r="CA992" s="94"/>
      <c r="CB992" s="94"/>
      <c r="CC992" s="94"/>
      <c r="CD992" s="94"/>
      <c r="CE992" s="94"/>
      <c r="CF992" s="94"/>
      <c r="CG992" s="94"/>
      <c r="CH992" s="94"/>
      <c r="CI992" s="94"/>
      <c r="CJ992" s="94"/>
      <c r="CK992" s="94"/>
      <c r="CL992" s="94"/>
      <c r="CM992" s="94"/>
      <c r="CN992" s="94"/>
      <c r="CO992" s="94"/>
      <c r="CP992" s="94"/>
      <c r="CQ992" s="94"/>
      <c r="CR992" s="94"/>
      <c r="CS992" s="94"/>
      <c r="CT992" s="94"/>
      <c r="CU992" s="94"/>
      <c r="CV992" s="94"/>
      <c r="CW992" s="94"/>
    </row>
    <row r="993" spans="1:101" x14ac:dyDescent="0.25">
      <c r="A993" s="94"/>
      <c r="B993" s="94"/>
      <c r="C993" s="94"/>
      <c r="D993" s="94"/>
      <c r="E993" s="94"/>
      <c r="F993" s="94"/>
      <c r="G993" s="94"/>
      <c r="H993" s="94"/>
      <c r="I993" s="94"/>
      <c r="J993" s="94"/>
      <c r="K993" s="94"/>
      <c r="L993" s="94"/>
      <c r="M993" s="94"/>
      <c r="N993" s="94"/>
      <c r="O993" s="94"/>
      <c r="P993" s="94"/>
      <c r="Q993" s="94"/>
      <c r="R993" s="94"/>
      <c r="S993" s="94"/>
      <c r="T993" s="94"/>
      <c r="U993" s="94"/>
      <c r="V993" s="94"/>
      <c r="W993" s="94"/>
      <c r="X993" s="94"/>
      <c r="Y993" s="94"/>
      <c r="Z993" s="94"/>
      <c r="AA993" s="94"/>
      <c r="AB993" s="94"/>
      <c r="AC993" s="94"/>
      <c r="AD993" s="94"/>
      <c r="AE993" s="94"/>
      <c r="AF993" s="94"/>
      <c r="AG993" s="94"/>
      <c r="AH993" s="94"/>
      <c r="AI993" s="94"/>
      <c r="AJ993" s="94"/>
      <c r="AK993" s="94"/>
      <c r="AL993" s="94"/>
      <c r="AM993" s="94"/>
      <c r="AN993" s="94"/>
      <c r="AO993" s="94"/>
      <c r="AP993" s="94"/>
      <c r="AQ993" s="94"/>
      <c r="AR993" s="94"/>
      <c r="AS993" s="94"/>
      <c r="AT993" s="94"/>
      <c r="AU993" s="94"/>
      <c r="AV993" s="94"/>
      <c r="AW993" s="94"/>
      <c r="AX993" s="94"/>
      <c r="AY993" s="94"/>
      <c r="AZ993" s="94"/>
      <c r="BA993" s="94"/>
      <c r="BB993" s="94"/>
      <c r="BC993" s="94"/>
      <c r="BD993" s="94"/>
      <c r="BE993" s="94"/>
      <c r="BF993" s="94"/>
      <c r="BG993" s="94"/>
      <c r="BH993" s="94"/>
      <c r="BI993" s="94"/>
      <c r="BJ993" s="94"/>
      <c r="BK993" s="94"/>
      <c r="BL993" s="94"/>
      <c r="BM993" s="94"/>
      <c r="BN993" s="94"/>
      <c r="BO993" s="94"/>
      <c r="BP993" s="94"/>
      <c r="BQ993" s="94"/>
      <c r="BR993" s="94"/>
      <c r="BS993" s="94"/>
      <c r="BT993" s="94"/>
      <c r="BU993" s="94"/>
      <c r="BV993" s="94"/>
      <c r="BW993" s="94"/>
      <c r="BX993" s="94"/>
      <c r="BY993" s="94"/>
      <c r="BZ993" s="94"/>
      <c r="CA993" s="94"/>
      <c r="CB993" s="94"/>
      <c r="CC993" s="94"/>
      <c r="CD993" s="94"/>
      <c r="CE993" s="94"/>
      <c r="CF993" s="94"/>
      <c r="CG993" s="94"/>
      <c r="CH993" s="94"/>
      <c r="CI993" s="94"/>
      <c r="CJ993" s="94"/>
      <c r="CK993" s="94"/>
      <c r="CL993" s="94"/>
      <c r="CM993" s="94"/>
      <c r="CN993" s="94"/>
      <c r="CO993" s="94"/>
      <c r="CP993" s="94"/>
      <c r="CQ993" s="94"/>
      <c r="CR993" s="94"/>
      <c r="CS993" s="94"/>
      <c r="CT993" s="94"/>
      <c r="CU993" s="94"/>
      <c r="CV993" s="94"/>
      <c r="CW993" s="94"/>
    </row>
    <row r="994" spans="1:101" x14ac:dyDescent="0.25">
      <c r="A994" s="94"/>
      <c r="B994" s="94"/>
      <c r="C994" s="94"/>
      <c r="D994" s="94"/>
      <c r="E994" s="94"/>
      <c r="F994" s="94"/>
      <c r="G994" s="94"/>
      <c r="H994" s="94"/>
      <c r="I994" s="94"/>
      <c r="J994" s="94"/>
      <c r="K994" s="94"/>
      <c r="L994" s="94"/>
      <c r="M994" s="94"/>
      <c r="N994" s="94"/>
      <c r="O994" s="94"/>
      <c r="P994" s="94"/>
      <c r="Q994" s="94"/>
      <c r="R994" s="94"/>
      <c r="S994" s="94"/>
      <c r="T994" s="94"/>
      <c r="U994" s="94"/>
      <c r="V994" s="94"/>
      <c r="W994" s="94"/>
      <c r="X994" s="94"/>
      <c r="Y994" s="94"/>
      <c r="Z994" s="94"/>
      <c r="AA994" s="94"/>
      <c r="AB994" s="94"/>
      <c r="AC994" s="94"/>
      <c r="AD994" s="94"/>
      <c r="AE994" s="94"/>
      <c r="AF994" s="94"/>
      <c r="AG994" s="94"/>
      <c r="AH994" s="94"/>
      <c r="AI994" s="94"/>
      <c r="AJ994" s="94"/>
      <c r="AK994" s="94"/>
      <c r="AL994" s="94"/>
      <c r="AM994" s="94"/>
      <c r="AN994" s="94"/>
      <c r="AO994" s="94"/>
      <c r="AP994" s="94"/>
      <c r="AQ994" s="94"/>
      <c r="AR994" s="94"/>
      <c r="AS994" s="94"/>
      <c r="AT994" s="94"/>
      <c r="AU994" s="94"/>
      <c r="AV994" s="94"/>
      <c r="AW994" s="94"/>
      <c r="AX994" s="94"/>
      <c r="AY994" s="94"/>
      <c r="AZ994" s="94"/>
      <c r="BA994" s="94"/>
      <c r="BB994" s="94"/>
      <c r="BC994" s="94"/>
      <c r="BD994" s="94"/>
      <c r="BE994" s="94"/>
      <c r="BF994" s="94"/>
      <c r="BG994" s="94"/>
      <c r="BH994" s="94"/>
      <c r="BI994" s="94"/>
      <c r="BJ994" s="94"/>
      <c r="BK994" s="94"/>
      <c r="BL994" s="94"/>
      <c r="BM994" s="94"/>
      <c r="BN994" s="94"/>
      <c r="BO994" s="94"/>
      <c r="BP994" s="94"/>
      <c r="BQ994" s="94"/>
      <c r="BR994" s="94"/>
      <c r="BS994" s="94"/>
      <c r="BT994" s="94"/>
      <c r="BU994" s="94"/>
      <c r="BV994" s="94"/>
      <c r="BW994" s="94"/>
      <c r="BX994" s="94"/>
      <c r="BY994" s="94"/>
      <c r="BZ994" s="94"/>
      <c r="CA994" s="94"/>
      <c r="CB994" s="94"/>
      <c r="CC994" s="94"/>
      <c r="CD994" s="94"/>
      <c r="CE994" s="94"/>
      <c r="CF994" s="94"/>
      <c r="CG994" s="94"/>
      <c r="CH994" s="94"/>
      <c r="CI994" s="94"/>
      <c r="CJ994" s="94"/>
      <c r="CK994" s="94"/>
      <c r="CL994" s="94"/>
      <c r="CM994" s="94"/>
      <c r="CN994" s="94"/>
      <c r="CO994" s="94"/>
      <c r="CP994" s="94"/>
      <c r="CQ994" s="94"/>
      <c r="CR994" s="94"/>
      <c r="CS994" s="94"/>
      <c r="CT994" s="94"/>
      <c r="CU994" s="94"/>
      <c r="CV994" s="94"/>
      <c r="CW994" s="94"/>
    </row>
    <row r="995" spans="1:101" x14ac:dyDescent="0.25">
      <c r="A995" s="94"/>
      <c r="B995" s="94"/>
      <c r="C995" s="94"/>
      <c r="D995" s="94"/>
      <c r="E995" s="94"/>
      <c r="F995" s="94"/>
      <c r="G995" s="94"/>
      <c r="H995" s="94"/>
      <c r="I995" s="94"/>
      <c r="J995" s="94"/>
      <c r="K995" s="94"/>
      <c r="L995" s="94"/>
      <c r="M995" s="94"/>
      <c r="N995" s="94"/>
      <c r="O995" s="94"/>
      <c r="P995" s="94"/>
      <c r="Q995" s="94"/>
      <c r="R995" s="94"/>
      <c r="S995" s="94"/>
      <c r="T995" s="94"/>
      <c r="U995" s="94"/>
      <c r="V995" s="94"/>
      <c r="W995" s="94"/>
      <c r="X995" s="94"/>
      <c r="Y995" s="94"/>
      <c r="Z995" s="94"/>
      <c r="AA995" s="94"/>
      <c r="AB995" s="94"/>
      <c r="AC995" s="94"/>
      <c r="AD995" s="94"/>
      <c r="AE995" s="94"/>
      <c r="AF995" s="94"/>
      <c r="AG995" s="94"/>
      <c r="AH995" s="94"/>
      <c r="AI995" s="94"/>
      <c r="AJ995" s="94"/>
      <c r="AK995" s="94"/>
      <c r="AL995" s="94"/>
      <c r="AM995" s="94"/>
      <c r="AN995" s="94"/>
      <c r="AO995" s="94"/>
      <c r="AP995" s="94"/>
      <c r="AQ995" s="94"/>
      <c r="AR995" s="94"/>
      <c r="AS995" s="94"/>
      <c r="AT995" s="94"/>
      <c r="AU995" s="94"/>
      <c r="AV995" s="94"/>
      <c r="AW995" s="94"/>
      <c r="AX995" s="94"/>
      <c r="AY995" s="94"/>
      <c r="AZ995" s="94"/>
      <c r="BA995" s="94"/>
      <c r="BB995" s="94"/>
      <c r="BC995" s="94"/>
      <c r="BD995" s="94"/>
      <c r="BE995" s="94"/>
      <c r="BF995" s="94"/>
      <c r="BG995" s="94"/>
      <c r="BH995" s="94"/>
      <c r="BI995" s="94"/>
      <c r="BJ995" s="94"/>
      <c r="BK995" s="94"/>
      <c r="BL995" s="94"/>
      <c r="BM995" s="94"/>
      <c r="BN995" s="94"/>
      <c r="BO995" s="94"/>
      <c r="BP995" s="94"/>
      <c r="BQ995" s="94"/>
      <c r="BR995" s="94"/>
      <c r="BS995" s="94"/>
      <c r="BT995" s="94"/>
      <c r="BU995" s="94"/>
      <c r="BV995" s="94"/>
      <c r="BW995" s="94"/>
      <c r="BX995" s="94"/>
      <c r="BY995" s="94"/>
      <c r="BZ995" s="94"/>
      <c r="CA995" s="94"/>
      <c r="CB995" s="94"/>
      <c r="CC995" s="94"/>
      <c r="CD995" s="94"/>
      <c r="CE995" s="94"/>
      <c r="CF995" s="94"/>
      <c r="CG995" s="94"/>
      <c r="CH995" s="94"/>
      <c r="CI995" s="94"/>
      <c r="CJ995" s="94"/>
      <c r="CK995" s="94"/>
      <c r="CL995" s="94"/>
      <c r="CM995" s="94"/>
      <c r="CN995" s="94"/>
      <c r="CO995" s="94"/>
      <c r="CP995" s="94"/>
      <c r="CQ995" s="94"/>
      <c r="CR995" s="94"/>
      <c r="CS995" s="94"/>
      <c r="CT995" s="94"/>
      <c r="CU995" s="94"/>
      <c r="CV995" s="94"/>
      <c r="CW995" s="94"/>
    </row>
    <row r="996" spans="1:101" x14ac:dyDescent="0.25">
      <c r="A996" s="94"/>
      <c r="B996" s="94"/>
      <c r="C996" s="94"/>
      <c r="D996" s="94"/>
      <c r="E996" s="94"/>
      <c r="F996" s="94"/>
      <c r="G996" s="94"/>
      <c r="H996" s="94"/>
      <c r="I996" s="94"/>
      <c r="J996" s="94"/>
      <c r="K996" s="94"/>
      <c r="L996" s="94"/>
      <c r="M996" s="94"/>
      <c r="N996" s="94"/>
      <c r="O996" s="94"/>
      <c r="P996" s="94"/>
      <c r="Q996" s="94"/>
      <c r="R996" s="94"/>
      <c r="S996" s="94"/>
      <c r="T996" s="94"/>
      <c r="U996" s="94"/>
      <c r="V996" s="94"/>
      <c r="W996" s="94"/>
      <c r="X996" s="94"/>
      <c r="Y996" s="94"/>
      <c r="Z996" s="94"/>
      <c r="AA996" s="94"/>
      <c r="AB996" s="94"/>
      <c r="AC996" s="94"/>
      <c r="AD996" s="94"/>
      <c r="AE996" s="94"/>
      <c r="AF996" s="94"/>
      <c r="AG996" s="94"/>
      <c r="AH996" s="94"/>
      <c r="AI996" s="94"/>
      <c r="AJ996" s="94"/>
      <c r="AK996" s="94"/>
      <c r="AL996" s="94"/>
      <c r="AM996" s="94"/>
      <c r="AN996" s="94"/>
      <c r="AO996" s="94"/>
      <c r="AP996" s="94"/>
      <c r="AQ996" s="94"/>
      <c r="AR996" s="94"/>
      <c r="AS996" s="94"/>
      <c r="AT996" s="94"/>
      <c r="AU996" s="94"/>
      <c r="AV996" s="94"/>
      <c r="AW996" s="94"/>
      <c r="AX996" s="94"/>
      <c r="AY996" s="94"/>
      <c r="AZ996" s="94"/>
      <c r="BA996" s="94"/>
      <c r="BB996" s="94"/>
      <c r="BC996" s="94"/>
      <c r="BD996" s="94"/>
      <c r="BE996" s="94"/>
      <c r="BF996" s="94"/>
      <c r="BG996" s="94"/>
      <c r="BH996" s="94"/>
      <c r="BI996" s="94"/>
      <c r="BJ996" s="94"/>
      <c r="BK996" s="94"/>
      <c r="BL996" s="94"/>
      <c r="BM996" s="94"/>
      <c r="BN996" s="94"/>
      <c r="BO996" s="94"/>
      <c r="BP996" s="94"/>
      <c r="BQ996" s="94"/>
      <c r="BR996" s="94"/>
      <c r="BS996" s="94"/>
      <c r="BT996" s="94"/>
      <c r="BU996" s="94"/>
      <c r="BV996" s="94"/>
      <c r="BW996" s="94"/>
      <c r="BX996" s="94"/>
      <c r="BY996" s="94"/>
      <c r="BZ996" s="94"/>
      <c r="CA996" s="94"/>
      <c r="CB996" s="94"/>
      <c r="CC996" s="94"/>
      <c r="CD996" s="94"/>
      <c r="CE996" s="94"/>
      <c r="CF996" s="94"/>
      <c r="CG996" s="94"/>
      <c r="CH996" s="94"/>
      <c r="CI996" s="94"/>
      <c r="CJ996" s="94"/>
      <c r="CK996" s="94"/>
      <c r="CL996" s="94"/>
      <c r="CM996" s="94"/>
      <c r="CN996" s="94"/>
      <c r="CO996" s="94"/>
      <c r="CP996" s="94"/>
      <c r="CQ996" s="94"/>
      <c r="CR996" s="94"/>
      <c r="CS996" s="94"/>
      <c r="CT996" s="94"/>
      <c r="CU996" s="94"/>
      <c r="CV996" s="94"/>
      <c r="CW996" s="94"/>
    </row>
    <row r="997" spans="1:101" x14ac:dyDescent="0.25">
      <c r="A997" s="94"/>
      <c r="B997" s="94"/>
      <c r="C997" s="94"/>
      <c r="D997" s="94"/>
      <c r="E997" s="94"/>
      <c r="F997" s="94"/>
      <c r="G997" s="94"/>
      <c r="H997" s="94"/>
      <c r="I997" s="94"/>
      <c r="J997" s="94"/>
      <c r="K997" s="94"/>
      <c r="L997" s="94"/>
      <c r="M997" s="94"/>
      <c r="N997" s="94"/>
      <c r="O997" s="94"/>
      <c r="P997" s="94"/>
      <c r="Q997" s="94"/>
      <c r="R997" s="94"/>
      <c r="S997" s="94"/>
      <c r="T997" s="94"/>
      <c r="U997" s="94"/>
      <c r="V997" s="94"/>
      <c r="W997" s="94"/>
      <c r="X997" s="94"/>
      <c r="Y997" s="94"/>
      <c r="Z997" s="94"/>
      <c r="AA997" s="94"/>
      <c r="AB997" s="94"/>
      <c r="AC997" s="94"/>
      <c r="AD997" s="94"/>
      <c r="AE997" s="94"/>
      <c r="AF997" s="94"/>
      <c r="AG997" s="94"/>
      <c r="AH997" s="94"/>
      <c r="AI997" s="94"/>
      <c r="AJ997" s="94"/>
      <c r="AK997" s="94"/>
      <c r="AL997" s="94"/>
      <c r="AM997" s="94"/>
      <c r="AN997" s="94"/>
      <c r="AO997" s="94"/>
      <c r="AP997" s="94"/>
      <c r="AQ997" s="94"/>
      <c r="AR997" s="94"/>
      <c r="AS997" s="94"/>
      <c r="AT997" s="94"/>
      <c r="AU997" s="94"/>
      <c r="AV997" s="94"/>
      <c r="AW997" s="94"/>
      <c r="AX997" s="94"/>
      <c r="AY997" s="94"/>
      <c r="AZ997" s="94"/>
      <c r="BA997" s="94"/>
      <c r="BB997" s="94"/>
      <c r="BC997" s="94"/>
      <c r="BD997" s="94"/>
      <c r="BE997" s="94"/>
      <c r="BF997" s="94"/>
      <c r="BG997" s="94"/>
      <c r="BH997" s="94"/>
      <c r="BI997" s="94"/>
      <c r="BJ997" s="94"/>
      <c r="BK997" s="94"/>
      <c r="BL997" s="94"/>
      <c r="BM997" s="94"/>
      <c r="BN997" s="94"/>
      <c r="BO997" s="94"/>
      <c r="BP997" s="94"/>
      <c r="BQ997" s="94"/>
      <c r="BR997" s="94"/>
      <c r="BS997" s="94"/>
      <c r="BT997" s="94"/>
      <c r="BU997" s="94"/>
      <c r="BV997" s="94"/>
      <c r="BW997" s="94"/>
      <c r="BX997" s="94"/>
      <c r="BY997" s="94"/>
      <c r="BZ997" s="94"/>
      <c r="CA997" s="94"/>
      <c r="CB997" s="94"/>
      <c r="CC997" s="94"/>
      <c r="CD997" s="94"/>
      <c r="CE997" s="94"/>
      <c r="CF997" s="94"/>
      <c r="CG997" s="94"/>
      <c r="CH997" s="94"/>
      <c r="CI997" s="94"/>
      <c r="CJ997" s="94"/>
      <c r="CK997" s="94"/>
      <c r="CL997" s="94"/>
      <c r="CM997" s="94"/>
      <c r="CN997" s="94"/>
      <c r="CO997" s="94"/>
      <c r="CP997" s="94"/>
      <c r="CQ997" s="94"/>
      <c r="CR997" s="94"/>
      <c r="CS997" s="94"/>
      <c r="CT997" s="94"/>
      <c r="CU997" s="94"/>
      <c r="CV997" s="94"/>
      <c r="CW997" s="94"/>
    </row>
    <row r="998" spans="1:101" x14ac:dyDescent="0.25">
      <c r="A998" s="94"/>
      <c r="B998" s="94"/>
      <c r="C998" s="94"/>
      <c r="D998" s="94"/>
      <c r="E998" s="94"/>
      <c r="F998" s="94"/>
      <c r="G998" s="94"/>
      <c r="H998" s="94"/>
      <c r="I998" s="94"/>
      <c r="J998" s="94"/>
      <c r="K998" s="94"/>
      <c r="L998" s="94"/>
      <c r="M998" s="94"/>
      <c r="N998" s="94"/>
      <c r="O998" s="94"/>
      <c r="P998" s="94"/>
      <c r="Q998" s="94"/>
      <c r="R998" s="94"/>
      <c r="S998" s="94"/>
      <c r="T998" s="94"/>
      <c r="U998" s="94"/>
      <c r="V998" s="94"/>
      <c r="W998" s="94"/>
      <c r="X998" s="94"/>
      <c r="Y998" s="94"/>
      <c r="Z998" s="94"/>
      <c r="AA998" s="94"/>
      <c r="AB998" s="94"/>
      <c r="AC998" s="94"/>
      <c r="AD998" s="94"/>
      <c r="AE998" s="94"/>
      <c r="AF998" s="94"/>
      <c r="AG998" s="94"/>
      <c r="AH998" s="94"/>
      <c r="AI998" s="94"/>
      <c r="AJ998" s="94"/>
      <c r="AK998" s="94"/>
      <c r="AL998" s="94"/>
      <c r="AM998" s="94"/>
      <c r="AN998" s="94"/>
      <c r="AO998" s="94"/>
      <c r="AP998" s="94"/>
      <c r="AQ998" s="94"/>
      <c r="AR998" s="94"/>
      <c r="AS998" s="94"/>
      <c r="AT998" s="94"/>
      <c r="AU998" s="94"/>
      <c r="AV998" s="94"/>
      <c r="AW998" s="94"/>
      <c r="AX998" s="94"/>
      <c r="AY998" s="94"/>
      <c r="AZ998" s="94"/>
      <c r="BA998" s="94"/>
      <c r="BB998" s="94"/>
      <c r="BC998" s="94"/>
      <c r="BD998" s="94"/>
      <c r="BE998" s="94"/>
      <c r="BF998" s="94"/>
      <c r="BG998" s="94"/>
      <c r="BH998" s="94"/>
      <c r="BI998" s="94"/>
      <c r="BJ998" s="94"/>
      <c r="BK998" s="94"/>
      <c r="BL998" s="94"/>
      <c r="BM998" s="94"/>
      <c r="BN998" s="94"/>
      <c r="BO998" s="94"/>
      <c r="BP998" s="94"/>
      <c r="BQ998" s="94"/>
      <c r="BR998" s="94"/>
      <c r="BS998" s="94"/>
      <c r="BT998" s="94"/>
      <c r="BU998" s="94"/>
      <c r="BV998" s="94"/>
      <c r="BW998" s="94"/>
      <c r="BX998" s="94"/>
      <c r="BY998" s="94"/>
      <c r="BZ998" s="94"/>
      <c r="CA998" s="94"/>
      <c r="CB998" s="94"/>
      <c r="CC998" s="94"/>
      <c r="CD998" s="94"/>
      <c r="CE998" s="94"/>
      <c r="CF998" s="94"/>
      <c r="CG998" s="94"/>
      <c r="CH998" s="94"/>
      <c r="CI998" s="94"/>
      <c r="CJ998" s="94"/>
      <c r="CK998" s="94"/>
      <c r="CL998" s="94"/>
      <c r="CM998" s="94"/>
      <c r="CN998" s="94"/>
      <c r="CO998" s="94"/>
      <c r="CP998" s="94"/>
      <c r="CQ998" s="94"/>
      <c r="CR998" s="94"/>
      <c r="CS998" s="94"/>
      <c r="CT998" s="94"/>
      <c r="CU998" s="94"/>
      <c r="CV998" s="94"/>
      <c r="CW998" s="94"/>
    </row>
    <row r="999" spans="1:101" x14ac:dyDescent="0.25">
      <c r="A999" s="94"/>
      <c r="B999" s="94"/>
      <c r="C999" s="94"/>
      <c r="D999" s="94"/>
      <c r="E999" s="94"/>
      <c r="F999" s="94"/>
      <c r="G999" s="94"/>
      <c r="H999" s="94"/>
      <c r="I999" s="94"/>
      <c r="J999" s="94"/>
      <c r="K999" s="94"/>
      <c r="L999" s="94"/>
      <c r="M999" s="94"/>
      <c r="N999" s="94"/>
      <c r="O999" s="94"/>
      <c r="P999" s="94"/>
      <c r="Q999" s="94"/>
      <c r="R999" s="94"/>
      <c r="S999" s="94"/>
      <c r="T999" s="94"/>
      <c r="U999" s="94"/>
      <c r="V999" s="94"/>
      <c r="W999" s="94"/>
      <c r="X999" s="94"/>
      <c r="Y999" s="94"/>
      <c r="Z999" s="94"/>
      <c r="AA999" s="94"/>
      <c r="AB999" s="94"/>
      <c r="AC999" s="94"/>
      <c r="AD999" s="94"/>
      <c r="AE999" s="94"/>
      <c r="AF999" s="94"/>
      <c r="AG999" s="94"/>
      <c r="AH999" s="94"/>
      <c r="AI999" s="94"/>
      <c r="AJ999" s="94"/>
      <c r="AK999" s="94"/>
      <c r="AL999" s="94"/>
      <c r="AM999" s="94"/>
      <c r="AN999" s="94"/>
      <c r="AO999" s="94"/>
      <c r="AP999" s="94"/>
      <c r="AQ999" s="94"/>
      <c r="AR999" s="94"/>
      <c r="AS999" s="94"/>
      <c r="AT999" s="94"/>
      <c r="AU999" s="94"/>
      <c r="AV999" s="94"/>
      <c r="AW999" s="94"/>
      <c r="AX999" s="94"/>
      <c r="AY999" s="94"/>
      <c r="AZ999" s="94"/>
      <c r="BA999" s="94"/>
      <c r="BB999" s="94"/>
      <c r="BC999" s="94"/>
      <c r="BD999" s="94"/>
      <c r="BE999" s="94"/>
      <c r="BF999" s="94"/>
      <c r="BG999" s="94"/>
      <c r="BH999" s="94"/>
      <c r="BI999" s="94"/>
      <c r="BJ999" s="94"/>
      <c r="BK999" s="94"/>
      <c r="BL999" s="94"/>
      <c r="BM999" s="94"/>
      <c r="BN999" s="94"/>
      <c r="BO999" s="94"/>
      <c r="BP999" s="94"/>
      <c r="BQ999" s="94"/>
      <c r="BR999" s="94"/>
      <c r="BS999" s="94"/>
      <c r="BT999" s="94"/>
      <c r="BU999" s="94"/>
      <c r="BV999" s="94"/>
      <c r="BW999" s="94"/>
      <c r="BX999" s="94"/>
      <c r="BY999" s="94"/>
      <c r="BZ999" s="94"/>
      <c r="CA999" s="94"/>
      <c r="CB999" s="94"/>
      <c r="CC999" s="94"/>
      <c r="CD999" s="94"/>
      <c r="CE999" s="94"/>
      <c r="CF999" s="94"/>
      <c r="CG999" s="94"/>
      <c r="CH999" s="94"/>
      <c r="CI999" s="94"/>
      <c r="CJ999" s="94"/>
      <c r="CK999" s="94"/>
      <c r="CL999" s="94"/>
      <c r="CM999" s="94"/>
      <c r="CN999" s="94"/>
      <c r="CO999" s="94"/>
      <c r="CP999" s="94"/>
      <c r="CQ999" s="94"/>
      <c r="CR999" s="94"/>
      <c r="CS999" s="94"/>
      <c r="CT999" s="94"/>
      <c r="CU999" s="94"/>
      <c r="CV999" s="94"/>
      <c r="CW999" s="94"/>
    </row>
    <row r="1000" spans="1:101" x14ac:dyDescent="0.25">
      <c r="A1000" s="94"/>
      <c r="B1000" s="94"/>
      <c r="C1000" s="94"/>
      <c r="D1000" s="94"/>
      <c r="E1000" s="94"/>
      <c r="F1000" s="94"/>
      <c r="G1000" s="94"/>
      <c r="H1000" s="94"/>
      <c r="I1000" s="94"/>
      <c r="J1000" s="94"/>
      <c r="K1000" s="94"/>
      <c r="L1000" s="94"/>
      <c r="M1000" s="94"/>
      <c r="N1000" s="94"/>
      <c r="O1000" s="94"/>
      <c r="P1000" s="94"/>
      <c r="Q1000" s="94"/>
      <c r="R1000" s="94"/>
      <c r="S1000" s="94"/>
      <c r="T1000" s="94"/>
      <c r="U1000" s="94"/>
      <c r="V1000" s="94"/>
      <c r="W1000" s="94"/>
      <c r="X1000" s="94"/>
      <c r="Y1000" s="94"/>
      <c r="Z1000" s="94"/>
      <c r="AA1000" s="94"/>
      <c r="AB1000" s="94"/>
      <c r="AC1000" s="94"/>
      <c r="AD1000" s="94"/>
      <c r="AE1000" s="94"/>
      <c r="AF1000" s="94"/>
      <c r="AG1000" s="94"/>
      <c r="AH1000" s="94"/>
      <c r="AI1000" s="94"/>
      <c r="AJ1000" s="94"/>
      <c r="AK1000" s="94"/>
      <c r="AL1000" s="94"/>
      <c r="AM1000" s="94"/>
      <c r="AN1000" s="94"/>
      <c r="AO1000" s="94"/>
      <c r="AP1000" s="94"/>
      <c r="AQ1000" s="94"/>
      <c r="AR1000" s="94"/>
      <c r="AS1000" s="94"/>
      <c r="AT1000" s="94"/>
      <c r="AU1000" s="94"/>
      <c r="AV1000" s="94"/>
      <c r="AW1000" s="94"/>
      <c r="AX1000" s="94"/>
      <c r="AY1000" s="94"/>
      <c r="AZ1000" s="94"/>
      <c r="BA1000" s="94"/>
      <c r="BB1000" s="94"/>
      <c r="BC1000" s="94"/>
      <c r="BD1000" s="94"/>
      <c r="BE1000" s="94"/>
      <c r="BF1000" s="94"/>
      <c r="BG1000" s="94"/>
      <c r="BH1000" s="94"/>
      <c r="BI1000" s="94"/>
      <c r="BJ1000" s="94"/>
      <c r="BK1000" s="94"/>
      <c r="BL1000" s="94"/>
      <c r="BM1000" s="94"/>
      <c r="BN1000" s="94"/>
      <c r="BO1000" s="94"/>
      <c r="BP1000" s="94"/>
      <c r="BQ1000" s="94"/>
      <c r="BR1000" s="94"/>
      <c r="BS1000" s="94"/>
      <c r="BT1000" s="94"/>
      <c r="BU1000" s="94"/>
      <c r="BV1000" s="94"/>
      <c r="BW1000" s="94"/>
      <c r="BX1000" s="94"/>
      <c r="BY1000" s="94"/>
      <c r="BZ1000" s="94"/>
      <c r="CA1000" s="94"/>
      <c r="CB1000" s="94"/>
      <c r="CC1000" s="94"/>
      <c r="CD1000" s="94"/>
      <c r="CE1000" s="94"/>
      <c r="CF1000" s="94"/>
      <c r="CG1000" s="94"/>
      <c r="CH1000" s="94"/>
      <c r="CI1000" s="94"/>
      <c r="CJ1000" s="94"/>
      <c r="CK1000" s="94"/>
      <c r="CL1000" s="94"/>
      <c r="CM1000" s="94"/>
      <c r="CN1000" s="94"/>
      <c r="CO1000" s="94"/>
      <c r="CP1000" s="94"/>
      <c r="CQ1000" s="94"/>
      <c r="CR1000" s="94"/>
      <c r="CS1000" s="94"/>
      <c r="CT1000" s="94"/>
      <c r="CU1000" s="94"/>
      <c r="CV1000" s="94"/>
      <c r="CW1000" s="94"/>
    </row>
    <row r="1001" spans="1:101" x14ac:dyDescent="0.25">
      <c r="AR1001" s="94"/>
      <c r="AS1001" s="94"/>
      <c r="AT1001" s="94"/>
      <c r="AU1001" s="94"/>
      <c r="AV1001" s="94"/>
      <c r="AW1001" s="94"/>
      <c r="AX1001" s="94"/>
      <c r="AY1001" s="94"/>
      <c r="AZ1001" s="94"/>
      <c r="BA1001" s="94"/>
      <c r="BB1001" s="94"/>
      <c r="BC1001" s="94"/>
      <c r="BD1001" s="94"/>
      <c r="BE1001" s="94"/>
      <c r="BF1001" s="94"/>
      <c r="BG1001" s="94"/>
      <c r="BH1001" s="94"/>
      <c r="BI1001" s="94"/>
      <c r="BJ1001" s="94"/>
      <c r="BK1001" s="94"/>
      <c r="BL1001" s="94"/>
      <c r="BM1001" s="94"/>
      <c r="BN1001" s="94"/>
      <c r="BO1001" s="94"/>
      <c r="BP1001" s="94"/>
      <c r="BQ1001" s="94"/>
      <c r="BR1001" s="94"/>
      <c r="BS1001" s="94"/>
      <c r="BT1001" s="94"/>
      <c r="BU1001" s="94"/>
      <c r="BV1001" s="94"/>
      <c r="BW1001" s="94"/>
      <c r="BX1001" s="94"/>
      <c r="BY1001" s="94"/>
      <c r="BZ1001" s="94"/>
      <c r="CA1001" s="94"/>
      <c r="CB1001" s="94"/>
      <c r="CC1001" s="94"/>
      <c r="CD1001" s="94"/>
      <c r="CE1001" s="94"/>
      <c r="CF1001" s="94"/>
      <c r="CG1001" s="94"/>
      <c r="CH1001" s="94"/>
      <c r="CI1001" s="94"/>
      <c r="CJ1001" s="94"/>
      <c r="CK1001" s="94"/>
      <c r="CL1001" s="94"/>
      <c r="CM1001" s="94"/>
      <c r="CN1001" s="94"/>
      <c r="CO1001" s="94"/>
      <c r="CP1001" s="94"/>
      <c r="CQ1001" s="94"/>
      <c r="CR1001" s="94"/>
      <c r="CS1001" s="94"/>
      <c r="CT1001" s="94"/>
      <c r="CU1001" s="94"/>
      <c r="CV1001" s="94"/>
      <c r="CW1001" s="94"/>
    </row>
    <row r="1002" spans="1:101" x14ac:dyDescent="0.25">
      <c r="AR1002" s="94"/>
      <c r="AS1002" s="94"/>
      <c r="AT1002" s="94"/>
      <c r="AU1002" s="94"/>
      <c r="AV1002" s="94"/>
      <c r="AW1002" s="94"/>
      <c r="AX1002" s="94"/>
      <c r="AY1002" s="94"/>
      <c r="AZ1002" s="94"/>
      <c r="BA1002" s="94"/>
      <c r="BB1002" s="94"/>
      <c r="BC1002" s="94"/>
      <c r="BD1002" s="94"/>
      <c r="BE1002" s="94"/>
      <c r="BF1002" s="94"/>
      <c r="BG1002" s="94"/>
      <c r="BH1002" s="94"/>
      <c r="BI1002" s="94"/>
      <c r="BJ1002" s="94"/>
      <c r="BK1002" s="94"/>
      <c r="BL1002" s="94"/>
      <c r="BM1002" s="94"/>
      <c r="BN1002" s="94"/>
      <c r="BO1002" s="94"/>
      <c r="BP1002" s="94"/>
      <c r="BQ1002" s="94"/>
      <c r="BR1002" s="94"/>
      <c r="BS1002" s="94"/>
      <c r="BT1002" s="94"/>
      <c r="BU1002" s="94"/>
      <c r="BV1002" s="94"/>
      <c r="BW1002" s="94"/>
      <c r="BX1002" s="94"/>
      <c r="BY1002" s="94"/>
      <c r="BZ1002" s="94"/>
      <c r="CA1002" s="94"/>
      <c r="CB1002" s="94"/>
      <c r="CC1002" s="94"/>
      <c r="CD1002" s="94"/>
      <c r="CE1002" s="94"/>
      <c r="CF1002" s="94"/>
      <c r="CG1002" s="94"/>
      <c r="CH1002" s="94"/>
      <c r="CI1002" s="94"/>
      <c r="CJ1002" s="94"/>
      <c r="CK1002" s="94"/>
      <c r="CL1002" s="94"/>
      <c r="CM1002" s="94"/>
      <c r="CN1002" s="94"/>
      <c r="CO1002" s="94"/>
      <c r="CP1002" s="94"/>
      <c r="CQ1002" s="94"/>
      <c r="CR1002" s="94"/>
      <c r="CS1002" s="94"/>
      <c r="CT1002" s="94"/>
      <c r="CU1002" s="94"/>
      <c r="CV1002" s="94"/>
      <c r="CW1002" s="94"/>
    </row>
    <row r="1003" spans="1:101" x14ac:dyDescent="0.25">
      <c r="AR1003" s="94"/>
      <c r="AS1003" s="94"/>
      <c r="AT1003" s="94"/>
      <c r="AU1003" s="94"/>
      <c r="AV1003" s="94"/>
      <c r="AW1003" s="94"/>
      <c r="AX1003" s="94"/>
      <c r="AY1003" s="94"/>
      <c r="AZ1003" s="94"/>
      <c r="BA1003" s="94"/>
      <c r="BB1003" s="94"/>
      <c r="BC1003" s="94"/>
      <c r="BD1003" s="94"/>
      <c r="BE1003" s="94"/>
      <c r="BF1003" s="94"/>
      <c r="BG1003" s="94"/>
      <c r="BH1003" s="94"/>
      <c r="BI1003" s="94"/>
      <c r="BJ1003" s="94"/>
      <c r="BK1003" s="94"/>
      <c r="BL1003" s="94"/>
      <c r="BM1003" s="94"/>
      <c r="BN1003" s="94"/>
      <c r="BO1003" s="94"/>
      <c r="BP1003" s="94"/>
      <c r="BQ1003" s="94"/>
      <c r="BR1003" s="94"/>
      <c r="BS1003" s="94"/>
      <c r="BT1003" s="94"/>
      <c r="BU1003" s="94"/>
      <c r="BV1003" s="94"/>
      <c r="BW1003" s="94"/>
      <c r="BX1003" s="94"/>
      <c r="BY1003" s="94"/>
      <c r="BZ1003" s="94"/>
      <c r="CA1003" s="94"/>
      <c r="CB1003" s="94"/>
      <c r="CC1003" s="94"/>
      <c r="CD1003" s="94"/>
      <c r="CE1003" s="94"/>
      <c r="CF1003" s="94"/>
      <c r="CG1003" s="94"/>
      <c r="CH1003" s="94"/>
      <c r="CI1003" s="94"/>
      <c r="CJ1003" s="94"/>
      <c r="CK1003" s="94"/>
      <c r="CL1003" s="94"/>
      <c r="CM1003" s="94"/>
      <c r="CN1003" s="94"/>
      <c r="CO1003" s="94"/>
      <c r="CP1003" s="94"/>
      <c r="CQ1003" s="94"/>
      <c r="CR1003" s="94"/>
      <c r="CS1003" s="94"/>
      <c r="CT1003" s="94"/>
      <c r="CU1003" s="94"/>
      <c r="CV1003" s="94"/>
      <c r="CW1003" s="94"/>
    </row>
    <row r="1004" spans="1:101" x14ac:dyDescent="0.25">
      <c r="AR1004" s="94"/>
      <c r="AS1004" s="94"/>
      <c r="AT1004" s="94"/>
      <c r="AU1004" s="94"/>
      <c r="AV1004" s="94"/>
      <c r="AW1004" s="94"/>
      <c r="AX1004" s="94"/>
      <c r="AY1004" s="94"/>
      <c r="AZ1004" s="94"/>
      <c r="BA1004" s="94"/>
      <c r="BB1004" s="94"/>
      <c r="BC1004" s="94"/>
      <c r="BD1004" s="94"/>
      <c r="BE1004" s="94"/>
      <c r="BF1004" s="94"/>
      <c r="BG1004" s="94"/>
      <c r="BH1004" s="94"/>
      <c r="BI1004" s="94"/>
      <c r="BJ1004" s="94"/>
      <c r="BK1004" s="94"/>
      <c r="BL1004" s="94"/>
      <c r="BM1004" s="94"/>
      <c r="BN1004" s="94"/>
      <c r="BO1004" s="94"/>
      <c r="BP1004" s="94"/>
      <c r="BQ1004" s="94"/>
      <c r="BR1004" s="94"/>
      <c r="BS1004" s="94"/>
      <c r="BT1004" s="94"/>
      <c r="BU1004" s="94"/>
      <c r="BV1004" s="94"/>
      <c r="BW1004" s="94"/>
      <c r="BX1004" s="94"/>
      <c r="BY1004" s="94"/>
      <c r="BZ1004" s="94"/>
      <c r="CA1004" s="94"/>
      <c r="CB1004" s="94"/>
      <c r="CC1004" s="94"/>
      <c r="CD1004" s="94"/>
      <c r="CE1004" s="94"/>
      <c r="CF1004" s="94"/>
      <c r="CG1004" s="94"/>
      <c r="CH1004" s="94"/>
      <c r="CI1004" s="94"/>
      <c r="CJ1004" s="94"/>
      <c r="CK1004" s="94"/>
      <c r="CL1004" s="94"/>
      <c r="CM1004" s="94"/>
      <c r="CN1004" s="94"/>
      <c r="CO1004" s="94"/>
      <c r="CP1004" s="94"/>
      <c r="CQ1004" s="94"/>
      <c r="CR1004" s="94"/>
      <c r="CS1004" s="94"/>
      <c r="CT1004" s="94"/>
      <c r="CU1004" s="94"/>
      <c r="CV1004" s="94"/>
      <c r="CW1004" s="94"/>
    </row>
    <row r="1005" spans="1:101" x14ac:dyDescent="0.25">
      <c r="AR1005" s="94"/>
      <c r="AS1005" s="94"/>
      <c r="AT1005" s="94"/>
      <c r="AU1005" s="94"/>
      <c r="AV1005" s="94"/>
      <c r="AW1005" s="94"/>
      <c r="AX1005" s="94"/>
      <c r="AY1005" s="94"/>
      <c r="AZ1005" s="94"/>
      <c r="BA1005" s="94"/>
      <c r="BB1005" s="94"/>
      <c r="BC1005" s="94"/>
      <c r="BD1005" s="94"/>
      <c r="BE1005" s="94"/>
      <c r="BF1005" s="94"/>
      <c r="BG1005" s="94"/>
      <c r="BH1005" s="94"/>
      <c r="BI1005" s="94"/>
      <c r="BJ1005" s="94"/>
      <c r="BK1005" s="94"/>
      <c r="BL1005" s="94"/>
      <c r="BM1005" s="94"/>
      <c r="BN1005" s="94"/>
      <c r="BO1005" s="94"/>
      <c r="BP1005" s="94"/>
      <c r="BQ1005" s="94"/>
      <c r="BR1005" s="94"/>
      <c r="BS1005" s="94"/>
      <c r="BT1005" s="94"/>
      <c r="BU1005" s="94"/>
      <c r="BV1005" s="94"/>
      <c r="BW1005" s="94"/>
      <c r="BX1005" s="94"/>
      <c r="BY1005" s="94"/>
      <c r="BZ1005" s="94"/>
      <c r="CA1005" s="94"/>
      <c r="CB1005" s="94"/>
      <c r="CC1005" s="94"/>
      <c r="CD1005" s="94"/>
      <c r="CE1005" s="94"/>
      <c r="CF1005" s="94"/>
      <c r="CG1005" s="94"/>
      <c r="CH1005" s="94"/>
      <c r="CI1005" s="94"/>
      <c r="CJ1005" s="94"/>
      <c r="CK1005" s="94"/>
      <c r="CL1005" s="94"/>
      <c r="CM1005" s="94"/>
      <c r="CN1005" s="94"/>
      <c r="CO1005" s="94"/>
      <c r="CP1005" s="94"/>
      <c r="CQ1005" s="94"/>
      <c r="CR1005" s="94"/>
      <c r="CS1005" s="94"/>
      <c r="CT1005" s="94"/>
      <c r="CU1005" s="94"/>
      <c r="CV1005" s="94"/>
      <c r="CW1005" s="94"/>
    </row>
    <row r="1006" spans="1:101" x14ac:dyDescent="0.25">
      <c r="AR1006" s="94"/>
      <c r="AS1006" s="94"/>
      <c r="AT1006" s="94"/>
      <c r="AU1006" s="94"/>
      <c r="AV1006" s="94"/>
      <c r="AW1006" s="94"/>
      <c r="AX1006" s="94"/>
      <c r="AY1006" s="94"/>
      <c r="AZ1006" s="94"/>
      <c r="BA1006" s="94"/>
      <c r="BB1006" s="94"/>
      <c r="BC1006" s="94"/>
      <c r="BD1006" s="94"/>
      <c r="BE1006" s="94"/>
      <c r="BF1006" s="94"/>
      <c r="BG1006" s="94"/>
      <c r="BH1006" s="94"/>
      <c r="BI1006" s="94"/>
      <c r="BJ1006" s="94"/>
      <c r="BK1006" s="94"/>
      <c r="BL1006" s="94"/>
      <c r="BM1006" s="94"/>
      <c r="BN1006" s="94"/>
      <c r="BO1006" s="94"/>
      <c r="BP1006" s="94"/>
      <c r="BQ1006" s="94"/>
      <c r="BR1006" s="94"/>
      <c r="BS1006" s="94"/>
      <c r="BT1006" s="94"/>
      <c r="BU1006" s="94"/>
      <c r="BV1006" s="94"/>
      <c r="BW1006" s="94"/>
      <c r="BX1006" s="94"/>
      <c r="BY1006" s="94"/>
      <c r="BZ1006" s="94"/>
      <c r="CA1006" s="94"/>
      <c r="CB1006" s="94"/>
      <c r="CC1006" s="94"/>
      <c r="CD1006" s="94"/>
      <c r="CE1006" s="94"/>
      <c r="CF1006" s="94"/>
      <c r="CG1006" s="94"/>
      <c r="CH1006" s="94"/>
      <c r="CI1006" s="94"/>
      <c r="CJ1006" s="94"/>
      <c r="CK1006" s="94"/>
      <c r="CL1006" s="94"/>
      <c r="CM1006" s="94"/>
      <c r="CN1006" s="94"/>
      <c r="CO1006" s="94"/>
      <c r="CP1006" s="94"/>
      <c r="CQ1006" s="94"/>
      <c r="CR1006" s="94"/>
      <c r="CS1006" s="94"/>
      <c r="CT1006" s="94"/>
      <c r="CU1006" s="94"/>
      <c r="CV1006" s="94"/>
      <c r="CW1006" s="94"/>
    </row>
    <row r="1007" spans="1:101" x14ac:dyDescent="0.25">
      <c r="AR1007" s="94"/>
      <c r="AS1007" s="94"/>
      <c r="AT1007" s="94"/>
      <c r="AU1007" s="94"/>
      <c r="AV1007" s="94"/>
      <c r="AW1007" s="94"/>
      <c r="AX1007" s="94"/>
      <c r="AY1007" s="94"/>
      <c r="AZ1007" s="94"/>
      <c r="BA1007" s="94"/>
      <c r="BB1007" s="94"/>
      <c r="BC1007" s="94"/>
      <c r="BD1007" s="94"/>
      <c r="BE1007" s="94"/>
      <c r="BF1007" s="94"/>
      <c r="BG1007" s="94"/>
      <c r="BH1007" s="94"/>
      <c r="BI1007" s="94"/>
      <c r="BJ1007" s="94"/>
      <c r="BK1007" s="94"/>
      <c r="BL1007" s="94"/>
      <c r="BM1007" s="94"/>
      <c r="BN1007" s="94"/>
      <c r="BO1007" s="94"/>
      <c r="BP1007" s="94"/>
      <c r="BQ1007" s="94"/>
      <c r="BR1007" s="94"/>
      <c r="BS1007" s="94"/>
      <c r="BT1007" s="94"/>
      <c r="BU1007" s="94"/>
      <c r="BV1007" s="94"/>
      <c r="BW1007" s="94"/>
      <c r="BX1007" s="94"/>
      <c r="BY1007" s="94"/>
      <c r="BZ1007" s="94"/>
      <c r="CA1007" s="94"/>
      <c r="CB1007" s="94"/>
      <c r="CC1007" s="94"/>
      <c r="CD1007" s="94"/>
      <c r="CE1007" s="94"/>
      <c r="CF1007" s="94"/>
      <c r="CG1007" s="94"/>
      <c r="CH1007" s="94"/>
      <c r="CI1007" s="94"/>
      <c r="CJ1007" s="94"/>
      <c r="CK1007" s="94"/>
      <c r="CL1007" s="94"/>
      <c r="CM1007" s="94"/>
      <c r="CN1007" s="94"/>
      <c r="CO1007" s="94"/>
      <c r="CP1007" s="94"/>
      <c r="CQ1007" s="94"/>
      <c r="CR1007" s="94"/>
      <c r="CS1007" s="94"/>
      <c r="CT1007" s="94"/>
      <c r="CU1007" s="94"/>
      <c r="CV1007" s="94"/>
      <c r="CW1007" s="94"/>
    </row>
    <row r="1008" spans="1:101" x14ac:dyDescent="0.25">
      <c r="AR1008" s="94"/>
      <c r="AS1008" s="94"/>
      <c r="AT1008" s="94"/>
      <c r="AU1008" s="94"/>
      <c r="AV1008" s="94"/>
      <c r="AW1008" s="94"/>
      <c r="AX1008" s="94"/>
      <c r="AY1008" s="94"/>
      <c r="AZ1008" s="94"/>
      <c r="BA1008" s="94"/>
      <c r="BB1008" s="94"/>
      <c r="BC1008" s="94"/>
      <c r="BD1008" s="94"/>
      <c r="BE1008" s="94"/>
      <c r="BF1008" s="94"/>
      <c r="BG1008" s="94"/>
      <c r="BH1008" s="94"/>
      <c r="BI1008" s="94"/>
      <c r="BJ1008" s="94"/>
      <c r="BK1008" s="94"/>
      <c r="BL1008" s="94"/>
      <c r="BM1008" s="94"/>
      <c r="BN1008" s="94"/>
      <c r="BO1008" s="94"/>
      <c r="BP1008" s="94"/>
      <c r="BQ1008" s="94"/>
      <c r="BR1008" s="94"/>
      <c r="BS1008" s="94"/>
      <c r="BT1008" s="94"/>
      <c r="BU1008" s="94"/>
      <c r="BV1008" s="94"/>
      <c r="BW1008" s="94"/>
      <c r="BX1008" s="94"/>
      <c r="BY1008" s="94"/>
      <c r="BZ1008" s="94"/>
      <c r="CA1008" s="94"/>
      <c r="CB1008" s="94"/>
      <c r="CC1008" s="94"/>
      <c r="CD1008" s="94"/>
      <c r="CE1008" s="94"/>
      <c r="CF1008" s="94"/>
      <c r="CG1008" s="94"/>
      <c r="CH1008" s="94"/>
      <c r="CI1008" s="94"/>
      <c r="CJ1008" s="94"/>
      <c r="CK1008" s="94"/>
      <c r="CL1008" s="94"/>
      <c r="CM1008" s="94"/>
      <c r="CN1008" s="94"/>
      <c r="CO1008" s="94"/>
      <c r="CP1008" s="94"/>
      <c r="CQ1008" s="94"/>
      <c r="CR1008" s="94"/>
      <c r="CS1008" s="94"/>
      <c r="CT1008" s="94"/>
      <c r="CU1008" s="94"/>
      <c r="CV1008" s="94"/>
      <c r="CW1008" s="94"/>
    </row>
    <row r="1009" spans="44:101" x14ac:dyDescent="0.25">
      <c r="AR1009" s="94"/>
      <c r="AS1009" s="94"/>
      <c r="AT1009" s="94"/>
      <c r="AU1009" s="94"/>
      <c r="AV1009" s="94"/>
      <c r="AW1009" s="94"/>
      <c r="AX1009" s="94"/>
      <c r="AY1009" s="94"/>
      <c r="AZ1009" s="94"/>
      <c r="BA1009" s="94"/>
      <c r="BB1009" s="94"/>
      <c r="BC1009" s="94"/>
      <c r="BD1009" s="94"/>
      <c r="BE1009" s="94"/>
      <c r="BF1009" s="94"/>
      <c r="BG1009" s="94"/>
      <c r="BH1009" s="94"/>
      <c r="BI1009" s="94"/>
      <c r="BJ1009" s="94"/>
      <c r="BK1009" s="94"/>
      <c r="BL1009" s="94"/>
      <c r="BM1009" s="94"/>
      <c r="BN1009" s="94"/>
      <c r="BO1009" s="94"/>
      <c r="BP1009" s="94"/>
      <c r="BQ1009" s="94"/>
      <c r="BR1009" s="94"/>
      <c r="BS1009" s="94"/>
      <c r="BT1009" s="94"/>
      <c r="BU1009" s="94"/>
      <c r="BV1009" s="94"/>
      <c r="BW1009" s="94"/>
      <c r="BX1009" s="94"/>
      <c r="BY1009" s="94"/>
      <c r="BZ1009" s="94"/>
      <c r="CA1009" s="94"/>
      <c r="CB1009" s="94"/>
      <c r="CC1009" s="94"/>
      <c r="CD1009" s="94"/>
      <c r="CE1009" s="94"/>
      <c r="CF1009" s="94"/>
      <c r="CG1009" s="94"/>
      <c r="CH1009" s="94"/>
      <c r="CI1009" s="94"/>
      <c r="CJ1009" s="94"/>
      <c r="CK1009" s="94"/>
      <c r="CL1009" s="94"/>
      <c r="CM1009" s="94"/>
      <c r="CN1009" s="94"/>
      <c r="CO1009" s="94"/>
      <c r="CP1009" s="94"/>
      <c r="CQ1009" s="94"/>
      <c r="CR1009" s="94"/>
      <c r="CS1009" s="94"/>
      <c r="CT1009" s="94"/>
      <c r="CU1009" s="94"/>
      <c r="CV1009" s="94"/>
      <c r="CW1009" s="94"/>
    </row>
    <row r="1010" spans="44:101" x14ac:dyDescent="0.25">
      <c r="AR1010" s="94"/>
      <c r="AS1010" s="94"/>
      <c r="AT1010" s="94"/>
      <c r="AU1010" s="94"/>
      <c r="AV1010" s="94"/>
      <c r="AW1010" s="94"/>
      <c r="AX1010" s="94"/>
      <c r="AY1010" s="94"/>
      <c r="AZ1010" s="94"/>
      <c r="BA1010" s="94"/>
      <c r="BB1010" s="94"/>
      <c r="BC1010" s="94"/>
      <c r="BD1010" s="94"/>
      <c r="BE1010" s="94"/>
      <c r="BF1010" s="94"/>
      <c r="BG1010" s="94"/>
      <c r="BH1010" s="94"/>
      <c r="BI1010" s="94"/>
      <c r="BJ1010" s="94"/>
      <c r="BK1010" s="94"/>
      <c r="BL1010" s="94"/>
      <c r="BM1010" s="94"/>
      <c r="BN1010" s="94"/>
      <c r="BO1010" s="94"/>
      <c r="BP1010" s="94"/>
      <c r="BQ1010" s="94"/>
      <c r="BR1010" s="94"/>
      <c r="BS1010" s="94"/>
      <c r="BT1010" s="94"/>
      <c r="BU1010" s="94"/>
      <c r="BV1010" s="94"/>
      <c r="BW1010" s="94"/>
      <c r="BX1010" s="94"/>
      <c r="BY1010" s="94"/>
      <c r="BZ1010" s="94"/>
      <c r="CA1010" s="94"/>
      <c r="CB1010" s="94"/>
      <c r="CC1010" s="94"/>
      <c r="CD1010" s="94"/>
      <c r="CE1010" s="94"/>
      <c r="CF1010" s="94"/>
      <c r="CG1010" s="94"/>
      <c r="CH1010" s="94"/>
      <c r="CI1010" s="94"/>
      <c r="CJ1010" s="94"/>
      <c r="CK1010" s="94"/>
      <c r="CL1010" s="94"/>
      <c r="CM1010" s="94"/>
      <c r="CN1010" s="94"/>
      <c r="CO1010" s="94"/>
      <c r="CP1010" s="94"/>
      <c r="CQ1010" s="94"/>
      <c r="CR1010" s="94"/>
      <c r="CS1010" s="94"/>
      <c r="CT1010" s="94"/>
      <c r="CU1010" s="94"/>
      <c r="CV1010" s="94"/>
      <c r="CW1010" s="94"/>
    </row>
    <row r="1011" spans="44:101" x14ac:dyDescent="0.25">
      <c r="AR1011" s="94"/>
      <c r="AS1011" s="94"/>
      <c r="AT1011" s="94"/>
      <c r="AU1011" s="94"/>
      <c r="AV1011" s="94"/>
      <c r="AW1011" s="94"/>
      <c r="AX1011" s="94"/>
      <c r="AY1011" s="94"/>
      <c r="AZ1011" s="94"/>
      <c r="BA1011" s="94"/>
      <c r="BB1011" s="94"/>
      <c r="BC1011" s="94"/>
      <c r="BD1011" s="94"/>
      <c r="BE1011" s="94"/>
      <c r="BF1011" s="94"/>
      <c r="BG1011" s="94"/>
      <c r="BH1011" s="94"/>
      <c r="BI1011" s="94"/>
      <c r="BJ1011" s="94"/>
      <c r="BK1011" s="94"/>
      <c r="BL1011" s="94"/>
      <c r="BM1011" s="94"/>
      <c r="BN1011" s="94"/>
      <c r="BO1011" s="94"/>
      <c r="BP1011" s="94"/>
      <c r="BQ1011" s="94"/>
      <c r="BR1011" s="94"/>
      <c r="BS1011" s="94"/>
      <c r="BT1011" s="94"/>
      <c r="BU1011" s="94"/>
      <c r="BV1011" s="94"/>
      <c r="BW1011" s="94"/>
      <c r="BX1011" s="94"/>
      <c r="BY1011" s="94"/>
      <c r="BZ1011" s="94"/>
      <c r="CA1011" s="94"/>
      <c r="CB1011" s="94"/>
      <c r="CC1011" s="94"/>
      <c r="CD1011" s="94"/>
      <c r="CE1011" s="94"/>
      <c r="CF1011" s="94"/>
      <c r="CG1011" s="94"/>
      <c r="CH1011" s="94"/>
      <c r="CI1011" s="94"/>
      <c r="CJ1011" s="94"/>
      <c r="CK1011" s="94"/>
      <c r="CL1011" s="94"/>
      <c r="CM1011" s="94"/>
      <c r="CN1011" s="94"/>
      <c r="CO1011" s="94"/>
      <c r="CP1011" s="94"/>
      <c r="CQ1011" s="94"/>
      <c r="CR1011" s="94"/>
      <c r="CS1011" s="94"/>
      <c r="CT1011" s="94"/>
      <c r="CU1011" s="94"/>
      <c r="CV1011" s="94"/>
      <c r="CW1011" s="94"/>
    </row>
    <row r="1012" spans="44:101" x14ac:dyDescent="0.25">
      <c r="AR1012" s="94"/>
      <c r="AS1012" s="94"/>
      <c r="AT1012" s="94"/>
      <c r="AU1012" s="94"/>
      <c r="AV1012" s="94"/>
      <c r="AW1012" s="94"/>
      <c r="AX1012" s="94"/>
      <c r="AY1012" s="94"/>
      <c r="AZ1012" s="94"/>
      <c r="BA1012" s="94"/>
      <c r="BB1012" s="94"/>
      <c r="BC1012" s="94"/>
      <c r="BD1012" s="94"/>
      <c r="BE1012" s="94"/>
      <c r="BF1012" s="94"/>
      <c r="BG1012" s="94"/>
      <c r="BH1012" s="94"/>
      <c r="BI1012" s="94"/>
      <c r="BJ1012" s="94"/>
      <c r="BK1012" s="94"/>
      <c r="BL1012" s="94"/>
      <c r="BM1012" s="94"/>
      <c r="BN1012" s="94"/>
      <c r="BO1012" s="94"/>
      <c r="BP1012" s="94"/>
      <c r="BQ1012" s="94"/>
      <c r="BR1012" s="94"/>
      <c r="BS1012" s="94"/>
      <c r="BT1012" s="94"/>
      <c r="BU1012" s="94"/>
      <c r="BV1012" s="94"/>
      <c r="BW1012" s="94"/>
      <c r="BX1012" s="94"/>
      <c r="BY1012" s="94"/>
      <c r="BZ1012" s="94"/>
      <c r="CA1012" s="94"/>
      <c r="CB1012" s="94"/>
      <c r="CC1012" s="94"/>
      <c r="CD1012" s="94"/>
      <c r="CE1012" s="94"/>
      <c r="CF1012" s="94"/>
      <c r="CG1012" s="94"/>
      <c r="CH1012" s="94"/>
      <c r="CI1012" s="94"/>
      <c r="CJ1012" s="94"/>
      <c r="CK1012" s="94"/>
      <c r="CL1012" s="94"/>
      <c r="CM1012" s="94"/>
      <c r="CN1012" s="94"/>
      <c r="CO1012" s="94"/>
      <c r="CP1012" s="94"/>
      <c r="CQ1012" s="94"/>
      <c r="CR1012" s="94"/>
      <c r="CS1012" s="94"/>
      <c r="CT1012" s="94"/>
      <c r="CU1012" s="94"/>
      <c r="CV1012" s="94"/>
      <c r="CW1012" s="94"/>
    </row>
    <row r="1013" spans="44:101" x14ac:dyDescent="0.25">
      <c r="AR1013" s="94"/>
      <c r="AS1013" s="94"/>
      <c r="AT1013" s="94"/>
      <c r="AU1013" s="94"/>
      <c r="AV1013" s="94"/>
      <c r="AW1013" s="94"/>
      <c r="AX1013" s="94"/>
      <c r="AY1013" s="94"/>
      <c r="AZ1013" s="94"/>
      <c r="BA1013" s="94"/>
      <c r="BB1013" s="94"/>
      <c r="BC1013" s="94"/>
      <c r="BD1013" s="94"/>
      <c r="BE1013" s="94"/>
      <c r="BF1013" s="94"/>
      <c r="BG1013" s="94"/>
      <c r="BH1013" s="94"/>
      <c r="BI1013" s="94"/>
      <c r="BJ1013" s="94"/>
      <c r="BK1013" s="94"/>
      <c r="BL1013" s="94"/>
      <c r="BM1013" s="94"/>
      <c r="BN1013" s="94"/>
      <c r="BO1013" s="94"/>
      <c r="BP1013" s="94"/>
      <c r="BQ1013" s="94"/>
      <c r="BR1013" s="94"/>
      <c r="BS1013" s="94"/>
      <c r="BT1013" s="94"/>
      <c r="BU1013" s="94"/>
      <c r="BV1013" s="94"/>
      <c r="BW1013" s="94"/>
      <c r="BX1013" s="94"/>
      <c r="BY1013" s="94"/>
      <c r="BZ1013" s="94"/>
      <c r="CA1013" s="94"/>
      <c r="CB1013" s="94"/>
      <c r="CC1013" s="94"/>
      <c r="CD1013" s="94"/>
      <c r="CE1013" s="94"/>
      <c r="CF1013" s="94"/>
      <c r="CG1013" s="94"/>
      <c r="CH1013" s="94"/>
      <c r="CI1013" s="94"/>
      <c r="CJ1013" s="94"/>
      <c r="CK1013" s="94"/>
      <c r="CL1013" s="94"/>
      <c r="CM1013" s="94"/>
      <c r="CN1013" s="94"/>
      <c r="CO1013" s="94"/>
      <c r="CP1013" s="94"/>
      <c r="CQ1013" s="94"/>
      <c r="CR1013" s="94"/>
      <c r="CS1013" s="94"/>
      <c r="CT1013" s="94"/>
      <c r="CU1013" s="94"/>
      <c r="CV1013" s="94"/>
      <c r="CW1013" s="94"/>
    </row>
    <row r="1014" spans="44:101" x14ac:dyDescent="0.25">
      <c r="AR1014" s="94"/>
      <c r="AS1014" s="94"/>
      <c r="AT1014" s="94"/>
      <c r="AU1014" s="94"/>
      <c r="AV1014" s="94"/>
      <c r="AW1014" s="94"/>
      <c r="AX1014" s="94"/>
      <c r="AY1014" s="94"/>
      <c r="AZ1014" s="94"/>
      <c r="BA1014" s="94"/>
      <c r="BB1014" s="94"/>
      <c r="BC1014" s="94"/>
      <c r="BD1014" s="94"/>
      <c r="BE1014" s="94"/>
      <c r="BF1014" s="94"/>
      <c r="BG1014" s="94"/>
      <c r="BH1014" s="94"/>
      <c r="BI1014" s="94"/>
      <c r="BJ1014" s="94"/>
      <c r="BK1014" s="94"/>
      <c r="BL1014" s="94"/>
      <c r="BM1014" s="94"/>
      <c r="BN1014" s="94"/>
      <c r="BO1014" s="94"/>
      <c r="BP1014" s="94"/>
      <c r="BQ1014" s="94"/>
      <c r="BR1014" s="94"/>
      <c r="BS1014" s="94"/>
      <c r="BT1014" s="94"/>
      <c r="BU1014" s="94"/>
      <c r="BV1014" s="94"/>
      <c r="BW1014" s="94"/>
      <c r="BX1014" s="94"/>
      <c r="BY1014" s="94"/>
      <c r="BZ1014" s="94"/>
      <c r="CA1014" s="94"/>
      <c r="CB1014" s="94"/>
      <c r="CC1014" s="94"/>
      <c r="CD1014" s="94"/>
      <c r="CE1014" s="94"/>
      <c r="CF1014" s="94"/>
      <c r="CG1014" s="94"/>
      <c r="CH1014" s="94"/>
      <c r="CI1014" s="94"/>
      <c r="CJ1014" s="94"/>
      <c r="CK1014" s="94"/>
      <c r="CL1014" s="94"/>
      <c r="CM1014" s="94"/>
      <c r="CN1014" s="94"/>
      <c r="CO1014" s="94"/>
      <c r="CP1014" s="94"/>
      <c r="CQ1014" s="94"/>
      <c r="CR1014" s="94"/>
      <c r="CS1014" s="94"/>
      <c r="CT1014" s="94"/>
      <c r="CU1014" s="94"/>
      <c r="CV1014" s="94"/>
      <c r="CW1014" s="94"/>
    </row>
    <row r="1015" spans="44:101" x14ac:dyDescent="0.25">
      <c r="AR1015" s="94"/>
      <c r="AS1015" s="94"/>
      <c r="AT1015" s="94"/>
      <c r="AU1015" s="94"/>
      <c r="AV1015" s="94"/>
      <c r="AW1015" s="94"/>
      <c r="AX1015" s="94"/>
      <c r="AY1015" s="94"/>
      <c r="AZ1015" s="94"/>
      <c r="BA1015" s="94"/>
      <c r="BB1015" s="94"/>
      <c r="BC1015" s="94"/>
      <c r="BD1015" s="94"/>
      <c r="BE1015" s="94"/>
      <c r="BF1015" s="94"/>
      <c r="BG1015" s="94"/>
      <c r="BH1015" s="94"/>
      <c r="BI1015" s="94"/>
      <c r="BJ1015" s="94"/>
      <c r="BK1015" s="94"/>
      <c r="BL1015" s="94"/>
      <c r="BM1015" s="94"/>
      <c r="BN1015" s="94"/>
      <c r="BO1015" s="94"/>
      <c r="BP1015" s="94"/>
      <c r="BQ1015" s="94"/>
      <c r="BR1015" s="94"/>
      <c r="BS1015" s="94"/>
      <c r="BT1015" s="94"/>
      <c r="BU1015" s="94"/>
      <c r="BV1015" s="94"/>
      <c r="BW1015" s="94"/>
      <c r="BX1015" s="94"/>
      <c r="BY1015" s="94"/>
      <c r="BZ1015" s="94"/>
      <c r="CA1015" s="94"/>
      <c r="CB1015" s="94"/>
      <c r="CC1015" s="94"/>
      <c r="CD1015" s="94"/>
      <c r="CE1015" s="94"/>
      <c r="CF1015" s="94"/>
      <c r="CG1015" s="94"/>
      <c r="CH1015" s="94"/>
      <c r="CI1015" s="94"/>
      <c r="CJ1015" s="94"/>
      <c r="CK1015" s="94"/>
      <c r="CL1015" s="94"/>
      <c r="CM1015" s="94"/>
      <c r="CN1015" s="94"/>
      <c r="CO1015" s="94"/>
      <c r="CP1015" s="94"/>
      <c r="CQ1015" s="94"/>
      <c r="CR1015" s="94"/>
      <c r="CS1015" s="94"/>
      <c r="CT1015" s="94"/>
      <c r="CU1015" s="94"/>
      <c r="CV1015" s="94"/>
      <c r="CW1015" s="94"/>
    </row>
    <row r="1016" spans="44:101" x14ac:dyDescent="0.25">
      <c r="AR1016" s="94"/>
      <c r="AS1016" s="94"/>
      <c r="AT1016" s="94"/>
      <c r="AU1016" s="94"/>
      <c r="AV1016" s="94"/>
      <c r="AW1016" s="94"/>
      <c r="AX1016" s="94"/>
      <c r="AY1016" s="94"/>
      <c r="AZ1016" s="94"/>
      <c r="BA1016" s="94"/>
      <c r="BB1016" s="94"/>
      <c r="BC1016" s="94"/>
      <c r="BD1016" s="94"/>
      <c r="BE1016" s="94"/>
      <c r="BF1016" s="94"/>
      <c r="BG1016" s="94"/>
      <c r="BH1016" s="94"/>
      <c r="BI1016" s="94"/>
      <c r="BJ1016" s="94"/>
      <c r="BK1016" s="94"/>
      <c r="BL1016" s="94"/>
      <c r="BM1016" s="94"/>
      <c r="BN1016" s="94"/>
      <c r="BO1016" s="94"/>
      <c r="BP1016" s="94"/>
      <c r="BQ1016" s="94"/>
      <c r="BR1016" s="94"/>
      <c r="BS1016" s="94"/>
      <c r="BT1016" s="94"/>
      <c r="BU1016" s="94"/>
      <c r="BV1016" s="94"/>
      <c r="BW1016" s="94"/>
      <c r="BX1016" s="94"/>
      <c r="BY1016" s="94"/>
      <c r="BZ1016" s="94"/>
      <c r="CA1016" s="94"/>
      <c r="CB1016" s="94"/>
      <c r="CC1016" s="94"/>
      <c r="CD1016" s="94"/>
      <c r="CE1016" s="94"/>
      <c r="CF1016" s="94"/>
      <c r="CG1016" s="94"/>
      <c r="CH1016" s="94"/>
      <c r="CI1016" s="94"/>
      <c r="CJ1016" s="94"/>
      <c r="CK1016" s="94"/>
      <c r="CL1016" s="94"/>
      <c r="CM1016" s="94"/>
      <c r="CN1016" s="94"/>
      <c r="CO1016" s="94"/>
      <c r="CP1016" s="94"/>
      <c r="CQ1016" s="94"/>
      <c r="CR1016" s="94"/>
      <c r="CS1016" s="94"/>
      <c r="CT1016" s="94"/>
      <c r="CU1016" s="94"/>
      <c r="CV1016" s="94"/>
      <c r="CW1016" s="94"/>
    </row>
    <row r="1017" spans="44:101" x14ac:dyDescent="0.25">
      <c r="AR1017" s="94"/>
      <c r="AS1017" s="94"/>
      <c r="AT1017" s="94"/>
      <c r="AU1017" s="94"/>
      <c r="AV1017" s="94"/>
      <c r="AW1017" s="94"/>
      <c r="AX1017" s="94"/>
      <c r="AY1017" s="94"/>
      <c r="AZ1017" s="94"/>
      <c r="BA1017" s="94"/>
      <c r="BB1017" s="94"/>
      <c r="BC1017" s="94"/>
      <c r="BD1017" s="94"/>
      <c r="BE1017" s="94"/>
      <c r="BF1017" s="94"/>
      <c r="BG1017" s="94"/>
      <c r="BH1017" s="94"/>
      <c r="BI1017" s="94"/>
      <c r="BJ1017" s="94"/>
      <c r="BK1017" s="94"/>
      <c r="BL1017" s="94"/>
      <c r="BM1017" s="94"/>
      <c r="BN1017" s="94"/>
      <c r="BO1017" s="94"/>
      <c r="BP1017" s="94"/>
      <c r="BQ1017" s="94"/>
      <c r="BR1017" s="94"/>
      <c r="BS1017" s="94"/>
      <c r="BT1017" s="94"/>
      <c r="BU1017" s="94"/>
      <c r="BV1017" s="94"/>
      <c r="BW1017" s="94"/>
      <c r="BX1017" s="94"/>
      <c r="BY1017" s="94"/>
      <c r="BZ1017" s="94"/>
      <c r="CA1017" s="94"/>
      <c r="CB1017" s="94"/>
      <c r="CC1017" s="94"/>
      <c r="CD1017" s="94"/>
      <c r="CE1017" s="94"/>
      <c r="CF1017" s="94"/>
      <c r="CG1017" s="94"/>
      <c r="CH1017" s="94"/>
      <c r="CI1017" s="94"/>
      <c r="CJ1017" s="94"/>
      <c r="CK1017" s="94"/>
      <c r="CL1017" s="94"/>
      <c r="CM1017" s="94"/>
      <c r="CN1017" s="94"/>
      <c r="CO1017" s="94"/>
      <c r="CP1017" s="94"/>
      <c r="CQ1017" s="94"/>
      <c r="CR1017" s="94"/>
      <c r="CS1017" s="94"/>
      <c r="CT1017" s="94"/>
      <c r="CU1017" s="94"/>
      <c r="CV1017" s="94"/>
      <c r="CW1017" s="94"/>
    </row>
    <row r="1018" spans="44:101" x14ac:dyDescent="0.25">
      <c r="AR1018" s="94"/>
      <c r="AS1018" s="94"/>
      <c r="AT1018" s="94"/>
      <c r="AU1018" s="94"/>
      <c r="AV1018" s="94"/>
      <c r="AW1018" s="94"/>
      <c r="AX1018" s="94"/>
      <c r="AY1018" s="94"/>
      <c r="AZ1018" s="94"/>
      <c r="BA1018" s="94"/>
      <c r="BB1018" s="94"/>
      <c r="BC1018" s="94"/>
      <c r="BD1018" s="94"/>
      <c r="BE1018" s="94"/>
      <c r="BF1018" s="94"/>
      <c r="BG1018" s="94"/>
      <c r="BH1018" s="94"/>
      <c r="BI1018" s="94"/>
      <c r="BJ1018" s="94"/>
      <c r="BK1018" s="94"/>
      <c r="BL1018" s="94"/>
      <c r="BM1018" s="94"/>
      <c r="BN1018" s="94"/>
      <c r="BO1018" s="94"/>
      <c r="BP1018" s="94"/>
      <c r="BQ1018" s="94"/>
      <c r="BR1018" s="94"/>
      <c r="BS1018" s="94"/>
      <c r="BT1018" s="94"/>
      <c r="BU1018" s="94"/>
      <c r="BV1018" s="94"/>
      <c r="BW1018" s="94"/>
      <c r="BX1018" s="94"/>
      <c r="BY1018" s="94"/>
      <c r="BZ1018" s="94"/>
      <c r="CA1018" s="94"/>
      <c r="CB1018" s="94"/>
      <c r="CC1018" s="94"/>
      <c r="CD1018" s="94"/>
      <c r="CE1018" s="94"/>
      <c r="CF1018" s="94"/>
      <c r="CG1018" s="94"/>
      <c r="CH1018" s="94"/>
      <c r="CI1018" s="94"/>
      <c r="CJ1018" s="94"/>
      <c r="CK1018" s="94"/>
      <c r="CL1018" s="94"/>
      <c r="CM1018" s="94"/>
      <c r="CN1018" s="94"/>
      <c r="CO1018" s="94"/>
      <c r="CP1018" s="94"/>
      <c r="CQ1018" s="94"/>
      <c r="CR1018" s="94"/>
      <c r="CS1018" s="94"/>
      <c r="CT1018" s="94"/>
      <c r="CU1018" s="94"/>
      <c r="CV1018" s="94"/>
      <c r="CW1018" s="94"/>
    </row>
    <row r="1019" spans="44:101" x14ac:dyDescent="0.25">
      <c r="AR1019" s="94"/>
      <c r="AS1019" s="94"/>
      <c r="AT1019" s="94"/>
      <c r="AU1019" s="94"/>
      <c r="AV1019" s="94"/>
      <c r="AW1019" s="94"/>
      <c r="AX1019" s="94"/>
      <c r="AY1019" s="94"/>
      <c r="AZ1019" s="94"/>
      <c r="BA1019" s="94"/>
      <c r="BB1019" s="94"/>
      <c r="BC1019" s="94"/>
      <c r="BD1019" s="94"/>
      <c r="BE1019" s="94"/>
      <c r="BF1019" s="94"/>
      <c r="BG1019" s="94"/>
      <c r="BH1019" s="94"/>
      <c r="BI1019" s="94"/>
      <c r="BJ1019" s="94"/>
      <c r="BK1019" s="94"/>
      <c r="BL1019" s="94"/>
      <c r="BM1019" s="94"/>
      <c r="BN1019" s="94"/>
      <c r="BO1019" s="94"/>
      <c r="BP1019" s="94"/>
      <c r="BQ1019" s="94"/>
      <c r="BR1019" s="94"/>
      <c r="BS1019" s="94"/>
      <c r="BT1019" s="94"/>
      <c r="BU1019" s="94"/>
      <c r="BV1019" s="94"/>
      <c r="BW1019" s="94"/>
      <c r="BX1019" s="94"/>
      <c r="BY1019" s="94"/>
      <c r="BZ1019" s="94"/>
      <c r="CA1019" s="94"/>
      <c r="CB1019" s="94"/>
      <c r="CC1019" s="94"/>
      <c r="CD1019" s="94"/>
      <c r="CE1019" s="94"/>
      <c r="CF1019" s="94"/>
      <c r="CG1019" s="94"/>
      <c r="CH1019" s="94"/>
      <c r="CI1019" s="94"/>
      <c r="CJ1019" s="94"/>
      <c r="CK1019" s="94"/>
      <c r="CL1019" s="94"/>
      <c r="CM1019" s="94"/>
      <c r="CN1019" s="94"/>
      <c r="CO1019" s="94"/>
      <c r="CP1019" s="94"/>
      <c r="CQ1019" s="94"/>
      <c r="CR1019" s="94"/>
      <c r="CS1019" s="94"/>
      <c r="CT1019" s="94"/>
      <c r="CU1019" s="94"/>
      <c r="CV1019" s="94"/>
      <c r="CW1019" s="94"/>
    </row>
    <row r="1020" spans="44:101" x14ac:dyDescent="0.25">
      <c r="AR1020" s="94"/>
      <c r="AS1020" s="94"/>
      <c r="AT1020" s="94"/>
      <c r="AU1020" s="94"/>
      <c r="AV1020" s="94"/>
      <c r="AW1020" s="94"/>
      <c r="AX1020" s="94"/>
      <c r="AY1020" s="94"/>
      <c r="AZ1020" s="94"/>
      <c r="BA1020" s="94"/>
      <c r="BB1020" s="94"/>
      <c r="BC1020" s="94"/>
      <c r="BD1020" s="94"/>
      <c r="BE1020" s="94"/>
      <c r="BF1020" s="94"/>
      <c r="BG1020" s="94"/>
      <c r="BH1020" s="94"/>
      <c r="BI1020" s="94"/>
      <c r="BJ1020" s="94"/>
      <c r="BK1020" s="94"/>
      <c r="BL1020" s="94"/>
      <c r="BM1020" s="94"/>
      <c r="BN1020" s="94"/>
      <c r="BO1020" s="94"/>
      <c r="BP1020" s="94"/>
      <c r="BQ1020" s="94"/>
      <c r="BR1020" s="94"/>
      <c r="BS1020" s="94"/>
      <c r="BT1020" s="94"/>
      <c r="BU1020" s="94"/>
      <c r="BV1020" s="94"/>
      <c r="BW1020" s="94"/>
      <c r="BX1020" s="94"/>
      <c r="BY1020" s="94"/>
      <c r="BZ1020" s="94"/>
      <c r="CA1020" s="94"/>
      <c r="CB1020" s="94"/>
      <c r="CC1020" s="94"/>
      <c r="CD1020" s="94"/>
      <c r="CE1020" s="94"/>
      <c r="CF1020" s="94"/>
      <c r="CG1020" s="94"/>
      <c r="CH1020" s="94"/>
      <c r="CI1020" s="94"/>
      <c r="CJ1020" s="94"/>
      <c r="CK1020" s="94"/>
      <c r="CL1020" s="94"/>
      <c r="CM1020" s="94"/>
      <c r="CN1020" s="94"/>
      <c r="CO1020" s="94"/>
      <c r="CP1020" s="94"/>
      <c r="CQ1020" s="94"/>
      <c r="CR1020" s="94"/>
      <c r="CS1020" s="94"/>
      <c r="CT1020" s="94"/>
      <c r="CU1020" s="94"/>
      <c r="CV1020" s="94"/>
      <c r="CW1020" s="94"/>
    </row>
    <row r="1021" spans="44:101" x14ac:dyDescent="0.25">
      <c r="AR1021" s="94"/>
      <c r="AS1021" s="94"/>
      <c r="AT1021" s="94"/>
      <c r="AU1021" s="94"/>
      <c r="AV1021" s="94"/>
      <c r="AW1021" s="94"/>
      <c r="AX1021" s="94"/>
      <c r="AY1021" s="94"/>
      <c r="AZ1021" s="94"/>
      <c r="BA1021" s="94"/>
      <c r="BB1021" s="94"/>
      <c r="BC1021" s="94"/>
      <c r="BD1021" s="94"/>
      <c r="BE1021" s="94"/>
      <c r="BF1021" s="94"/>
      <c r="BG1021" s="94"/>
      <c r="BH1021" s="94"/>
      <c r="BI1021" s="94"/>
      <c r="BJ1021" s="94"/>
      <c r="BK1021" s="94"/>
      <c r="BL1021" s="94"/>
      <c r="BM1021" s="94"/>
      <c r="BN1021" s="94"/>
      <c r="BO1021" s="94"/>
      <c r="BP1021" s="94"/>
      <c r="BQ1021" s="94"/>
      <c r="BR1021" s="94"/>
      <c r="BS1021" s="94"/>
      <c r="BT1021" s="94"/>
      <c r="BU1021" s="94"/>
      <c r="BV1021" s="94"/>
      <c r="BW1021" s="94"/>
      <c r="BX1021" s="94"/>
      <c r="BY1021" s="94"/>
      <c r="BZ1021" s="94"/>
      <c r="CA1021" s="94"/>
      <c r="CB1021" s="94"/>
      <c r="CC1021" s="94"/>
      <c r="CD1021" s="94"/>
      <c r="CE1021" s="94"/>
      <c r="CF1021" s="94"/>
      <c r="CG1021" s="94"/>
      <c r="CH1021" s="94"/>
      <c r="CI1021" s="94"/>
      <c r="CJ1021" s="94"/>
      <c r="CK1021" s="94"/>
      <c r="CL1021" s="94"/>
      <c r="CM1021" s="94"/>
      <c r="CN1021" s="94"/>
      <c r="CO1021" s="94"/>
      <c r="CP1021" s="94"/>
      <c r="CQ1021" s="94"/>
      <c r="CR1021" s="94"/>
      <c r="CS1021" s="94"/>
      <c r="CT1021" s="94"/>
      <c r="CU1021" s="94"/>
      <c r="CV1021" s="94"/>
      <c r="CW1021" s="94"/>
    </row>
    <row r="1022" spans="44:101" x14ac:dyDescent="0.25">
      <c r="AR1022" s="94"/>
      <c r="AS1022" s="94"/>
      <c r="AT1022" s="94"/>
      <c r="AU1022" s="94"/>
      <c r="AV1022" s="94"/>
      <c r="AW1022" s="94"/>
      <c r="AX1022" s="94"/>
      <c r="AY1022" s="94"/>
      <c r="AZ1022" s="94"/>
      <c r="BA1022" s="94"/>
      <c r="BB1022" s="94"/>
      <c r="BC1022" s="94"/>
      <c r="BD1022" s="94"/>
      <c r="BE1022" s="94"/>
      <c r="BF1022" s="94"/>
      <c r="BG1022" s="94"/>
      <c r="BH1022" s="94"/>
      <c r="BI1022" s="94"/>
      <c r="BJ1022" s="94"/>
      <c r="BK1022" s="94"/>
      <c r="BL1022" s="94"/>
      <c r="BM1022" s="94"/>
      <c r="BN1022" s="94"/>
      <c r="BO1022" s="94"/>
      <c r="BP1022" s="94"/>
      <c r="BQ1022" s="94"/>
      <c r="BR1022" s="94"/>
      <c r="BS1022" s="94"/>
      <c r="BT1022" s="94"/>
      <c r="BU1022" s="94"/>
      <c r="BV1022" s="94"/>
      <c r="BW1022" s="94"/>
      <c r="BX1022" s="94"/>
      <c r="BY1022" s="94"/>
      <c r="BZ1022" s="94"/>
      <c r="CA1022" s="94"/>
      <c r="CB1022" s="94"/>
      <c r="CC1022" s="94"/>
      <c r="CD1022" s="94"/>
      <c r="CE1022" s="94"/>
      <c r="CF1022" s="94"/>
      <c r="CG1022" s="94"/>
      <c r="CH1022" s="94"/>
      <c r="CI1022" s="94"/>
      <c r="CJ1022" s="94"/>
      <c r="CK1022" s="94"/>
      <c r="CL1022" s="94"/>
      <c r="CM1022" s="94"/>
      <c r="CN1022" s="94"/>
      <c r="CO1022" s="94"/>
      <c r="CP1022" s="94"/>
      <c r="CQ1022" s="94"/>
      <c r="CR1022" s="94"/>
      <c r="CS1022" s="94"/>
      <c r="CT1022" s="94"/>
      <c r="CU1022" s="94"/>
      <c r="CV1022" s="94"/>
      <c r="CW1022" s="94"/>
    </row>
    <row r="1023" spans="44:101" x14ac:dyDescent="0.25">
      <c r="AR1023" s="94"/>
      <c r="AS1023" s="94"/>
      <c r="AT1023" s="94"/>
      <c r="AU1023" s="94"/>
      <c r="AV1023" s="94"/>
      <c r="AW1023" s="94"/>
      <c r="AX1023" s="94"/>
      <c r="AY1023" s="94"/>
      <c r="AZ1023" s="94"/>
      <c r="BA1023" s="94"/>
      <c r="BB1023" s="94"/>
      <c r="BC1023" s="94"/>
      <c r="BD1023" s="94"/>
      <c r="BE1023" s="94"/>
      <c r="BF1023" s="94"/>
      <c r="BG1023" s="94"/>
      <c r="BH1023" s="94"/>
      <c r="BI1023" s="94"/>
      <c r="BJ1023" s="94"/>
      <c r="BK1023" s="94"/>
      <c r="BL1023" s="94"/>
      <c r="BM1023" s="94"/>
      <c r="BN1023" s="94"/>
      <c r="BO1023" s="94"/>
      <c r="BP1023" s="94"/>
      <c r="BQ1023" s="94"/>
      <c r="BR1023" s="94"/>
      <c r="BS1023" s="94"/>
      <c r="BT1023" s="94"/>
      <c r="BU1023" s="94"/>
      <c r="BV1023" s="94"/>
      <c r="BW1023" s="94"/>
      <c r="BX1023" s="94"/>
      <c r="BY1023" s="94"/>
      <c r="BZ1023" s="94"/>
      <c r="CA1023" s="94"/>
      <c r="CB1023" s="94"/>
      <c r="CC1023" s="94"/>
      <c r="CD1023" s="94"/>
      <c r="CE1023" s="94"/>
      <c r="CF1023" s="94"/>
      <c r="CG1023" s="94"/>
      <c r="CH1023" s="94"/>
      <c r="CI1023" s="94"/>
      <c r="CJ1023" s="94"/>
      <c r="CK1023" s="94"/>
      <c r="CL1023" s="94"/>
      <c r="CM1023" s="94"/>
      <c r="CN1023" s="94"/>
      <c r="CO1023" s="94"/>
      <c r="CP1023" s="94"/>
      <c r="CQ1023" s="94"/>
      <c r="CR1023" s="94"/>
      <c r="CS1023" s="94"/>
      <c r="CT1023" s="94"/>
      <c r="CU1023" s="94"/>
      <c r="CV1023" s="94"/>
      <c r="CW1023" s="94"/>
    </row>
    <row r="1024" spans="44:101" x14ac:dyDescent="0.25">
      <c r="AR1024" s="94"/>
      <c r="AS1024" s="94"/>
      <c r="AT1024" s="94"/>
      <c r="AU1024" s="94"/>
      <c r="AV1024" s="94"/>
      <c r="AW1024" s="94"/>
      <c r="AX1024" s="94"/>
      <c r="AY1024" s="94"/>
      <c r="AZ1024" s="94"/>
      <c r="BA1024" s="94"/>
      <c r="BB1024" s="94"/>
      <c r="BC1024" s="94"/>
      <c r="BD1024" s="94"/>
      <c r="BE1024" s="94"/>
      <c r="BF1024" s="94"/>
      <c r="BG1024" s="94"/>
      <c r="BH1024" s="94"/>
      <c r="BI1024" s="94"/>
      <c r="BJ1024" s="94"/>
      <c r="BK1024" s="94"/>
      <c r="BL1024" s="94"/>
      <c r="BM1024" s="94"/>
      <c r="BN1024" s="94"/>
      <c r="BO1024" s="94"/>
      <c r="BP1024" s="94"/>
      <c r="BQ1024" s="94"/>
      <c r="BR1024" s="94"/>
      <c r="BS1024" s="94"/>
      <c r="BT1024" s="94"/>
      <c r="BU1024" s="94"/>
      <c r="BV1024" s="94"/>
      <c r="BW1024" s="94"/>
      <c r="BX1024" s="94"/>
      <c r="BY1024" s="94"/>
      <c r="BZ1024" s="94"/>
      <c r="CA1024" s="94"/>
      <c r="CB1024" s="94"/>
      <c r="CC1024" s="94"/>
      <c r="CD1024" s="94"/>
      <c r="CE1024" s="94"/>
      <c r="CF1024" s="94"/>
      <c r="CG1024" s="94"/>
      <c r="CH1024" s="94"/>
      <c r="CI1024" s="94"/>
      <c r="CJ1024" s="94"/>
      <c r="CK1024" s="94"/>
      <c r="CL1024" s="94"/>
      <c r="CM1024" s="94"/>
      <c r="CN1024" s="94"/>
      <c r="CO1024" s="94"/>
      <c r="CP1024" s="94"/>
      <c r="CQ1024" s="94"/>
      <c r="CR1024" s="94"/>
      <c r="CS1024" s="94"/>
      <c r="CT1024" s="94"/>
      <c r="CU1024" s="94"/>
      <c r="CV1024" s="94"/>
      <c r="CW1024" s="94"/>
    </row>
    <row r="1025" spans="44:101" x14ac:dyDescent="0.25">
      <c r="AR1025" s="94"/>
      <c r="AS1025" s="94"/>
      <c r="AT1025" s="94"/>
      <c r="AU1025" s="94"/>
      <c r="AV1025" s="94"/>
      <c r="AW1025" s="94"/>
      <c r="AX1025" s="94"/>
      <c r="AY1025" s="94"/>
      <c r="AZ1025" s="94"/>
      <c r="BA1025" s="94"/>
      <c r="BB1025" s="94"/>
      <c r="BC1025" s="94"/>
      <c r="BD1025" s="94"/>
      <c r="BE1025" s="94"/>
      <c r="BF1025" s="94"/>
      <c r="BG1025" s="94"/>
      <c r="BH1025" s="94"/>
      <c r="BI1025" s="94"/>
      <c r="BJ1025" s="94"/>
      <c r="BK1025" s="94"/>
      <c r="BL1025" s="94"/>
      <c r="BM1025" s="94"/>
      <c r="BN1025" s="94"/>
      <c r="BO1025" s="94"/>
      <c r="BP1025" s="94"/>
      <c r="BQ1025" s="94"/>
      <c r="BR1025" s="94"/>
      <c r="BS1025" s="94"/>
      <c r="BT1025" s="94"/>
      <c r="BU1025" s="94"/>
      <c r="BV1025" s="94"/>
      <c r="BW1025" s="94"/>
      <c r="BX1025" s="94"/>
      <c r="BY1025" s="94"/>
      <c r="BZ1025" s="94"/>
      <c r="CA1025" s="94"/>
      <c r="CB1025" s="94"/>
      <c r="CC1025" s="94"/>
      <c r="CD1025" s="94"/>
      <c r="CE1025" s="94"/>
      <c r="CF1025" s="94"/>
      <c r="CG1025" s="94"/>
      <c r="CH1025" s="94"/>
      <c r="CI1025" s="94"/>
      <c r="CJ1025" s="94"/>
      <c r="CK1025" s="94"/>
      <c r="CL1025" s="94"/>
      <c r="CM1025" s="94"/>
      <c r="CN1025" s="94"/>
      <c r="CO1025" s="94"/>
      <c r="CP1025" s="94"/>
      <c r="CQ1025" s="94"/>
      <c r="CR1025" s="94"/>
      <c r="CS1025" s="94"/>
      <c r="CT1025" s="94"/>
      <c r="CU1025" s="94"/>
      <c r="CV1025" s="94"/>
      <c r="CW1025" s="94"/>
    </row>
    <row r="1026" spans="44:101" x14ac:dyDescent="0.25">
      <c r="AR1026" s="94"/>
      <c r="AS1026" s="94"/>
      <c r="AT1026" s="94"/>
      <c r="AU1026" s="94"/>
      <c r="AV1026" s="94"/>
      <c r="AW1026" s="94"/>
      <c r="AX1026" s="94"/>
      <c r="AY1026" s="94"/>
      <c r="AZ1026" s="94"/>
      <c r="BA1026" s="94"/>
      <c r="BB1026" s="94"/>
      <c r="BC1026" s="94"/>
      <c r="BD1026" s="94"/>
      <c r="BE1026" s="94"/>
      <c r="BF1026" s="94"/>
      <c r="BG1026" s="94"/>
      <c r="BH1026" s="94"/>
      <c r="BI1026" s="94"/>
      <c r="BJ1026" s="94"/>
      <c r="BK1026" s="94"/>
      <c r="BL1026" s="94"/>
      <c r="BM1026" s="94"/>
      <c r="BN1026" s="94"/>
      <c r="BO1026" s="94"/>
      <c r="BP1026" s="94"/>
      <c r="BQ1026" s="94"/>
      <c r="BR1026" s="94"/>
      <c r="BS1026" s="94"/>
      <c r="BT1026" s="94"/>
      <c r="BU1026" s="94"/>
      <c r="BV1026" s="94"/>
      <c r="BW1026" s="94"/>
      <c r="BX1026" s="94"/>
      <c r="BY1026" s="94"/>
      <c r="BZ1026" s="94"/>
      <c r="CA1026" s="94"/>
      <c r="CB1026" s="94"/>
      <c r="CC1026" s="94"/>
      <c r="CD1026" s="94"/>
      <c r="CE1026" s="94"/>
      <c r="CF1026" s="94"/>
      <c r="CG1026" s="94"/>
      <c r="CH1026" s="94"/>
      <c r="CI1026" s="94"/>
      <c r="CJ1026" s="94"/>
      <c r="CK1026" s="94"/>
      <c r="CL1026" s="94"/>
      <c r="CM1026" s="94"/>
      <c r="CN1026" s="94"/>
      <c r="CO1026" s="94"/>
      <c r="CP1026" s="94"/>
      <c r="CQ1026" s="94"/>
      <c r="CR1026" s="94"/>
      <c r="CS1026" s="94"/>
      <c r="CT1026" s="94"/>
      <c r="CU1026" s="94"/>
      <c r="CV1026" s="94"/>
      <c r="CW1026" s="94"/>
    </row>
    <row r="1027" spans="44:101" x14ac:dyDescent="0.25">
      <c r="AR1027" s="94"/>
      <c r="AS1027" s="94"/>
      <c r="AT1027" s="94"/>
      <c r="AU1027" s="94"/>
      <c r="AV1027" s="94"/>
      <c r="AW1027" s="94"/>
      <c r="AX1027" s="94"/>
      <c r="AY1027" s="94"/>
      <c r="AZ1027" s="94"/>
      <c r="BA1027" s="94"/>
      <c r="BB1027" s="94"/>
      <c r="BC1027" s="94"/>
      <c r="BD1027" s="94"/>
      <c r="BE1027" s="94"/>
      <c r="BF1027" s="94"/>
      <c r="BG1027" s="94"/>
      <c r="BH1027" s="94"/>
      <c r="BI1027" s="94"/>
      <c r="BJ1027" s="94"/>
      <c r="BK1027" s="94"/>
      <c r="BL1027" s="94"/>
      <c r="BM1027" s="94"/>
      <c r="BN1027" s="94"/>
      <c r="BO1027" s="94"/>
      <c r="BP1027" s="94"/>
      <c r="BQ1027" s="94"/>
      <c r="BR1027" s="94"/>
      <c r="BS1027" s="94"/>
      <c r="BT1027" s="94"/>
      <c r="BU1027" s="94"/>
      <c r="BV1027" s="94"/>
      <c r="BW1027" s="94"/>
      <c r="BX1027" s="94"/>
      <c r="BY1027" s="94"/>
      <c r="BZ1027" s="94"/>
      <c r="CA1027" s="94"/>
      <c r="CB1027" s="94"/>
      <c r="CC1027" s="94"/>
      <c r="CD1027" s="94"/>
      <c r="CE1027" s="94"/>
      <c r="CF1027" s="94"/>
      <c r="CG1027" s="94"/>
      <c r="CH1027" s="94"/>
      <c r="CI1027" s="94"/>
      <c r="CJ1027" s="94"/>
      <c r="CK1027" s="94"/>
      <c r="CL1027" s="94"/>
      <c r="CM1027" s="94"/>
      <c r="CN1027" s="94"/>
      <c r="CO1027" s="94"/>
      <c r="CP1027" s="94"/>
      <c r="CQ1027" s="94"/>
      <c r="CR1027" s="94"/>
      <c r="CS1027" s="94"/>
      <c r="CT1027" s="94"/>
      <c r="CU1027" s="94"/>
      <c r="CV1027" s="94"/>
      <c r="CW1027" s="94"/>
    </row>
    <row r="1028" spans="44:101" x14ac:dyDescent="0.25">
      <c r="AR1028" s="94"/>
      <c r="AS1028" s="94"/>
      <c r="AT1028" s="94"/>
      <c r="AU1028" s="94"/>
      <c r="AV1028" s="94"/>
      <c r="AW1028" s="94"/>
      <c r="AX1028" s="94"/>
      <c r="AY1028" s="94"/>
      <c r="AZ1028" s="94"/>
      <c r="BA1028" s="94"/>
      <c r="BB1028" s="94"/>
      <c r="BC1028" s="94"/>
      <c r="BD1028" s="94"/>
      <c r="BE1028" s="94"/>
      <c r="BF1028" s="94"/>
      <c r="BG1028" s="94"/>
      <c r="BH1028" s="94"/>
      <c r="BI1028" s="94"/>
      <c r="BJ1028" s="94"/>
      <c r="BK1028" s="94"/>
      <c r="BL1028" s="94"/>
      <c r="BM1028" s="94"/>
      <c r="BN1028" s="94"/>
      <c r="BO1028" s="94"/>
      <c r="BP1028" s="94"/>
      <c r="BQ1028" s="94"/>
      <c r="BR1028" s="94"/>
      <c r="BS1028" s="94"/>
      <c r="BT1028" s="94"/>
      <c r="BU1028" s="94"/>
      <c r="BV1028" s="94"/>
      <c r="BW1028" s="94"/>
      <c r="BX1028" s="94"/>
      <c r="BY1028" s="94"/>
      <c r="BZ1028" s="94"/>
      <c r="CA1028" s="94"/>
      <c r="CB1028" s="94"/>
      <c r="CC1028" s="94"/>
      <c r="CD1028" s="94"/>
      <c r="CE1028" s="94"/>
      <c r="CF1028" s="94"/>
      <c r="CG1028" s="94"/>
      <c r="CH1028" s="94"/>
      <c r="CI1028" s="94"/>
      <c r="CJ1028" s="94"/>
      <c r="CK1028" s="94"/>
      <c r="CL1028" s="94"/>
      <c r="CM1028" s="94"/>
      <c r="CN1028" s="94"/>
      <c r="CO1028" s="94"/>
      <c r="CP1028" s="94"/>
      <c r="CQ1028" s="94"/>
      <c r="CR1028" s="94"/>
      <c r="CS1028" s="94"/>
      <c r="CT1028" s="94"/>
      <c r="CU1028" s="94"/>
      <c r="CV1028" s="94"/>
      <c r="CW1028" s="94"/>
    </row>
    <row r="1029" spans="44:101" x14ac:dyDescent="0.25">
      <c r="AR1029" s="94"/>
      <c r="AS1029" s="94"/>
      <c r="AT1029" s="94"/>
      <c r="AU1029" s="94"/>
      <c r="AV1029" s="94"/>
      <c r="AW1029" s="94"/>
      <c r="AX1029" s="94"/>
      <c r="AY1029" s="94"/>
      <c r="AZ1029" s="94"/>
      <c r="BA1029" s="94"/>
      <c r="BB1029" s="94"/>
      <c r="BC1029" s="94"/>
      <c r="BD1029" s="94"/>
      <c r="BE1029" s="94"/>
      <c r="BF1029" s="94"/>
      <c r="BG1029" s="94"/>
      <c r="BH1029" s="94"/>
      <c r="BI1029" s="94"/>
      <c r="BJ1029" s="94"/>
      <c r="BK1029" s="94"/>
      <c r="BL1029" s="94"/>
      <c r="BM1029" s="94"/>
      <c r="BN1029" s="94"/>
      <c r="BO1029" s="94"/>
      <c r="BP1029" s="94"/>
      <c r="BQ1029" s="94"/>
      <c r="BR1029" s="94"/>
      <c r="BS1029" s="94"/>
      <c r="BT1029" s="94"/>
      <c r="BU1029" s="94"/>
      <c r="BV1029" s="94"/>
      <c r="BW1029" s="94"/>
      <c r="BX1029" s="94"/>
      <c r="BY1029" s="94"/>
      <c r="BZ1029" s="94"/>
      <c r="CA1029" s="94"/>
      <c r="CB1029" s="94"/>
      <c r="CC1029" s="94"/>
      <c r="CD1029" s="94"/>
      <c r="CE1029" s="94"/>
      <c r="CF1029" s="94"/>
      <c r="CG1029" s="94"/>
      <c r="CH1029" s="94"/>
      <c r="CI1029" s="94"/>
      <c r="CJ1029" s="94"/>
      <c r="CK1029" s="94"/>
      <c r="CL1029" s="94"/>
      <c r="CM1029" s="94"/>
      <c r="CN1029" s="94"/>
      <c r="CO1029" s="94"/>
      <c r="CP1029" s="94"/>
      <c r="CQ1029" s="94"/>
      <c r="CR1029" s="94"/>
      <c r="CS1029" s="94"/>
      <c r="CT1029" s="94"/>
      <c r="CU1029" s="94"/>
      <c r="CV1029" s="94"/>
      <c r="CW1029" s="94"/>
    </row>
    <row r="1030" spans="44:101" x14ac:dyDescent="0.25">
      <c r="AR1030" s="94"/>
      <c r="AS1030" s="94"/>
      <c r="AT1030" s="94"/>
      <c r="AU1030" s="94"/>
      <c r="AV1030" s="94"/>
      <c r="AW1030" s="94"/>
      <c r="AX1030" s="94"/>
      <c r="AY1030" s="94"/>
      <c r="AZ1030" s="94"/>
      <c r="BA1030" s="94"/>
      <c r="BB1030" s="94"/>
      <c r="BC1030" s="94"/>
      <c r="BD1030" s="94"/>
      <c r="BE1030" s="94"/>
      <c r="BF1030" s="94"/>
      <c r="BG1030" s="94"/>
      <c r="BH1030" s="94"/>
      <c r="BI1030" s="94"/>
      <c r="BJ1030" s="94"/>
      <c r="BK1030" s="94"/>
      <c r="BL1030" s="94"/>
      <c r="BM1030" s="94"/>
      <c r="BN1030" s="94"/>
      <c r="BO1030" s="94"/>
      <c r="BP1030" s="94"/>
      <c r="BQ1030" s="94"/>
      <c r="BR1030" s="94"/>
      <c r="BS1030" s="94"/>
      <c r="BT1030" s="94"/>
      <c r="BU1030" s="94"/>
      <c r="BV1030" s="94"/>
      <c r="BW1030" s="94"/>
      <c r="BX1030" s="94"/>
      <c r="BY1030" s="94"/>
      <c r="BZ1030" s="94"/>
      <c r="CA1030" s="94"/>
      <c r="CB1030" s="94"/>
      <c r="CC1030" s="94"/>
      <c r="CD1030" s="94"/>
      <c r="CE1030" s="94"/>
      <c r="CF1030" s="94"/>
      <c r="CG1030" s="94"/>
      <c r="CH1030" s="94"/>
      <c r="CI1030" s="94"/>
      <c r="CJ1030" s="94"/>
      <c r="CK1030" s="94"/>
      <c r="CL1030" s="94"/>
      <c r="CM1030" s="94"/>
      <c r="CN1030" s="94"/>
      <c r="CO1030" s="94"/>
      <c r="CP1030" s="94"/>
      <c r="CQ1030" s="94"/>
      <c r="CR1030" s="94"/>
      <c r="CS1030" s="94"/>
      <c r="CT1030" s="94"/>
      <c r="CU1030" s="94"/>
      <c r="CV1030" s="94"/>
      <c r="CW1030" s="94"/>
    </row>
    <row r="1031" spans="44:101" x14ac:dyDescent="0.25">
      <c r="AR1031" s="94"/>
      <c r="AS1031" s="94"/>
      <c r="AT1031" s="94"/>
      <c r="AU1031" s="94"/>
      <c r="AV1031" s="94"/>
      <c r="AW1031" s="94"/>
      <c r="AX1031" s="94"/>
      <c r="AY1031" s="94"/>
      <c r="AZ1031" s="94"/>
      <c r="BA1031" s="94"/>
      <c r="BB1031" s="94"/>
      <c r="BC1031" s="94"/>
      <c r="BD1031" s="94"/>
      <c r="BE1031" s="94"/>
      <c r="BF1031" s="94"/>
      <c r="BG1031" s="94"/>
      <c r="BH1031" s="94"/>
      <c r="BI1031" s="94"/>
      <c r="BJ1031" s="94"/>
      <c r="BK1031" s="94"/>
      <c r="BL1031" s="94"/>
      <c r="BM1031" s="94"/>
      <c r="BN1031" s="94"/>
      <c r="BO1031" s="94"/>
      <c r="BP1031" s="94"/>
      <c r="BQ1031" s="94"/>
      <c r="BR1031" s="94"/>
      <c r="BS1031" s="94"/>
      <c r="BT1031" s="94"/>
      <c r="BU1031" s="94"/>
      <c r="BV1031" s="94"/>
      <c r="BW1031" s="94"/>
      <c r="BX1031" s="94"/>
      <c r="BY1031" s="94"/>
      <c r="BZ1031" s="94"/>
      <c r="CA1031" s="94"/>
      <c r="CB1031" s="94"/>
      <c r="CC1031" s="94"/>
      <c r="CD1031" s="94"/>
      <c r="CE1031" s="94"/>
      <c r="CF1031" s="94"/>
      <c r="CG1031" s="94"/>
      <c r="CH1031" s="94"/>
      <c r="CI1031" s="94"/>
      <c r="CJ1031" s="94"/>
      <c r="CK1031" s="94"/>
      <c r="CL1031" s="94"/>
      <c r="CM1031" s="94"/>
      <c r="CN1031" s="94"/>
      <c r="CO1031" s="94"/>
      <c r="CP1031" s="94"/>
      <c r="CQ1031" s="94"/>
      <c r="CR1031" s="94"/>
      <c r="CS1031" s="94"/>
      <c r="CT1031" s="94"/>
      <c r="CU1031" s="94"/>
      <c r="CV1031" s="94"/>
      <c r="CW1031" s="94"/>
    </row>
    <row r="1032" spans="44:101" x14ac:dyDescent="0.25">
      <c r="AR1032" s="94"/>
      <c r="AS1032" s="94"/>
      <c r="AT1032" s="94"/>
      <c r="AU1032" s="94"/>
      <c r="AV1032" s="94"/>
      <c r="AW1032" s="94"/>
      <c r="AX1032" s="94"/>
      <c r="AY1032" s="94"/>
      <c r="AZ1032" s="94"/>
      <c r="BA1032" s="94"/>
      <c r="BB1032" s="94"/>
      <c r="BC1032" s="94"/>
      <c r="BD1032" s="94"/>
      <c r="BE1032" s="94"/>
      <c r="BF1032" s="94"/>
      <c r="BG1032" s="94"/>
      <c r="BH1032" s="94"/>
      <c r="BI1032" s="94"/>
      <c r="BJ1032" s="94"/>
      <c r="BK1032" s="94"/>
      <c r="BL1032" s="94"/>
      <c r="BM1032" s="94"/>
      <c r="BN1032" s="94"/>
      <c r="BO1032" s="94"/>
      <c r="BP1032" s="94"/>
      <c r="BQ1032" s="94"/>
      <c r="BR1032" s="94"/>
      <c r="BS1032" s="94"/>
      <c r="BT1032" s="94"/>
      <c r="BU1032" s="94"/>
      <c r="BV1032" s="94"/>
      <c r="BW1032" s="94"/>
      <c r="BX1032" s="94"/>
      <c r="BY1032" s="94"/>
      <c r="BZ1032" s="94"/>
      <c r="CA1032" s="94"/>
      <c r="CB1032" s="94"/>
      <c r="CC1032" s="94"/>
      <c r="CD1032" s="94"/>
      <c r="CE1032" s="94"/>
      <c r="CF1032" s="94"/>
      <c r="CG1032" s="94"/>
      <c r="CH1032" s="94"/>
      <c r="CI1032" s="94"/>
      <c r="CJ1032" s="94"/>
      <c r="CK1032" s="94"/>
      <c r="CL1032" s="94"/>
      <c r="CM1032" s="94"/>
      <c r="CN1032" s="94"/>
      <c r="CO1032" s="94"/>
      <c r="CP1032" s="94"/>
      <c r="CQ1032" s="94"/>
      <c r="CR1032" s="94"/>
      <c r="CS1032" s="94"/>
      <c r="CT1032" s="94"/>
      <c r="CU1032" s="94"/>
      <c r="CV1032" s="94"/>
      <c r="CW1032" s="94"/>
    </row>
    <row r="1033" spans="44:101" x14ac:dyDescent="0.25">
      <c r="AR1033" s="94"/>
      <c r="AS1033" s="94"/>
      <c r="AT1033" s="94"/>
      <c r="AU1033" s="94"/>
      <c r="AV1033" s="94"/>
      <c r="AW1033" s="94"/>
      <c r="AX1033" s="94"/>
      <c r="AY1033" s="94"/>
      <c r="AZ1033" s="94"/>
      <c r="BA1033" s="94"/>
      <c r="BB1033" s="94"/>
      <c r="BC1033" s="94"/>
      <c r="BD1033" s="94"/>
      <c r="BE1033" s="94"/>
      <c r="BF1033" s="94"/>
      <c r="BG1033" s="94"/>
      <c r="BH1033" s="94"/>
      <c r="BI1033" s="94"/>
      <c r="BJ1033" s="94"/>
      <c r="BK1033" s="94"/>
      <c r="BL1033" s="94"/>
      <c r="BM1033" s="94"/>
      <c r="BN1033" s="94"/>
      <c r="BO1033" s="94"/>
      <c r="BP1033" s="94"/>
      <c r="BQ1033" s="94"/>
      <c r="BR1033" s="94"/>
      <c r="BS1033" s="94"/>
      <c r="BT1033" s="94"/>
      <c r="BU1033" s="94"/>
      <c r="BV1033" s="94"/>
      <c r="BW1033" s="94"/>
      <c r="BX1033" s="94"/>
      <c r="BY1033" s="94"/>
      <c r="BZ1033" s="94"/>
      <c r="CA1033" s="94"/>
      <c r="CB1033" s="94"/>
      <c r="CC1033" s="94"/>
      <c r="CD1033" s="94"/>
      <c r="CE1033" s="94"/>
      <c r="CF1033" s="94"/>
      <c r="CG1033" s="94"/>
      <c r="CH1033" s="94"/>
      <c r="CI1033" s="94"/>
      <c r="CJ1033" s="94"/>
      <c r="CK1033" s="94"/>
      <c r="CL1033" s="94"/>
      <c r="CM1033" s="94"/>
      <c r="CN1033" s="94"/>
      <c r="CO1033" s="94"/>
      <c r="CP1033" s="94"/>
      <c r="CQ1033" s="94"/>
      <c r="CR1033" s="94"/>
      <c r="CS1033" s="94"/>
      <c r="CT1033" s="94"/>
      <c r="CU1033" s="94"/>
      <c r="CV1033" s="94"/>
      <c r="CW1033" s="94"/>
    </row>
    <row r="1034" spans="44:101" x14ac:dyDescent="0.25">
      <c r="AR1034" s="94"/>
      <c r="AS1034" s="94"/>
      <c r="AT1034" s="94"/>
      <c r="AU1034" s="94"/>
      <c r="AV1034" s="94"/>
      <c r="AW1034" s="94"/>
      <c r="AX1034" s="94"/>
      <c r="AY1034" s="94"/>
      <c r="AZ1034" s="94"/>
      <c r="BA1034" s="94"/>
      <c r="BB1034" s="94"/>
      <c r="BC1034" s="94"/>
      <c r="BD1034" s="94"/>
      <c r="BE1034" s="94"/>
      <c r="BF1034" s="94"/>
      <c r="BG1034" s="94"/>
      <c r="BH1034" s="94"/>
      <c r="BI1034" s="94"/>
      <c r="BJ1034" s="94"/>
      <c r="BK1034" s="94"/>
      <c r="BL1034" s="94"/>
      <c r="BM1034" s="94"/>
      <c r="BN1034" s="94"/>
      <c r="BO1034" s="94"/>
      <c r="BP1034" s="94"/>
      <c r="BQ1034" s="94"/>
      <c r="BR1034" s="94"/>
      <c r="BS1034" s="94"/>
      <c r="BT1034" s="94"/>
      <c r="BU1034" s="94"/>
      <c r="BV1034" s="94"/>
      <c r="BW1034" s="94"/>
      <c r="BX1034" s="94"/>
      <c r="BY1034" s="94"/>
      <c r="BZ1034" s="94"/>
      <c r="CA1034" s="94"/>
      <c r="CB1034" s="94"/>
      <c r="CC1034" s="94"/>
      <c r="CD1034" s="94"/>
      <c r="CE1034" s="94"/>
      <c r="CF1034" s="94"/>
      <c r="CG1034" s="94"/>
      <c r="CH1034" s="94"/>
      <c r="CI1034" s="94"/>
      <c r="CJ1034" s="94"/>
      <c r="CK1034" s="94"/>
      <c r="CL1034" s="94"/>
      <c r="CM1034" s="94"/>
      <c r="CN1034" s="94"/>
      <c r="CO1034" s="94"/>
      <c r="CP1034" s="94"/>
      <c r="CQ1034" s="94"/>
      <c r="CR1034" s="94"/>
      <c r="CS1034" s="94"/>
      <c r="CT1034" s="94"/>
      <c r="CU1034" s="94"/>
      <c r="CV1034" s="94"/>
      <c r="CW1034" s="94"/>
    </row>
    <row r="1035" spans="44:101" x14ac:dyDescent="0.25">
      <c r="AR1035" s="94"/>
      <c r="AS1035" s="94"/>
      <c r="AT1035" s="94"/>
      <c r="AU1035" s="94"/>
      <c r="AV1035" s="94"/>
      <c r="AW1035" s="94"/>
      <c r="AX1035" s="94"/>
      <c r="AY1035" s="94"/>
      <c r="AZ1035" s="94"/>
      <c r="BA1035" s="94"/>
      <c r="BB1035" s="94"/>
      <c r="BC1035" s="94"/>
      <c r="BD1035" s="94"/>
      <c r="BE1035" s="94"/>
      <c r="BF1035" s="94"/>
      <c r="BG1035" s="94"/>
      <c r="BH1035" s="94"/>
      <c r="BI1035" s="94"/>
      <c r="BJ1035" s="94"/>
      <c r="BK1035" s="94"/>
      <c r="BL1035" s="94"/>
      <c r="BM1035" s="94"/>
      <c r="BN1035" s="94"/>
      <c r="BO1035" s="94"/>
      <c r="BP1035" s="94"/>
      <c r="BQ1035" s="94"/>
      <c r="BR1035" s="94"/>
      <c r="BS1035" s="94"/>
      <c r="BT1035" s="94"/>
      <c r="BU1035" s="94"/>
      <c r="BV1035" s="94"/>
      <c r="BW1035" s="94"/>
      <c r="BX1035" s="94"/>
      <c r="BY1035" s="94"/>
      <c r="BZ1035" s="94"/>
      <c r="CA1035" s="94"/>
      <c r="CB1035" s="94"/>
      <c r="CC1035" s="94"/>
      <c r="CD1035" s="94"/>
      <c r="CE1035" s="94"/>
      <c r="CF1035" s="94"/>
      <c r="CG1035" s="94"/>
      <c r="CH1035" s="94"/>
      <c r="CI1035" s="94"/>
      <c r="CJ1035" s="94"/>
      <c r="CK1035" s="94"/>
      <c r="CL1035" s="94"/>
      <c r="CM1035" s="94"/>
      <c r="CN1035" s="94"/>
      <c r="CO1035" s="94"/>
      <c r="CP1035" s="94"/>
      <c r="CQ1035" s="94"/>
      <c r="CR1035" s="94"/>
      <c r="CS1035" s="94"/>
      <c r="CT1035" s="94"/>
      <c r="CU1035" s="94"/>
      <c r="CV1035" s="94"/>
      <c r="CW1035" s="94"/>
    </row>
    <row r="1036" spans="44:101" x14ac:dyDescent="0.25">
      <c r="AR1036" s="94"/>
      <c r="AS1036" s="94"/>
      <c r="AT1036" s="94"/>
      <c r="AU1036" s="94"/>
      <c r="AV1036" s="94"/>
      <c r="AW1036" s="94"/>
      <c r="AX1036" s="94"/>
      <c r="AY1036" s="94"/>
      <c r="AZ1036" s="94"/>
      <c r="BA1036" s="94"/>
      <c r="BB1036" s="94"/>
      <c r="BC1036" s="94"/>
      <c r="BD1036" s="94"/>
      <c r="BE1036" s="94"/>
      <c r="BF1036" s="94"/>
      <c r="BG1036" s="94"/>
      <c r="BH1036" s="94"/>
      <c r="BI1036" s="94"/>
      <c r="BJ1036" s="94"/>
      <c r="BK1036" s="94"/>
      <c r="BL1036" s="94"/>
      <c r="BM1036" s="94"/>
      <c r="BN1036" s="94"/>
      <c r="BO1036" s="94"/>
      <c r="BP1036" s="94"/>
      <c r="BQ1036" s="94"/>
      <c r="BR1036" s="94"/>
      <c r="BS1036" s="94"/>
      <c r="BT1036" s="94"/>
      <c r="BU1036" s="94"/>
      <c r="BV1036" s="94"/>
      <c r="BW1036" s="94"/>
      <c r="BX1036" s="94"/>
      <c r="BY1036" s="94"/>
      <c r="BZ1036" s="94"/>
      <c r="CA1036" s="94"/>
      <c r="CB1036" s="94"/>
      <c r="CC1036" s="94"/>
      <c r="CD1036" s="94"/>
      <c r="CE1036" s="94"/>
      <c r="CF1036" s="94"/>
      <c r="CG1036" s="94"/>
      <c r="CH1036" s="94"/>
      <c r="CI1036" s="94"/>
      <c r="CJ1036" s="94"/>
      <c r="CK1036" s="94"/>
      <c r="CL1036" s="94"/>
      <c r="CM1036" s="94"/>
      <c r="CN1036" s="94"/>
      <c r="CO1036" s="94"/>
      <c r="CP1036" s="94"/>
      <c r="CQ1036" s="94"/>
      <c r="CR1036" s="94"/>
      <c r="CS1036" s="94"/>
      <c r="CT1036" s="94"/>
      <c r="CU1036" s="94"/>
      <c r="CV1036" s="94"/>
      <c r="CW1036" s="94"/>
    </row>
    <row r="1037" spans="44:101" x14ac:dyDescent="0.25">
      <c r="AR1037" s="94"/>
      <c r="AS1037" s="94"/>
      <c r="AT1037" s="94"/>
      <c r="AU1037" s="94"/>
      <c r="AV1037" s="94"/>
      <c r="AW1037" s="94"/>
      <c r="AX1037" s="94"/>
      <c r="AY1037" s="94"/>
      <c r="AZ1037" s="94"/>
      <c r="BA1037" s="94"/>
      <c r="BB1037" s="94"/>
      <c r="BC1037" s="94"/>
      <c r="BD1037" s="94"/>
      <c r="BE1037" s="94"/>
      <c r="BF1037" s="94"/>
      <c r="BG1037" s="94"/>
      <c r="BH1037" s="94"/>
      <c r="BI1037" s="94"/>
      <c r="BJ1037" s="94"/>
      <c r="BK1037" s="94"/>
      <c r="BL1037" s="94"/>
      <c r="BM1037" s="94"/>
      <c r="BN1037" s="94"/>
      <c r="BO1037" s="94"/>
      <c r="BP1037" s="94"/>
      <c r="BQ1037" s="94"/>
      <c r="BR1037" s="94"/>
      <c r="BS1037" s="94"/>
      <c r="BT1037" s="94"/>
      <c r="BU1037" s="94"/>
      <c r="BV1037" s="94"/>
      <c r="BW1037" s="94"/>
      <c r="BX1037" s="94"/>
      <c r="BY1037" s="94"/>
      <c r="BZ1037" s="94"/>
      <c r="CA1037" s="94"/>
      <c r="CB1037" s="94"/>
      <c r="CC1037" s="94"/>
      <c r="CD1037" s="94"/>
      <c r="CE1037" s="94"/>
      <c r="CF1037" s="94"/>
      <c r="CG1037" s="94"/>
      <c r="CH1037" s="94"/>
      <c r="CI1037" s="94"/>
      <c r="CJ1037" s="94"/>
      <c r="CK1037" s="94"/>
      <c r="CL1037" s="94"/>
      <c r="CM1037" s="94"/>
      <c r="CN1037" s="94"/>
      <c r="CO1037" s="94"/>
      <c r="CP1037" s="94"/>
      <c r="CQ1037" s="94"/>
      <c r="CR1037" s="94"/>
      <c r="CS1037" s="94"/>
      <c r="CT1037" s="94"/>
      <c r="CU1037" s="94"/>
      <c r="CV1037" s="94"/>
      <c r="CW1037" s="94"/>
    </row>
    <row r="1038" spans="44:101" x14ac:dyDescent="0.25">
      <c r="AR1038" s="94"/>
      <c r="AS1038" s="94"/>
      <c r="AT1038" s="94"/>
      <c r="AU1038" s="94"/>
      <c r="AV1038" s="94"/>
      <c r="AW1038" s="94"/>
      <c r="AX1038" s="94"/>
      <c r="AY1038" s="94"/>
      <c r="AZ1038" s="94"/>
      <c r="BA1038" s="94"/>
      <c r="BB1038" s="94"/>
      <c r="BC1038" s="94"/>
      <c r="BD1038" s="94"/>
      <c r="BE1038" s="94"/>
      <c r="BF1038" s="94"/>
      <c r="BG1038" s="94"/>
      <c r="BH1038" s="94"/>
      <c r="BI1038" s="94"/>
      <c r="BJ1038" s="94"/>
      <c r="BK1038" s="94"/>
      <c r="BL1038" s="94"/>
      <c r="BM1038" s="94"/>
      <c r="BN1038" s="94"/>
      <c r="BO1038" s="94"/>
      <c r="BP1038" s="94"/>
      <c r="BQ1038" s="94"/>
      <c r="BR1038" s="94"/>
      <c r="BS1038" s="94"/>
      <c r="BT1038" s="94"/>
      <c r="BU1038" s="94"/>
      <c r="BV1038" s="94"/>
      <c r="BW1038" s="94"/>
      <c r="BX1038" s="94"/>
      <c r="BY1038" s="94"/>
      <c r="BZ1038" s="94"/>
      <c r="CA1038" s="94"/>
      <c r="CB1038" s="94"/>
      <c r="CC1038" s="94"/>
      <c r="CD1038" s="94"/>
      <c r="CE1038" s="94"/>
      <c r="CF1038" s="94"/>
      <c r="CG1038" s="94"/>
      <c r="CH1038" s="94"/>
      <c r="CI1038" s="94"/>
      <c r="CJ1038" s="94"/>
      <c r="CK1038" s="94"/>
      <c r="CL1038" s="94"/>
      <c r="CM1038" s="94"/>
      <c r="CN1038" s="94"/>
      <c r="CO1038" s="94"/>
      <c r="CP1038" s="94"/>
      <c r="CQ1038" s="94"/>
      <c r="CR1038" s="94"/>
      <c r="CS1038" s="94"/>
      <c r="CT1038" s="94"/>
      <c r="CU1038" s="94"/>
      <c r="CV1038" s="94"/>
      <c r="CW1038" s="94"/>
    </row>
    <row r="1039" spans="44:101" x14ac:dyDescent="0.25">
      <c r="AR1039" s="94"/>
      <c r="AS1039" s="94"/>
      <c r="AT1039" s="94"/>
      <c r="AU1039" s="94"/>
      <c r="AV1039" s="94"/>
      <c r="AW1039" s="94"/>
      <c r="AX1039" s="94"/>
      <c r="AY1039" s="94"/>
      <c r="AZ1039" s="94"/>
      <c r="BA1039" s="94"/>
      <c r="BB1039" s="94"/>
      <c r="BC1039" s="94"/>
      <c r="BD1039" s="94"/>
      <c r="BE1039" s="94"/>
      <c r="BF1039" s="94"/>
      <c r="BG1039" s="94"/>
      <c r="BH1039" s="94"/>
      <c r="BI1039" s="94"/>
      <c r="BJ1039" s="94"/>
      <c r="BK1039" s="94"/>
      <c r="BL1039" s="94"/>
      <c r="BM1039" s="94"/>
      <c r="BN1039" s="94"/>
      <c r="BO1039" s="94"/>
      <c r="BP1039" s="94"/>
      <c r="BQ1039" s="94"/>
      <c r="BR1039" s="94"/>
      <c r="BS1039" s="94"/>
      <c r="BT1039" s="94"/>
      <c r="BU1039" s="94"/>
      <c r="BV1039" s="94"/>
      <c r="BW1039" s="94"/>
      <c r="BX1039" s="94"/>
      <c r="BY1039" s="94"/>
      <c r="BZ1039" s="94"/>
      <c r="CA1039" s="94"/>
      <c r="CB1039" s="94"/>
      <c r="CC1039" s="94"/>
      <c r="CD1039" s="94"/>
      <c r="CE1039" s="94"/>
      <c r="CF1039" s="94"/>
      <c r="CG1039" s="94"/>
      <c r="CH1039" s="94"/>
      <c r="CI1039" s="94"/>
      <c r="CJ1039" s="94"/>
      <c r="CK1039" s="94"/>
      <c r="CL1039" s="94"/>
      <c r="CM1039" s="94"/>
      <c r="CN1039" s="94"/>
      <c r="CO1039" s="94"/>
      <c r="CP1039" s="94"/>
      <c r="CQ1039" s="94"/>
      <c r="CR1039" s="94"/>
      <c r="CS1039" s="94"/>
      <c r="CT1039" s="94"/>
      <c r="CU1039" s="94"/>
      <c r="CV1039" s="94"/>
      <c r="CW1039" s="94"/>
    </row>
    <row r="1040" spans="44:101" x14ac:dyDescent="0.25">
      <c r="AR1040" s="94"/>
      <c r="AS1040" s="94"/>
      <c r="AT1040" s="94"/>
      <c r="AU1040" s="94"/>
      <c r="AV1040" s="94"/>
      <c r="AW1040" s="94"/>
      <c r="AX1040" s="94"/>
      <c r="AY1040" s="94"/>
      <c r="AZ1040" s="94"/>
      <c r="BA1040" s="94"/>
      <c r="BB1040" s="94"/>
      <c r="BC1040" s="94"/>
      <c r="BD1040" s="94"/>
      <c r="BE1040" s="94"/>
      <c r="BF1040" s="94"/>
      <c r="BG1040" s="94"/>
      <c r="BH1040" s="94"/>
      <c r="BI1040" s="94"/>
      <c r="BJ1040" s="94"/>
      <c r="BK1040" s="94"/>
      <c r="BL1040" s="94"/>
      <c r="BM1040" s="94"/>
      <c r="BN1040" s="94"/>
      <c r="BO1040" s="94"/>
      <c r="BP1040" s="94"/>
      <c r="BQ1040" s="94"/>
      <c r="BR1040" s="94"/>
      <c r="BS1040" s="94"/>
      <c r="BT1040" s="94"/>
      <c r="BU1040" s="94"/>
      <c r="BV1040" s="94"/>
      <c r="BW1040" s="94"/>
      <c r="BX1040" s="94"/>
      <c r="BY1040" s="94"/>
      <c r="BZ1040" s="94"/>
      <c r="CA1040" s="94"/>
      <c r="CB1040" s="94"/>
      <c r="CC1040" s="94"/>
      <c r="CD1040" s="94"/>
      <c r="CE1040" s="94"/>
      <c r="CF1040" s="94"/>
      <c r="CG1040" s="94"/>
      <c r="CH1040" s="94"/>
      <c r="CI1040" s="94"/>
      <c r="CJ1040" s="94"/>
      <c r="CK1040" s="94"/>
      <c r="CL1040" s="94"/>
      <c r="CM1040" s="94"/>
      <c r="CN1040" s="94"/>
      <c r="CO1040" s="94"/>
      <c r="CP1040" s="94"/>
      <c r="CQ1040" s="94"/>
      <c r="CR1040" s="94"/>
      <c r="CS1040" s="94"/>
      <c r="CT1040" s="94"/>
      <c r="CU1040" s="94"/>
      <c r="CV1040" s="94"/>
      <c r="CW1040" s="94"/>
    </row>
    <row r="1041" spans="44:101" x14ac:dyDescent="0.25">
      <c r="AR1041" s="94"/>
      <c r="AS1041" s="94"/>
      <c r="AT1041" s="94"/>
      <c r="AU1041" s="94"/>
      <c r="AV1041" s="94"/>
      <c r="AW1041" s="94"/>
      <c r="AX1041" s="94"/>
      <c r="AY1041" s="94"/>
      <c r="AZ1041" s="94"/>
      <c r="BA1041" s="94"/>
      <c r="BB1041" s="94"/>
      <c r="BC1041" s="94"/>
      <c r="BD1041" s="94"/>
      <c r="BE1041" s="94"/>
      <c r="BF1041" s="94"/>
      <c r="BG1041" s="94"/>
      <c r="BH1041" s="94"/>
      <c r="BI1041" s="94"/>
      <c r="BJ1041" s="94"/>
      <c r="BK1041" s="94"/>
      <c r="BL1041" s="94"/>
      <c r="BM1041" s="94"/>
      <c r="BN1041" s="94"/>
      <c r="BO1041" s="94"/>
      <c r="BP1041" s="94"/>
      <c r="BQ1041" s="94"/>
      <c r="BR1041" s="94"/>
      <c r="BS1041" s="94"/>
      <c r="BT1041" s="94"/>
      <c r="BU1041" s="94"/>
      <c r="BV1041" s="94"/>
      <c r="BW1041" s="94"/>
      <c r="BX1041" s="94"/>
      <c r="BY1041" s="94"/>
      <c r="BZ1041" s="94"/>
      <c r="CA1041" s="94"/>
      <c r="CB1041" s="94"/>
      <c r="CC1041" s="94"/>
      <c r="CD1041" s="94"/>
      <c r="CE1041" s="94"/>
      <c r="CF1041" s="94"/>
      <c r="CG1041" s="94"/>
      <c r="CH1041" s="94"/>
      <c r="CI1041" s="94"/>
      <c r="CJ1041" s="94"/>
      <c r="CK1041" s="94"/>
      <c r="CL1041" s="94"/>
      <c r="CM1041" s="94"/>
      <c r="CN1041" s="94"/>
      <c r="CO1041" s="94"/>
      <c r="CP1041" s="94"/>
      <c r="CQ1041" s="94"/>
      <c r="CR1041" s="94"/>
      <c r="CS1041" s="94"/>
      <c r="CT1041" s="94"/>
      <c r="CU1041" s="94"/>
      <c r="CV1041" s="94"/>
      <c r="CW1041" s="94"/>
    </row>
    <row r="1042" spans="44:101" x14ac:dyDescent="0.25">
      <c r="AR1042" s="94"/>
      <c r="AS1042" s="94"/>
      <c r="AT1042" s="94"/>
      <c r="AU1042" s="94"/>
      <c r="AV1042" s="94"/>
      <c r="AW1042" s="94"/>
      <c r="AX1042" s="94"/>
      <c r="AY1042" s="94"/>
      <c r="AZ1042" s="94"/>
      <c r="BA1042" s="94"/>
      <c r="BB1042" s="94"/>
      <c r="BC1042" s="94"/>
      <c r="BD1042" s="94"/>
      <c r="BE1042" s="94"/>
      <c r="BF1042" s="94"/>
      <c r="BG1042" s="94"/>
      <c r="BH1042" s="94"/>
      <c r="BI1042" s="94"/>
      <c r="BJ1042" s="94"/>
      <c r="BK1042" s="94"/>
      <c r="BL1042" s="94"/>
      <c r="BM1042" s="94"/>
      <c r="BN1042" s="94"/>
      <c r="BO1042" s="94"/>
      <c r="BP1042" s="94"/>
      <c r="BQ1042" s="94"/>
      <c r="BR1042" s="94"/>
      <c r="BS1042" s="94"/>
      <c r="BT1042" s="94"/>
      <c r="BU1042" s="94"/>
      <c r="BV1042" s="94"/>
      <c r="BW1042" s="94"/>
      <c r="BX1042" s="94"/>
      <c r="BY1042" s="94"/>
      <c r="BZ1042" s="94"/>
      <c r="CA1042" s="94"/>
      <c r="CB1042" s="94"/>
      <c r="CC1042" s="94"/>
      <c r="CD1042" s="94"/>
      <c r="CE1042" s="94"/>
      <c r="CF1042" s="94"/>
      <c r="CG1042" s="94"/>
      <c r="CH1042" s="94"/>
      <c r="CI1042" s="94"/>
      <c r="CJ1042" s="94"/>
      <c r="CK1042" s="94"/>
      <c r="CL1042" s="94"/>
      <c r="CM1042" s="94"/>
      <c r="CN1042" s="94"/>
      <c r="CO1042" s="94"/>
      <c r="CP1042" s="94"/>
      <c r="CQ1042" s="94"/>
      <c r="CR1042" s="94"/>
      <c r="CS1042" s="94"/>
      <c r="CT1042" s="94"/>
      <c r="CU1042" s="94"/>
      <c r="CV1042" s="94"/>
      <c r="CW1042" s="94"/>
    </row>
    <row r="1043" spans="44:101" x14ac:dyDescent="0.25">
      <c r="AR1043" s="94"/>
      <c r="AS1043" s="94"/>
      <c r="AT1043" s="94"/>
      <c r="AU1043" s="94"/>
      <c r="AV1043" s="94"/>
      <c r="AW1043" s="94"/>
      <c r="AX1043" s="94"/>
      <c r="AY1043" s="94"/>
      <c r="AZ1043" s="94"/>
      <c r="BA1043" s="94"/>
      <c r="BB1043" s="94"/>
      <c r="BC1043" s="94"/>
      <c r="BD1043" s="94"/>
      <c r="BE1043" s="94"/>
      <c r="BF1043" s="94"/>
      <c r="BG1043" s="94"/>
      <c r="BH1043" s="94"/>
      <c r="BI1043" s="94"/>
      <c r="BJ1043" s="94"/>
      <c r="BK1043" s="94"/>
      <c r="BL1043" s="94"/>
      <c r="BM1043" s="94"/>
      <c r="BN1043" s="94"/>
      <c r="BO1043" s="94"/>
      <c r="BP1043" s="94"/>
      <c r="BQ1043" s="94"/>
      <c r="BR1043" s="94"/>
      <c r="BS1043" s="94"/>
      <c r="BT1043" s="94"/>
      <c r="BU1043" s="94"/>
      <c r="BV1043" s="94"/>
      <c r="BW1043" s="94"/>
      <c r="BX1043" s="94"/>
      <c r="BY1043" s="94"/>
      <c r="BZ1043" s="94"/>
      <c r="CA1043" s="94"/>
      <c r="CB1043" s="94"/>
      <c r="CC1043" s="94"/>
      <c r="CD1043" s="94"/>
      <c r="CE1043" s="94"/>
      <c r="CF1043" s="94"/>
      <c r="CG1043" s="94"/>
      <c r="CH1043" s="94"/>
      <c r="CI1043" s="94"/>
      <c r="CJ1043" s="94"/>
      <c r="CK1043" s="94"/>
      <c r="CL1043" s="94"/>
      <c r="CM1043" s="94"/>
      <c r="CN1043" s="94"/>
      <c r="CO1043" s="94"/>
      <c r="CP1043" s="94"/>
      <c r="CQ1043" s="94"/>
      <c r="CR1043" s="94"/>
      <c r="CS1043" s="94"/>
      <c r="CT1043" s="94"/>
      <c r="CU1043" s="94"/>
      <c r="CV1043" s="94"/>
      <c r="CW1043" s="94"/>
    </row>
    <row r="1044" spans="44:101" x14ac:dyDescent="0.25">
      <c r="AR1044" s="94"/>
      <c r="AS1044" s="94"/>
      <c r="AT1044" s="94"/>
      <c r="AU1044" s="94"/>
      <c r="AV1044" s="94"/>
      <c r="AW1044" s="94"/>
      <c r="AX1044" s="94"/>
      <c r="AY1044" s="94"/>
      <c r="AZ1044" s="94"/>
      <c r="BA1044" s="94"/>
      <c r="BB1044" s="94"/>
      <c r="BC1044" s="94"/>
      <c r="BD1044" s="94"/>
      <c r="BE1044" s="94"/>
      <c r="BF1044" s="94"/>
      <c r="BG1044" s="94"/>
      <c r="BH1044" s="94"/>
      <c r="BI1044" s="94"/>
      <c r="BJ1044" s="94"/>
      <c r="BK1044" s="94"/>
      <c r="BL1044" s="94"/>
      <c r="BM1044" s="94"/>
      <c r="BN1044" s="94"/>
      <c r="BO1044" s="94"/>
      <c r="BP1044" s="94"/>
      <c r="BQ1044" s="94"/>
      <c r="BR1044" s="94"/>
      <c r="BS1044" s="94"/>
      <c r="BT1044" s="94"/>
      <c r="BU1044" s="94"/>
      <c r="BV1044" s="94"/>
      <c r="BW1044" s="94"/>
      <c r="BX1044" s="94"/>
      <c r="BY1044" s="94"/>
      <c r="BZ1044" s="94"/>
      <c r="CA1044" s="94"/>
      <c r="CB1044" s="94"/>
      <c r="CC1044" s="94"/>
      <c r="CD1044" s="94"/>
      <c r="CE1044" s="94"/>
      <c r="CF1044" s="94"/>
      <c r="CG1044" s="94"/>
      <c r="CH1044" s="94"/>
      <c r="CI1044" s="94"/>
      <c r="CJ1044" s="94"/>
      <c r="CK1044" s="94"/>
      <c r="CL1044" s="94"/>
      <c r="CM1044" s="94"/>
      <c r="CN1044" s="94"/>
      <c r="CO1044" s="94"/>
      <c r="CP1044" s="94"/>
      <c r="CQ1044" s="94"/>
      <c r="CR1044" s="94"/>
      <c r="CS1044" s="94"/>
      <c r="CT1044" s="94"/>
      <c r="CU1044" s="94"/>
      <c r="CV1044" s="94"/>
      <c r="CW1044" s="94"/>
    </row>
    <row r="1045" spans="44:101" x14ac:dyDescent="0.25">
      <c r="AR1045" s="94"/>
      <c r="AS1045" s="94"/>
      <c r="AT1045" s="94"/>
      <c r="AU1045" s="94"/>
      <c r="AV1045" s="94"/>
      <c r="AW1045" s="94"/>
      <c r="AX1045" s="94"/>
      <c r="AY1045" s="94"/>
      <c r="AZ1045" s="94"/>
      <c r="BA1045" s="94"/>
      <c r="BB1045" s="94"/>
      <c r="BC1045" s="94"/>
      <c r="BD1045" s="94"/>
      <c r="BE1045" s="94"/>
      <c r="BF1045" s="94"/>
      <c r="BG1045" s="94"/>
      <c r="BH1045" s="94"/>
      <c r="BI1045" s="94"/>
      <c r="BJ1045" s="94"/>
      <c r="BK1045" s="94"/>
      <c r="BL1045" s="94"/>
      <c r="BM1045" s="94"/>
      <c r="BN1045" s="94"/>
      <c r="BO1045" s="94"/>
      <c r="BP1045" s="94"/>
      <c r="BQ1045" s="94"/>
      <c r="BR1045" s="94"/>
      <c r="BS1045" s="94"/>
      <c r="BT1045" s="94"/>
      <c r="BU1045" s="94"/>
      <c r="BV1045" s="94"/>
      <c r="BW1045" s="94"/>
      <c r="BX1045" s="94"/>
      <c r="BY1045" s="94"/>
      <c r="BZ1045" s="94"/>
      <c r="CA1045" s="94"/>
      <c r="CB1045" s="94"/>
      <c r="CC1045" s="94"/>
      <c r="CD1045" s="94"/>
      <c r="CE1045" s="94"/>
      <c r="CF1045" s="94"/>
      <c r="CG1045" s="94"/>
      <c r="CH1045" s="94"/>
      <c r="CI1045" s="94"/>
      <c r="CJ1045" s="94"/>
      <c r="CK1045" s="94"/>
      <c r="CL1045" s="94"/>
      <c r="CM1045" s="94"/>
      <c r="CN1045" s="94"/>
      <c r="CO1045" s="94"/>
      <c r="CP1045" s="94"/>
      <c r="CQ1045" s="94"/>
      <c r="CR1045" s="94"/>
      <c r="CS1045" s="94"/>
      <c r="CT1045" s="94"/>
      <c r="CU1045" s="94"/>
      <c r="CV1045" s="94"/>
      <c r="CW1045" s="94"/>
    </row>
    <row r="1046" spans="44:101" x14ac:dyDescent="0.25">
      <c r="AR1046" s="94"/>
      <c r="AS1046" s="94"/>
      <c r="AT1046" s="94"/>
      <c r="AU1046" s="94"/>
      <c r="AV1046" s="94"/>
      <c r="AW1046" s="94"/>
      <c r="AX1046" s="94"/>
      <c r="AY1046" s="94"/>
      <c r="AZ1046" s="94"/>
      <c r="BA1046" s="94"/>
      <c r="BB1046" s="94"/>
      <c r="BC1046" s="94"/>
      <c r="BD1046" s="94"/>
      <c r="BE1046" s="94"/>
      <c r="BF1046" s="94"/>
      <c r="BG1046" s="94"/>
      <c r="BH1046" s="94"/>
      <c r="BI1046" s="94"/>
      <c r="BJ1046" s="94"/>
      <c r="BK1046" s="94"/>
      <c r="BL1046" s="94"/>
      <c r="BM1046" s="94"/>
      <c r="BN1046" s="94"/>
      <c r="BO1046" s="94"/>
      <c r="BP1046" s="94"/>
      <c r="BQ1046" s="94"/>
      <c r="BR1046" s="94"/>
      <c r="BS1046" s="94"/>
      <c r="BT1046" s="94"/>
      <c r="BU1046" s="94"/>
      <c r="BV1046" s="94"/>
      <c r="BW1046" s="94"/>
      <c r="BX1046" s="94"/>
      <c r="BY1046" s="94"/>
      <c r="BZ1046" s="94"/>
      <c r="CA1046" s="94"/>
      <c r="CB1046" s="94"/>
      <c r="CC1046" s="94"/>
      <c r="CD1046" s="94"/>
      <c r="CE1046" s="94"/>
      <c r="CF1046" s="94"/>
      <c r="CG1046" s="94"/>
      <c r="CH1046" s="94"/>
      <c r="CI1046" s="94"/>
      <c r="CJ1046" s="94"/>
      <c r="CK1046" s="94"/>
      <c r="CL1046" s="94"/>
      <c r="CM1046" s="94"/>
      <c r="CN1046" s="94"/>
      <c r="CO1046" s="94"/>
      <c r="CP1046" s="94"/>
      <c r="CQ1046" s="94"/>
      <c r="CR1046" s="94"/>
      <c r="CS1046" s="94"/>
      <c r="CT1046" s="94"/>
      <c r="CU1046" s="94"/>
      <c r="CV1046" s="94"/>
      <c r="CW1046" s="94"/>
    </row>
    <row r="1047" spans="44:101" x14ac:dyDescent="0.25">
      <c r="AR1047" s="94"/>
      <c r="AS1047" s="94"/>
      <c r="AT1047" s="94"/>
      <c r="AU1047" s="94"/>
      <c r="AV1047" s="94"/>
      <c r="AW1047" s="94"/>
      <c r="AX1047" s="94"/>
      <c r="AY1047" s="94"/>
      <c r="AZ1047" s="94"/>
      <c r="BA1047" s="94"/>
      <c r="BB1047" s="94"/>
      <c r="BC1047" s="94"/>
      <c r="BD1047" s="94"/>
      <c r="BE1047" s="94"/>
      <c r="BF1047" s="94"/>
      <c r="BG1047" s="94"/>
      <c r="BH1047" s="94"/>
      <c r="BI1047" s="94"/>
      <c r="BJ1047" s="94"/>
      <c r="BK1047" s="94"/>
      <c r="BL1047" s="94"/>
      <c r="BM1047" s="94"/>
      <c r="BN1047" s="94"/>
      <c r="BO1047" s="94"/>
      <c r="BP1047" s="94"/>
      <c r="BQ1047" s="94"/>
      <c r="BR1047" s="94"/>
      <c r="BS1047" s="94"/>
      <c r="BT1047" s="94"/>
      <c r="BU1047" s="94"/>
      <c r="BV1047" s="94"/>
      <c r="BW1047" s="94"/>
      <c r="BX1047" s="94"/>
      <c r="BY1047" s="94"/>
      <c r="BZ1047" s="94"/>
      <c r="CA1047" s="94"/>
      <c r="CB1047" s="94"/>
      <c r="CC1047" s="94"/>
      <c r="CD1047" s="94"/>
      <c r="CE1047" s="94"/>
      <c r="CF1047" s="94"/>
      <c r="CG1047" s="94"/>
      <c r="CH1047" s="94"/>
      <c r="CI1047" s="94"/>
      <c r="CJ1047" s="94"/>
      <c r="CK1047" s="94"/>
      <c r="CL1047" s="94"/>
      <c r="CM1047" s="94"/>
      <c r="CN1047" s="94"/>
      <c r="CO1047" s="94"/>
      <c r="CP1047" s="94"/>
      <c r="CQ1047" s="94"/>
      <c r="CR1047" s="94"/>
      <c r="CS1047" s="94"/>
      <c r="CT1047" s="94"/>
      <c r="CU1047" s="94"/>
      <c r="CV1047" s="94"/>
      <c r="CW1047" s="94"/>
    </row>
    <row r="1048" spans="44:101" x14ac:dyDescent="0.25">
      <c r="AR1048" s="94"/>
      <c r="AS1048" s="94"/>
      <c r="AT1048" s="94"/>
      <c r="AU1048" s="94"/>
      <c r="AV1048" s="94"/>
      <c r="AW1048" s="94"/>
      <c r="AX1048" s="94"/>
      <c r="AY1048" s="94"/>
      <c r="AZ1048" s="94"/>
      <c r="BA1048" s="94"/>
      <c r="BB1048" s="94"/>
      <c r="BC1048" s="94"/>
      <c r="BD1048" s="94"/>
      <c r="BE1048" s="94"/>
      <c r="BF1048" s="94"/>
      <c r="BG1048" s="94"/>
      <c r="BH1048" s="94"/>
      <c r="BI1048" s="94"/>
      <c r="BJ1048" s="94"/>
      <c r="BK1048" s="94"/>
      <c r="BL1048" s="94"/>
      <c r="BM1048" s="94"/>
      <c r="BN1048" s="94"/>
      <c r="BO1048" s="94"/>
      <c r="BP1048" s="94"/>
      <c r="BQ1048" s="94"/>
      <c r="BR1048" s="94"/>
      <c r="BS1048" s="94"/>
      <c r="BT1048" s="94"/>
      <c r="BU1048" s="94"/>
      <c r="BV1048" s="94"/>
      <c r="BW1048" s="94"/>
      <c r="BX1048" s="94"/>
      <c r="BY1048" s="94"/>
      <c r="BZ1048" s="94"/>
      <c r="CA1048" s="94"/>
      <c r="CB1048" s="94"/>
      <c r="CC1048" s="94"/>
      <c r="CD1048" s="94"/>
      <c r="CE1048" s="94"/>
      <c r="CF1048" s="94"/>
      <c r="CG1048" s="94"/>
      <c r="CH1048" s="94"/>
      <c r="CI1048" s="94"/>
      <c r="CJ1048" s="94"/>
      <c r="CK1048" s="94"/>
      <c r="CL1048" s="94"/>
      <c r="CM1048" s="94"/>
      <c r="CN1048" s="94"/>
      <c r="CO1048" s="94"/>
      <c r="CP1048" s="94"/>
      <c r="CQ1048" s="94"/>
      <c r="CR1048" s="94"/>
      <c r="CS1048" s="94"/>
      <c r="CT1048" s="94"/>
      <c r="CU1048" s="94"/>
      <c r="CV1048" s="94"/>
      <c r="CW1048" s="94"/>
    </row>
    <row r="1049" spans="44:101" x14ac:dyDescent="0.25">
      <c r="AR1049" s="94"/>
      <c r="AS1049" s="94"/>
      <c r="AT1049" s="94"/>
      <c r="AU1049" s="94"/>
      <c r="AV1049" s="94"/>
      <c r="AW1049" s="94"/>
      <c r="AX1049" s="94"/>
      <c r="AY1049" s="94"/>
      <c r="AZ1049" s="94"/>
      <c r="BA1049" s="94"/>
      <c r="BB1049" s="94"/>
      <c r="BC1049" s="94"/>
      <c r="BD1049" s="94"/>
      <c r="BE1049" s="94"/>
      <c r="BF1049" s="94"/>
      <c r="BG1049" s="94"/>
      <c r="BH1049" s="94"/>
      <c r="BI1049" s="94"/>
      <c r="BJ1049" s="94"/>
      <c r="BK1049" s="94"/>
      <c r="BL1049" s="94"/>
      <c r="BM1049" s="94"/>
      <c r="BN1049" s="94"/>
      <c r="BO1049" s="94"/>
      <c r="BP1049" s="94"/>
      <c r="BQ1049" s="94"/>
      <c r="BR1049" s="94"/>
      <c r="BS1049" s="94"/>
      <c r="BT1049" s="94"/>
      <c r="BU1049" s="94"/>
      <c r="BV1049" s="94"/>
      <c r="BW1049" s="94"/>
      <c r="BX1049" s="94"/>
      <c r="BY1049" s="94"/>
      <c r="BZ1049" s="94"/>
      <c r="CA1049" s="94"/>
      <c r="CB1049" s="94"/>
      <c r="CC1049" s="94"/>
      <c r="CD1049" s="94"/>
      <c r="CE1049" s="94"/>
      <c r="CF1049" s="94"/>
      <c r="CG1049" s="94"/>
      <c r="CH1049" s="94"/>
      <c r="CI1049" s="94"/>
      <c r="CJ1049" s="94"/>
      <c r="CK1049" s="94"/>
      <c r="CL1049" s="94"/>
      <c r="CM1049" s="94"/>
      <c r="CN1049" s="94"/>
      <c r="CO1049" s="94"/>
      <c r="CP1049" s="94"/>
      <c r="CQ1049" s="94"/>
      <c r="CR1049" s="94"/>
      <c r="CS1049" s="94"/>
      <c r="CT1049" s="94"/>
      <c r="CU1049" s="94"/>
      <c r="CV1049" s="94"/>
      <c r="CW1049" s="94"/>
    </row>
    <row r="1050" spans="44:101" x14ac:dyDescent="0.25">
      <c r="AR1050" s="94"/>
      <c r="AS1050" s="94"/>
      <c r="AT1050" s="94"/>
      <c r="AU1050" s="94"/>
      <c r="AV1050" s="94"/>
      <c r="AW1050" s="94"/>
      <c r="AX1050" s="94"/>
      <c r="AY1050" s="94"/>
      <c r="AZ1050" s="94"/>
      <c r="BA1050" s="94"/>
      <c r="BB1050" s="94"/>
      <c r="BC1050" s="94"/>
      <c r="BD1050" s="94"/>
      <c r="BE1050" s="94"/>
      <c r="BF1050" s="94"/>
      <c r="BG1050" s="94"/>
      <c r="BH1050" s="94"/>
      <c r="BI1050" s="94"/>
      <c r="BJ1050" s="94"/>
      <c r="BK1050" s="94"/>
      <c r="BL1050" s="94"/>
      <c r="BM1050" s="94"/>
      <c r="BN1050" s="94"/>
      <c r="BO1050" s="94"/>
      <c r="BP1050" s="94"/>
      <c r="BQ1050" s="94"/>
      <c r="BR1050" s="94"/>
      <c r="BS1050" s="94"/>
      <c r="BT1050" s="94"/>
      <c r="BU1050" s="94"/>
      <c r="BV1050" s="94"/>
      <c r="BW1050" s="94"/>
      <c r="BX1050" s="94"/>
      <c r="BY1050" s="94"/>
      <c r="BZ1050" s="94"/>
      <c r="CA1050" s="94"/>
      <c r="CB1050" s="94"/>
      <c r="CC1050" s="94"/>
      <c r="CD1050" s="94"/>
      <c r="CE1050" s="94"/>
      <c r="CF1050" s="94"/>
      <c r="CG1050" s="94"/>
      <c r="CH1050" s="94"/>
      <c r="CI1050" s="94"/>
      <c r="CJ1050" s="94"/>
      <c r="CK1050" s="94"/>
      <c r="CL1050" s="94"/>
      <c r="CM1050" s="94"/>
      <c r="CN1050" s="94"/>
      <c r="CO1050" s="94"/>
      <c r="CP1050" s="94"/>
      <c r="CQ1050" s="94"/>
      <c r="CR1050" s="94"/>
      <c r="CS1050" s="94"/>
      <c r="CT1050" s="94"/>
      <c r="CU1050" s="94"/>
      <c r="CV1050" s="94"/>
      <c r="CW1050" s="94"/>
    </row>
    <row r="1051" spans="44:101" x14ac:dyDescent="0.25">
      <c r="AR1051" s="94"/>
      <c r="AS1051" s="94"/>
      <c r="AT1051" s="94"/>
      <c r="AU1051" s="94"/>
      <c r="AV1051" s="94"/>
      <c r="AW1051" s="94"/>
      <c r="AX1051" s="94"/>
      <c r="AY1051" s="94"/>
      <c r="AZ1051" s="94"/>
      <c r="BA1051" s="94"/>
      <c r="BB1051" s="94"/>
      <c r="BC1051" s="94"/>
      <c r="BD1051" s="94"/>
      <c r="BE1051" s="94"/>
      <c r="BF1051" s="94"/>
      <c r="BG1051" s="94"/>
      <c r="BH1051" s="94"/>
      <c r="BI1051" s="94"/>
      <c r="BJ1051" s="94"/>
      <c r="BK1051" s="94"/>
      <c r="BL1051" s="94"/>
      <c r="BM1051" s="94"/>
      <c r="BN1051" s="94"/>
      <c r="BO1051" s="94"/>
      <c r="BP1051" s="94"/>
      <c r="BQ1051" s="94"/>
      <c r="BR1051" s="94"/>
      <c r="BS1051" s="94"/>
      <c r="BT1051" s="94"/>
      <c r="BU1051" s="94"/>
      <c r="BV1051" s="94"/>
      <c r="BW1051" s="94"/>
      <c r="BX1051" s="94"/>
      <c r="BY1051" s="94"/>
      <c r="BZ1051" s="94"/>
      <c r="CA1051" s="94"/>
      <c r="CB1051" s="94"/>
      <c r="CC1051" s="94"/>
      <c r="CD1051" s="94"/>
      <c r="CE1051" s="94"/>
      <c r="CF1051" s="94"/>
      <c r="CG1051" s="94"/>
      <c r="CH1051" s="94"/>
      <c r="CI1051" s="94"/>
      <c r="CJ1051" s="94"/>
      <c r="CK1051" s="94"/>
      <c r="CL1051" s="94"/>
      <c r="CM1051" s="94"/>
      <c r="CN1051" s="94"/>
      <c r="CO1051" s="94"/>
      <c r="CP1051" s="94"/>
      <c r="CQ1051" s="94"/>
      <c r="CR1051" s="94"/>
      <c r="CS1051" s="94"/>
      <c r="CT1051" s="94"/>
      <c r="CU1051" s="94"/>
      <c r="CV1051" s="94"/>
      <c r="CW1051" s="94"/>
    </row>
    <row r="1052" spans="44:101" x14ac:dyDescent="0.25">
      <c r="AR1052" s="94"/>
      <c r="AS1052" s="94"/>
      <c r="AT1052" s="94"/>
      <c r="AU1052" s="94"/>
      <c r="AV1052" s="94"/>
      <c r="AW1052" s="94"/>
      <c r="AX1052" s="94"/>
      <c r="AY1052" s="94"/>
      <c r="AZ1052" s="94"/>
      <c r="BA1052" s="94"/>
      <c r="BB1052" s="94"/>
      <c r="BC1052" s="94"/>
      <c r="BD1052" s="94"/>
      <c r="BE1052" s="94"/>
      <c r="BF1052" s="94"/>
      <c r="BG1052" s="94"/>
      <c r="BH1052" s="94"/>
      <c r="BI1052" s="94"/>
      <c r="BJ1052" s="94"/>
      <c r="BK1052" s="94"/>
      <c r="BL1052" s="94"/>
      <c r="BM1052" s="94"/>
      <c r="BN1052" s="94"/>
      <c r="BO1052" s="94"/>
      <c r="BP1052" s="94"/>
      <c r="BQ1052" s="94"/>
      <c r="BR1052" s="94"/>
      <c r="BS1052" s="94"/>
      <c r="BT1052" s="94"/>
      <c r="BU1052" s="94"/>
      <c r="BV1052" s="94"/>
      <c r="BW1052" s="94"/>
      <c r="BX1052" s="94"/>
      <c r="BY1052" s="94"/>
      <c r="BZ1052" s="94"/>
      <c r="CA1052" s="94"/>
      <c r="CB1052" s="94"/>
      <c r="CC1052" s="94"/>
      <c r="CD1052" s="94"/>
      <c r="CE1052" s="94"/>
      <c r="CF1052" s="94"/>
      <c r="CG1052" s="94"/>
      <c r="CH1052" s="94"/>
      <c r="CI1052" s="94"/>
      <c r="CJ1052" s="94"/>
      <c r="CK1052" s="94"/>
      <c r="CL1052" s="94"/>
      <c r="CM1052" s="94"/>
      <c r="CN1052" s="94"/>
      <c r="CO1052" s="94"/>
      <c r="CP1052" s="94"/>
      <c r="CQ1052" s="94"/>
      <c r="CR1052" s="94"/>
      <c r="CS1052" s="94"/>
      <c r="CT1052" s="94"/>
      <c r="CU1052" s="94"/>
      <c r="CV1052" s="94"/>
      <c r="CW1052" s="94"/>
    </row>
    <row r="1053" spans="44:101" x14ac:dyDescent="0.25">
      <c r="AR1053" s="94"/>
      <c r="AS1053" s="94"/>
      <c r="AT1053" s="94"/>
      <c r="AU1053" s="94"/>
      <c r="AV1053" s="94"/>
      <c r="AW1053" s="94"/>
      <c r="AX1053" s="94"/>
      <c r="AY1053" s="94"/>
      <c r="AZ1053" s="94"/>
      <c r="BA1053" s="94"/>
      <c r="BB1053" s="94"/>
      <c r="BC1053" s="94"/>
      <c r="BD1053" s="94"/>
      <c r="BE1053" s="94"/>
      <c r="BF1053" s="94"/>
      <c r="BG1053" s="94"/>
      <c r="BH1053" s="94"/>
      <c r="BI1053" s="94"/>
      <c r="BJ1053" s="94"/>
      <c r="BK1053" s="94"/>
      <c r="BL1053" s="94"/>
      <c r="BM1053" s="94"/>
      <c r="BN1053" s="94"/>
      <c r="BO1053" s="94"/>
      <c r="BP1053" s="94"/>
      <c r="BQ1053" s="94"/>
      <c r="BR1053" s="94"/>
      <c r="BS1053" s="94"/>
      <c r="BT1053" s="94"/>
      <c r="BU1053" s="94"/>
      <c r="BV1053" s="94"/>
      <c r="BW1053" s="94"/>
      <c r="BX1053" s="94"/>
      <c r="BY1053" s="94"/>
      <c r="BZ1053" s="94"/>
      <c r="CA1053" s="94"/>
      <c r="CB1053" s="94"/>
      <c r="CC1053" s="94"/>
      <c r="CD1053" s="94"/>
      <c r="CE1053" s="94"/>
      <c r="CF1053" s="94"/>
      <c r="CG1053" s="94"/>
      <c r="CH1053" s="94"/>
      <c r="CI1053" s="94"/>
      <c r="CJ1053" s="94"/>
      <c r="CK1053" s="94"/>
      <c r="CL1053" s="94"/>
      <c r="CM1053" s="94"/>
      <c r="CN1053" s="94"/>
      <c r="CO1053" s="94"/>
      <c r="CP1053" s="94"/>
      <c r="CQ1053" s="94"/>
      <c r="CR1053" s="94"/>
      <c r="CS1053" s="94"/>
      <c r="CT1053" s="94"/>
      <c r="CU1053" s="94"/>
      <c r="CV1053" s="94"/>
      <c r="CW1053" s="94"/>
    </row>
    <row r="1054" spans="44:101" x14ac:dyDescent="0.25">
      <c r="AR1054" s="94"/>
      <c r="AS1054" s="94"/>
      <c r="AT1054" s="94"/>
      <c r="AU1054" s="94"/>
      <c r="AV1054" s="94"/>
      <c r="AW1054" s="94"/>
      <c r="AX1054" s="94"/>
      <c r="AY1054" s="94"/>
      <c r="AZ1054" s="94"/>
      <c r="BA1054" s="94"/>
      <c r="BB1054" s="94"/>
      <c r="BC1054" s="94"/>
      <c r="BD1054" s="94"/>
      <c r="BE1054" s="94"/>
      <c r="BF1054" s="94"/>
      <c r="BG1054" s="94"/>
      <c r="BH1054" s="94"/>
      <c r="BI1054" s="94"/>
      <c r="BJ1054" s="94"/>
      <c r="BK1054" s="94"/>
      <c r="BL1054" s="94"/>
      <c r="BM1054" s="94"/>
      <c r="BN1054" s="94"/>
      <c r="BO1054" s="94"/>
      <c r="BP1054" s="94"/>
      <c r="BQ1054" s="94"/>
      <c r="BR1054" s="94"/>
      <c r="BS1054" s="94"/>
      <c r="BT1054" s="94"/>
      <c r="BU1054" s="94"/>
      <c r="BV1054" s="94"/>
      <c r="BW1054" s="94"/>
      <c r="BX1054" s="94"/>
      <c r="BY1054" s="94"/>
      <c r="BZ1054" s="94"/>
      <c r="CA1054" s="94"/>
      <c r="CB1054" s="94"/>
      <c r="CC1054" s="94"/>
      <c r="CD1054" s="94"/>
      <c r="CE1054" s="94"/>
      <c r="CF1054" s="94"/>
      <c r="CG1054" s="94"/>
      <c r="CH1054" s="94"/>
      <c r="CI1054" s="94"/>
      <c r="CJ1054" s="94"/>
      <c r="CK1054" s="94"/>
      <c r="CL1054" s="94"/>
      <c r="CM1054" s="94"/>
      <c r="CN1054" s="94"/>
      <c r="CO1054" s="94"/>
      <c r="CP1054" s="94"/>
      <c r="CQ1054" s="94"/>
      <c r="CR1054" s="94"/>
      <c r="CS1054" s="94"/>
      <c r="CT1054" s="94"/>
      <c r="CU1054" s="94"/>
      <c r="CV1054" s="94"/>
      <c r="CW1054" s="94"/>
    </row>
    <row r="1055" spans="44:101" x14ac:dyDescent="0.25">
      <c r="AR1055" s="94"/>
      <c r="AS1055" s="94"/>
      <c r="AT1055" s="94"/>
      <c r="AU1055" s="94"/>
      <c r="AV1055" s="94"/>
      <c r="AW1055" s="94"/>
      <c r="AX1055" s="94"/>
      <c r="AY1055" s="94"/>
      <c r="AZ1055" s="94"/>
      <c r="BA1055" s="94"/>
      <c r="BB1055" s="94"/>
      <c r="BC1055" s="94"/>
      <c r="BD1055" s="94"/>
      <c r="BE1055" s="94"/>
      <c r="BF1055" s="94"/>
      <c r="BG1055" s="94"/>
      <c r="BH1055" s="94"/>
      <c r="BI1055" s="94"/>
      <c r="BJ1055" s="94"/>
      <c r="BK1055" s="94"/>
      <c r="BL1055" s="94"/>
      <c r="BM1055" s="94"/>
      <c r="BN1055" s="94"/>
      <c r="BO1055" s="94"/>
      <c r="BP1055" s="94"/>
      <c r="BQ1055" s="94"/>
      <c r="BR1055" s="94"/>
      <c r="BS1055" s="94"/>
      <c r="BT1055" s="94"/>
      <c r="BU1055" s="94"/>
      <c r="BV1055" s="94"/>
      <c r="BW1055" s="94"/>
      <c r="BX1055" s="94"/>
      <c r="BY1055" s="94"/>
      <c r="BZ1055" s="94"/>
      <c r="CA1055" s="94"/>
      <c r="CB1055" s="94"/>
      <c r="CC1055" s="94"/>
      <c r="CD1055" s="94"/>
      <c r="CE1055" s="94"/>
      <c r="CF1055" s="94"/>
      <c r="CG1055" s="94"/>
      <c r="CH1055" s="94"/>
      <c r="CI1055" s="94"/>
      <c r="CJ1055" s="94"/>
      <c r="CK1055" s="94"/>
      <c r="CL1055" s="94"/>
      <c r="CM1055" s="94"/>
      <c r="CN1055" s="94"/>
      <c r="CO1055" s="94"/>
      <c r="CP1055" s="94"/>
      <c r="CQ1055" s="94"/>
      <c r="CR1055" s="94"/>
      <c r="CS1055" s="94"/>
      <c r="CT1055" s="94"/>
      <c r="CU1055" s="94"/>
      <c r="CV1055" s="94"/>
      <c r="CW1055" s="94"/>
    </row>
    <row r="1056" spans="44:101" x14ac:dyDescent="0.25">
      <c r="AR1056" s="94"/>
      <c r="AS1056" s="94"/>
      <c r="AT1056" s="94"/>
      <c r="AU1056" s="94"/>
      <c r="AV1056" s="94"/>
      <c r="AW1056" s="94"/>
      <c r="AX1056" s="94"/>
      <c r="AY1056" s="94"/>
      <c r="AZ1056" s="94"/>
      <c r="BA1056" s="94"/>
      <c r="BB1056" s="94"/>
      <c r="BC1056" s="94"/>
      <c r="BD1056" s="94"/>
      <c r="BE1056" s="94"/>
      <c r="BF1056" s="94"/>
      <c r="BG1056" s="94"/>
      <c r="BH1056" s="94"/>
      <c r="BI1056" s="94"/>
      <c r="BJ1056" s="94"/>
      <c r="BK1056" s="94"/>
      <c r="BL1056" s="94"/>
      <c r="BM1056" s="94"/>
      <c r="BN1056" s="94"/>
      <c r="BO1056" s="94"/>
      <c r="BP1056" s="94"/>
      <c r="BQ1056" s="94"/>
      <c r="BR1056" s="94"/>
      <c r="BS1056" s="94"/>
      <c r="BT1056" s="94"/>
      <c r="BU1056" s="94"/>
      <c r="BV1056" s="94"/>
      <c r="BW1056" s="94"/>
      <c r="BX1056" s="94"/>
      <c r="BY1056" s="94"/>
      <c r="BZ1056" s="94"/>
      <c r="CA1056" s="94"/>
      <c r="CB1056" s="94"/>
      <c r="CC1056" s="94"/>
      <c r="CD1056" s="94"/>
      <c r="CE1056" s="94"/>
      <c r="CF1056" s="94"/>
      <c r="CG1056" s="94"/>
      <c r="CH1056" s="94"/>
      <c r="CI1056" s="94"/>
      <c r="CJ1056" s="94"/>
      <c r="CK1056" s="94"/>
      <c r="CL1056" s="94"/>
      <c r="CM1056" s="94"/>
      <c r="CN1056" s="94"/>
      <c r="CO1056" s="94"/>
      <c r="CP1056" s="94"/>
      <c r="CQ1056" s="94"/>
      <c r="CR1056" s="94"/>
      <c r="CS1056" s="94"/>
      <c r="CT1056" s="94"/>
      <c r="CU1056" s="94"/>
      <c r="CV1056" s="94"/>
      <c r="CW1056" s="94"/>
    </row>
    <row r="1057" spans="44:101" x14ac:dyDescent="0.25">
      <c r="AR1057" s="94"/>
      <c r="AS1057" s="94"/>
      <c r="AT1057" s="94"/>
      <c r="AU1057" s="94"/>
      <c r="AV1057" s="94"/>
      <c r="AW1057" s="94"/>
      <c r="AX1057" s="94"/>
      <c r="AY1057" s="94"/>
      <c r="AZ1057" s="94"/>
      <c r="BA1057" s="94"/>
      <c r="BB1057" s="94"/>
      <c r="BC1057" s="94"/>
      <c r="BD1057" s="94"/>
      <c r="BE1057" s="94"/>
      <c r="BF1057" s="94"/>
      <c r="BG1057" s="94"/>
      <c r="BH1057" s="94"/>
      <c r="BI1057" s="94"/>
      <c r="BJ1057" s="94"/>
      <c r="BK1057" s="94"/>
      <c r="BL1057" s="94"/>
      <c r="BM1057" s="94"/>
      <c r="BN1057" s="94"/>
      <c r="BO1057" s="94"/>
      <c r="BP1057" s="94"/>
      <c r="BQ1057" s="94"/>
      <c r="BR1057" s="94"/>
      <c r="BS1057" s="94"/>
      <c r="BT1057" s="94"/>
      <c r="BU1057" s="94"/>
      <c r="BV1057" s="94"/>
      <c r="BW1057" s="94"/>
      <c r="BX1057" s="94"/>
      <c r="BY1057" s="94"/>
      <c r="BZ1057" s="94"/>
      <c r="CA1057" s="94"/>
      <c r="CB1057" s="94"/>
      <c r="CC1057" s="94"/>
      <c r="CD1057" s="94"/>
      <c r="CE1057" s="94"/>
      <c r="CF1057" s="94"/>
      <c r="CG1057" s="94"/>
      <c r="CH1057" s="94"/>
      <c r="CI1057" s="94"/>
      <c r="CJ1057" s="94"/>
      <c r="CK1057" s="94"/>
      <c r="CL1057" s="94"/>
      <c r="CM1057" s="94"/>
      <c r="CN1057" s="94"/>
      <c r="CO1057" s="94"/>
      <c r="CP1057" s="94"/>
      <c r="CQ1057" s="94"/>
      <c r="CR1057" s="94"/>
      <c r="CS1057" s="94"/>
      <c r="CT1057" s="94"/>
      <c r="CU1057" s="94"/>
      <c r="CV1057" s="94"/>
      <c r="CW1057" s="94"/>
    </row>
    <row r="1058" spans="44:101" x14ac:dyDescent="0.25">
      <c r="AR1058" s="94"/>
      <c r="AS1058" s="94"/>
      <c r="AT1058" s="94"/>
      <c r="AU1058" s="94"/>
      <c r="AV1058" s="94"/>
      <c r="AW1058" s="94"/>
      <c r="AX1058" s="94"/>
      <c r="AY1058" s="94"/>
      <c r="AZ1058" s="94"/>
      <c r="BA1058" s="94"/>
      <c r="BB1058" s="94"/>
      <c r="BC1058" s="94"/>
      <c r="BD1058" s="94"/>
      <c r="BE1058" s="94"/>
      <c r="BF1058" s="94"/>
      <c r="BG1058" s="94"/>
      <c r="BH1058" s="94"/>
      <c r="BI1058" s="94"/>
      <c r="BJ1058" s="94"/>
      <c r="BK1058" s="94"/>
      <c r="BL1058" s="94"/>
      <c r="BM1058" s="94"/>
      <c r="BN1058" s="94"/>
      <c r="BO1058" s="94"/>
      <c r="BP1058" s="94"/>
      <c r="BQ1058" s="94"/>
      <c r="BR1058" s="94"/>
      <c r="BS1058" s="94"/>
      <c r="BT1058" s="94"/>
      <c r="BU1058" s="94"/>
      <c r="BV1058" s="94"/>
      <c r="BW1058" s="94"/>
      <c r="BX1058" s="94"/>
      <c r="BY1058" s="94"/>
      <c r="BZ1058" s="94"/>
      <c r="CA1058" s="94"/>
      <c r="CB1058" s="94"/>
      <c r="CC1058" s="94"/>
      <c r="CD1058" s="94"/>
      <c r="CE1058" s="94"/>
      <c r="CF1058" s="94"/>
      <c r="CG1058" s="94"/>
      <c r="CH1058" s="94"/>
      <c r="CI1058" s="94"/>
      <c r="CJ1058" s="94"/>
      <c r="CK1058" s="94"/>
      <c r="CL1058" s="94"/>
      <c r="CM1058" s="94"/>
      <c r="CN1058" s="94"/>
      <c r="CO1058" s="94"/>
      <c r="CP1058" s="94"/>
      <c r="CQ1058" s="94"/>
      <c r="CR1058" s="94"/>
      <c r="CS1058" s="94"/>
      <c r="CT1058" s="94"/>
      <c r="CU1058" s="94"/>
      <c r="CV1058" s="94"/>
      <c r="CW1058" s="94"/>
    </row>
    <row r="1059" spans="44:101" x14ac:dyDescent="0.25">
      <c r="AR1059" s="94"/>
      <c r="AS1059" s="94"/>
      <c r="AT1059" s="94"/>
      <c r="AU1059" s="94"/>
      <c r="AV1059" s="94"/>
      <c r="AW1059" s="94"/>
      <c r="AX1059" s="94"/>
      <c r="AY1059" s="94"/>
      <c r="AZ1059" s="94"/>
      <c r="BA1059" s="94"/>
      <c r="BB1059" s="94"/>
      <c r="BC1059" s="94"/>
      <c r="BD1059" s="94"/>
      <c r="BE1059" s="94"/>
      <c r="BF1059" s="94"/>
      <c r="BG1059" s="94"/>
      <c r="BH1059" s="94"/>
      <c r="BI1059" s="94"/>
      <c r="BJ1059" s="94"/>
      <c r="BK1059" s="94"/>
      <c r="BL1059" s="94"/>
      <c r="BM1059" s="94"/>
      <c r="BN1059" s="94"/>
      <c r="BO1059" s="94"/>
      <c r="BP1059" s="94"/>
      <c r="BQ1059" s="94"/>
      <c r="BR1059" s="94"/>
      <c r="BS1059" s="94"/>
      <c r="BT1059" s="94"/>
      <c r="BU1059" s="94"/>
      <c r="BV1059" s="94"/>
      <c r="BW1059" s="94"/>
      <c r="BX1059" s="94"/>
      <c r="BY1059" s="94"/>
      <c r="BZ1059" s="94"/>
      <c r="CA1059" s="94"/>
      <c r="CB1059" s="94"/>
      <c r="CC1059" s="94"/>
      <c r="CD1059" s="94"/>
      <c r="CE1059" s="94"/>
      <c r="CF1059" s="94"/>
      <c r="CG1059" s="94"/>
      <c r="CH1059" s="94"/>
      <c r="CI1059" s="94"/>
      <c r="CJ1059" s="94"/>
      <c r="CK1059" s="94"/>
      <c r="CL1059" s="94"/>
      <c r="CM1059" s="94"/>
      <c r="CN1059" s="94"/>
      <c r="CO1059" s="94"/>
      <c r="CP1059" s="94"/>
      <c r="CQ1059" s="94"/>
      <c r="CR1059" s="94"/>
      <c r="CS1059" s="94"/>
      <c r="CT1059" s="94"/>
      <c r="CU1059" s="94"/>
      <c r="CV1059" s="94"/>
      <c r="CW1059" s="94"/>
    </row>
    <row r="1060" spans="44:101" x14ac:dyDescent="0.25">
      <c r="AR1060" s="94"/>
      <c r="AS1060" s="94"/>
      <c r="AT1060" s="94"/>
      <c r="AU1060" s="94"/>
      <c r="AV1060" s="94"/>
      <c r="AW1060" s="94"/>
      <c r="AX1060" s="94"/>
      <c r="AY1060" s="94"/>
      <c r="AZ1060" s="94"/>
      <c r="BA1060" s="94"/>
      <c r="BB1060" s="94"/>
      <c r="BC1060" s="94"/>
      <c r="BD1060" s="94"/>
      <c r="BE1060" s="94"/>
      <c r="BF1060" s="94"/>
      <c r="BG1060" s="94"/>
      <c r="BH1060" s="94"/>
      <c r="BI1060" s="94"/>
      <c r="BJ1060" s="94"/>
      <c r="BK1060" s="94"/>
      <c r="BL1060" s="94"/>
      <c r="BM1060" s="94"/>
      <c r="BN1060" s="94"/>
      <c r="BO1060" s="94"/>
      <c r="BP1060" s="94"/>
      <c r="BQ1060" s="94"/>
      <c r="BR1060" s="94"/>
      <c r="BS1060" s="94"/>
      <c r="BT1060" s="94"/>
      <c r="BU1060" s="94"/>
      <c r="BV1060" s="94"/>
      <c r="BW1060" s="94"/>
      <c r="BX1060" s="94"/>
      <c r="BY1060" s="94"/>
      <c r="BZ1060" s="94"/>
      <c r="CA1060" s="94"/>
      <c r="CB1060" s="94"/>
      <c r="CC1060" s="94"/>
      <c r="CD1060" s="94"/>
      <c r="CE1060" s="94"/>
      <c r="CF1060" s="94"/>
      <c r="CG1060" s="94"/>
      <c r="CH1060" s="94"/>
      <c r="CI1060" s="94"/>
      <c r="CJ1060" s="94"/>
      <c r="CK1060" s="94"/>
      <c r="CL1060" s="94"/>
      <c r="CM1060" s="94"/>
      <c r="CN1060" s="94"/>
      <c r="CO1060" s="94"/>
      <c r="CP1060" s="94"/>
      <c r="CQ1060" s="94"/>
      <c r="CR1060" s="94"/>
      <c r="CS1060" s="94"/>
      <c r="CT1060" s="94"/>
      <c r="CU1060" s="94"/>
      <c r="CV1060" s="94"/>
      <c r="CW1060" s="94"/>
    </row>
    <row r="1061" spans="44:101" x14ac:dyDescent="0.25">
      <c r="AR1061" s="94"/>
      <c r="AS1061" s="94"/>
      <c r="AT1061" s="94"/>
      <c r="AU1061" s="94"/>
      <c r="AV1061" s="94"/>
      <c r="AW1061" s="94"/>
      <c r="AX1061" s="94"/>
      <c r="AY1061" s="94"/>
      <c r="AZ1061" s="94"/>
      <c r="BA1061" s="94"/>
      <c r="BB1061" s="94"/>
      <c r="BC1061" s="94"/>
      <c r="BD1061" s="94"/>
      <c r="BE1061" s="94"/>
      <c r="BF1061" s="94"/>
      <c r="BG1061" s="94"/>
      <c r="BH1061" s="94"/>
      <c r="BI1061" s="94"/>
      <c r="BJ1061" s="94"/>
      <c r="BK1061" s="94"/>
      <c r="BL1061" s="94"/>
      <c r="BM1061" s="94"/>
      <c r="BN1061" s="94"/>
      <c r="BO1061" s="94"/>
      <c r="BP1061" s="94"/>
      <c r="BQ1061" s="94"/>
      <c r="BR1061" s="94"/>
      <c r="BS1061" s="94"/>
      <c r="BT1061" s="94"/>
      <c r="BU1061" s="94"/>
      <c r="BV1061" s="94"/>
      <c r="BW1061" s="94"/>
      <c r="BX1061" s="94"/>
      <c r="BY1061" s="94"/>
      <c r="BZ1061" s="94"/>
      <c r="CA1061" s="94"/>
      <c r="CB1061" s="94"/>
      <c r="CC1061" s="94"/>
      <c r="CD1061" s="94"/>
      <c r="CE1061" s="94"/>
      <c r="CF1061" s="94"/>
      <c r="CG1061" s="94"/>
      <c r="CH1061" s="94"/>
      <c r="CI1061" s="94"/>
      <c r="CJ1061" s="94"/>
      <c r="CK1061" s="94"/>
      <c r="CL1061" s="94"/>
      <c r="CM1061" s="94"/>
      <c r="CN1061" s="94"/>
      <c r="CO1061" s="94"/>
      <c r="CP1061" s="94"/>
      <c r="CQ1061" s="94"/>
      <c r="CR1061" s="94"/>
      <c r="CS1061" s="94"/>
      <c r="CT1061" s="94"/>
      <c r="CU1061" s="94"/>
      <c r="CV1061" s="94"/>
      <c r="CW1061" s="94"/>
    </row>
    <row r="1062" spans="44:101" x14ac:dyDescent="0.25">
      <c r="AR1062" s="94"/>
      <c r="AS1062" s="94"/>
      <c r="AT1062" s="94"/>
      <c r="AU1062" s="94"/>
      <c r="AV1062" s="94"/>
      <c r="AW1062" s="94"/>
      <c r="AX1062" s="94"/>
      <c r="AY1062" s="94"/>
      <c r="AZ1062" s="94"/>
      <c r="BA1062" s="94"/>
      <c r="BB1062" s="94"/>
      <c r="BC1062" s="94"/>
      <c r="BD1062" s="94"/>
      <c r="BE1062" s="94"/>
      <c r="BF1062" s="94"/>
      <c r="BG1062" s="94"/>
      <c r="BH1062" s="94"/>
      <c r="BI1062" s="94"/>
      <c r="BJ1062" s="94"/>
      <c r="BK1062" s="94"/>
      <c r="BL1062" s="94"/>
      <c r="BM1062" s="94"/>
      <c r="BN1062" s="94"/>
      <c r="BO1062" s="94"/>
      <c r="BP1062" s="94"/>
      <c r="BQ1062" s="94"/>
      <c r="BR1062" s="94"/>
      <c r="BS1062" s="94"/>
      <c r="BT1062" s="94"/>
      <c r="BU1062" s="94"/>
      <c r="BV1062" s="94"/>
      <c r="BW1062" s="94"/>
      <c r="BX1062" s="94"/>
      <c r="BY1062" s="94"/>
      <c r="BZ1062" s="94"/>
      <c r="CA1062" s="94"/>
      <c r="CB1062" s="94"/>
      <c r="CC1062" s="94"/>
      <c r="CD1062" s="94"/>
      <c r="CE1062" s="94"/>
      <c r="CF1062" s="94"/>
      <c r="CG1062" s="94"/>
      <c r="CH1062" s="94"/>
      <c r="CI1062" s="94"/>
      <c r="CJ1062" s="94"/>
      <c r="CK1062" s="94"/>
      <c r="CL1062" s="94"/>
      <c r="CM1062" s="94"/>
      <c r="CN1062" s="94"/>
      <c r="CO1062" s="94"/>
      <c r="CP1062" s="94"/>
      <c r="CQ1062" s="94"/>
      <c r="CR1062" s="94"/>
      <c r="CS1062" s="94"/>
      <c r="CT1062" s="94"/>
      <c r="CU1062" s="94"/>
      <c r="CV1062" s="94"/>
      <c r="CW1062" s="94"/>
    </row>
    <row r="1063" spans="44:101" x14ac:dyDescent="0.25">
      <c r="AR1063" s="94"/>
      <c r="AS1063" s="94"/>
      <c r="AT1063" s="94"/>
      <c r="AU1063" s="94"/>
      <c r="AV1063" s="94"/>
      <c r="AW1063" s="94"/>
      <c r="AX1063" s="94"/>
      <c r="AY1063" s="94"/>
      <c r="AZ1063" s="94"/>
      <c r="BA1063" s="94"/>
      <c r="BB1063" s="94"/>
      <c r="BC1063" s="94"/>
      <c r="BD1063" s="94"/>
      <c r="BE1063" s="94"/>
      <c r="BF1063" s="94"/>
      <c r="BG1063" s="94"/>
      <c r="BH1063" s="94"/>
      <c r="BI1063" s="94"/>
      <c r="BJ1063" s="94"/>
      <c r="BK1063" s="94"/>
      <c r="BL1063" s="94"/>
      <c r="BM1063" s="94"/>
      <c r="BN1063" s="94"/>
      <c r="BO1063" s="94"/>
      <c r="BP1063" s="94"/>
      <c r="BQ1063" s="94"/>
      <c r="BR1063" s="94"/>
      <c r="BS1063" s="94"/>
      <c r="BT1063" s="94"/>
      <c r="BU1063" s="94"/>
      <c r="BV1063" s="94"/>
      <c r="BW1063" s="94"/>
      <c r="BX1063" s="94"/>
      <c r="BY1063" s="94"/>
      <c r="BZ1063" s="94"/>
      <c r="CA1063" s="94"/>
      <c r="CB1063" s="94"/>
      <c r="CC1063" s="94"/>
      <c r="CD1063" s="94"/>
      <c r="CE1063" s="94"/>
      <c r="CF1063" s="94"/>
      <c r="CG1063" s="94"/>
      <c r="CH1063" s="94"/>
      <c r="CI1063" s="94"/>
      <c r="CJ1063" s="94"/>
      <c r="CK1063" s="94"/>
      <c r="CL1063" s="94"/>
      <c r="CM1063" s="94"/>
      <c r="CN1063" s="94"/>
      <c r="CO1063" s="94"/>
      <c r="CP1063" s="94"/>
      <c r="CQ1063" s="94"/>
      <c r="CR1063" s="94"/>
      <c r="CS1063" s="94"/>
      <c r="CT1063" s="94"/>
      <c r="CU1063" s="94"/>
      <c r="CV1063" s="94"/>
      <c r="CW1063" s="94"/>
    </row>
    <row r="1064" spans="44:101" x14ac:dyDescent="0.25">
      <c r="AR1064" s="94"/>
      <c r="AS1064" s="94"/>
      <c r="AT1064" s="94"/>
      <c r="AU1064" s="94"/>
      <c r="AV1064" s="94"/>
      <c r="AW1064" s="94"/>
      <c r="AX1064" s="94"/>
      <c r="AY1064" s="94"/>
      <c r="AZ1064" s="94"/>
      <c r="BA1064" s="94"/>
      <c r="BB1064" s="94"/>
      <c r="BC1064" s="94"/>
      <c r="BD1064" s="94"/>
      <c r="BE1064" s="94"/>
      <c r="BF1064" s="94"/>
      <c r="BG1064" s="94"/>
      <c r="BH1064" s="94"/>
      <c r="BI1064" s="94"/>
      <c r="BJ1064" s="94"/>
      <c r="BK1064" s="94"/>
      <c r="BL1064" s="94"/>
      <c r="BM1064" s="94"/>
      <c r="BN1064" s="94"/>
      <c r="BO1064" s="94"/>
      <c r="BP1064" s="94"/>
      <c r="BQ1064" s="94"/>
      <c r="BR1064" s="94"/>
      <c r="BS1064" s="94"/>
      <c r="BT1064" s="94"/>
      <c r="BU1064" s="94"/>
      <c r="BV1064" s="94"/>
      <c r="BW1064" s="94"/>
      <c r="BX1064" s="94"/>
      <c r="BY1064" s="94"/>
      <c r="BZ1064" s="94"/>
      <c r="CA1064" s="94"/>
      <c r="CB1064" s="94"/>
      <c r="CC1064" s="94"/>
      <c r="CD1064" s="94"/>
      <c r="CE1064" s="94"/>
      <c r="CF1064" s="94"/>
      <c r="CG1064" s="94"/>
      <c r="CH1064" s="94"/>
      <c r="CI1064" s="94"/>
      <c r="CJ1064" s="94"/>
      <c r="CK1064" s="94"/>
      <c r="CL1064" s="94"/>
      <c r="CM1064" s="94"/>
      <c r="CN1064" s="94"/>
      <c r="CO1064" s="94"/>
      <c r="CP1064" s="94"/>
      <c r="CQ1064" s="94"/>
      <c r="CR1064" s="94"/>
      <c r="CS1064" s="94"/>
      <c r="CT1064" s="94"/>
      <c r="CU1064" s="94"/>
      <c r="CV1064" s="94"/>
      <c r="CW1064" s="94"/>
    </row>
    <row r="1065" spans="44:101" x14ac:dyDescent="0.25">
      <c r="AR1065" s="94"/>
      <c r="AS1065" s="94"/>
      <c r="AT1065" s="94"/>
      <c r="AU1065" s="94"/>
      <c r="AV1065" s="94"/>
      <c r="AW1065" s="94"/>
      <c r="AX1065" s="94"/>
      <c r="AY1065" s="94"/>
      <c r="AZ1065" s="94"/>
      <c r="BA1065" s="94"/>
      <c r="BB1065" s="94"/>
      <c r="BC1065" s="94"/>
      <c r="BD1065" s="94"/>
      <c r="BE1065" s="94"/>
      <c r="BF1065" s="94"/>
      <c r="BG1065" s="94"/>
      <c r="BH1065" s="94"/>
      <c r="BI1065" s="94"/>
      <c r="BJ1065" s="94"/>
      <c r="BK1065" s="94"/>
      <c r="BL1065" s="94"/>
      <c r="BM1065" s="94"/>
      <c r="BN1065" s="94"/>
      <c r="BO1065" s="94"/>
      <c r="BP1065" s="94"/>
      <c r="BQ1065" s="94"/>
      <c r="BR1065" s="94"/>
      <c r="BS1065" s="94"/>
      <c r="BT1065" s="94"/>
      <c r="BU1065" s="94"/>
      <c r="BV1065" s="94"/>
      <c r="BW1065" s="94"/>
      <c r="BX1065" s="94"/>
      <c r="BY1065" s="94"/>
      <c r="BZ1065" s="94"/>
      <c r="CA1065" s="94"/>
      <c r="CB1065" s="94"/>
      <c r="CC1065" s="94"/>
      <c r="CD1065" s="94"/>
      <c r="CE1065" s="94"/>
      <c r="CF1065" s="94"/>
      <c r="CG1065" s="94"/>
      <c r="CH1065" s="94"/>
      <c r="CI1065" s="94"/>
      <c r="CJ1065" s="94"/>
      <c r="CK1065" s="94"/>
      <c r="CL1065" s="94"/>
      <c r="CM1065" s="94"/>
      <c r="CN1065" s="94"/>
      <c r="CO1065" s="94"/>
      <c r="CP1065" s="94"/>
      <c r="CQ1065" s="94"/>
      <c r="CR1065" s="94"/>
      <c r="CS1065" s="94"/>
      <c r="CT1065" s="94"/>
      <c r="CU1065" s="94"/>
      <c r="CV1065" s="94"/>
      <c r="CW1065" s="94"/>
    </row>
    <row r="1066" spans="44:101" x14ac:dyDescent="0.25">
      <c r="AR1066" s="94"/>
      <c r="AS1066" s="94"/>
      <c r="AT1066" s="94"/>
      <c r="AU1066" s="94"/>
      <c r="AV1066" s="94"/>
      <c r="AW1066" s="94"/>
      <c r="AX1066" s="94"/>
      <c r="AY1066" s="94"/>
      <c r="AZ1066" s="94"/>
      <c r="BA1066" s="94"/>
      <c r="BB1066" s="94"/>
      <c r="BC1066" s="94"/>
      <c r="BD1066" s="94"/>
      <c r="BE1066" s="94"/>
      <c r="BF1066" s="94"/>
      <c r="BG1066" s="94"/>
      <c r="BH1066" s="94"/>
      <c r="BI1066" s="94"/>
      <c r="BJ1066" s="94"/>
      <c r="BK1066" s="94"/>
      <c r="BL1066" s="94"/>
      <c r="BM1066" s="94"/>
      <c r="BN1066" s="94"/>
      <c r="BO1066" s="94"/>
      <c r="BP1066" s="94"/>
      <c r="BQ1066" s="94"/>
      <c r="BR1066" s="94"/>
      <c r="BS1066" s="94"/>
      <c r="BT1066" s="94"/>
      <c r="BU1066" s="94"/>
      <c r="BV1066" s="94"/>
      <c r="BW1066" s="94"/>
      <c r="BX1066" s="94"/>
      <c r="BY1066" s="94"/>
      <c r="BZ1066" s="94"/>
      <c r="CA1066" s="94"/>
      <c r="CB1066" s="94"/>
      <c r="CC1066" s="94"/>
      <c r="CD1066" s="94"/>
      <c r="CE1066" s="94"/>
      <c r="CF1066" s="94"/>
      <c r="CG1066" s="94"/>
      <c r="CH1066" s="94"/>
      <c r="CI1066" s="94"/>
      <c r="CJ1066" s="94"/>
      <c r="CK1066" s="94"/>
      <c r="CL1066" s="94"/>
      <c r="CM1066" s="94"/>
      <c r="CN1066" s="94"/>
      <c r="CO1066" s="94"/>
      <c r="CP1066" s="94"/>
      <c r="CQ1066" s="94"/>
      <c r="CR1066" s="94"/>
      <c r="CS1066" s="94"/>
      <c r="CT1066" s="94"/>
      <c r="CU1066" s="94"/>
      <c r="CV1066" s="94"/>
      <c r="CW1066" s="94"/>
    </row>
    <row r="1067" spans="44:101" x14ac:dyDescent="0.25">
      <c r="AR1067" s="94"/>
      <c r="AS1067" s="94"/>
      <c r="AT1067" s="94"/>
      <c r="AU1067" s="94"/>
      <c r="AV1067" s="94"/>
      <c r="AW1067" s="94"/>
      <c r="AX1067" s="94"/>
      <c r="AY1067" s="94"/>
      <c r="AZ1067" s="94"/>
      <c r="BA1067" s="94"/>
      <c r="BB1067" s="94"/>
      <c r="BC1067" s="94"/>
      <c r="BD1067" s="94"/>
      <c r="BE1067" s="94"/>
      <c r="BF1067" s="94"/>
      <c r="BG1067" s="94"/>
      <c r="BH1067" s="94"/>
      <c r="BI1067" s="94"/>
      <c r="BJ1067" s="94"/>
      <c r="BK1067" s="94"/>
      <c r="BL1067" s="94"/>
      <c r="BM1067" s="94"/>
      <c r="BN1067" s="94"/>
      <c r="BO1067" s="94"/>
      <c r="BP1067" s="94"/>
      <c r="BQ1067" s="94"/>
      <c r="BR1067" s="94"/>
      <c r="BS1067" s="94"/>
      <c r="BT1067" s="94"/>
      <c r="BU1067" s="94"/>
      <c r="BV1067" s="94"/>
      <c r="BW1067" s="94"/>
      <c r="BX1067" s="94"/>
      <c r="BY1067" s="94"/>
      <c r="BZ1067" s="94"/>
      <c r="CA1067" s="94"/>
      <c r="CB1067" s="94"/>
      <c r="CC1067" s="94"/>
      <c r="CD1067" s="94"/>
      <c r="CE1067" s="94"/>
      <c r="CF1067" s="94"/>
      <c r="CG1067" s="94"/>
      <c r="CH1067" s="94"/>
      <c r="CI1067" s="94"/>
      <c r="CJ1067" s="94"/>
      <c r="CK1067" s="94"/>
      <c r="CL1067" s="94"/>
      <c r="CM1067" s="94"/>
      <c r="CN1067" s="94"/>
      <c r="CO1067" s="94"/>
      <c r="CP1067" s="94"/>
      <c r="CQ1067" s="94"/>
      <c r="CR1067" s="94"/>
      <c r="CS1067" s="94"/>
      <c r="CT1067" s="94"/>
      <c r="CU1067" s="94"/>
      <c r="CV1067" s="94"/>
      <c r="CW1067" s="94"/>
    </row>
    <row r="1068" spans="44:101" x14ac:dyDescent="0.25">
      <c r="AR1068" s="94"/>
      <c r="AS1068" s="94"/>
      <c r="AT1068" s="94"/>
      <c r="AU1068" s="94"/>
      <c r="AV1068" s="94"/>
      <c r="AW1068" s="94"/>
      <c r="AX1068" s="94"/>
      <c r="AY1068" s="94"/>
      <c r="AZ1068" s="94"/>
      <c r="BA1068" s="94"/>
      <c r="BB1068" s="94"/>
      <c r="BC1068" s="94"/>
      <c r="BD1068" s="94"/>
      <c r="BE1068" s="94"/>
      <c r="BF1068" s="94"/>
      <c r="BG1068" s="94"/>
      <c r="BH1068" s="94"/>
      <c r="BI1068" s="94"/>
      <c r="BJ1068" s="94"/>
      <c r="BK1068" s="94"/>
      <c r="BL1068" s="94"/>
      <c r="BM1068" s="94"/>
      <c r="BN1068" s="94"/>
      <c r="BO1068" s="94"/>
      <c r="BP1068" s="94"/>
      <c r="BQ1068" s="94"/>
      <c r="BR1068" s="94"/>
      <c r="BS1068" s="94"/>
      <c r="BT1068" s="94"/>
      <c r="BU1068" s="94"/>
      <c r="BV1068" s="94"/>
      <c r="BW1068" s="94"/>
      <c r="BX1068" s="94"/>
      <c r="BY1068" s="94"/>
      <c r="BZ1068" s="94"/>
      <c r="CA1068" s="94"/>
      <c r="CB1068" s="94"/>
      <c r="CC1068" s="94"/>
      <c r="CD1068" s="94"/>
      <c r="CE1068" s="94"/>
      <c r="CF1068" s="94"/>
      <c r="CG1068" s="94"/>
      <c r="CH1068" s="94"/>
      <c r="CI1068" s="94"/>
      <c r="CJ1068" s="94"/>
      <c r="CK1068" s="94"/>
      <c r="CL1068" s="94"/>
      <c r="CM1068" s="94"/>
      <c r="CN1068" s="94"/>
      <c r="CO1068" s="94"/>
      <c r="CP1068" s="94"/>
      <c r="CQ1068" s="94"/>
      <c r="CR1068" s="94"/>
      <c r="CS1068" s="94"/>
      <c r="CT1068" s="94"/>
      <c r="CU1068" s="94"/>
      <c r="CV1068" s="94"/>
      <c r="CW1068" s="94"/>
    </row>
    <row r="1069" spans="44:101" x14ac:dyDescent="0.25">
      <c r="AR1069" s="94"/>
      <c r="AS1069" s="94"/>
      <c r="AT1069" s="94"/>
      <c r="AU1069" s="94"/>
      <c r="AV1069" s="94"/>
      <c r="AW1069" s="94"/>
      <c r="AX1069" s="94"/>
      <c r="AY1069" s="94"/>
      <c r="AZ1069" s="94"/>
      <c r="BA1069" s="94"/>
      <c r="BB1069" s="94"/>
      <c r="BC1069" s="94"/>
      <c r="BD1069" s="94"/>
      <c r="BE1069" s="94"/>
      <c r="BF1069" s="94"/>
      <c r="BG1069" s="94"/>
      <c r="BH1069" s="94"/>
      <c r="BI1069" s="94"/>
      <c r="BJ1069" s="94"/>
      <c r="BK1069" s="94"/>
      <c r="BL1069" s="94"/>
      <c r="BM1069" s="94"/>
      <c r="BN1069" s="94"/>
      <c r="BO1069" s="94"/>
      <c r="BP1069" s="94"/>
      <c r="BQ1069" s="94"/>
      <c r="BR1069" s="94"/>
      <c r="BS1069" s="94"/>
      <c r="BT1069" s="94"/>
      <c r="BU1069" s="94"/>
      <c r="BV1069" s="94"/>
      <c r="BW1069" s="94"/>
      <c r="BX1069" s="94"/>
      <c r="BY1069" s="94"/>
      <c r="BZ1069" s="94"/>
      <c r="CA1069" s="94"/>
      <c r="CB1069" s="94"/>
      <c r="CC1069" s="94"/>
      <c r="CD1069" s="94"/>
      <c r="CE1069" s="94"/>
      <c r="CF1069" s="94"/>
      <c r="CG1069" s="94"/>
      <c r="CH1069" s="94"/>
      <c r="CI1069" s="94"/>
      <c r="CJ1069" s="94"/>
      <c r="CK1069" s="94"/>
      <c r="CL1069" s="94"/>
      <c r="CM1069" s="94"/>
      <c r="CN1069" s="94"/>
      <c r="CO1069" s="94"/>
      <c r="CP1069" s="94"/>
      <c r="CQ1069" s="94"/>
      <c r="CR1069" s="94"/>
      <c r="CS1069" s="94"/>
      <c r="CT1069" s="94"/>
      <c r="CU1069" s="94"/>
      <c r="CV1069" s="94"/>
      <c r="CW1069" s="94"/>
    </row>
    <row r="1070" spans="44:101" x14ac:dyDescent="0.25">
      <c r="AR1070" s="94"/>
      <c r="AS1070" s="94"/>
      <c r="AT1070" s="94"/>
      <c r="AU1070" s="94"/>
      <c r="AV1070" s="94"/>
      <c r="AW1070" s="94"/>
      <c r="AX1070" s="94"/>
      <c r="AY1070" s="94"/>
      <c r="AZ1070" s="94"/>
      <c r="BA1070" s="94"/>
      <c r="BB1070" s="94"/>
      <c r="BC1070" s="94"/>
      <c r="BD1070" s="94"/>
      <c r="BE1070" s="94"/>
      <c r="BF1070" s="94"/>
      <c r="BG1070" s="94"/>
      <c r="BH1070" s="94"/>
      <c r="BI1070" s="94"/>
      <c r="BJ1070" s="94"/>
      <c r="BK1070" s="94"/>
      <c r="BL1070" s="94"/>
      <c r="BM1070" s="94"/>
      <c r="BN1070" s="94"/>
      <c r="BO1070" s="94"/>
      <c r="BP1070" s="94"/>
      <c r="BQ1070" s="94"/>
      <c r="BR1070" s="94"/>
      <c r="BS1070" s="94"/>
      <c r="BT1070" s="94"/>
      <c r="BU1070" s="94"/>
      <c r="BV1070" s="94"/>
      <c r="BW1070" s="94"/>
      <c r="BX1070" s="94"/>
      <c r="BY1070" s="94"/>
      <c r="BZ1070" s="94"/>
      <c r="CA1070" s="94"/>
      <c r="CB1070" s="94"/>
      <c r="CC1070" s="94"/>
      <c r="CD1070" s="94"/>
      <c r="CE1070" s="94"/>
      <c r="CF1070" s="94"/>
      <c r="CG1070" s="94"/>
      <c r="CH1070" s="94"/>
      <c r="CI1070" s="94"/>
      <c r="CJ1070" s="94"/>
      <c r="CK1070" s="94"/>
      <c r="CL1070" s="94"/>
      <c r="CM1070" s="94"/>
      <c r="CN1070" s="94"/>
      <c r="CO1070" s="94"/>
      <c r="CP1070" s="94"/>
      <c r="CQ1070" s="94"/>
      <c r="CR1070" s="94"/>
      <c r="CS1070" s="94"/>
      <c r="CT1070" s="94"/>
      <c r="CU1070" s="94"/>
      <c r="CV1070" s="94"/>
      <c r="CW1070" s="94"/>
    </row>
    <row r="1071" spans="44:101" x14ac:dyDescent="0.25">
      <c r="AR1071" s="94"/>
      <c r="AS1071" s="94"/>
      <c r="AT1071" s="94"/>
      <c r="AU1071" s="94"/>
      <c r="AV1071" s="94"/>
      <c r="AW1071" s="94"/>
      <c r="AX1071" s="94"/>
      <c r="AY1071" s="94"/>
      <c r="AZ1071" s="94"/>
      <c r="BA1071" s="94"/>
      <c r="BB1071" s="94"/>
      <c r="BC1071" s="94"/>
      <c r="BD1071" s="94"/>
      <c r="BE1071" s="94"/>
      <c r="BF1071" s="94"/>
      <c r="BG1071" s="94"/>
      <c r="BH1071" s="94"/>
      <c r="BI1071" s="94"/>
      <c r="BJ1071" s="94"/>
      <c r="BK1071" s="94"/>
      <c r="BL1071" s="94"/>
      <c r="BM1071" s="94"/>
      <c r="BN1071" s="94"/>
      <c r="BO1071" s="94"/>
      <c r="BP1071" s="94"/>
      <c r="BQ1071" s="94"/>
      <c r="BR1071" s="94"/>
      <c r="BS1071" s="94"/>
      <c r="BT1071" s="94"/>
      <c r="BU1071" s="94"/>
      <c r="BV1071" s="94"/>
      <c r="BW1071" s="94"/>
      <c r="BX1071" s="94"/>
      <c r="BY1071" s="94"/>
      <c r="BZ1071" s="94"/>
      <c r="CA1071" s="94"/>
      <c r="CB1071" s="94"/>
      <c r="CC1071" s="94"/>
      <c r="CD1071" s="94"/>
      <c r="CE1071" s="94"/>
      <c r="CF1071" s="94"/>
      <c r="CG1071" s="94"/>
      <c r="CH1071" s="94"/>
      <c r="CI1071" s="94"/>
      <c r="CJ1071" s="94"/>
      <c r="CK1071" s="94"/>
      <c r="CL1071" s="94"/>
      <c r="CM1071" s="94"/>
      <c r="CN1071" s="94"/>
      <c r="CO1071" s="94"/>
      <c r="CP1071" s="94"/>
      <c r="CQ1071" s="94"/>
      <c r="CR1071" s="94"/>
      <c r="CS1071" s="94"/>
      <c r="CT1071" s="94"/>
      <c r="CU1071" s="94"/>
      <c r="CV1071" s="94"/>
      <c r="CW1071" s="94"/>
    </row>
    <row r="1072" spans="44:101" x14ac:dyDescent="0.25">
      <c r="AR1072" s="94"/>
      <c r="AS1072" s="94"/>
      <c r="AT1072" s="94"/>
      <c r="AU1072" s="94"/>
      <c r="AV1072" s="94"/>
      <c r="AW1072" s="94"/>
      <c r="AX1072" s="94"/>
      <c r="AY1072" s="94"/>
      <c r="AZ1072" s="94"/>
      <c r="BA1072" s="94"/>
      <c r="BB1072" s="94"/>
      <c r="BC1072" s="94"/>
      <c r="BD1072" s="94"/>
      <c r="BE1072" s="94"/>
      <c r="BF1072" s="94"/>
      <c r="BG1072" s="94"/>
      <c r="BH1072" s="94"/>
      <c r="BI1072" s="94"/>
      <c r="BJ1072" s="94"/>
      <c r="BK1072" s="94"/>
      <c r="BL1072" s="94"/>
      <c r="BM1072" s="94"/>
      <c r="BN1072" s="94"/>
      <c r="BO1072" s="94"/>
      <c r="BP1072" s="94"/>
      <c r="BQ1072" s="94"/>
      <c r="BR1072" s="94"/>
      <c r="BS1072" s="94"/>
      <c r="BT1072" s="94"/>
      <c r="BU1072" s="94"/>
      <c r="BV1072" s="94"/>
      <c r="BW1072" s="94"/>
      <c r="BX1072" s="94"/>
      <c r="BY1072" s="94"/>
      <c r="BZ1072" s="94"/>
      <c r="CA1072" s="94"/>
      <c r="CB1072" s="94"/>
      <c r="CC1072" s="94"/>
      <c r="CD1072" s="94"/>
      <c r="CE1072" s="94"/>
      <c r="CF1072" s="94"/>
      <c r="CG1072" s="94"/>
      <c r="CH1072" s="94"/>
      <c r="CI1072" s="94"/>
      <c r="CJ1072" s="94"/>
      <c r="CK1072" s="94"/>
      <c r="CL1072" s="94"/>
      <c r="CM1072" s="94"/>
      <c r="CN1072" s="94"/>
      <c r="CO1072" s="94"/>
      <c r="CP1072" s="94"/>
      <c r="CQ1072" s="94"/>
      <c r="CR1072" s="94"/>
      <c r="CS1072" s="94"/>
      <c r="CT1072" s="94"/>
      <c r="CU1072" s="94"/>
      <c r="CV1072" s="94"/>
      <c r="CW1072" s="94"/>
    </row>
    <row r="1073" spans="44:101" x14ac:dyDescent="0.25">
      <c r="AR1073" s="94"/>
      <c r="AS1073" s="94"/>
      <c r="AT1073" s="94"/>
      <c r="AU1073" s="94"/>
      <c r="AV1073" s="94"/>
      <c r="AW1073" s="94"/>
      <c r="AX1073" s="94"/>
      <c r="AY1073" s="94"/>
      <c r="AZ1073" s="94"/>
      <c r="BA1073" s="94"/>
      <c r="BB1073" s="94"/>
      <c r="BC1073" s="94"/>
      <c r="BD1073" s="94"/>
      <c r="BE1073" s="94"/>
      <c r="BF1073" s="94"/>
      <c r="BG1073" s="94"/>
      <c r="BH1073" s="94"/>
      <c r="BI1073" s="94"/>
      <c r="BJ1073" s="94"/>
      <c r="BK1073" s="94"/>
      <c r="BL1073" s="94"/>
      <c r="BM1073" s="94"/>
      <c r="BN1073" s="94"/>
      <c r="BO1073" s="94"/>
      <c r="BP1073" s="94"/>
      <c r="BQ1073" s="94"/>
      <c r="BR1073" s="94"/>
      <c r="BS1073" s="94"/>
      <c r="BT1073" s="94"/>
      <c r="BU1073" s="94"/>
      <c r="BV1073" s="94"/>
      <c r="BW1073" s="94"/>
      <c r="BX1073" s="94"/>
      <c r="BY1073" s="94"/>
      <c r="BZ1073" s="94"/>
      <c r="CA1073" s="94"/>
      <c r="CB1073" s="94"/>
      <c r="CC1073" s="94"/>
      <c r="CD1073" s="94"/>
      <c r="CE1073" s="94"/>
      <c r="CF1073" s="94"/>
      <c r="CG1073" s="94"/>
      <c r="CH1073" s="94"/>
      <c r="CI1073" s="94"/>
      <c r="CJ1073" s="94"/>
      <c r="CK1073" s="94"/>
      <c r="CL1073" s="94"/>
      <c r="CM1073" s="94"/>
      <c r="CN1073" s="94"/>
      <c r="CO1073" s="94"/>
      <c r="CP1073" s="94"/>
      <c r="CQ1073" s="94"/>
      <c r="CR1073" s="94"/>
      <c r="CS1073" s="94"/>
      <c r="CT1073" s="94"/>
      <c r="CU1073" s="94"/>
      <c r="CV1073" s="94"/>
      <c r="CW1073" s="94"/>
    </row>
    <row r="1074" spans="44:101" x14ac:dyDescent="0.25">
      <c r="AR1074" s="94"/>
      <c r="AS1074" s="94"/>
      <c r="AT1074" s="94"/>
      <c r="AU1074" s="94"/>
      <c r="AV1074" s="94"/>
      <c r="AW1074" s="94"/>
      <c r="AX1074" s="94"/>
      <c r="AY1074" s="94"/>
      <c r="AZ1074" s="94"/>
      <c r="BA1074" s="94"/>
      <c r="BB1074" s="94"/>
      <c r="BC1074" s="94"/>
      <c r="BD1074" s="94"/>
      <c r="BE1074" s="94"/>
      <c r="BF1074" s="94"/>
      <c r="BG1074" s="94"/>
      <c r="BH1074" s="94"/>
      <c r="BI1074" s="94"/>
      <c r="BJ1074" s="94"/>
      <c r="BK1074" s="94"/>
      <c r="BL1074" s="94"/>
      <c r="BM1074" s="94"/>
      <c r="BN1074" s="94"/>
      <c r="BO1074" s="94"/>
      <c r="BP1074" s="94"/>
      <c r="BQ1074" s="94"/>
      <c r="BR1074" s="94"/>
      <c r="BS1074" s="94"/>
      <c r="BT1074" s="94"/>
      <c r="BU1074" s="94"/>
      <c r="BV1074" s="94"/>
      <c r="BW1074" s="94"/>
      <c r="BX1074" s="94"/>
      <c r="BY1074" s="94"/>
      <c r="BZ1074" s="94"/>
      <c r="CA1074" s="94"/>
      <c r="CB1074" s="94"/>
      <c r="CC1074" s="94"/>
      <c r="CD1074" s="94"/>
      <c r="CE1074" s="94"/>
      <c r="CF1074" s="94"/>
      <c r="CG1074" s="94"/>
      <c r="CH1074" s="94"/>
      <c r="CI1074" s="94"/>
      <c r="CJ1074" s="94"/>
      <c r="CK1074" s="94"/>
      <c r="CL1074" s="94"/>
      <c r="CM1074" s="94"/>
      <c r="CN1074" s="94"/>
      <c r="CO1074" s="94"/>
      <c r="CP1074" s="94"/>
      <c r="CQ1074" s="94"/>
      <c r="CR1074" s="94"/>
      <c r="CS1074" s="94"/>
      <c r="CT1074" s="94"/>
      <c r="CU1074" s="94"/>
      <c r="CV1074" s="94"/>
      <c r="CW1074" s="94"/>
    </row>
    <row r="1075" spans="44:101" x14ac:dyDescent="0.25">
      <c r="AR1075" s="94"/>
      <c r="AS1075" s="94"/>
      <c r="AT1075" s="94"/>
      <c r="AU1075" s="94"/>
      <c r="AV1075" s="94"/>
      <c r="AW1075" s="94"/>
      <c r="AX1075" s="94"/>
      <c r="AY1075" s="94"/>
      <c r="AZ1075" s="94"/>
      <c r="BA1075" s="94"/>
      <c r="BB1075" s="94"/>
      <c r="BC1075" s="94"/>
      <c r="BD1075" s="94"/>
      <c r="BE1075" s="94"/>
      <c r="BF1075" s="94"/>
      <c r="BG1075" s="94"/>
      <c r="BH1075" s="94"/>
      <c r="BI1075" s="94"/>
      <c r="BJ1075" s="94"/>
      <c r="BK1075" s="94"/>
      <c r="BL1075" s="94"/>
      <c r="BM1075" s="94"/>
      <c r="BN1075" s="94"/>
      <c r="BO1075" s="94"/>
      <c r="BP1075" s="94"/>
      <c r="BQ1075" s="94"/>
      <c r="BR1075" s="94"/>
      <c r="BS1075" s="94"/>
      <c r="BT1075" s="94"/>
      <c r="BU1075" s="94"/>
      <c r="BV1075" s="94"/>
      <c r="BW1075" s="94"/>
      <c r="BX1075" s="94"/>
      <c r="BY1075" s="94"/>
      <c r="BZ1075" s="94"/>
      <c r="CA1075" s="94"/>
      <c r="CB1075" s="94"/>
      <c r="CC1075" s="94"/>
      <c r="CD1075" s="94"/>
      <c r="CE1075" s="94"/>
      <c r="CF1075" s="94"/>
      <c r="CG1075" s="94"/>
      <c r="CH1075" s="94"/>
      <c r="CI1075" s="94"/>
      <c r="CJ1075" s="94"/>
      <c r="CK1075" s="94"/>
      <c r="CL1075" s="94"/>
      <c r="CM1075" s="94"/>
      <c r="CN1075" s="94"/>
      <c r="CO1075" s="94"/>
      <c r="CP1075" s="94"/>
      <c r="CQ1075" s="94"/>
      <c r="CR1075" s="94"/>
      <c r="CS1075" s="94"/>
      <c r="CT1075" s="94"/>
      <c r="CU1075" s="94"/>
      <c r="CV1075" s="94"/>
      <c r="CW1075" s="94"/>
    </row>
    <row r="1076" spans="44:101" x14ac:dyDescent="0.25">
      <c r="AR1076" s="94"/>
      <c r="AS1076" s="94"/>
      <c r="AT1076" s="94"/>
      <c r="AU1076" s="94"/>
      <c r="AV1076" s="94"/>
      <c r="AW1076" s="94"/>
      <c r="AX1076" s="94"/>
      <c r="AY1076" s="94"/>
      <c r="AZ1076" s="94"/>
      <c r="BA1076" s="94"/>
      <c r="BB1076" s="94"/>
      <c r="BC1076" s="94"/>
      <c r="BD1076" s="94"/>
      <c r="BE1076" s="94"/>
      <c r="BF1076" s="94"/>
      <c r="BG1076" s="94"/>
      <c r="BH1076" s="94"/>
      <c r="BI1076" s="94"/>
      <c r="BJ1076" s="94"/>
      <c r="BK1076" s="94"/>
      <c r="BL1076" s="94"/>
      <c r="BM1076" s="94"/>
      <c r="BN1076" s="94"/>
      <c r="BO1076" s="94"/>
      <c r="BP1076" s="94"/>
      <c r="BQ1076" s="94"/>
      <c r="BR1076" s="94"/>
      <c r="BS1076" s="94"/>
      <c r="BT1076" s="94"/>
      <c r="BU1076" s="94"/>
      <c r="BV1076" s="94"/>
      <c r="BW1076" s="94"/>
      <c r="BX1076" s="94"/>
      <c r="BY1076" s="94"/>
      <c r="BZ1076" s="94"/>
      <c r="CA1076" s="94"/>
      <c r="CB1076" s="94"/>
      <c r="CC1076" s="94"/>
      <c r="CD1076" s="94"/>
      <c r="CE1076" s="94"/>
      <c r="CF1076" s="94"/>
      <c r="CG1076" s="94"/>
      <c r="CH1076" s="94"/>
      <c r="CI1076" s="94"/>
      <c r="CJ1076" s="94"/>
      <c r="CK1076" s="94"/>
      <c r="CL1076" s="94"/>
      <c r="CM1076" s="94"/>
      <c r="CN1076" s="94"/>
      <c r="CO1076" s="94"/>
      <c r="CP1076" s="94"/>
      <c r="CQ1076" s="94"/>
      <c r="CR1076" s="94"/>
      <c r="CS1076" s="94"/>
      <c r="CT1076" s="94"/>
      <c r="CU1076" s="94"/>
      <c r="CV1076" s="94"/>
      <c r="CW1076" s="94"/>
    </row>
    <row r="1077" spans="44:101" x14ac:dyDescent="0.25">
      <c r="AR1077" s="94"/>
      <c r="AS1077" s="94"/>
      <c r="AT1077" s="94"/>
      <c r="AU1077" s="94"/>
      <c r="AV1077" s="94"/>
      <c r="AW1077" s="94"/>
      <c r="AX1077" s="94"/>
      <c r="AY1077" s="94"/>
      <c r="AZ1077" s="94"/>
      <c r="BA1077" s="94"/>
      <c r="BB1077" s="94"/>
      <c r="BC1077" s="94"/>
      <c r="BD1077" s="94"/>
      <c r="BE1077" s="94"/>
      <c r="BF1077" s="94"/>
      <c r="BG1077" s="94"/>
      <c r="BH1077" s="94"/>
      <c r="BI1077" s="94"/>
      <c r="BJ1077" s="94"/>
      <c r="BK1077" s="94"/>
      <c r="BL1077" s="94"/>
      <c r="BM1077" s="94"/>
      <c r="BN1077" s="94"/>
      <c r="BO1077" s="94"/>
      <c r="BP1077" s="94"/>
      <c r="BQ1077" s="94"/>
      <c r="BR1077" s="94"/>
      <c r="BS1077" s="94"/>
      <c r="BT1077" s="94"/>
      <c r="BU1077" s="94"/>
      <c r="BV1077" s="94"/>
      <c r="BW1077" s="94"/>
      <c r="BX1077" s="94"/>
      <c r="BY1077" s="94"/>
      <c r="BZ1077" s="94"/>
      <c r="CA1077" s="94"/>
      <c r="CB1077" s="94"/>
      <c r="CC1077" s="94"/>
      <c r="CD1077" s="94"/>
      <c r="CE1077" s="94"/>
      <c r="CF1077" s="94"/>
      <c r="CG1077" s="94"/>
      <c r="CH1077" s="94"/>
      <c r="CI1077" s="94"/>
      <c r="CJ1077" s="94"/>
      <c r="CK1077" s="94"/>
      <c r="CL1077" s="94"/>
      <c r="CM1077" s="94"/>
      <c r="CN1077" s="94"/>
      <c r="CO1077" s="94"/>
      <c r="CP1077" s="94"/>
      <c r="CQ1077" s="94"/>
      <c r="CR1077" s="94"/>
      <c r="CS1077" s="94"/>
      <c r="CT1077" s="94"/>
      <c r="CU1077" s="94"/>
      <c r="CV1077" s="94"/>
      <c r="CW1077" s="94"/>
    </row>
    <row r="1078" spans="44:101" x14ac:dyDescent="0.25">
      <c r="AR1078" s="94"/>
      <c r="AS1078" s="94"/>
      <c r="AT1078" s="94"/>
      <c r="AU1078" s="94"/>
      <c r="AV1078" s="94"/>
      <c r="AW1078" s="94"/>
      <c r="AX1078" s="94"/>
      <c r="AY1078" s="94"/>
      <c r="AZ1078" s="94"/>
      <c r="BA1078" s="94"/>
      <c r="BB1078" s="94"/>
      <c r="BC1078" s="94"/>
      <c r="BD1078" s="94"/>
      <c r="BE1078" s="94"/>
      <c r="BF1078" s="94"/>
      <c r="BG1078" s="94"/>
      <c r="BH1078" s="94"/>
      <c r="BI1078" s="94"/>
      <c r="BJ1078" s="94"/>
      <c r="BK1078" s="94"/>
      <c r="BL1078" s="94"/>
      <c r="BM1078" s="94"/>
      <c r="BN1078" s="94"/>
      <c r="BO1078" s="94"/>
      <c r="BP1078" s="94"/>
      <c r="BQ1078" s="94"/>
      <c r="BR1078" s="94"/>
      <c r="BS1078" s="94"/>
      <c r="BT1078" s="94"/>
      <c r="BU1078" s="94"/>
      <c r="BV1078" s="94"/>
      <c r="BW1078" s="94"/>
      <c r="BX1078" s="94"/>
      <c r="BY1078" s="94"/>
      <c r="BZ1078" s="94"/>
      <c r="CA1078" s="94"/>
      <c r="CB1078" s="94"/>
      <c r="CC1078" s="94"/>
      <c r="CD1078" s="94"/>
      <c r="CE1078" s="94"/>
      <c r="CF1078" s="94"/>
      <c r="CG1078" s="94"/>
      <c r="CH1078" s="94"/>
      <c r="CI1078" s="94"/>
      <c r="CJ1078" s="94"/>
      <c r="CK1078" s="94"/>
      <c r="CL1078" s="94"/>
      <c r="CM1078" s="94"/>
      <c r="CN1078" s="94"/>
      <c r="CO1078" s="94"/>
      <c r="CP1078" s="94"/>
      <c r="CQ1078" s="94"/>
      <c r="CR1078" s="94"/>
      <c r="CS1078" s="94"/>
      <c r="CT1078" s="94"/>
      <c r="CU1078" s="94"/>
      <c r="CV1078" s="94"/>
      <c r="CW1078" s="94"/>
    </row>
    <row r="1079" spans="44:101" x14ac:dyDescent="0.25">
      <c r="AR1079" s="94"/>
      <c r="AS1079" s="94"/>
      <c r="AT1079" s="94"/>
      <c r="AU1079" s="94"/>
      <c r="AV1079" s="94"/>
      <c r="AW1079" s="94"/>
      <c r="AX1079" s="94"/>
      <c r="AY1079" s="94"/>
      <c r="AZ1079" s="94"/>
      <c r="BA1079" s="94"/>
      <c r="BB1079" s="94"/>
      <c r="BC1079" s="94"/>
      <c r="BD1079" s="94"/>
      <c r="BE1079" s="94"/>
      <c r="BF1079" s="94"/>
      <c r="BG1079" s="94"/>
      <c r="BH1079" s="94"/>
      <c r="BI1079" s="94"/>
      <c r="BJ1079" s="94"/>
      <c r="BK1079" s="94"/>
      <c r="BL1079" s="94"/>
      <c r="BM1079" s="94"/>
      <c r="BN1079" s="94"/>
      <c r="BO1079" s="94"/>
      <c r="BP1079" s="94"/>
      <c r="BQ1079" s="94"/>
      <c r="BR1079" s="94"/>
      <c r="BS1079" s="94"/>
      <c r="BT1079" s="94"/>
      <c r="BU1079" s="94"/>
      <c r="BV1079" s="94"/>
      <c r="BW1079" s="94"/>
      <c r="BX1079" s="94"/>
      <c r="BY1079" s="94"/>
      <c r="BZ1079" s="94"/>
      <c r="CA1079" s="94"/>
      <c r="CB1079" s="94"/>
      <c r="CC1079" s="94"/>
      <c r="CD1079" s="94"/>
      <c r="CE1079" s="94"/>
      <c r="CF1079" s="94"/>
      <c r="CG1079" s="94"/>
      <c r="CH1079" s="94"/>
      <c r="CI1079" s="94"/>
      <c r="CJ1079" s="94"/>
      <c r="CK1079" s="94"/>
      <c r="CL1079" s="94"/>
      <c r="CM1079" s="94"/>
      <c r="CN1079" s="94"/>
      <c r="CO1079" s="94"/>
      <c r="CP1079" s="94"/>
      <c r="CQ1079" s="94"/>
      <c r="CR1079" s="94"/>
      <c r="CS1079" s="94"/>
      <c r="CT1079" s="94"/>
      <c r="CU1079" s="94"/>
      <c r="CV1079" s="94"/>
      <c r="CW1079" s="94"/>
    </row>
    <row r="1080" spans="44:101" x14ac:dyDescent="0.25">
      <c r="AR1080" s="94"/>
      <c r="AS1080" s="94"/>
      <c r="AT1080" s="94"/>
      <c r="AU1080" s="94"/>
      <c r="AV1080" s="94"/>
      <c r="AW1080" s="94"/>
      <c r="AX1080" s="94"/>
      <c r="AY1080" s="94"/>
      <c r="AZ1080" s="94"/>
      <c r="BA1080" s="94"/>
      <c r="BB1080" s="94"/>
      <c r="BC1080" s="94"/>
      <c r="BD1080" s="94"/>
      <c r="BE1080" s="94"/>
      <c r="BF1080" s="94"/>
      <c r="BG1080" s="94"/>
      <c r="BH1080" s="94"/>
      <c r="BI1080" s="94"/>
      <c r="BJ1080" s="94"/>
      <c r="BK1080" s="94"/>
      <c r="BL1080" s="94"/>
      <c r="BM1080" s="94"/>
      <c r="BN1080" s="94"/>
      <c r="BO1080" s="94"/>
      <c r="BP1080" s="94"/>
      <c r="BQ1080" s="94"/>
      <c r="BR1080" s="94"/>
      <c r="BS1080" s="94"/>
      <c r="BT1080" s="94"/>
      <c r="BU1080" s="94"/>
      <c r="BV1080" s="94"/>
      <c r="BW1080" s="94"/>
      <c r="BX1080" s="94"/>
      <c r="BY1080" s="94"/>
      <c r="BZ1080" s="94"/>
      <c r="CA1080" s="94"/>
      <c r="CB1080" s="94"/>
      <c r="CC1080" s="94"/>
      <c r="CD1080" s="94"/>
      <c r="CE1080" s="94"/>
      <c r="CF1080" s="94"/>
      <c r="CG1080" s="94"/>
      <c r="CH1080" s="94"/>
      <c r="CI1080" s="94"/>
      <c r="CJ1080" s="94"/>
      <c r="CK1080" s="94"/>
      <c r="CL1080" s="94"/>
      <c r="CM1080" s="94"/>
      <c r="CN1080" s="94"/>
      <c r="CO1080" s="94"/>
      <c r="CP1080" s="94"/>
      <c r="CQ1080" s="94"/>
      <c r="CR1080" s="94"/>
      <c r="CS1080" s="94"/>
      <c r="CT1080" s="94"/>
      <c r="CU1080" s="94"/>
      <c r="CV1080" s="94"/>
      <c r="CW1080" s="94"/>
    </row>
    <row r="1081" spans="44:101" x14ac:dyDescent="0.25">
      <c r="AR1081" s="94"/>
      <c r="AS1081" s="94"/>
      <c r="AT1081" s="94"/>
      <c r="AU1081" s="94"/>
      <c r="AV1081" s="94"/>
      <c r="AW1081" s="94"/>
      <c r="AX1081" s="94"/>
      <c r="AY1081" s="94"/>
      <c r="AZ1081" s="94"/>
      <c r="BA1081" s="94"/>
      <c r="BB1081" s="94"/>
      <c r="BC1081" s="94"/>
      <c r="BD1081" s="94"/>
      <c r="BE1081" s="94"/>
      <c r="BF1081" s="94"/>
      <c r="BG1081" s="94"/>
      <c r="BH1081" s="94"/>
      <c r="BI1081" s="94"/>
      <c r="BJ1081" s="94"/>
      <c r="BK1081" s="94"/>
      <c r="BL1081" s="94"/>
      <c r="BM1081" s="94"/>
      <c r="BN1081" s="94"/>
      <c r="BO1081" s="94"/>
      <c r="BP1081" s="94"/>
      <c r="BQ1081" s="94"/>
      <c r="BR1081" s="94"/>
      <c r="BS1081" s="94"/>
      <c r="BT1081" s="94"/>
      <c r="BU1081" s="94"/>
      <c r="BV1081" s="94"/>
      <c r="BW1081" s="94"/>
      <c r="BX1081" s="94"/>
      <c r="BY1081" s="94"/>
      <c r="BZ1081" s="94"/>
      <c r="CA1081" s="94"/>
      <c r="CB1081" s="94"/>
      <c r="CC1081" s="94"/>
      <c r="CD1081" s="94"/>
      <c r="CE1081" s="94"/>
      <c r="CF1081" s="94"/>
      <c r="CG1081" s="94"/>
      <c r="CH1081" s="94"/>
      <c r="CI1081" s="94"/>
      <c r="CJ1081" s="94"/>
      <c r="CK1081" s="94"/>
      <c r="CL1081" s="94"/>
      <c r="CM1081" s="94"/>
      <c r="CN1081" s="94"/>
      <c r="CO1081" s="94"/>
      <c r="CP1081" s="94"/>
      <c r="CQ1081" s="94"/>
      <c r="CR1081" s="94"/>
      <c r="CS1081" s="94"/>
      <c r="CT1081" s="94"/>
      <c r="CU1081" s="94"/>
      <c r="CV1081" s="94"/>
      <c r="CW1081" s="94"/>
    </row>
    <row r="1082" spans="44:101" x14ac:dyDescent="0.25">
      <c r="AR1082" s="94"/>
      <c r="AS1082" s="94"/>
      <c r="AT1082" s="94"/>
      <c r="AU1082" s="94"/>
      <c r="AV1082" s="94"/>
      <c r="AW1082" s="94"/>
      <c r="AX1082" s="94"/>
      <c r="AY1082" s="94"/>
      <c r="AZ1082" s="94"/>
      <c r="BA1082" s="94"/>
      <c r="BB1082" s="94"/>
      <c r="BC1082" s="94"/>
      <c r="BD1082" s="94"/>
      <c r="BE1082" s="94"/>
      <c r="BF1082" s="94"/>
      <c r="BG1082" s="94"/>
      <c r="BH1082" s="94"/>
      <c r="BI1082" s="94"/>
      <c r="BJ1082" s="94"/>
      <c r="BK1082" s="94"/>
      <c r="BL1082" s="94"/>
      <c r="BM1082" s="94"/>
      <c r="BN1082" s="94"/>
      <c r="BO1082" s="94"/>
      <c r="BP1082" s="94"/>
      <c r="BQ1082" s="94"/>
      <c r="BR1082" s="94"/>
      <c r="BS1082" s="94"/>
      <c r="BT1082" s="94"/>
      <c r="BU1082" s="94"/>
      <c r="BV1082" s="94"/>
      <c r="BW1082" s="94"/>
      <c r="BX1082" s="94"/>
      <c r="BY1082" s="94"/>
      <c r="BZ1082" s="94"/>
      <c r="CA1082" s="94"/>
      <c r="CB1082" s="94"/>
      <c r="CC1082" s="94"/>
      <c r="CD1082" s="94"/>
      <c r="CE1082" s="94"/>
      <c r="CF1082" s="94"/>
      <c r="CG1082" s="94"/>
      <c r="CH1082" s="94"/>
      <c r="CI1082" s="94"/>
      <c r="CJ1082" s="94"/>
      <c r="CK1082" s="94"/>
      <c r="CL1082" s="94"/>
      <c r="CM1082" s="94"/>
      <c r="CN1082" s="94"/>
      <c r="CO1082" s="94"/>
      <c r="CP1082" s="94"/>
      <c r="CQ1082" s="94"/>
      <c r="CR1082" s="94"/>
      <c r="CS1082" s="94"/>
      <c r="CT1082" s="94"/>
      <c r="CU1082" s="94"/>
      <c r="CV1082" s="94"/>
      <c r="CW1082" s="94"/>
    </row>
    <row r="1083" spans="44:101" x14ac:dyDescent="0.25">
      <c r="AR1083" s="94"/>
      <c r="AS1083" s="94"/>
      <c r="AT1083" s="94"/>
      <c r="AU1083" s="94"/>
      <c r="AV1083" s="94"/>
      <c r="AW1083" s="94"/>
      <c r="AX1083" s="94"/>
      <c r="AY1083" s="94"/>
      <c r="AZ1083" s="94"/>
      <c r="BA1083" s="94"/>
      <c r="BB1083" s="94"/>
      <c r="BC1083" s="94"/>
      <c r="BD1083" s="94"/>
      <c r="BE1083" s="94"/>
      <c r="BF1083" s="94"/>
      <c r="BG1083" s="94"/>
      <c r="BH1083" s="94"/>
      <c r="BI1083" s="94"/>
      <c r="BJ1083" s="94"/>
      <c r="BK1083" s="94"/>
      <c r="BL1083" s="94"/>
      <c r="BM1083" s="94"/>
      <c r="BN1083" s="94"/>
      <c r="BO1083" s="94"/>
      <c r="BP1083" s="94"/>
      <c r="BQ1083" s="94"/>
      <c r="BR1083" s="94"/>
      <c r="BS1083" s="94"/>
      <c r="BT1083" s="94"/>
      <c r="BU1083" s="94"/>
      <c r="BV1083" s="94"/>
      <c r="BW1083" s="94"/>
      <c r="BX1083" s="94"/>
      <c r="BY1083" s="94"/>
      <c r="BZ1083" s="94"/>
      <c r="CA1083" s="94"/>
      <c r="CB1083" s="94"/>
      <c r="CC1083" s="94"/>
      <c r="CD1083" s="94"/>
      <c r="CE1083" s="94"/>
      <c r="CF1083" s="94"/>
      <c r="CG1083" s="94"/>
      <c r="CH1083" s="94"/>
      <c r="CI1083" s="94"/>
      <c r="CJ1083" s="94"/>
      <c r="CK1083" s="94"/>
      <c r="CL1083" s="94"/>
      <c r="CM1083" s="94"/>
      <c r="CN1083" s="94"/>
      <c r="CO1083" s="94"/>
      <c r="CP1083" s="94"/>
      <c r="CQ1083" s="94"/>
      <c r="CR1083" s="94"/>
      <c r="CS1083" s="94"/>
      <c r="CT1083" s="94"/>
      <c r="CU1083" s="94"/>
      <c r="CV1083" s="94"/>
      <c r="CW1083" s="94"/>
    </row>
    <row r="1084" spans="44:101" x14ac:dyDescent="0.25">
      <c r="AR1084" s="94"/>
      <c r="AS1084" s="94"/>
      <c r="AT1084" s="94"/>
      <c r="AU1084" s="94"/>
      <c r="AV1084" s="94"/>
      <c r="AW1084" s="94"/>
      <c r="AX1084" s="94"/>
      <c r="AY1084" s="94"/>
      <c r="AZ1084" s="94"/>
      <c r="BA1084" s="94"/>
      <c r="BB1084" s="94"/>
      <c r="BC1084" s="94"/>
      <c r="BD1084" s="94"/>
      <c r="BE1084" s="94"/>
      <c r="BF1084" s="94"/>
      <c r="BG1084" s="94"/>
      <c r="BH1084" s="94"/>
      <c r="BI1084" s="94"/>
      <c r="BJ1084" s="94"/>
      <c r="BK1084" s="94"/>
      <c r="BL1084" s="94"/>
      <c r="BM1084" s="94"/>
      <c r="BN1084" s="94"/>
      <c r="BO1084" s="94"/>
      <c r="BP1084" s="94"/>
      <c r="BQ1084" s="94"/>
      <c r="BR1084" s="94"/>
      <c r="BS1084" s="94"/>
      <c r="BT1084" s="94"/>
      <c r="BU1084" s="94"/>
      <c r="BV1084" s="94"/>
      <c r="BW1084" s="94"/>
      <c r="BX1084" s="94"/>
      <c r="BY1084" s="94"/>
      <c r="BZ1084" s="94"/>
      <c r="CA1084" s="94"/>
      <c r="CB1084" s="94"/>
      <c r="CC1084" s="94"/>
      <c r="CD1084" s="94"/>
      <c r="CE1084" s="94"/>
      <c r="CF1084" s="94"/>
      <c r="CG1084" s="94"/>
      <c r="CH1084" s="94"/>
      <c r="CI1084" s="94"/>
      <c r="CJ1084" s="94"/>
      <c r="CK1084" s="94"/>
      <c r="CL1084" s="94"/>
      <c r="CM1084" s="94"/>
      <c r="CN1084" s="94"/>
      <c r="CO1084" s="94"/>
      <c r="CP1084" s="94"/>
      <c r="CQ1084" s="94"/>
      <c r="CR1084" s="94"/>
      <c r="CS1084" s="94"/>
      <c r="CT1084" s="94"/>
      <c r="CU1084" s="94"/>
      <c r="CV1084" s="94"/>
      <c r="CW1084" s="94"/>
    </row>
    <row r="1085" spans="44:101" x14ac:dyDescent="0.25">
      <c r="AR1085" s="94"/>
      <c r="AS1085" s="94"/>
      <c r="AT1085" s="94"/>
      <c r="AU1085" s="94"/>
      <c r="AV1085" s="94"/>
      <c r="AW1085" s="94"/>
      <c r="AX1085" s="94"/>
      <c r="AY1085" s="94"/>
      <c r="AZ1085" s="94"/>
      <c r="BA1085" s="94"/>
      <c r="BB1085" s="94"/>
      <c r="BC1085" s="94"/>
      <c r="BD1085" s="94"/>
      <c r="BE1085" s="94"/>
      <c r="BF1085" s="94"/>
      <c r="BG1085" s="94"/>
      <c r="BH1085" s="94"/>
      <c r="BI1085" s="94"/>
      <c r="BJ1085" s="94"/>
      <c r="BK1085" s="94"/>
      <c r="BL1085" s="94"/>
      <c r="BM1085" s="94"/>
      <c r="BN1085" s="94"/>
      <c r="BO1085" s="94"/>
      <c r="BP1085" s="94"/>
      <c r="BQ1085" s="94"/>
      <c r="BR1085" s="94"/>
      <c r="BS1085" s="94"/>
      <c r="BT1085" s="94"/>
      <c r="BU1085" s="94"/>
      <c r="BV1085" s="94"/>
      <c r="BW1085" s="94"/>
      <c r="BX1085" s="94"/>
      <c r="BY1085" s="94"/>
      <c r="BZ1085" s="94"/>
      <c r="CA1085" s="94"/>
      <c r="CB1085" s="94"/>
      <c r="CC1085" s="94"/>
      <c r="CD1085" s="94"/>
      <c r="CE1085" s="94"/>
      <c r="CF1085" s="94"/>
      <c r="CG1085" s="94"/>
      <c r="CH1085" s="94"/>
      <c r="CI1085" s="94"/>
      <c r="CJ1085" s="94"/>
      <c r="CK1085" s="94"/>
      <c r="CL1085" s="94"/>
      <c r="CM1085" s="94"/>
      <c r="CN1085" s="94"/>
      <c r="CO1085" s="94"/>
      <c r="CP1085" s="94"/>
      <c r="CQ1085" s="94"/>
      <c r="CR1085" s="94"/>
      <c r="CS1085" s="94"/>
      <c r="CT1085" s="94"/>
      <c r="CU1085" s="94"/>
      <c r="CV1085" s="94"/>
      <c r="CW1085" s="94"/>
    </row>
    <row r="1086" spans="44:101" x14ac:dyDescent="0.25">
      <c r="AR1086" s="94"/>
      <c r="AS1086" s="94"/>
      <c r="AT1086" s="94"/>
      <c r="AU1086" s="94"/>
      <c r="AV1086" s="94"/>
      <c r="AW1086" s="94"/>
      <c r="AX1086" s="94"/>
      <c r="AY1086" s="94"/>
      <c r="AZ1086" s="94"/>
      <c r="BA1086" s="94"/>
      <c r="BB1086" s="94"/>
      <c r="BC1086" s="94"/>
      <c r="BD1086" s="94"/>
      <c r="BE1086" s="94"/>
      <c r="BF1086" s="94"/>
      <c r="BG1086" s="94"/>
      <c r="BH1086" s="94"/>
      <c r="BI1086" s="94"/>
      <c r="BJ1086" s="94"/>
      <c r="BK1086" s="94"/>
      <c r="BL1086" s="94"/>
      <c r="BM1086" s="94"/>
      <c r="BN1086" s="94"/>
      <c r="BO1086" s="94"/>
      <c r="BP1086" s="94"/>
      <c r="BQ1086" s="94"/>
      <c r="BR1086" s="94"/>
      <c r="BS1086" s="94"/>
      <c r="BT1086" s="94"/>
      <c r="BU1086" s="94"/>
      <c r="BV1086" s="94"/>
      <c r="BW1086" s="94"/>
      <c r="BX1086" s="94"/>
      <c r="BY1086" s="94"/>
      <c r="BZ1086" s="94"/>
      <c r="CA1086" s="94"/>
      <c r="CB1086" s="94"/>
      <c r="CC1086" s="94"/>
      <c r="CD1086" s="94"/>
      <c r="CE1086" s="94"/>
      <c r="CF1086" s="94"/>
      <c r="CG1086" s="94"/>
      <c r="CH1086" s="94"/>
      <c r="CI1086" s="94"/>
      <c r="CJ1086" s="94"/>
      <c r="CK1086" s="94"/>
      <c r="CL1086" s="94"/>
      <c r="CM1086" s="94"/>
      <c r="CN1086" s="94"/>
      <c r="CO1086" s="94"/>
      <c r="CP1086" s="94"/>
      <c r="CQ1086" s="94"/>
      <c r="CR1086" s="94"/>
      <c r="CS1086" s="94"/>
      <c r="CT1086" s="94"/>
      <c r="CU1086" s="94"/>
      <c r="CV1086" s="94"/>
      <c r="CW1086" s="94"/>
    </row>
    <row r="1087" spans="44:101" x14ac:dyDescent="0.25">
      <c r="AR1087" s="94"/>
      <c r="AS1087" s="94"/>
      <c r="AT1087" s="94"/>
      <c r="AU1087" s="94"/>
      <c r="AV1087" s="94"/>
      <c r="AW1087" s="94"/>
      <c r="AX1087" s="94"/>
      <c r="AY1087" s="94"/>
      <c r="AZ1087" s="94"/>
      <c r="BA1087" s="94"/>
      <c r="BB1087" s="94"/>
      <c r="BC1087" s="94"/>
      <c r="BD1087" s="94"/>
      <c r="BE1087" s="94"/>
      <c r="BF1087" s="94"/>
      <c r="BG1087" s="94"/>
      <c r="BH1087" s="94"/>
      <c r="BI1087" s="94"/>
      <c r="BJ1087" s="94"/>
      <c r="BK1087" s="94"/>
      <c r="BL1087" s="94"/>
      <c r="BM1087" s="94"/>
      <c r="BN1087" s="94"/>
      <c r="BO1087" s="94"/>
      <c r="BP1087" s="94"/>
      <c r="BQ1087" s="94"/>
      <c r="BR1087" s="94"/>
      <c r="BS1087" s="94"/>
      <c r="BT1087" s="94"/>
      <c r="BU1087" s="94"/>
      <c r="BV1087" s="94"/>
      <c r="BW1087" s="94"/>
      <c r="BX1087" s="94"/>
      <c r="BY1087" s="94"/>
      <c r="BZ1087" s="94"/>
      <c r="CA1087" s="94"/>
      <c r="CB1087" s="94"/>
      <c r="CC1087" s="94"/>
      <c r="CD1087" s="94"/>
      <c r="CE1087" s="94"/>
      <c r="CF1087" s="94"/>
      <c r="CG1087" s="94"/>
      <c r="CH1087" s="94"/>
      <c r="CI1087" s="94"/>
      <c r="CJ1087" s="94"/>
      <c r="CK1087" s="94"/>
      <c r="CL1087" s="94"/>
      <c r="CM1087" s="94"/>
      <c r="CN1087" s="94"/>
      <c r="CO1087" s="94"/>
      <c r="CP1087" s="94"/>
      <c r="CQ1087" s="94"/>
      <c r="CR1087" s="94"/>
      <c r="CS1087" s="94"/>
      <c r="CT1087" s="94"/>
      <c r="CU1087" s="94"/>
      <c r="CV1087" s="94"/>
      <c r="CW1087" s="94"/>
    </row>
    <row r="1088" spans="44:101" x14ac:dyDescent="0.25">
      <c r="AR1088" s="94"/>
      <c r="AS1088" s="94"/>
      <c r="AT1088" s="94"/>
      <c r="AU1088" s="94"/>
      <c r="AV1088" s="94"/>
      <c r="AW1088" s="94"/>
      <c r="AX1088" s="94"/>
      <c r="AY1088" s="94"/>
      <c r="AZ1088" s="94"/>
      <c r="BA1088" s="94"/>
      <c r="BB1088" s="94"/>
      <c r="BC1088" s="94"/>
      <c r="BD1088" s="94"/>
      <c r="BE1088" s="94"/>
      <c r="BF1088" s="94"/>
      <c r="BG1088" s="94"/>
      <c r="BH1088" s="94"/>
      <c r="BI1088" s="94"/>
      <c r="BJ1088" s="94"/>
      <c r="BK1088" s="94"/>
      <c r="BL1088" s="94"/>
      <c r="BM1088" s="94"/>
      <c r="BN1088" s="94"/>
      <c r="BO1088" s="94"/>
      <c r="BP1088" s="94"/>
      <c r="BQ1088" s="94"/>
      <c r="BR1088" s="94"/>
      <c r="BS1088" s="94"/>
      <c r="BT1088" s="94"/>
      <c r="BU1088" s="94"/>
      <c r="BV1088" s="94"/>
      <c r="BW1088" s="94"/>
      <c r="BX1088" s="94"/>
      <c r="BY1088" s="94"/>
      <c r="BZ1088" s="94"/>
      <c r="CA1088" s="94"/>
      <c r="CB1088" s="94"/>
      <c r="CC1088" s="94"/>
      <c r="CD1088" s="94"/>
      <c r="CE1088" s="94"/>
      <c r="CF1088" s="94"/>
      <c r="CG1088" s="94"/>
      <c r="CH1088" s="94"/>
      <c r="CI1088" s="94"/>
      <c r="CJ1088" s="94"/>
      <c r="CK1088" s="94"/>
      <c r="CL1088" s="94"/>
      <c r="CM1088" s="94"/>
      <c r="CN1088" s="94"/>
      <c r="CO1088" s="94"/>
      <c r="CP1088" s="94"/>
      <c r="CQ1088" s="94"/>
      <c r="CR1088" s="94"/>
      <c r="CS1088" s="94"/>
      <c r="CT1088" s="94"/>
      <c r="CU1088" s="94"/>
      <c r="CV1088" s="94"/>
      <c r="CW1088" s="94"/>
    </row>
    <row r="1089" spans="44:101" x14ac:dyDescent="0.25">
      <c r="AR1089" s="94"/>
      <c r="AS1089" s="94"/>
      <c r="AT1089" s="94"/>
      <c r="AU1089" s="94"/>
      <c r="AV1089" s="94"/>
      <c r="AW1089" s="94"/>
      <c r="AX1089" s="94"/>
      <c r="AY1089" s="94"/>
      <c r="AZ1089" s="94"/>
      <c r="BA1089" s="94"/>
      <c r="BB1089" s="94"/>
      <c r="BC1089" s="94"/>
      <c r="BD1089" s="94"/>
      <c r="BE1089" s="94"/>
      <c r="BF1089" s="94"/>
      <c r="BG1089" s="94"/>
      <c r="BH1089" s="94"/>
      <c r="BI1089" s="94"/>
      <c r="BJ1089" s="94"/>
      <c r="BK1089" s="94"/>
      <c r="BL1089" s="94"/>
      <c r="BM1089" s="94"/>
      <c r="BN1089" s="94"/>
      <c r="BO1089" s="94"/>
      <c r="BP1089" s="94"/>
      <c r="BQ1089" s="94"/>
      <c r="BR1089" s="94"/>
      <c r="BS1089" s="94"/>
      <c r="BT1089" s="94"/>
      <c r="BU1089" s="94"/>
      <c r="BV1089" s="94"/>
      <c r="BW1089" s="94"/>
      <c r="BX1089" s="94"/>
      <c r="BY1089" s="94"/>
      <c r="BZ1089" s="94"/>
      <c r="CA1089" s="94"/>
      <c r="CB1089" s="94"/>
      <c r="CC1089" s="94"/>
      <c r="CD1089" s="94"/>
      <c r="CE1089" s="94"/>
      <c r="CF1089" s="94"/>
      <c r="CG1089" s="94"/>
      <c r="CH1089" s="94"/>
      <c r="CI1089" s="94"/>
      <c r="CJ1089" s="94"/>
      <c r="CK1089" s="94"/>
      <c r="CL1089" s="94"/>
      <c r="CM1089" s="94"/>
      <c r="CN1089" s="94"/>
      <c r="CO1089" s="94"/>
      <c r="CP1089" s="94"/>
      <c r="CQ1089" s="94"/>
      <c r="CR1089" s="94"/>
      <c r="CS1089" s="94"/>
      <c r="CT1089" s="94"/>
      <c r="CU1089" s="94"/>
      <c r="CV1089" s="94"/>
      <c r="CW1089" s="94"/>
    </row>
    <row r="1090" spans="44:101" x14ac:dyDescent="0.25">
      <c r="AR1090" s="94"/>
      <c r="AS1090" s="94"/>
      <c r="AT1090" s="94"/>
      <c r="AU1090" s="94"/>
      <c r="AV1090" s="94"/>
      <c r="AW1090" s="94"/>
      <c r="AX1090" s="94"/>
      <c r="AY1090" s="94"/>
      <c r="AZ1090" s="94"/>
      <c r="BA1090" s="94"/>
      <c r="BB1090" s="94"/>
      <c r="BC1090" s="94"/>
      <c r="BD1090" s="94"/>
      <c r="BE1090" s="94"/>
      <c r="BF1090" s="94"/>
      <c r="BG1090" s="94"/>
      <c r="BH1090" s="94"/>
      <c r="BI1090" s="94"/>
      <c r="BJ1090" s="94"/>
      <c r="BK1090" s="94"/>
      <c r="BL1090" s="94"/>
      <c r="BM1090" s="94"/>
      <c r="BN1090" s="94"/>
      <c r="BO1090" s="94"/>
      <c r="BP1090" s="94"/>
      <c r="BQ1090" s="94"/>
      <c r="BR1090" s="94"/>
      <c r="BS1090" s="94"/>
      <c r="BT1090" s="94"/>
      <c r="BU1090" s="94"/>
      <c r="BV1090" s="94"/>
      <c r="BW1090" s="94"/>
      <c r="BX1090" s="94"/>
      <c r="BY1090" s="94"/>
      <c r="BZ1090" s="94"/>
      <c r="CA1090" s="94"/>
      <c r="CB1090" s="94"/>
      <c r="CC1090" s="94"/>
      <c r="CD1090" s="94"/>
      <c r="CE1090" s="94"/>
      <c r="CF1090" s="94"/>
      <c r="CG1090" s="94"/>
      <c r="CH1090" s="94"/>
      <c r="CI1090" s="94"/>
      <c r="CJ1090" s="94"/>
      <c r="CK1090" s="94"/>
      <c r="CL1090" s="94"/>
      <c r="CM1090" s="94"/>
      <c r="CN1090" s="94"/>
      <c r="CO1090" s="94"/>
      <c r="CP1090" s="94"/>
      <c r="CQ1090" s="94"/>
      <c r="CR1090" s="94"/>
      <c r="CS1090" s="94"/>
      <c r="CT1090" s="94"/>
      <c r="CU1090" s="94"/>
      <c r="CV1090" s="94"/>
      <c r="CW1090" s="94"/>
    </row>
    <row r="1091" spans="44:101" x14ac:dyDescent="0.25">
      <c r="AR1091" s="94"/>
      <c r="AS1091" s="94"/>
      <c r="AT1091" s="94"/>
      <c r="AU1091" s="94"/>
      <c r="AV1091" s="94"/>
      <c r="AW1091" s="94"/>
      <c r="AX1091" s="94"/>
      <c r="AY1091" s="94"/>
      <c r="AZ1091" s="94"/>
      <c r="BA1091" s="94"/>
      <c r="BB1091" s="94"/>
      <c r="BC1091" s="94"/>
      <c r="BD1091" s="94"/>
      <c r="BE1091" s="94"/>
      <c r="BF1091" s="94"/>
      <c r="BG1091" s="94"/>
      <c r="BH1091" s="94"/>
      <c r="BI1091" s="94"/>
      <c r="BJ1091" s="94"/>
      <c r="BK1091" s="94"/>
      <c r="BL1091" s="94"/>
      <c r="BM1091" s="94"/>
      <c r="BN1091" s="94"/>
      <c r="BO1091" s="94"/>
      <c r="BP1091" s="94"/>
      <c r="BQ1091" s="94"/>
      <c r="BR1091" s="94"/>
      <c r="BS1091" s="94"/>
      <c r="BT1091" s="94"/>
      <c r="BU1091" s="94"/>
      <c r="BV1091" s="94"/>
      <c r="BW1091" s="94"/>
      <c r="BX1091" s="94"/>
      <c r="BY1091" s="94"/>
      <c r="BZ1091" s="94"/>
      <c r="CA1091" s="94"/>
      <c r="CB1091" s="94"/>
      <c r="CC1091" s="94"/>
      <c r="CD1091" s="94"/>
      <c r="CE1091" s="94"/>
      <c r="CF1091" s="94"/>
      <c r="CG1091" s="94"/>
      <c r="CH1091" s="94"/>
      <c r="CI1091" s="94"/>
      <c r="CJ1091" s="94"/>
      <c r="CK1091" s="94"/>
      <c r="CL1091" s="94"/>
      <c r="CM1091" s="94"/>
      <c r="CN1091" s="94"/>
      <c r="CO1091" s="94"/>
      <c r="CP1091" s="94"/>
      <c r="CQ1091" s="94"/>
      <c r="CR1091" s="94"/>
      <c r="CS1091" s="94"/>
      <c r="CT1091" s="94"/>
      <c r="CU1091" s="94"/>
      <c r="CV1091" s="94"/>
      <c r="CW1091" s="94"/>
    </row>
    <row r="1092" spans="44:101" x14ac:dyDescent="0.25">
      <c r="AR1092" s="94"/>
      <c r="AS1092" s="94"/>
      <c r="AT1092" s="94"/>
      <c r="AU1092" s="94"/>
      <c r="AV1092" s="94"/>
      <c r="AW1092" s="94"/>
      <c r="AX1092" s="94"/>
      <c r="AY1092" s="94"/>
      <c r="AZ1092" s="94"/>
      <c r="BA1092" s="94"/>
      <c r="BB1092" s="94"/>
      <c r="BC1092" s="94"/>
      <c r="BD1092" s="94"/>
      <c r="BE1092" s="94"/>
      <c r="BF1092" s="94"/>
      <c r="BG1092" s="94"/>
      <c r="BH1092" s="94"/>
      <c r="BI1092" s="94"/>
      <c r="BJ1092" s="94"/>
      <c r="BK1092" s="94"/>
      <c r="BL1092" s="94"/>
      <c r="BM1092" s="94"/>
      <c r="BN1092" s="94"/>
      <c r="BO1092" s="94"/>
      <c r="BP1092" s="94"/>
      <c r="BQ1092" s="94"/>
      <c r="BR1092" s="94"/>
      <c r="BS1092" s="94"/>
      <c r="BT1092" s="94"/>
      <c r="BU1092" s="94"/>
      <c r="BV1092" s="94"/>
      <c r="BW1092" s="94"/>
      <c r="BX1092" s="94"/>
      <c r="BY1092" s="94"/>
      <c r="BZ1092" s="94"/>
      <c r="CA1092" s="94"/>
      <c r="CB1092" s="94"/>
      <c r="CC1092" s="94"/>
      <c r="CD1092" s="94"/>
      <c r="CE1092" s="94"/>
      <c r="CF1092" s="94"/>
      <c r="CG1092" s="94"/>
      <c r="CH1092" s="94"/>
      <c r="CI1092" s="94"/>
      <c r="CJ1092" s="94"/>
      <c r="CK1092" s="94"/>
      <c r="CL1092" s="94"/>
      <c r="CM1092" s="94"/>
      <c r="CN1092" s="94"/>
      <c r="CO1092" s="94"/>
      <c r="CP1092" s="94"/>
      <c r="CQ1092" s="94"/>
      <c r="CR1092" s="94"/>
      <c r="CS1092" s="94"/>
      <c r="CT1092" s="94"/>
      <c r="CU1092" s="94"/>
      <c r="CV1092" s="94"/>
      <c r="CW1092" s="94"/>
    </row>
    <row r="1093" spans="44:101" x14ac:dyDescent="0.25">
      <c r="AR1093" s="94"/>
      <c r="AS1093" s="94"/>
      <c r="AT1093" s="94"/>
      <c r="AU1093" s="94"/>
      <c r="AV1093" s="94"/>
      <c r="AW1093" s="94"/>
      <c r="AX1093" s="94"/>
      <c r="AY1093" s="94"/>
      <c r="AZ1093" s="94"/>
      <c r="BA1093" s="94"/>
      <c r="BB1093" s="94"/>
      <c r="BC1093" s="94"/>
      <c r="BD1093" s="94"/>
      <c r="BE1093" s="94"/>
      <c r="BF1093" s="94"/>
      <c r="BG1093" s="94"/>
      <c r="BH1093" s="94"/>
      <c r="BI1093" s="94"/>
      <c r="BJ1093" s="94"/>
      <c r="BK1093" s="94"/>
      <c r="BL1093" s="94"/>
      <c r="BM1093" s="94"/>
      <c r="BN1093" s="94"/>
      <c r="BO1093" s="94"/>
      <c r="BP1093" s="94"/>
      <c r="BQ1093" s="94"/>
      <c r="BR1093" s="94"/>
      <c r="BS1093" s="94"/>
      <c r="BT1093" s="94"/>
      <c r="BU1093" s="94"/>
      <c r="BV1093" s="94"/>
      <c r="BW1093" s="94"/>
      <c r="BX1093" s="94"/>
      <c r="BY1093" s="94"/>
      <c r="BZ1093" s="94"/>
      <c r="CA1093" s="94"/>
      <c r="CB1093" s="94"/>
      <c r="CC1093" s="94"/>
      <c r="CD1093" s="94"/>
      <c r="CE1093" s="94"/>
      <c r="CF1093" s="94"/>
      <c r="CG1093" s="94"/>
      <c r="CH1093" s="94"/>
      <c r="CI1093" s="94"/>
      <c r="CJ1093" s="94"/>
      <c r="CK1093" s="94"/>
      <c r="CL1093" s="94"/>
      <c r="CM1093" s="94"/>
      <c r="CN1093" s="94"/>
      <c r="CO1093" s="94"/>
      <c r="CP1093" s="94"/>
      <c r="CQ1093" s="94"/>
      <c r="CR1093" s="94"/>
      <c r="CS1093" s="94"/>
      <c r="CT1093" s="94"/>
      <c r="CU1093" s="94"/>
      <c r="CV1093" s="94"/>
      <c r="CW1093" s="94"/>
    </row>
    <row r="1094" spans="44:101" x14ac:dyDescent="0.25">
      <c r="AR1094" s="94"/>
      <c r="AS1094" s="94"/>
      <c r="AT1094" s="94"/>
      <c r="AU1094" s="94"/>
      <c r="AV1094" s="94"/>
      <c r="AW1094" s="94"/>
      <c r="AX1094" s="94"/>
      <c r="AY1094" s="94"/>
      <c r="AZ1094" s="94"/>
      <c r="BA1094" s="94"/>
      <c r="BB1094" s="94"/>
      <c r="BC1094" s="94"/>
      <c r="BD1094" s="94"/>
      <c r="BE1094" s="94"/>
      <c r="BF1094" s="94"/>
      <c r="BG1094" s="94"/>
      <c r="BH1094" s="94"/>
      <c r="BI1094" s="94"/>
      <c r="BJ1094" s="94"/>
      <c r="BK1094" s="94"/>
      <c r="BL1094" s="94"/>
      <c r="BM1094" s="94"/>
      <c r="BN1094" s="94"/>
      <c r="BO1094" s="94"/>
      <c r="BP1094" s="94"/>
      <c r="BQ1094" s="94"/>
      <c r="BR1094" s="94"/>
      <c r="BS1094" s="94"/>
      <c r="BT1094" s="94"/>
      <c r="BU1094" s="94"/>
      <c r="BV1094" s="94"/>
      <c r="BW1094" s="94"/>
      <c r="BX1094" s="94"/>
      <c r="BY1094" s="94"/>
      <c r="BZ1094" s="94"/>
      <c r="CA1094" s="94"/>
      <c r="CB1094" s="94"/>
      <c r="CC1094" s="94"/>
      <c r="CD1094" s="94"/>
      <c r="CE1094" s="94"/>
      <c r="CF1094" s="94"/>
      <c r="CG1094" s="94"/>
      <c r="CH1094" s="94"/>
      <c r="CI1094" s="94"/>
      <c r="CJ1094" s="94"/>
      <c r="CK1094" s="94"/>
      <c r="CL1094" s="94"/>
      <c r="CM1094" s="94"/>
      <c r="CN1094" s="94"/>
      <c r="CO1094" s="94"/>
      <c r="CP1094" s="94"/>
      <c r="CQ1094" s="94"/>
      <c r="CR1094" s="94"/>
      <c r="CS1094" s="94"/>
      <c r="CT1094" s="94"/>
      <c r="CU1094" s="94"/>
      <c r="CV1094" s="94"/>
      <c r="CW1094" s="94"/>
    </row>
    <row r="1095" spans="44:101" x14ac:dyDescent="0.25">
      <c r="AR1095" s="94"/>
      <c r="AS1095" s="94"/>
      <c r="AT1095" s="94"/>
      <c r="AU1095" s="94"/>
      <c r="AV1095" s="94"/>
      <c r="AW1095" s="94"/>
      <c r="AX1095" s="94"/>
      <c r="AY1095" s="94"/>
      <c r="AZ1095" s="94"/>
      <c r="BA1095" s="94"/>
      <c r="BB1095" s="94"/>
      <c r="BC1095" s="94"/>
      <c r="BD1095" s="94"/>
      <c r="BE1095" s="94"/>
      <c r="BF1095" s="94"/>
      <c r="BG1095" s="94"/>
      <c r="BH1095" s="94"/>
      <c r="BI1095" s="94"/>
      <c r="BJ1095" s="94"/>
      <c r="BK1095" s="94"/>
      <c r="BL1095" s="94"/>
      <c r="BM1095" s="94"/>
      <c r="BN1095" s="94"/>
      <c r="BO1095" s="94"/>
      <c r="BP1095" s="94"/>
      <c r="BQ1095" s="94"/>
      <c r="BR1095" s="94"/>
      <c r="BS1095" s="94"/>
      <c r="BT1095" s="94"/>
      <c r="BU1095" s="94"/>
      <c r="BV1095" s="94"/>
      <c r="BW1095" s="94"/>
      <c r="BX1095" s="94"/>
      <c r="BY1095" s="94"/>
      <c r="BZ1095" s="94"/>
      <c r="CA1095" s="94"/>
      <c r="CB1095" s="94"/>
      <c r="CC1095" s="94"/>
      <c r="CD1095" s="94"/>
      <c r="CE1095" s="94"/>
      <c r="CF1095" s="94"/>
      <c r="CG1095" s="94"/>
      <c r="CH1095" s="94"/>
      <c r="CI1095" s="94"/>
      <c r="CJ1095" s="94"/>
      <c r="CK1095" s="94"/>
      <c r="CL1095" s="94"/>
      <c r="CM1095" s="94"/>
      <c r="CN1095" s="94"/>
      <c r="CO1095" s="94"/>
      <c r="CP1095" s="94"/>
      <c r="CQ1095" s="94"/>
      <c r="CR1095" s="94"/>
      <c r="CS1095" s="94"/>
      <c r="CT1095" s="94"/>
      <c r="CU1095" s="94"/>
      <c r="CV1095" s="94"/>
      <c r="CW1095" s="94"/>
    </row>
    <row r="1096" spans="44:101" x14ac:dyDescent="0.25">
      <c r="AR1096" s="94"/>
      <c r="AS1096" s="94"/>
      <c r="AT1096" s="94"/>
      <c r="AU1096" s="94"/>
      <c r="AV1096" s="94"/>
      <c r="AW1096" s="94"/>
      <c r="AX1096" s="94"/>
      <c r="AY1096" s="94"/>
      <c r="AZ1096" s="94"/>
      <c r="BA1096" s="94"/>
      <c r="BB1096" s="94"/>
      <c r="BC1096" s="94"/>
      <c r="BD1096" s="94"/>
      <c r="BE1096" s="94"/>
      <c r="BF1096" s="94"/>
      <c r="BG1096" s="94"/>
      <c r="BH1096" s="94"/>
      <c r="BI1096" s="94"/>
      <c r="BJ1096" s="94"/>
      <c r="BK1096" s="94"/>
      <c r="BL1096" s="94"/>
      <c r="BM1096" s="94"/>
      <c r="BN1096" s="94"/>
      <c r="BO1096" s="94"/>
      <c r="BP1096" s="94"/>
      <c r="BQ1096" s="94"/>
      <c r="BR1096" s="94"/>
      <c r="BS1096" s="94"/>
      <c r="BT1096" s="94"/>
      <c r="BU1096" s="94"/>
      <c r="BV1096" s="94"/>
      <c r="BW1096" s="94"/>
      <c r="BX1096" s="94"/>
      <c r="BY1096" s="94"/>
      <c r="BZ1096" s="94"/>
      <c r="CA1096" s="94"/>
      <c r="CB1096" s="94"/>
      <c r="CC1096" s="94"/>
      <c r="CD1096" s="94"/>
      <c r="CE1096" s="94"/>
      <c r="CF1096" s="94"/>
      <c r="CG1096" s="94"/>
      <c r="CH1096" s="94"/>
      <c r="CI1096" s="94"/>
      <c r="CJ1096" s="94"/>
      <c r="CK1096" s="94"/>
      <c r="CL1096" s="94"/>
      <c r="CM1096" s="94"/>
      <c r="CN1096" s="94"/>
      <c r="CO1096" s="94"/>
      <c r="CP1096" s="94"/>
      <c r="CQ1096" s="94"/>
      <c r="CR1096" s="94"/>
      <c r="CS1096" s="94"/>
      <c r="CT1096" s="94"/>
      <c r="CU1096" s="94"/>
      <c r="CV1096" s="94"/>
      <c r="CW1096" s="94"/>
    </row>
    <row r="1097" spans="44:101" x14ac:dyDescent="0.25">
      <c r="AR1097" s="94"/>
      <c r="AS1097" s="94"/>
      <c r="AT1097" s="94"/>
      <c r="AU1097" s="94"/>
      <c r="AV1097" s="94"/>
      <c r="AW1097" s="94"/>
      <c r="AX1097" s="94"/>
      <c r="AY1097" s="94"/>
      <c r="AZ1097" s="94"/>
      <c r="BA1097" s="94"/>
      <c r="BB1097" s="94"/>
      <c r="BC1097" s="94"/>
      <c r="BD1097" s="94"/>
      <c r="BE1097" s="94"/>
      <c r="BF1097" s="94"/>
      <c r="BG1097" s="94"/>
      <c r="BH1097" s="94"/>
      <c r="BI1097" s="94"/>
      <c r="BJ1097" s="94"/>
      <c r="BK1097" s="94"/>
      <c r="BL1097" s="94"/>
      <c r="BM1097" s="94"/>
      <c r="BN1097" s="94"/>
      <c r="BO1097" s="94"/>
      <c r="BP1097" s="94"/>
      <c r="BQ1097" s="94"/>
      <c r="BR1097" s="94"/>
      <c r="BS1097" s="94"/>
      <c r="BT1097" s="94"/>
      <c r="BU1097" s="94"/>
      <c r="BV1097" s="94"/>
      <c r="BW1097" s="94"/>
      <c r="BX1097" s="94"/>
      <c r="BY1097" s="94"/>
      <c r="BZ1097" s="94"/>
      <c r="CA1097" s="94"/>
      <c r="CB1097" s="94"/>
      <c r="CC1097" s="94"/>
      <c r="CD1097" s="94"/>
      <c r="CE1097" s="94"/>
      <c r="CF1097" s="94"/>
      <c r="CG1097" s="94"/>
      <c r="CH1097" s="94"/>
      <c r="CI1097" s="94"/>
      <c r="CJ1097" s="94"/>
      <c r="CK1097" s="94"/>
      <c r="CL1097" s="94"/>
      <c r="CM1097" s="94"/>
      <c r="CN1097" s="94"/>
      <c r="CO1097" s="94"/>
      <c r="CP1097" s="94"/>
      <c r="CQ1097" s="94"/>
      <c r="CR1097" s="94"/>
      <c r="CS1097" s="94"/>
      <c r="CT1097" s="94"/>
      <c r="CU1097" s="94"/>
      <c r="CV1097" s="94"/>
      <c r="CW1097" s="94"/>
    </row>
    <row r="1098" spans="44:101" x14ac:dyDescent="0.25">
      <c r="AR1098" s="94"/>
      <c r="AS1098" s="94"/>
      <c r="AT1098" s="94"/>
      <c r="AU1098" s="94"/>
      <c r="AV1098" s="94"/>
      <c r="AW1098" s="94"/>
      <c r="AX1098" s="94"/>
      <c r="AY1098" s="94"/>
      <c r="AZ1098" s="94"/>
      <c r="BA1098" s="94"/>
      <c r="BB1098" s="94"/>
      <c r="BC1098" s="94"/>
      <c r="BD1098" s="94"/>
      <c r="BE1098" s="94"/>
      <c r="BF1098" s="94"/>
      <c r="BG1098" s="94"/>
      <c r="BH1098" s="94"/>
      <c r="BI1098" s="94"/>
      <c r="BJ1098" s="94"/>
      <c r="BK1098" s="94"/>
      <c r="BL1098" s="94"/>
      <c r="BM1098" s="94"/>
      <c r="BN1098" s="94"/>
      <c r="BO1098" s="94"/>
      <c r="BP1098" s="94"/>
      <c r="BQ1098" s="94"/>
      <c r="BR1098" s="94"/>
      <c r="BS1098" s="94"/>
      <c r="BT1098" s="94"/>
      <c r="BU1098" s="94"/>
      <c r="BV1098" s="94"/>
      <c r="BW1098" s="94"/>
      <c r="BX1098" s="94"/>
      <c r="BY1098" s="94"/>
      <c r="BZ1098" s="94"/>
      <c r="CA1098" s="94"/>
      <c r="CB1098" s="94"/>
      <c r="CC1098" s="94"/>
      <c r="CD1098" s="94"/>
      <c r="CE1098" s="94"/>
      <c r="CF1098" s="94"/>
      <c r="CG1098" s="94"/>
      <c r="CH1098" s="94"/>
      <c r="CI1098" s="94"/>
      <c r="CJ1098" s="94"/>
      <c r="CK1098" s="94"/>
      <c r="CL1098" s="94"/>
      <c r="CM1098" s="94"/>
      <c r="CN1098" s="94"/>
      <c r="CO1098" s="94"/>
      <c r="CP1098" s="94"/>
      <c r="CQ1098" s="94"/>
      <c r="CR1098" s="94"/>
      <c r="CS1098" s="94"/>
      <c r="CT1098" s="94"/>
      <c r="CU1098" s="94"/>
      <c r="CV1098" s="94"/>
      <c r="CW1098" s="94"/>
    </row>
    <row r="1099" spans="44:101" x14ac:dyDescent="0.25">
      <c r="AR1099" s="94"/>
      <c r="AS1099" s="94"/>
      <c r="AT1099" s="94"/>
      <c r="AU1099" s="94"/>
      <c r="AV1099" s="94"/>
      <c r="AW1099" s="94"/>
      <c r="AX1099" s="94"/>
      <c r="AY1099" s="94"/>
      <c r="AZ1099" s="94"/>
      <c r="BA1099" s="94"/>
      <c r="BB1099" s="94"/>
      <c r="BC1099" s="94"/>
      <c r="BD1099" s="94"/>
      <c r="BE1099" s="94"/>
      <c r="BF1099" s="94"/>
      <c r="BG1099" s="94"/>
      <c r="BH1099" s="94"/>
      <c r="BI1099" s="94"/>
      <c r="BJ1099" s="94"/>
      <c r="BK1099" s="94"/>
      <c r="BL1099" s="94"/>
      <c r="BM1099" s="94"/>
      <c r="BN1099" s="94"/>
      <c r="BO1099" s="94"/>
      <c r="BP1099" s="94"/>
      <c r="BQ1099" s="94"/>
      <c r="BR1099" s="94"/>
      <c r="BS1099" s="94"/>
      <c r="BT1099" s="94"/>
      <c r="BU1099" s="94"/>
      <c r="BV1099" s="94"/>
      <c r="BW1099" s="94"/>
      <c r="BX1099" s="94"/>
      <c r="BY1099" s="94"/>
      <c r="BZ1099" s="94"/>
      <c r="CA1099" s="94"/>
      <c r="CB1099" s="94"/>
      <c r="CC1099" s="94"/>
      <c r="CD1099" s="94"/>
      <c r="CE1099" s="94"/>
      <c r="CF1099" s="94"/>
      <c r="CG1099" s="94"/>
      <c r="CH1099" s="94"/>
      <c r="CI1099" s="94"/>
      <c r="CJ1099" s="94"/>
      <c r="CK1099" s="94"/>
      <c r="CL1099" s="94"/>
      <c r="CM1099" s="94"/>
      <c r="CN1099" s="94"/>
      <c r="CO1099" s="94"/>
      <c r="CP1099" s="94"/>
      <c r="CQ1099" s="94"/>
      <c r="CR1099" s="94"/>
      <c r="CS1099" s="94"/>
      <c r="CT1099" s="94"/>
      <c r="CU1099" s="94"/>
      <c r="CV1099" s="94"/>
      <c r="CW1099" s="94"/>
    </row>
    <row r="1100" spans="44:101" x14ac:dyDescent="0.25">
      <c r="AR1100" s="94"/>
      <c r="AS1100" s="94"/>
      <c r="AT1100" s="94"/>
      <c r="AU1100" s="94"/>
      <c r="AV1100" s="94"/>
      <c r="AW1100" s="94"/>
      <c r="AX1100" s="94"/>
      <c r="AY1100" s="94"/>
      <c r="AZ1100" s="94"/>
      <c r="BA1100" s="94"/>
      <c r="BB1100" s="94"/>
      <c r="BC1100" s="94"/>
      <c r="BD1100" s="94"/>
      <c r="BE1100" s="94"/>
      <c r="BF1100" s="94"/>
      <c r="BG1100" s="94"/>
      <c r="BH1100" s="94"/>
      <c r="BI1100" s="94"/>
      <c r="BJ1100" s="94"/>
      <c r="BK1100" s="94"/>
      <c r="BL1100" s="94"/>
      <c r="BM1100" s="94"/>
      <c r="BN1100" s="94"/>
      <c r="BO1100" s="94"/>
      <c r="BP1100" s="94"/>
      <c r="BQ1100" s="94"/>
      <c r="BR1100" s="94"/>
      <c r="BS1100" s="94"/>
      <c r="BT1100" s="94"/>
      <c r="BU1100" s="94"/>
      <c r="BV1100" s="94"/>
      <c r="BW1100" s="94"/>
      <c r="BX1100" s="94"/>
      <c r="BY1100" s="94"/>
      <c r="BZ1100" s="94"/>
      <c r="CA1100" s="94"/>
      <c r="CB1100" s="94"/>
      <c r="CC1100" s="94"/>
      <c r="CD1100" s="94"/>
      <c r="CE1100" s="94"/>
      <c r="CF1100" s="94"/>
      <c r="CG1100" s="94"/>
      <c r="CH1100" s="94"/>
      <c r="CI1100" s="94"/>
      <c r="CJ1100" s="94"/>
      <c r="CK1100" s="94"/>
      <c r="CL1100" s="94"/>
      <c r="CM1100" s="94"/>
      <c r="CN1100" s="94"/>
      <c r="CO1100" s="94"/>
      <c r="CP1100" s="94"/>
      <c r="CQ1100" s="94"/>
      <c r="CR1100" s="94"/>
      <c r="CS1100" s="94"/>
      <c r="CT1100" s="94"/>
      <c r="CU1100" s="94"/>
      <c r="CV1100" s="94"/>
      <c r="CW1100" s="94"/>
    </row>
    <row r="1101" spans="44:101" x14ac:dyDescent="0.25">
      <c r="AR1101" s="94"/>
      <c r="AS1101" s="94"/>
      <c r="AT1101" s="94"/>
      <c r="AU1101" s="94"/>
      <c r="AV1101" s="94"/>
      <c r="AW1101" s="94"/>
      <c r="AX1101" s="94"/>
      <c r="AY1101" s="94"/>
      <c r="AZ1101" s="94"/>
      <c r="BA1101" s="94"/>
      <c r="BB1101" s="94"/>
      <c r="BC1101" s="94"/>
      <c r="BD1101" s="94"/>
      <c r="BE1101" s="94"/>
      <c r="BF1101" s="94"/>
      <c r="BG1101" s="94"/>
      <c r="BH1101" s="94"/>
      <c r="BI1101" s="94"/>
      <c r="BJ1101" s="94"/>
      <c r="BK1101" s="94"/>
      <c r="BL1101" s="94"/>
      <c r="BM1101" s="94"/>
      <c r="BN1101" s="94"/>
      <c r="BO1101" s="94"/>
      <c r="BP1101" s="94"/>
      <c r="BQ1101" s="94"/>
      <c r="BR1101" s="94"/>
      <c r="BS1101" s="94"/>
      <c r="BT1101" s="94"/>
      <c r="BU1101" s="94"/>
      <c r="BV1101" s="94"/>
      <c r="BW1101" s="94"/>
      <c r="BX1101" s="94"/>
      <c r="BY1101" s="94"/>
      <c r="BZ1101" s="94"/>
      <c r="CA1101" s="94"/>
      <c r="CB1101" s="94"/>
      <c r="CC1101" s="94"/>
      <c r="CD1101" s="94"/>
      <c r="CE1101" s="94"/>
      <c r="CF1101" s="94"/>
      <c r="CG1101" s="94"/>
      <c r="CH1101" s="94"/>
      <c r="CI1101" s="94"/>
      <c r="CJ1101" s="94"/>
      <c r="CK1101" s="94"/>
      <c r="CL1101" s="94"/>
      <c r="CM1101" s="94"/>
      <c r="CN1101" s="94"/>
      <c r="CO1101" s="94"/>
      <c r="CP1101" s="94"/>
      <c r="CQ1101" s="94"/>
      <c r="CR1101" s="94"/>
      <c r="CS1101" s="94"/>
      <c r="CT1101" s="94"/>
      <c r="CU1101" s="94"/>
      <c r="CV1101" s="94"/>
      <c r="CW1101" s="94"/>
    </row>
    <row r="1102" spans="44:101" x14ac:dyDescent="0.25">
      <c r="AR1102" s="94"/>
      <c r="AS1102" s="94"/>
      <c r="AT1102" s="94"/>
      <c r="AU1102" s="94"/>
      <c r="AV1102" s="94"/>
      <c r="AW1102" s="94"/>
      <c r="AX1102" s="94"/>
      <c r="AY1102" s="94"/>
      <c r="AZ1102" s="94"/>
      <c r="BA1102" s="94"/>
      <c r="BB1102" s="94"/>
      <c r="BC1102" s="94"/>
      <c r="BD1102" s="94"/>
      <c r="BE1102" s="94"/>
      <c r="BF1102" s="94"/>
      <c r="BG1102" s="94"/>
      <c r="BH1102" s="94"/>
      <c r="BI1102" s="94"/>
      <c r="BJ1102" s="94"/>
      <c r="BK1102" s="94"/>
      <c r="BL1102" s="94"/>
      <c r="BM1102" s="94"/>
      <c r="BN1102" s="94"/>
      <c r="BO1102" s="94"/>
      <c r="BP1102" s="94"/>
      <c r="BQ1102" s="94"/>
      <c r="BR1102" s="94"/>
      <c r="BS1102" s="94"/>
      <c r="BT1102" s="94"/>
      <c r="BU1102" s="94"/>
      <c r="BV1102" s="94"/>
      <c r="BW1102" s="94"/>
      <c r="BX1102" s="94"/>
      <c r="BY1102" s="94"/>
      <c r="BZ1102" s="94"/>
      <c r="CA1102" s="94"/>
      <c r="CB1102" s="94"/>
      <c r="CC1102" s="94"/>
      <c r="CD1102" s="94"/>
      <c r="CE1102" s="94"/>
      <c r="CF1102" s="94"/>
      <c r="CG1102" s="94"/>
      <c r="CH1102" s="94"/>
      <c r="CI1102" s="94"/>
      <c r="CJ1102" s="94"/>
      <c r="CK1102" s="94"/>
      <c r="CL1102" s="94"/>
      <c r="CM1102" s="94"/>
      <c r="CN1102" s="94"/>
      <c r="CO1102" s="94"/>
      <c r="CP1102" s="94"/>
      <c r="CQ1102" s="94"/>
      <c r="CR1102" s="94"/>
      <c r="CS1102" s="94"/>
      <c r="CT1102" s="94"/>
      <c r="CU1102" s="94"/>
      <c r="CV1102" s="94"/>
      <c r="CW1102" s="94"/>
    </row>
    <row r="1103" spans="44:101" x14ac:dyDescent="0.25">
      <c r="AR1103" s="94"/>
      <c r="AS1103" s="94"/>
      <c r="AT1103" s="94"/>
      <c r="AU1103" s="94"/>
      <c r="AV1103" s="94"/>
      <c r="AW1103" s="94"/>
      <c r="AX1103" s="94"/>
      <c r="AY1103" s="94"/>
      <c r="AZ1103" s="94"/>
      <c r="BA1103" s="94"/>
      <c r="BB1103" s="94"/>
      <c r="BC1103" s="94"/>
      <c r="BD1103" s="94"/>
      <c r="BE1103" s="94"/>
      <c r="BF1103" s="94"/>
      <c r="BG1103" s="94"/>
      <c r="BH1103" s="94"/>
      <c r="BI1103" s="94"/>
      <c r="BJ1103" s="94"/>
      <c r="BK1103" s="94"/>
      <c r="BL1103" s="94"/>
      <c r="BM1103" s="94"/>
      <c r="BN1103" s="94"/>
      <c r="BO1103" s="94"/>
      <c r="BP1103" s="94"/>
      <c r="BQ1103" s="94"/>
      <c r="BR1103" s="94"/>
      <c r="BS1103" s="94"/>
      <c r="BT1103" s="94"/>
      <c r="BU1103" s="94"/>
      <c r="BV1103" s="94"/>
      <c r="BW1103" s="94"/>
      <c r="BX1103" s="94"/>
      <c r="BY1103" s="94"/>
      <c r="BZ1103" s="94"/>
      <c r="CA1103" s="94"/>
      <c r="CB1103" s="94"/>
      <c r="CC1103" s="94"/>
      <c r="CD1103" s="94"/>
      <c r="CE1103" s="94"/>
      <c r="CF1103" s="94"/>
      <c r="CG1103" s="94"/>
      <c r="CH1103" s="94"/>
      <c r="CI1103" s="94"/>
      <c r="CJ1103" s="94"/>
      <c r="CK1103" s="94"/>
      <c r="CL1103" s="94"/>
      <c r="CM1103" s="94"/>
      <c r="CN1103" s="94"/>
      <c r="CO1103" s="94"/>
      <c r="CP1103" s="94"/>
      <c r="CQ1103" s="94"/>
      <c r="CR1103" s="94"/>
      <c r="CS1103" s="94"/>
      <c r="CT1103" s="94"/>
      <c r="CU1103" s="94"/>
      <c r="CV1103" s="94"/>
      <c r="CW1103" s="94"/>
    </row>
    <row r="1104" spans="44:101" x14ac:dyDescent="0.25">
      <c r="AR1104" s="94"/>
      <c r="AS1104" s="94"/>
      <c r="AT1104" s="94"/>
      <c r="AU1104" s="94"/>
      <c r="AV1104" s="94"/>
      <c r="AW1104" s="94"/>
      <c r="AX1104" s="94"/>
      <c r="AY1104" s="94"/>
      <c r="AZ1104" s="94"/>
      <c r="BA1104" s="94"/>
      <c r="BB1104" s="94"/>
      <c r="BC1104" s="94"/>
      <c r="BD1104" s="94"/>
      <c r="BE1104" s="94"/>
      <c r="BF1104" s="94"/>
      <c r="BG1104" s="94"/>
      <c r="BH1104" s="94"/>
      <c r="BI1104" s="94"/>
      <c r="BJ1104" s="94"/>
      <c r="BK1104" s="94"/>
      <c r="BL1104" s="94"/>
      <c r="BM1104" s="94"/>
      <c r="BN1104" s="94"/>
      <c r="BO1104" s="94"/>
      <c r="BP1104" s="94"/>
      <c r="BQ1104" s="94"/>
      <c r="BR1104" s="94"/>
      <c r="BS1104" s="94"/>
      <c r="BT1104" s="94"/>
      <c r="BU1104" s="94"/>
      <c r="BV1104" s="94"/>
      <c r="BW1104" s="94"/>
      <c r="BX1104" s="94"/>
      <c r="BY1104" s="94"/>
      <c r="BZ1104" s="94"/>
      <c r="CA1104" s="94"/>
      <c r="CB1104" s="94"/>
      <c r="CC1104" s="94"/>
      <c r="CD1104" s="94"/>
      <c r="CE1104" s="94"/>
      <c r="CF1104" s="94"/>
      <c r="CG1104" s="94"/>
      <c r="CH1104" s="94"/>
      <c r="CI1104" s="94"/>
      <c r="CJ1104" s="94"/>
      <c r="CK1104" s="94"/>
      <c r="CL1104" s="94"/>
      <c r="CM1104" s="94"/>
      <c r="CN1104" s="94"/>
      <c r="CO1104" s="94"/>
      <c r="CP1104" s="94"/>
      <c r="CQ1104" s="94"/>
      <c r="CR1104" s="94"/>
      <c r="CS1104" s="94"/>
      <c r="CT1104" s="94"/>
      <c r="CU1104" s="94"/>
      <c r="CV1104" s="94"/>
      <c r="CW1104" s="94"/>
    </row>
    <row r="1105" spans="44:101" x14ac:dyDescent="0.25">
      <c r="AR1105" s="94"/>
      <c r="AS1105" s="94"/>
      <c r="AT1105" s="94"/>
      <c r="AU1105" s="94"/>
      <c r="AV1105" s="94"/>
      <c r="AW1105" s="94"/>
      <c r="AX1105" s="94"/>
      <c r="AY1105" s="94"/>
      <c r="AZ1105" s="94"/>
      <c r="BA1105" s="94"/>
      <c r="BB1105" s="94"/>
      <c r="BC1105" s="94"/>
      <c r="BD1105" s="94"/>
      <c r="BE1105" s="94"/>
      <c r="BF1105" s="94"/>
      <c r="BG1105" s="94"/>
      <c r="BH1105" s="94"/>
      <c r="BI1105" s="94"/>
      <c r="BJ1105" s="94"/>
      <c r="BK1105" s="94"/>
      <c r="BL1105" s="94"/>
      <c r="BM1105" s="94"/>
      <c r="BN1105" s="94"/>
      <c r="BO1105" s="94"/>
      <c r="BP1105" s="94"/>
      <c r="BQ1105" s="94"/>
      <c r="BR1105" s="94"/>
      <c r="BS1105" s="94"/>
      <c r="BT1105" s="94"/>
      <c r="BU1105" s="94"/>
      <c r="BV1105" s="94"/>
      <c r="BW1105" s="94"/>
      <c r="BX1105" s="94"/>
      <c r="BY1105" s="94"/>
      <c r="BZ1105" s="94"/>
      <c r="CA1105" s="94"/>
      <c r="CB1105" s="94"/>
      <c r="CC1105" s="94"/>
      <c r="CD1105" s="94"/>
      <c r="CE1105" s="94"/>
      <c r="CF1105" s="94"/>
      <c r="CG1105" s="94"/>
      <c r="CH1105" s="94"/>
      <c r="CI1105" s="94"/>
      <c r="CJ1105" s="94"/>
      <c r="CK1105" s="94"/>
      <c r="CL1105" s="94"/>
      <c r="CM1105" s="94"/>
      <c r="CN1105" s="94"/>
      <c r="CO1105" s="94"/>
      <c r="CP1105" s="94"/>
      <c r="CQ1105" s="94"/>
      <c r="CR1105" s="94"/>
      <c r="CS1105" s="94"/>
      <c r="CT1105" s="94"/>
      <c r="CU1105" s="94"/>
      <c r="CV1105" s="94"/>
      <c r="CW1105" s="94"/>
    </row>
    <row r="1106" spans="44:101" x14ac:dyDescent="0.25">
      <c r="AR1106" s="94"/>
      <c r="AS1106" s="94"/>
      <c r="AT1106" s="94"/>
      <c r="AU1106" s="94"/>
      <c r="AV1106" s="94"/>
      <c r="AW1106" s="94"/>
      <c r="AX1106" s="94"/>
      <c r="AY1106" s="94"/>
      <c r="AZ1106" s="94"/>
      <c r="BA1106" s="94"/>
      <c r="BB1106" s="94"/>
      <c r="BC1106" s="94"/>
      <c r="BD1106" s="94"/>
      <c r="BE1106" s="94"/>
      <c r="BF1106" s="94"/>
      <c r="BG1106" s="94"/>
      <c r="BH1106" s="94"/>
      <c r="BI1106" s="94"/>
      <c r="BJ1106" s="94"/>
      <c r="BK1106" s="94"/>
      <c r="BL1106" s="94"/>
      <c r="BM1106" s="94"/>
      <c r="BN1106" s="94"/>
      <c r="BO1106" s="94"/>
      <c r="BP1106" s="94"/>
      <c r="BQ1106" s="94"/>
      <c r="BR1106" s="94"/>
      <c r="BS1106" s="94"/>
      <c r="BT1106" s="94"/>
      <c r="BU1106" s="94"/>
      <c r="BV1106" s="94"/>
      <c r="BW1106" s="94"/>
      <c r="BX1106" s="94"/>
      <c r="BY1106" s="94"/>
      <c r="BZ1106" s="94"/>
      <c r="CA1106" s="94"/>
      <c r="CB1106" s="94"/>
      <c r="CC1106" s="94"/>
      <c r="CD1106" s="94"/>
      <c r="CE1106" s="94"/>
      <c r="CF1106" s="94"/>
      <c r="CG1106" s="94"/>
      <c r="CH1106" s="94"/>
      <c r="CI1106" s="94"/>
      <c r="CJ1106" s="94"/>
      <c r="CK1106" s="94"/>
      <c r="CL1106" s="94"/>
      <c r="CM1106" s="94"/>
      <c r="CN1106" s="94"/>
      <c r="CO1106" s="94"/>
      <c r="CP1106" s="94"/>
      <c r="CQ1106" s="94"/>
      <c r="CR1106" s="94"/>
      <c r="CS1106" s="94"/>
      <c r="CT1106" s="94"/>
      <c r="CU1106" s="94"/>
      <c r="CV1106" s="94"/>
      <c r="CW1106" s="94"/>
    </row>
    <row r="1107" spans="44:101" x14ac:dyDescent="0.25">
      <c r="AR1107" s="94"/>
      <c r="AS1107" s="94"/>
      <c r="AT1107" s="94"/>
      <c r="AU1107" s="94"/>
      <c r="AV1107" s="94"/>
      <c r="AW1107" s="94"/>
      <c r="AX1107" s="94"/>
      <c r="AY1107" s="94"/>
      <c r="AZ1107" s="94"/>
      <c r="BA1107" s="94"/>
      <c r="BB1107" s="94"/>
      <c r="BC1107" s="94"/>
      <c r="BD1107" s="94"/>
      <c r="BE1107" s="94"/>
      <c r="BF1107" s="94"/>
      <c r="BG1107" s="94"/>
      <c r="BH1107" s="94"/>
      <c r="BI1107" s="94"/>
      <c r="BJ1107" s="94"/>
      <c r="BK1107" s="94"/>
      <c r="BL1107" s="94"/>
      <c r="BM1107" s="94"/>
      <c r="BN1107" s="94"/>
      <c r="BO1107" s="94"/>
      <c r="BP1107" s="94"/>
      <c r="BQ1107" s="94"/>
      <c r="BR1107" s="94"/>
      <c r="BS1107" s="94"/>
      <c r="BT1107" s="94"/>
      <c r="BU1107" s="94"/>
      <c r="BV1107" s="94"/>
      <c r="BW1107" s="94"/>
      <c r="BX1107" s="94"/>
      <c r="BY1107" s="94"/>
      <c r="BZ1107" s="94"/>
      <c r="CA1107" s="94"/>
      <c r="CB1107" s="94"/>
      <c r="CC1107" s="94"/>
      <c r="CD1107" s="94"/>
      <c r="CE1107" s="94"/>
      <c r="CF1107" s="94"/>
      <c r="CG1107" s="94"/>
      <c r="CH1107" s="94"/>
      <c r="CI1107" s="94"/>
      <c r="CJ1107" s="94"/>
      <c r="CK1107" s="94"/>
      <c r="CL1107" s="94"/>
      <c r="CM1107" s="94"/>
      <c r="CN1107" s="94"/>
      <c r="CO1107" s="94"/>
      <c r="CP1107" s="94"/>
      <c r="CQ1107" s="94"/>
      <c r="CR1107" s="94"/>
      <c r="CS1107" s="94"/>
      <c r="CT1107" s="94"/>
      <c r="CU1107" s="94"/>
      <c r="CV1107" s="94"/>
      <c r="CW1107" s="94"/>
    </row>
    <row r="1108" spans="44:101" x14ac:dyDescent="0.25">
      <c r="AR1108" s="94"/>
      <c r="AS1108" s="94"/>
      <c r="AT1108" s="94"/>
      <c r="AU1108" s="94"/>
      <c r="AV1108" s="94"/>
      <c r="AW1108" s="94"/>
      <c r="AX1108" s="94"/>
      <c r="AY1108" s="94"/>
      <c r="AZ1108" s="94"/>
      <c r="BA1108" s="94"/>
      <c r="BB1108" s="94"/>
      <c r="BC1108" s="94"/>
      <c r="BD1108" s="94"/>
      <c r="BE1108" s="94"/>
      <c r="BF1108" s="94"/>
      <c r="BG1108" s="94"/>
      <c r="BH1108" s="94"/>
      <c r="BI1108" s="94"/>
      <c r="BJ1108" s="94"/>
      <c r="BK1108" s="94"/>
      <c r="BL1108" s="94"/>
      <c r="BM1108" s="94"/>
      <c r="BN1108" s="94"/>
      <c r="BO1108" s="94"/>
      <c r="BP1108" s="94"/>
      <c r="BQ1108" s="94"/>
      <c r="BR1108" s="94"/>
      <c r="BS1108" s="94"/>
      <c r="BT1108" s="94"/>
      <c r="BU1108" s="94"/>
      <c r="BV1108" s="94"/>
      <c r="BW1108" s="94"/>
      <c r="BX1108" s="94"/>
      <c r="BY1108" s="94"/>
      <c r="BZ1108" s="94"/>
      <c r="CA1108" s="94"/>
      <c r="CB1108" s="94"/>
      <c r="CC1108" s="94"/>
      <c r="CD1108" s="94"/>
      <c r="CE1108" s="94"/>
      <c r="CF1108" s="94"/>
      <c r="CG1108" s="94"/>
      <c r="CH1108" s="94"/>
      <c r="CI1108" s="94"/>
      <c r="CJ1108" s="94"/>
      <c r="CK1108" s="94"/>
      <c r="CL1108" s="94"/>
      <c r="CM1108" s="94"/>
      <c r="CN1108" s="94"/>
      <c r="CO1108" s="94"/>
      <c r="CP1108" s="94"/>
      <c r="CQ1108" s="94"/>
      <c r="CR1108" s="94"/>
      <c r="CS1108" s="94"/>
      <c r="CT1108" s="94"/>
      <c r="CU1108" s="94"/>
      <c r="CV1108" s="94"/>
      <c r="CW1108" s="94"/>
    </row>
    <row r="1109" spans="44:101" x14ac:dyDescent="0.25">
      <c r="AR1109" s="94"/>
      <c r="AS1109" s="94"/>
      <c r="AT1109" s="94"/>
      <c r="AU1109" s="94"/>
      <c r="AV1109" s="94"/>
      <c r="AW1109" s="94"/>
      <c r="AX1109" s="94"/>
      <c r="AY1109" s="94"/>
      <c r="AZ1109" s="94"/>
      <c r="BA1109" s="94"/>
      <c r="BB1109" s="94"/>
      <c r="BC1109" s="94"/>
      <c r="BD1109" s="94"/>
      <c r="BE1109" s="94"/>
      <c r="BF1109" s="94"/>
      <c r="BG1109" s="94"/>
      <c r="BH1109" s="94"/>
      <c r="BI1109" s="94"/>
      <c r="BJ1109" s="94"/>
      <c r="BK1109" s="94"/>
      <c r="BL1109" s="94"/>
      <c r="BM1109" s="94"/>
      <c r="BN1109" s="94"/>
      <c r="BO1109" s="94"/>
      <c r="BP1109" s="94"/>
      <c r="BQ1109" s="94"/>
      <c r="BR1109" s="94"/>
      <c r="BS1109" s="94"/>
      <c r="BT1109" s="94"/>
      <c r="BU1109" s="94"/>
      <c r="BV1109" s="94"/>
      <c r="BW1109" s="94"/>
      <c r="BX1109" s="94"/>
      <c r="BY1109" s="94"/>
      <c r="BZ1109" s="94"/>
      <c r="CA1109" s="94"/>
      <c r="CB1109" s="94"/>
      <c r="CC1109" s="94"/>
      <c r="CD1109" s="94"/>
      <c r="CE1109" s="94"/>
      <c r="CF1109" s="94"/>
      <c r="CG1109" s="94"/>
      <c r="CH1109" s="94"/>
      <c r="CI1109" s="94"/>
      <c r="CJ1109" s="94"/>
      <c r="CK1109" s="94"/>
      <c r="CL1109" s="94"/>
      <c r="CM1109" s="94"/>
      <c r="CN1109" s="94"/>
      <c r="CO1109" s="94"/>
      <c r="CP1109" s="94"/>
      <c r="CQ1109" s="94"/>
      <c r="CR1109" s="94"/>
      <c r="CS1109" s="94"/>
      <c r="CT1109" s="94"/>
      <c r="CU1109" s="94"/>
      <c r="CV1109" s="94"/>
      <c r="CW1109" s="94"/>
    </row>
    <row r="1110" spans="44:101" x14ac:dyDescent="0.25">
      <c r="AR1110" s="94"/>
      <c r="AS1110" s="94"/>
      <c r="AT1110" s="94"/>
      <c r="AU1110" s="94"/>
      <c r="AV1110" s="94"/>
      <c r="AW1110" s="94"/>
      <c r="AX1110" s="94"/>
      <c r="AY1110" s="94"/>
      <c r="AZ1110" s="94"/>
      <c r="BA1110" s="94"/>
      <c r="BB1110" s="94"/>
      <c r="BC1110" s="94"/>
      <c r="BD1110" s="94"/>
      <c r="BE1110" s="94"/>
      <c r="BF1110" s="94"/>
      <c r="BG1110" s="94"/>
      <c r="BH1110" s="94"/>
      <c r="BI1110" s="94"/>
      <c r="BJ1110" s="94"/>
      <c r="BK1110" s="94"/>
      <c r="BL1110" s="94"/>
      <c r="BM1110" s="94"/>
      <c r="BN1110" s="94"/>
      <c r="BO1110" s="94"/>
      <c r="BP1110" s="94"/>
      <c r="BQ1110" s="94"/>
      <c r="BR1110" s="94"/>
      <c r="BS1110" s="94"/>
      <c r="BT1110" s="94"/>
      <c r="BU1110" s="94"/>
      <c r="BV1110" s="94"/>
      <c r="BW1110" s="94"/>
      <c r="BX1110" s="94"/>
      <c r="BY1110" s="94"/>
      <c r="BZ1110" s="94"/>
      <c r="CA1110" s="94"/>
      <c r="CB1110" s="94"/>
      <c r="CC1110" s="94"/>
      <c r="CD1110" s="94"/>
      <c r="CE1110" s="94"/>
      <c r="CF1110" s="94"/>
      <c r="CG1110" s="94"/>
      <c r="CH1110" s="94"/>
      <c r="CI1110" s="94"/>
      <c r="CJ1110" s="94"/>
      <c r="CK1110" s="94"/>
      <c r="CL1110" s="94"/>
      <c r="CM1110" s="94"/>
      <c r="CN1110" s="94"/>
      <c r="CO1110" s="94"/>
      <c r="CP1110" s="94"/>
      <c r="CQ1110" s="94"/>
      <c r="CR1110" s="94"/>
      <c r="CS1110" s="94"/>
      <c r="CT1110" s="94"/>
      <c r="CU1110" s="94"/>
      <c r="CV1110" s="94"/>
      <c r="CW1110" s="94"/>
    </row>
    <row r="1111" spans="44:101" x14ac:dyDescent="0.25">
      <c r="AR1111" s="94"/>
      <c r="AS1111" s="94"/>
      <c r="AT1111" s="94"/>
      <c r="AU1111" s="94"/>
      <c r="AV1111" s="94"/>
      <c r="AW1111" s="94"/>
      <c r="AX1111" s="94"/>
      <c r="AY1111" s="94"/>
      <c r="AZ1111" s="94"/>
      <c r="BA1111" s="94"/>
      <c r="BB1111" s="94"/>
      <c r="BC1111" s="94"/>
      <c r="BD1111" s="94"/>
      <c r="BE1111" s="94"/>
      <c r="BF1111" s="94"/>
      <c r="BG1111" s="94"/>
      <c r="BH1111" s="94"/>
      <c r="BI1111" s="94"/>
      <c r="BJ1111" s="94"/>
      <c r="BK1111" s="94"/>
      <c r="BL1111" s="94"/>
      <c r="BM1111" s="94"/>
      <c r="BN1111" s="94"/>
      <c r="BO1111" s="94"/>
      <c r="BP1111" s="94"/>
      <c r="BQ1111" s="94"/>
      <c r="BR1111" s="94"/>
      <c r="BS1111" s="94"/>
      <c r="BT1111" s="94"/>
      <c r="BU1111" s="94"/>
      <c r="BV1111" s="94"/>
      <c r="BW1111" s="94"/>
      <c r="BX1111" s="94"/>
      <c r="BY1111" s="94"/>
      <c r="BZ1111" s="94"/>
      <c r="CA1111" s="94"/>
      <c r="CB1111" s="94"/>
      <c r="CC1111" s="94"/>
      <c r="CD1111" s="94"/>
      <c r="CE1111" s="94"/>
      <c r="CF1111" s="94"/>
      <c r="CG1111" s="94"/>
      <c r="CH1111" s="94"/>
      <c r="CI1111" s="94"/>
      <c r="CJ1111" s="94"/>
      <c r="CK1111" s="94"/>
      <c r="CL1111" s="94"/>
      <c r="CM1111" s="94"/>
      <c r="CN1111" s="94"/>
      <c r="CO1111" s="94"/>
      <c r="CP1111" s="94"/>
      <c r="CQ1111" s="94"/>
      <c r="CR1111" s="94"/>
      <c r="CS1111" s="94"/>
      <c r="CT1111" s="94"/>
      <c r="CU1111" s="94"/>
      <c r="CV1111" s="94"/>
      <c r="CW1111" s="94"/>
    </row>
    <row r="1112" spans="44:101" x14ac:dyDescent="0.25">
      <c r="AR1112" s="94"/>
      <c r="AS1112" s="94"/>
      <c r="AT1112" s="94"/>
      <c r="AU1112" s="94"/>
      <c r="AV1112" s="94"/>
      <c r="AW1112" s="94"/>
      <c r="AX1112" s="94"/>
      <c r="AY1112" s="94"/>
      <c r="AZ1112" s="94"/>
      <c r="BA1112" s="94"/>
      <c r="BB1112" s="94"/>
      <c r="BC1112" s="94"/>
      <c r="BD1112" s="94"/>
      <c r="BE1112" s="94"/>
      <c r="BF1112" s="94"/>
      <c r="BG1112" s="94"/>
      <c r="BH1112" s="94"/>
      <c r="BI1112" s="94"/>
      <c r="BJ1112" s="94"/>
      <c r="BK1112" s="94"/>
      <c r="BL1112" s="94"/>
      <c r="BM1112" s="94"/>
      <c r="BN1112" s="94"/>
      <c r="BO1112" s="94"/>
      <c r="BP1112" s="94"/>
      <c r="BQ1112" s="94"/>
      <c r="BR1112" s="94"/>
      <c r="BS1112" s="94"/>
      <c r="BT1112" s="94"/>
      <c r="BU1112" s="94"/>
      <c r="BV1112" s="94"/>
      <c r="BW1112" s="94"/>
      <c r="BX1112" s="94"/>
      <c r="BY1112" s="94"/>
      <c r="BZ1112" s="94"/>
      <c r="CA1112" s="94"/>
      <c r="CB1112" s="94"/>
      <c r="CC1112" s="94"/>
      <c r="CD1112" s="94"/>
      <c r="CE1112" s="94"/>
      <c r="CF1112" s="94"/>
      <c r="CG1112" s="94"/>
      <c r="CH1112" s="94"/>
      <c r="CI1112" s="94"/>
      <c r="CJ1112" s="94"/>
      <c r="CK1112" s="94"/>
      <c r="CL1112" s="94"/>
      <c r="CM1112" s="94"/>
      <c r="CN1112" s="94"/>
      <c r="CO1112" s="94"/>
      <c r="CP1112" s="94"/>
      <c r="CQ1112" s="94"/>
      <c r="CR1112" s="94"/>
      <c r="CS1112" s="94"/>
      <c r="CT1112" s="94"/>
      <c r="CU1112" s="94"/>
      <c r="CV1112" s="94"/>
      <c r="CW1112" s="94"/>
    </row>
    <row r="1113" spans="44:101" x14ac:dyDescent="0.25">
      <c r="AR1113" s="94"/>
      <c r="AS1113" s="94"/>
      <c r="AT1113" s="94"/>
      <c r="AU1113" s="94"/>
      <c r="AV1113" s="94"/>
      <c r="AW1113" s="94"/>
      <c r="AX1113" s="94"/>
      <c r="AY1113" s="94"/>
      <c r="AZ1113" s="94"/>
      <c r="BA1113" s="94"/>
      <c r="BB1113" s="94"/>
      <c r="BC1113" s="94"/>
      <c r="BD1113" s="94"/>
      <c r="BE1113" s="94"/>
      <c r="BF1113" s="94"/>
      <c r="BG1113" s="94"/>
      <c r="BH1113" s="94"/>
      <c r="BI1113" s="94"/>
      <c r="BJ1113" s="94"/>
      <c r="BK1113" s="94"/>
      <c r="BL1113" s="94"/>
      <c r="BM1113" s="94"/>
      <c r="BN1113" s="94"/>
      <c r="BO1113" s="94"/>
      <c r="BP1113" s="94"/>
      <c r="BQ1113" s="94"/>
      <c r="BR1113" s="94"/>
      <c r="BS1113" s="94"/>
      <c r="BT1113" s="94"/>
      <c r="BU1113" s="94"/>
      <c r="BV1113" s="94"/>
      <c r="BW1113" s="94"/>
      <c r="BX1113" s="94"/>
      <c r="BY1113" s="94"/>
      <c r="BZ1113" s="94"/>
      <c r="CA1113" s="94"/>
      <c r="CB1113" s="94"/>
      <c r="CC1113" s="94"/>
      <c r="CD1113" s="94"/>
      <c r="CE1113" s="94"/>
      <c r="CF1113" s="94"/>
      <c r="CG1113" s="94"/>
      <c r="CH1113" s="94"/>
      <c r="CI1113" s="94"/>
      <c r="CJ1113" s="94"/>
      <c r="CK1113" s="94"/>
      <c r="CL1113" s="94"/>
      <c r="CM1113" s="94"/>
      <c r="CN1113" s="94"/>
      <c r="CO1113" s="94"/>
      <c r="CP1113" s="94"/>
      <c r="CQ1113" s="94"/>
      <c r="CR1113" s="94"/>
      <c r="CS1113" s="94"/>
      <c r="CT1113" s="94"/>
      <c r="CU1113" s="94"/>
      <c r="CV1113" s="94"/>
      <c r="CW1113" s="94"/>
    </row>
    <row r="1114" spans="44:101" x14ac:dyDescent="0.25">
      <c r="AR1114" s="94"/>
      <c r="AS1114" s="94"/>
      <c r="AT1114" s="94"/>
      <c r="AU1114" s="94"/>
      <c r="AV1114" s="94"/>
      <c r="AW1114" s="94"/>
      <c r="AX1114" s="94"/>
      <c r="AY1114" s="94"/>
      <c r="AZ1114" s="94"/>
      <c r="BA1114" s="94"/>
      <c r="BB1114" s="94"/>
      <c r="BC1114" s="94"/>
      <c r="BD1114" s="94"/>
      <c r="BE1114" s="94"/>
      <c r="BF1114" s="94"/>
      <c r="BG1114" s="94"/>
      <c r="BH1114" s="94"/>
      <c r="BI1114" s="94"/>
      <c r="BJ1114" s="94"/>
      <c r="BK1114" s="94"/>
      <c r="BL1114" s="94"/>
      <c r="BM1114" s="94"/>
      <c r="BN1114" s="94"/>
      <c r="BO1114" s="94"/>
      <c r="BP1114" s="94"/>
      <c r="BQ1114" s="94"/>
      <c r="BR1114" s="94"/>
      <c r="BS1114" s="94"/>
      <c r="BT1114" s="94"/>
      <c r="BU1114" s="94"/>
      <c r="BV1114" s="94"/>
      <c r="BW1114" s="94"/>
      <c r="BX1114" s="94"/>
      <c r="BY1114" s="94"/>
      <c r="BZ1114" s="94"/>
      <c r="CA1114" s="94"/>
      <c r="CB1114" s="94"/>
      <c r="CC1114" s="94"/>
      <c r="CD1114" s="94"/>
      <c r="CE1114" s="94"/>
      <c r="CF1114" s="94"/>
      <c r="CG1114" s="94"/>
      <c r="CH1114" s="94"/>
      <c r="CI1114" s="94"/>
      <c r="CJ1114" s="94"/>
      <c r="CK1114" s="94"/>
      <c r="CL1114" s="94"/>
      <c r="CM1114" s="94"/>
      <c r="CN1114" s="94"/>
      <c r="CO1114" s="94"/>
      <c r="CP1114" s="94"/>
      <c r="CQ1114" s="94"/>
      <c r="CR1114" s="94"/>
      <c r="CS1114" s="94"/>
      <c r="CT1114" s="94"/>
      <c r="CU1114" s="94"/>
      <c r="CV1114" s="94"/>
      <c r="CW1114" s="94"/>
    </row>
    <row r="1115" spans="44:101" x14ac:dyDescent="0.25">
      <c r="AR1115" s="94"/>
      <c r="AS1115" s="94"/>
      <c r="AT1115" s="94"/>
      <c r="AU1115" s="94"/>
      <c r="AV1115" s="94"/>
      <c r="AW1115" s="94"/>
      <c r="AX1115" s="94"/>
      <c r="AY1115" s="94"/>
      <c r="AZ1115" s="94"/>
      <c r="BA1115" s="94"/>
      <c r="BB1115" s="94"/>
      <c r="BC1115" s="94"/>
      <c r="BD1115" s="94"/>
      <c r="BE1115" s="94"/>
      <c r="BF1115" s="94"/>
      <c r="BG1115" s="94"/>
      <c r="BH1115" s="94"/>
      <c r="BI1115" s="94"/>
      <c r="BJ1115" s="94"/>
      <c r="BK1115" s="94"/>
      <c r="BL1115" s="94"/>
      <c r="BM1115" s="94"/>
      <c r="BN1115" s="94"/>
      <c r="BO1115" s="94"/>
      <c r="BP1115" s="94"/>
      <c r="BQ1115" s="94"/>
      <c r="BR1115" s="94"/>
      <c r="BS1115" s="94"/>
      <c r="BT1115" s="94"/>
      <c r="BU1115" s="94"/>
      <c r="BV1115" s="94"/>
      <c r="BW1115" s="94"/>
      <c r="BX1115" s="94"/>
      <c r="BY1115" s="94"/>
      <c r="BZ1115" s="94"/>
      <c r="CA1115" s="94"/>
      <c r="CB1115" s="94"/>
      <c r="CC1115" s="94"/>
      <c r="CD1115" s="94"/>
      <c r="CE1115" s="94"/>
      <c r="CF1115" s="94"/>
      <c r="CG1115" s="94"/>
      <c r="CH1115" s="94"/>
      <c r="CI1115" s="94"/>
      <c r="CJ1115" s="94"/>
      <c r="CK1115" s="94"/>
      <c r="CL1115" s="94"/>
      <c r="CM1115" s="94"/>
      <c r="CN1115" s="94"/>
      <c r="CO1115" s="94"/>
      <c r="CP1115" s="94"/>
      <c r="CQ1115" s="94"/>
      <c r="CR1115" s="94"/>
      <c r="CS1115" s="94"/>
      <c r="CT1115" s="94"/>
      <c r="CU1115" s="94"/>
      <c r="CV1115" s="94"/>
      <c r="CW1115" s="94"/>
    </row>
    <row r="1116" spans="44:101" x14ac:dyDescent="0.25">
      <c r="AR1116" s="94"/>
      <c r="AS1116" s="94"/>
      <c r="AT1116" s="94"/>
      <c r="AU1116" s="94"/>
      <c r="AV1116" s="94"/>
      <c r="AW1116" s="94"/>
      <c r="AX1116" s="94"/>
      <c r="AY1116" s="94"/>
      <c r="AZ1116" s="94"/>
      <c r="BA1116" s="94"/>
      <c r="BB1116" s="94"/>
      <c r="BC1116" s="94"/>
      <c r="BD1116" s="94"/>
      <c r="BE1116" s="94"/>
      <c r="BF1116" s="94"/>
      <c r="BG1116" s="94"/>
      <c r="BH1116" s="94"/>
      <c r="BI1116" s="94"/>
      <c r="BJ1116" s="94"/>
      <c r="BK1116" s="94"/>
      <c r="BL1116" s="94"/>
      <c r="BM1116" s="94"/>
      <c r="BN1116" s="94"/>
      <c r="BO1116" s="94"/>
      <c r="BP1116" s="94"/>
      <c r="BQ1116" s="94"/>
      <c r="BR1116" s="94"/>
      <c r="BS1116" s="94"/>
      <c r="BT1116" s="94"/>
      <c r="BU1116" s="94"/>
      <c r="BV1116" s="94"/>
      <c r="BW1116" s="94"/>
      <c r="BX1116" s="94"/>
      <c r="BY1116" s="94"/>
      <c r="BZ1116" s="94"/>
      <c r="CA1116" s="94"/>
      <c r="CB1116" s="94"/>
      <c r="CC1116" s="94"/>
      <c r="CD1116" s="94"/>
      <c r="CE1116" s="94"/>
      <c r="CF1116" s="94"/>
      <c r="CG1116" s="94"/>
      <c r="CH1116" s="94"/>
      <c r="CI1116" s="94"/>
      <c r="CJ1116" s="94"/>
      <c r="CK1116" s="94"/>
      <c r="CL1116" s="94"/>
      <c r="CM1116" s="94"/>
      <c r="CN1116" s="94"/>
      <c r="CO1116" s="94"/>
      <c r="CP1116" s="94"/>
      <c r="CQ1116" s="94"/>
      <c r="CR1116" s="94"/>
      <c r="CS1116" s="94"/>
      <c r="CT1116" s="94"/>
      <c r="CU1116" s="94"/>
      <c r="CV1116" s="94"/>
      <c r="CW1116" s="94"/>
    </row>
    <row r="1117" spans="44:101" x14ac:dyDescent="0.25">
      <c r="AR1117" s="94"/>
      <c r="AS1117" s="94"/>
      <c r="AT1117" s="94"/>
      <c r="AU1117" s="94"/>
      <c r="AV1117" s="94"/>
      <c r="AW1117" s="94"/>
      <c r="AX1117" s="94"/>
      <c r="AY1117" s="94"/>
      <c r="AZ1117" s="94"/>
      <c r="BA1117" s="94"/>
      <c r="BB1117" s="94"/>
      <c r="BC1117" s="94"/>
      <c r="BD1117" s="94"/>
      <c r="BE1117" s="94"/>
      <c r="BF1117" s="94"/>
      <c r="BG1117" s="94"/>
      <c r="BH1117" s="94"/>
      <c r="BI1117" s="94"/>
      <c r="BJ1117" s="94"/>
      <c r="BK1117" s="94"/>
      <c r="BL1117" s="94"/>
      <c r="BM1117" s="94"/>
      <c r="BN1117" s="94"/>
      <c r="BO1117" s="94"/>
      <c r="BP1117" s="94"/>
      <c r="BQ1117" s="94"/>
      <c r="BR1117" s="94"/>
      <c r="BS1117" s="94"/>
      <c r="BT1117" s="94"/>
      <c r="BU1117" s="94"/>
      <c r="BV1117" s="94"/>
      <c r="BW1117" s="94"/>
      <c r="BX1117" s="94"/>
      <c r="BY1117" s="94"/>
      <c r="BZ1117" s="94"/>
      <c r="CA1117" s="94"/>
      <c r="CB1117" s="94"/>
      <c r="CC1117" s="94"/>
      <c r="CD1117" s="94"/>
      <c r="CE1117" s="94"/>
      <c r="CF1117" s="94"/>
      <c r="CG1117" s="94"/>
      <c r="CH1117" s="94"/>
      <c r="CI1117" s="94"/>
      <c r="CJ1117" s="94"/>
      <c r="CK1117" s="94"/>
      <c r="CL1117" s="94"/>
      <c r="CM1117" s="94"/>
      <c r="CN1117" s="94"/>
      <c r="CO1117" s="94"/>
      <c r="CP1117" s="94"/>
      <c r="CQ1117" s="94"/>
      <c r="CR1117" s="94"/>
      <c r="CS1117" s="94"/>
      <c r="CT1117" s="94"/>
      <c r="CU1117" s="94"/>
      <c r="CV1117" s="94"/>
      <c r="CW1117" s="94"/>
    </row>
    <row r="1118" spans="44:101" x14ac:dyDescent="0.25">
      <c r="AR1118" s="94"/>
      <c r="AS1118" s="94"/>
      <c r="AT1118" s="94"/>
      <c r="AU1118" s="94"/>
      <c r="AV1118" s="94"/>
      <c r="AW1118" s="94"/>
      <c r="AX1118" s="94"/>
      <c r="AY1118" s="94"/>
      <c r="AZ1118" s="94"/>
      <c r="BA1118" s="94"/>
      <c r="BB1118" s="94"/>
      <c r="BC1118" s="94"/>
      <c r="BD1118" s="94"/>
      <c r="BE1118" s="94"/>
      <c r="BF1118" s="94"/>
      <c r="BG1118" s="94"/>
      <c r="BH1118" s="94"/>
      <c r="BI1118" s="94"/>
      <c r="BJ1118" s="94"/>
      <c r="BK1118" s="94"/>
      <c r="BL1118" s="94"/>
      <c r="BM1118" s="94"/>
      <c r="BN1118" s="94"/>
      <c r="BO1118" s="94"/>
      <c r="BP1118" s="94"/>
      <c r="BQ1118" s="94"/>
      <c r="BR1118" s="94"/>
      <c r="BS1118" s="94"/>
      <c r="BT1118" s="94"/>
      <c r="BU1118" s="94"/>
      <c r="BV1118" s="94"/>
      <c r="BW1118" s="94"/>
      <c r="BX1118" s="94"/>
      <c r="BY1118" s="94"/>
      <c r="BZ1118" s="94"/>
      <c r="CA1118" s="94"/>
      <c r="CB1118" s="94"/>
      <c r="CC1118" s="94"/>
      <c r="CD1118" s="94"/>
      <c r="CE1118" s="94"/>
      <c r="CF1118" s="94"/>
      <c r="CG1118" s="94"/>
      <c r="CH1118" s="94"/>
      <c r="CI1118" s="94"/>
      <c r="CJ1118" s="94"/>
      <c r="CK1118" s="94"/>
      <c r="CL1118" s="94"/>
      <c r="CM1118" s="94"/>
      <c r="CN1118" s="94"/>
      <c r="CO1118" s="94"/>
      <c r="CP1118" s="94"/>
      <c r="CQ1118" s="94"/>
      <c r="CR1118" s="94"/>
      <c r="CS1118" s="94"/>
      <c r="CT1118" s="94"/>
      <c r="CU1118" s="94"/>
      <c r="CV1118" s="94"/>
      <c r="CW1118" s="94"/>
    </row>
    <row r="1119" spans="44:101" x14ac:dyDescent="0.25">
      <c r="AR1119" s="94"/>
      <c r="AS1119" s="94"/>
      <c r="AT1119" s="94"/>
      <c r="AU1119" s="94"/>
      <c r="AV1119" s="94"/>
      <c r="AW1119" s="94"/>
      <c r="AX1119" s="94"/>
      <c r="AY1119" s="94"/>
      <c r="AZ1119" s="94"/>
      <c r="BA1119" s="94"/>
      <c r="BB1119" s="94"/>
      <c r="BC1119" s="94"/>
      <c r="BD1119" s="94"/>
      <c r="BE1119" s="94"/>
      <c r="BF1119" s="94"/>
      <c r="BG1119" s="94"/>
      <c r="BH1119" s="94"/>
      <c r="BI1119" s="94"/>
      <c r="BJ1119" s="94"/>
      <c r="BK1119" s="94"/>
      <c r="BL1119" s="94"/>
      <c r="BM1119" s="94"/>
      <c r="BN1119" s="94"/>
      <c r="BO1119" s="94"/>
      <c r="BP1119" s="94"/>
      <c r="BQ1119" s="94"/>
      <c r="BR1119" s="94"/>
      <c r="BS1119" s="94"/>
      <c r="BT1119" s="94"/>
      <c r="BU1119" s="94"/>
      <c r="BV1119" s="94"/>
      <c r="BW1119" s="94"/>
      <c r="BX1119" s="94"/>
      <c r="BY1119" s="94"/>
      <c r="BZ1119" s="94"/>
      <c r="CA1119" s="94"/>
      <c r="CB1119" s="94"/>
      <c r="CC1119" s="94"/>
      <c r="CD1119" s="94"/>
      <c r="CE1119" s="94"/>
      <c r="CF1119" s="94"/>
      <c r="CG1119" s="94"/>
      <c r="CH1119" s="94"/>
      <c r="CI1119" s="94"/>
      <c r="CJ1119" s="94"/>
      <c r="CK1119" s="94"/>
      <c r="CL1119" s="94"/>
      <c r="CM1119" s="94"/>
      <c r="CN1119" s="94"/>
      <c r="CO1119" s="94"/>
      <c r="CP1119" s="94"/>
      <c r="CQ1119" s="94"/>
      <c r="CR1119" s="94"/>
      <c r="CS1119" s="94"/>
      <c r="CT1119" s="94"/>
      <c r="CU1119" s="94"/>
      <c r="CV1119" s="94"/>
      <c r="CW1119" s="94"/>
    </row>
    <row r="1120" spans="44:101" x14ac:dyDescent="0.25">
      <c r="AR1120" s="94"/>
      <c r="AS1120" s="94"/>
      <c r="AT1120" s="94"/>
      <c r="AU1120" s="94"/>
      <c r="AV1120" s="94"/>
      <c r="AW1120" s="94"/>
      <c r="AX1120" s="94"/>
      <c r="AY1120" s="94"/>
      <c r="AZ1120" s="94"/>
      <c r="BA1120" s="94"/>
      <c r="BB1120" s="94"/>
      <c r="BC1120" s="94"/>
      <c r="BD1120" s="94"/>
      <c r="BE1120" s="94"/>
      <c r="BF1120" s="94"/>
      <c r="BG1120" s="94"/>
      <c r="BH1120" s="94"/>
      <c r="BI1120" s="94"/>
      <c r="BJ1120" s="94"/>
      <c r="BK1120" s="94"/>
      <c r="BL1120" s="94"/>
      <c r="BM1120" s="94"/>
      <c r="BN1120" s="94"/>
      <c r="BO1120" s="94"/>
      <c r="BP1120" s="94"/>
      <c r="BQ1120" s="94"/>
      <c r="BR1120" s="94"/>
      <c r="BS1120" s="94"/>
      <c r="BT1120" s="94"/>
      <c r="BU1120" s="94"/>
      <c r="BV1120" s="94"/>
      <c r="BW1120" s="94"/>
      <c r="BX1120" s="94"/>
      <c r="BY1120" s="94"/>
      <c r="BZ1120" s="94"/>
      <c r="CA1120" s="94"/>
      <c r="CB1120" s="94"/>
      <c r="CC1120" s="94"/>
      <c r="CD1120" s="94"/>
      <c r="CE1120" s="94"/>
      <c r="CF1120" s="94"/>
      <c r="CG1120" s="94"/>
      <c r="CH1120" s="94"/>
      <c r="CI1120" s="94"/>
      <c r="CJ1120" s="94"/>
      <c r="CK1120" s="94"/>
      <c r="CL1120" s="94"/>
      <c r="CM1120" s="94"/>
      <c r="CN1120" s="94"/>
      <c r="CO1120" s="94"/>
      <c r="CP1120" s="94"/>
      <c r="CQ1120" s="94"/>
      <c r="CR1120" s="94"/>
      <c r="CS1120" s="94"/>
      <c r="CT1120" s="94"/>
      <c r="CU1120" s="94"/>
      <c r="CV1120" s="94"/>
      <c r="CW1120" s="94"/>
    </row>
    <row r="1121" spans="44:101" x14ac:dyDescent="0.25">
      <c r="AR1121" s="94"/>
      <c r="AS1121" s="94"/>
      <c r="AT1121" s="94"/>
      <c r="AU1121" s="94"/>
      <c r="AV1121" s="94"/>
      <c r="AW1121" s="94"/>
      <c r="AX1121" s="94"/>
      <c r="AY1121" s="94"/>
      <c r="AZ1121" s="94"/>
      <c r="BA1121" s="94"/>
      <c r="BB1121" s="94"/>
      <c r="BC1121" s="94"/>
      <c r="BD1121" s="94"/>
      <c r="BE1121" s="94"/>
      <c r="BF1121" s="94"/>
      <c r="BG1121" s="94"/>
      <c r="BH1121" s="94"/>
      <c r="BI1121" s="94"/>
      <c r="BJ1121" s="94"/>
      <c r="BK1121" s="94"/>
      <c r="BL1121" s="94"/>
      <c r="BM1121" s="94"/>
      <c r="BN1121" s="94"/>
      <c r="BO1121" s="94"/>
      <c r="BP1121" s="94"/>
      <c r="BQ1121" s="94"/>
      <c r="BR1121" s="94"/>
      <c r="BS1121" s="94"/>
      <c r="BT1121" s="94"/>
      <c r="BU1121" s="94"/>
      <c r="BV1121" s="94"/>
      <c r="BW1121" s="94"/>
      <c r="BX1121" s="94"/>
      <c r="BY1121" s="94"/>
      <c r="BZ1121" s="94"/>
      <c r="CA1121" s="94"/>
      <c r="CB1121" s="94"/>
      <c r="CC1121" s="94"/>
      <c r="CD1121" s="94"/>
      <c r="CE1121" s="94"/>
      <c r="CF1121" s="94"/>
      <c r="CG1121" s="94"/>
      <c r="CH1121" s="94"/>
      <c r="CI1121" s="94"/>
      <c r="CJ1121" s="94"/>
      <c r="CK1121" s="94"/>
      <c r="CL1121" s="94"/>
      <c r="CM1121" s="94"/>
      <c r="CN1121" s="94"/>
      <c r="CO1121" s="94"/>
      <c r="CP1121" s="94"/>
      <c r="CQ1121" s="94"/>
      <c r="CR1121" s="94"/>
      <c r="CS1121" s="94"/>
      <c r="CT1121" s="94"/>
      <c r="CU1121" s="94"/>
      <c r="CV1121" s="94"/>
      <c r="CW1121" s="94"/>
    </row>
    <row r="1122" spans="44:101" x14ac:dyDescent="0.25">
      <c r="AR1122" s="94"/>
      <c r="AS1122" s="94"/>
      <c r="AT1122" s="94"/>
      <c r="AU1122" s="94"/>
      <c r="AV1122" s="94"/>
      <c r="AW1122" s="94"/>
      <c r="AX1122" s="94"/>
      <c r="AY1122" s="94"/>
      <c r="AZ1122" s="94"/>
      <c r="BA1122" s="94"/>
      <c r="BB1122" s="94"/>
      <c r="BC1122" s="94"/>
      <c r="BD1122" s="94"/>
      <c r="BE1122" s="94"/>
      <c r="BF1122" s="94"/>
      <c r="BG1122" s="94"/>
      <c r="BH1122" s="94"/>
      <c r="BI1122" s="94"/>
      <c r="BJ1122" s="94"/>
      <c r="BK1122" s="94"/>
      <c r="BL1122" s="94"/>
      <c r="BM1122" s="94"/>
      <c r="BN1122" s="94"/>
      <c r="BO1122" s="94"/>
      <c r="BP1122" s="94"/>
      <c r="BQ1122" s="94"/>
      <c r="BR1122" s="94"/>
      <c r="BS1122" s="94"/>
      <c r="BT1122" s="94"/>
      <c r="BU1122" s="94"/>
      <c r="BV1122" s="94"/>
      <c r="BW1122" s="94"/>
      <c r="BX1122" s="94"/>
      <c r="BY1122" s="94"/>
      <c r="BZ1122" s="94"/>
      <c r="CA1122" s="94"/>
      <c r="CB1122" s="94"/>
      <c r="CC1122" s="94"/>
      <c r="CD1122" s="94"/>
      <c r="CE1122" s="94"/>
      <c r="CF1122" s="94"/>
      <c r="CG1122" s="94"/>
      <c r="CH1122" s="94"/>
      <c r="CI1122" s="94"/>
      <c r="CJ1122" s="94"/>
      <c r="CK1122" s="94"/>
      <c r="CL1122" s="94"/>
      <c r="CM1122" s="94"/>
      <c r="CN1122" s="94"/>
      <c r="CO1122" s="94"/>
      <c r="CP1122" s="94"/>
      <c r="CQ1122" s="94"/>
      <c r="CR1122" s="94"/>
      <c r="CS1122" s="94"/>
      <c r="CT1122" s="94"/>
      <c r="CU1122" s="94"/>
      <c r="CV1122" s="94"/>
      <c r="CW1122" s="94"/>
    </row>
    <row r="1123" spans="44:101" x14ac:dyDescent="0.25">
      <c r="AR1123" s="94"/>
      <c r="AS1123" s="94"/>
      <c r="AT1123" s="94"/>
      <c r="AU1123" s="94"/>
      <c r="AV1123" s="94"/>
      <c r="AW1123" s="94"/>
      <c r="AX1123" s="94"/>
      <c r="AY1123" s="94"/>
      <c r="AZ1123" s="94"/>
      <c r="BA1123" s="94"/>
      <c r="BB1123" s="94"/>
      <c r="BC1123" s="94"/>
      <c r="BD1123" s="94"/>
      <c r="BE1123" s="94"/>
      <c r="BF1123" s="94"/>
      <c r="BG1123" s="94"/>
      <c r="BH1123" s="94"/>
      <c r="BI1123" s="94"/>
      <c r="BJ1123" s="94"/>
      <c r="BK1123" s="94"/>
      <c r="BL1123" s="94"/>
      <c r="BM1123" s="94"/>
      <c r="BN1123" s="94"/>
      <c r="BO1123" s="94"/>
      <c r="BP1123" s="94"/>
      <c r="BQ1123" s="94"/>
      <c r="BR1123" s="94"/>
      <c r="BS1123" s="94"/>
      <c r="BT1123" s="94"/>
      <c r="BU1123" s="94"/>
      <c r="BV1123" s="94"/>
      <c r="BW1123" s="94"/>
      <c r="BX1123" s="94"/>
      <c r="BY1123" s="94"/>
      <c r="BZ1123" s="94"/>
      <c r="CA1123" s="94"/>
      <c r="CB1123" s="94"/>
      <c r="CC1123" s="94"/>
      <c r="CD1123" s="94"/>
      <c r="CE1123" s="94"/>
      <c r="CF1123" s="94"/>
      <c r="CG1123" s="94"/>
      <c r="CH1123" s="94"/>
      <c r="CI1123" s="94"/>
      <c r="CJ1123" s="94"/>
      <c r="CK1123" s="94"/>
      <c r="CL1123" s="94"/>
      <c r="CM1123" s="94"/>
      <c r="CN1123" s="94"/>
      <c r="CO1123" s="94"/>
      <c r="CP1123" s="94"/>
      <c r="CQ1123" s="94"/>
      <c r="CR1123" s="94"/>
      <c r="CS1123" s="94"/>
      <c r="CT1123" s="94"/>
      <c r="CU1123" s="94"/>
      <c r="CV1123" s="94"/>
      <c r="CW1123" s="94"/>
    </row>
    <row r="1124" spans="44:101" x14ac:dyDescent="0.25">
      <c r="AR1124" s="94"/>
      <c r="AS1124" s="94"/>
      <c r="AT1124" s="94"/>
      <c r="AU1124" s="94"/>
      <c r="AV1124" s="94"/>
      <c r="AW1124" s="94"/>
      <c r="AX1124" s="94"/>
      <c r="AY1124" s="94"/>
      <c r="AZ1124" s="94"/>
      <c r="BA1124" s="94"/>
      <c r="BB1124" s="94"/>
      <c r="BC1124" s="94"/>
      <c r="BD1124" s="94"/>
      <c r="BE1124" s="94"/>
      <c r="BF1124" s="94"/>
      <c r="BG1124" s="94"/>
      <c r="BH1124" s="94"/>
      <c r="BI1124" s="94"/>
      <c r="BJ1124" s="94"/>
      <c r="BK1124" s="94"/>
      <c r="BL1124" s="94"/>
      <c r="BM1124" s="94"/>
      <c r="BN1124" s="94"/>
      <c r="BO1124" s="94"/>
      <c r="BP1124" s="94"/>
      <c r="BQ1124" s="94"/>
      <c r="BR1124" s="94"/>
      <c r="BS1124" s="94"/>
      <c r="BT1124" s="94"/>
      <c r="BU1124" s="94"/>
      <c r="BV1124" s="94"/>
      <c r="BW1124" s="94"/>
      <c r="BX1124" s="94"/>
      <c r="BY1124" s="94"/>
      <c r="BZ1124" s="94"/>
      <c r="CA1124" s="94"/>
      <c r="CB1124" s="94"/>
      <c r="CC1124" s="94"/>
      <c r="CD1124" s="94"/>
      <c r="CE1124" s="94"/>
      <c r="CF1124" s="94"/>
      <c r="CG1124" s="94"/>
      <c r="CH1124" s="94"/>
      <c r="CI1124" s="94"/>
      <c r="CJ1124" s="94"/>
      <c r="CK1124" s="94"/>
      <c r="CL1124" s="94"/>
      <c r="CM1124" s="94"/>
      <c r="CN1124" s="94"/>
      <c r="CO1124" s="94"/>
      <c r="CP1124" s="94"/>
      <c r="CQ1124" s="94"/>
      <c r="CR1124" s="94"/>
      <c r="CS1124" s="94"/>
      <c r="CT1124" s="94"/>
      <c r="CU1124" s="94"/>
      <c r="CV1124" s="94"/>
      <c r="CW1124" s="94"/>
    </row>
    <row r="1125" spans="44:101" x14ac:dyDescent="0.25">
      <c r="AR1125" s="94"/>
      <c r="AS1125" s="94"/>
      <c r="AT1125" s="94"/>
      <c r="AU1125" s="94"/>
      <c r="AV1125" s="94"/>
      <c r="AW1125" s="94"/>
      <c r="AX1125" s="94"/>
      <c r="AY1125" s="94"/>
      <c r="AZ1125" s="94"/>
      <c r="BA1125" s="94"/>
      <c r="BB1125" s="94"/>
      <c r="BC1125" s="94"/>
      <c r="BD1125" s="94"/>
      <c r="BE1125" s="94"/>
      <c r="BF1125" s="94"/>
      <c r="BG1125" s="94"/>
      <c r="BH1125" s="94"/>
      <c r="BI1125" s="94"/>
      <c r="BJ1125" s="94"/>
      <c r="BK1125" s="94"/>
      <c r="BL1125" s="94"/>
      <c r="BM1125" s="94"/>
      <c r="BN1125" s="94"/>
      <c r="BO1125" s="94"/>
      <c r="BP1125" s="94"/>
      <c r="BQ1125" s="94"/>
      <c r="BR1125" s="94"/>
      <c r="BS1125" s="94"/>
      <c r="BT1125" s="94"/>
      <c r="BU1125" s="94"/>
      <c r="BV1125" s="94"/>
      <c r="BW1125" s="94"/>
      <c r="BX1125" s="94"/>
      <c r="BY1125" s="94"/>
      <c r="BZ1125" s="94"/>
      <c r="CA1125" s="94"/>
      <c r="CB1125" s="94"/>
      <c r="CC1125" s="94"/>
      <c r="CD1125" s="94"/>
      <c r="CE1125" s="94"/>
      <c r="CF1125" s="94"/>
      <c r="CG1125" s="94"/>
      <c r="CH1125" s="94"/>
      <c r="CI1125" s="94"/>
      <c r="CJ1125" s="94"/>
      <c r="CK1125" s="94"/>
      <c r="CL1125" s="94"/>
      <c r="CM1125" s="94"/>
      <c r="CN1125" s="94"/>
      <c r="CO1125" s="94"/>
      <c r="CP1125" s="94"/>
      <c r="CQ1125" s="94"/>
      <c r="CR1125" s="94"/>
      <c r="CS1125" s="94"/>
      <c r="CT1125" s="94"/>
      <c r="CU1125" s="94"/>
      <c r="CV1125" s="94"/>
      <c r="CW1125" s="94"/>
    </row>
    <row r="1126" spans="44:101" x14ac:dyDescent="0.25">
      <c r="AR1126" s="94"/>
      <c r="AS1126" s="94"/>
      <c r="AT1126" s="94"/>
      <c r="AU1126" s="94"/>
      <c r="AV1126" s="94"/>
      <c r="AW1126" s="94"/>
      <c r="AX1126" s="94"/>
      <c r="AY1126" s="94"/>
      <c r="AZ1126" s="94"/>
      <c r="BA1126" s="94"/>
      <c r="BB1126" s="94"/>
      <c r="BC1126" s="94"/>
      <c r="BD1126" s="94"/>
      <c r="BE1126" s="94"/>
      <c r="BF1126" s="94"/>
      <c r="BG1126" s="94"/>
      <c r="BH1126" s="94"/>
      <c r="BI1126" s="94"/>
      <c r="BJ1126" s="94"/>
      <c r="BK1126" s="94"/>
      <c r="BL1126" s="94"/>
      <c r="BM1126" s="94"/>
      <c r="BN1126" s="94"/>
      <c r="BO1126" s="94"/>
      <c r="BP1126" s="94"/>
      <c r="BQ1126" s="94"/>
      <c r="BR1126" s="94"/>
      <c r="BS1126" s="94"/>
      <c r="BT1126" s="94"/>
      <c r="BU1126" s="94"/>
      <c r="BV1126" s="94"/>
      <c r="BW1126" s="94"/>
      <c r="BX1126" s="94"/>
      <c r="BY1126" s="94"/>
      <c r="BZ1126" s="94"/>
      <c r="CA1126" s="94"/>
      <c r="CB1126" s="94"/>
      <c r="CC1126" s="94"/>
      <c r="CD1126" s="94"/>
      <c r="CE1126" s="94"/>
      <c r="CF1126" s="94"/>
      <c r="CG1126" s="94"/>
      <c r="CH1126" s="94"/>
      <c r="CI1126" s="94"/>
      <c r="CJ1126" s="94"/>
      <c r="CK1126" s="94"/>
      <c r="CL1126" s="94"/>
      <c r="CM1126" s="94"/>
      <c r="CN1126" s="94"/>
      <c r="CO1126" s="94"/>
      <c r="CP1126" s="94"/>
      <c r="CQ1126" s="94"/>
      <c r="CR1126" s="94"/>
      <c r="CS1126" s="94"/>
      <c r="CT1126" s="94"/>
      <c r="CU1126" s="94"/>
      <c r="CV1126" s="94"/>
      <c r="CW1126" s="94"/>
    </row>
    <row r="1127" spans="44:101" x14ac:dyDescent="0.25">
      <c r="AR1127" s="94"/>
      <c r="AS1127" s="94"/>
      <c r="AT1127" s="94"/>
      <c r="AU1127" s="94"/>
      <c r="AV1127" s="94"/>
      <c r="AW1127" s="94"/>
      <c r="AX1127" s="94"/>
      <c r="AY1127" s="94"/>
      <c r="AZ1127" s="94"/>
      <c r="BA1127" s="94"/>
      <c r="BB1127" s="94"/>
      <c r="BC1127" s="94"/>
      <c r="BD1127" s="94"/>
      <c r="BE1127" s="94"/>
      <c r="BF1127" s="94"/>
      <c r="BG1127" s="94"/>
      <c r="BH1127" s="94"/>
      <c r="BI1127" s="94"/>
      <c r="BJ1127" s="94"/>
      <c r="BK1127" s="94"/>
      <c r="BL1127" s="94"/>
      <c r="BM1127" s="94"/>
      <c r="BN1127" s="94"/>
      <c r="BO1127" s="94"/>
      <c r="BP1127" s="94"/>
      <c r="BQ1127" s="94"/>
      <c r="BR1127" s="94"/>
      <c r="BS1127" s="94"/>
      <c r="BT1127" s="94"/>
      <c r="BU1127" s="94"/>
      <c r="BV1127" s="94"/>
      <c r="BW1127" s="94"/>
      <c r="BX1127" s="94"/>
      <c r="BY1127" s="94"/>
      <c r="BZ1127" s="94"/>
      <c r="CA1127" s="94"/>
      <c r="CB1127" s="94"/>
      <c r="CC1127" s="94"/>
      <c r="CD1127" s="94"/>
      <c r="CE1127" s="94"/>
      <c r="CF1127" s="94"/>
      <c r="CG1127" s="94"/>
      <c r="CH1127" s="94"/>
      <c r="CI1127" s="94"/>
      <c r="CJ1127" s="94"/>
      <c r="CK1127" s="94"/>
      <c r="CL1127" s="94"/>
      <c r="CM1127" s="94"/>
      <c r="CN1127" s="94"/>
      <c r="CO1127" s="94"/>
      <c r="CP1127" s="94"/>
      <c r="CQ1127" s="94"/>
      <c r="CR1127" s="94"/>
      <c r="CS1127" s="94"/>
      <c r="CT1127" s="94"/>
      <c r="CU1127" s="94"/>
      <c r="CV1127" s="94"/>
      <c r="CW1127" s="94"/>
    </row>
    <row r="1128" spans="44:101" x14ac:dyDescent="0.25">
      <c r="AR1128" s="94"/>
      <c r="AS1128" s="94"/>
      <c r="AT1128" s="94"/>
      <c r="AU1128" s="94"/>
      <c r="AV1128" s="94"/>
      <c r="AW1128" s="94"/>
      <c r="AX1128" s="94"/>
      <c r="AY1128" s="94"/>
      <c r="AZ1128" s="94"/>
      <c r="BA1128" s="94"/>
      <c r="BB1128" s="94"/>
      <c r="BC1128" s="94"/>
      <c r="BD1128" s="94"/>
      <c r="BE1128" s="94"/>
      <c r="BF1128" s="94"/>
      <c r="BG1128" s="94"/>
      <c r="BH1128" s="94"/>
      <c r="BI1128" s="94"/>
      <c r="BJ1128" s="94"/>
      <c r="BK1128" s="94"/>
      <c r="BL1128" s="94"/>
      <c r="BM1128" s="94"/>
      <c r="BN1128" s="94"/>
      <c r="BO1128" s="94"/>
      <c r="BP1128" s="94"/>
      <c r="BQ1128" s="94"/>
      <c r="BR1128" s="94"/>
      <c r="BS1128" s="94"/>
      <c r="BT1128" s="94"/>
      <c r="BU1128" s="94"/>
      <c r="BV1128" s="94"/>
      <c r="BW1128" s="94"/>
      <c r="BX1128" s="94"/>
      <c r="BY1128" s="94"/>
      <c r="BZ1128" s="94"/>
      <c r="CA1128" s="94"/>
      <c r="CB1128" s="94"/>
      <c r="CC1128" s="94"/>
      <c r="CD1128" s="94"/>
      <c r="CE1128" s="94"/>
      <c r="CF1128" s="94"/>
      <c r="CG1128" s="94"/>
      <c r="CH1128" s="94"/>
      <c r="CI1128" s="94"/>
      <c r="CJ1128" s="94"/>
      <c r="CK1128" s="94"/>
      <c r="CL1128" s="94"/>
      <c r="CM1128" s="94"/>
      <c r="CN1128" s="94"/>
      <c r="CO1128" s="94"/>
      <c r="CP1128" s="94"/>
      <c r="CQ1128" s="94"/>
      <c r="CR1128" s="94"/>
      <c r="CS1128" s="94"/>
      <c r="CT1128" s="94"/>
      <c r="CU1128" s="94"/>
      <c r="CV1128" s="94"/>
      <c r="CW1128" s="94"/>
    </row>
    <row r="1129" spans="44:101" x14ac:dyDescent="0.25">
      <c r="AR1129" s="94"/>
      <c r="AS1129" s="94"/>
      <c r="AT1129" s="94"/>
      <c r="AU1129" s="94"/>
      <c r="AV1129" s="94"/>
      <c r="AW1129" s="94"/>
      <c r="AX1129" s="94"/>
      <c r="AY1129" s="94"/>
      <c r="AZ1129" s="94"/>
      <c r="BA1129" s="94"/>
      <c r="BB1129" s="94"/>
      <c r="BC1129" s="94"/>
      <c r="BD1129" s="94"/>
      <c r="BE1129" s="94"/>
      <c r="BF1129" s="94"/>
      <c r="BG1129" s="94"/>
      <c r="BH1129" s="94"/>
      <c r="BI1129" s="94"/>
      <c r="BJ1129" s="94"/>
      <c r="BK1129" s="94"/>
      <c r="BL1129" s="94"/>
      <c r="BM1129" s="94"/>
      <c r="BN1129" s="94"/>
      <c r="BO1129" s="94"/>
      <c r="BP1129" s="94"/>
      <c r="BQ1129" s="94"/>
      <c r="BR1129" s="94"/>
      <c r="BS1129" s="94"/>
      <c r="BT1129" s="94"/>
      <c r="BU1129" s="94"/>
      <c r="BV1129" s="94"/>
      <c r="BW1129" s="94"/>
      <c r="BX1129" s="94"/>
      <c r="BY1129" s="94"/>
      <c r="BZ1129" s="94"/>
      <c r="CA1129" s="94"/>
      <c r="CB1129" s="94"/>
      <c r="CC1129" s="94"/>
      <c r="CD1129" s="94"/>
      <c r="CE1129" s="94"/>
      <c r="CF1129" s="94"/>
      <c r="CG1129" s="94"/>
      <c r="CH1129" s="94"/>
      <c r="CI1129" s="94"/>
      <c r="CJ1129" s="94"/>
      <c r="CK1129" s="94"/>
      <c r="CL1129" s="94"/>
      <c r="CM1129" s="94"/>
      <c r="CN1129" s="94"/>
      <c r="CO1129" s="94"/>
      <c r="CP1129" s="94"/>
      <c r="CQ1129" s="94"/>
      <c r="CR1129" s="94"/>
      <c r="CS1129" s="94"/>
      <c r="CT1129" s="94"/>
      <c r="CU1129" s="94"/>
      <c r="CV1129" s="94"/>
      <c r="CW1129" s="94"/>
    </row>
    <row r="1130" spans="44:101" x14ac:dyDescent="0.25">
      <c r="AR1130" s="94"/>
      <c r="AS1130" s="94"/>
      <c r="AT1130" s="94"/>
      <c r="AU1130" s="94"/>
      <c r="AV1130" s="94"/>
      <c r="AW1130" s="94"/>
      <c r="AX1130" s="94"/>
      <c r="AY1130" s="94"/>
      <c r="AZ1130" s="94"/>
      <c r="BA1130" s="94"/>
      <c r="BB1130" s="94"/>
      <c r="BC1130" s="94"/>
      <c r="BD1130" s="94"/>
      <c r="BE1130" s="94"/>
      <c r="BF1130" s="94"/>
      <c r="BG1130" s="94"/>
      <c r="BH1130" s="94"/>
      <c r="BI1130" s="94"/>
      <c r="BJ1130" s="94"/>
      <c r="BK1130" s="94"/>
      <c r="BL1130" s="94"/>
      <c r="BM1130" s="94"/>
      <c r="BN1130" s="94"/>
      <c r="BO1130" s="94"/>
      <c r="BP1130" s="94"/>
      <c r="BQ1130" s="94"/>
      <c r="BR1130" s="94"/>
      <c r="BS1130" s="94"/>
      <c r="BT1130" s="94"/>
      <c r="BU1130" s="94"/>
      <c r="BV1130" s="94"/>
      <c r="BW1130" s="94"/>
      <c r="BX1130" s="94"/>
      <c r="BY1130" s="94"/>
      <c r="BZ1130" s="94"/>
      <c r="CA1130" s="94"/>
      <c r="CB1130" s="94"/>
      <c r="CC1130" s="94"/>
      <c r="CD1130" s="94"/>
      <c r="CE1130" s="94"/>
      <c r="CF1130" s="94"/>
      <c r="CG1130" s="94"/>
      <c r="CH1130" s="94"/>
      <c r="CI1130" s="94"/>
      <c r="CJ1130" s="94"/>
      <c r="CK1130" s="94"/>
      <c r="CL1130" s="94"/>
      <c r="CM1130" s="94"/>
      <c r="CN1130" s="94"/>
      <c r="CO1130" s="94"/>
      <c r="CP1130" s="94"/>
      <c r="CQ1130" s="94"/>
      <c r="CR1130" s="94"/>
      <c r="CS1130" s="94"/>
      <c r="CT1130" s="94"/>
      <c r="CU1130" s="94"/>
      <c r="CV1130" s="94"/>
      <c r="CW1130" s="94"/>
    </row>
    <row r="1131" spans="44:101" x14ac:dyDescent="0.25">
      <c r="AR1131" s="94"/>
      <c r="AS1131" s="94"/>
      <c r="AT1131" s="94"/>
      <c r="AU1131" s="94"/>
      <c r="AV1131" s="94"/>
      <c r="AW1131" s="94"/>
      <c r="AX1131" s="94"/>
      <c r="AY1131" s="94"/>
      <c r="AZ1131" s="94"/>
      <c r="BA1131" s="94"/>
      <c r="BB1131" s="94"/>
      <c r="BC1131" s="94"/>
      <c r="BD1131" s="94"/>
      <c r="BE1131" s="94"/>
      <c r="BF1131" s="94"/>
      <c r="BG1131" s="94"/>
      <c r="BH1131" s="94"/>
      <c r="BI1131" s="94"/>
      <c r="BJ1131" s="94"/>
      <c r="BK1131" s="94"/>
      <c r="BL1131" s="94"/>
      <c r="BM1131" s="94"/>
      <c r="BN1131" s="94"/>
      <c r="BO1131" s="94"/>
      <c r="BP1131" s="94"/>
      <c r="BQ1131" s="94"/>
      <c r="BR1131" s="94"/>
      <c r="BS1131" s="94"/>
      <c r="BT1131" s="94"/>
      <c r="BU1131" s="94"/>
      <c r="BV1131" s="94"/>
      <c r="BW1131" s="94"/>
      <c r="BX1131" s="94"/>
      <c r="BY1131" s="94"/>
      <c r="BZ1131" s="94"/>
      <c r="CA1131" s="94"/>
      <c r="CB1131" s="94"/>
      <c r="CC1131" s="94"/>
      <c r="CD1131" s="94"/>
      <c r="CE1131" s="94"/>
      <c r="CF1131" s="94"/>
      <c r="CG1131" s="94"/>
      <c r="CH1131" s="94"/>
      <c r="CI1131" s="94"/>
      <c r="CJ1131" s="94"/>
      <c r="CK1131" s="94"/>
      <c r="CL1131" s="94"/>
      <c r="CM1131" s="94"/>
      <c r="CN1131" s="94"/>
      <c r="CO1131" s="94"/>
      <c r="CP1131" s="94"/>
      <c r="CQ1131" s="94"/>
      <c r="CR1131" s="94"/>
      <c r="CS1131" s="94"/>
      <c r="CT1131" s="94"/>
      <c r="CU1131" s="94"/>
      <c r="CV1131" s="94"/>
      <c r="CW1131" s="94"/>
    </row>
    <row r="1132" spans="44:101" x14ac:dyDescent="0.25">
      <c r="AR1132" s="94"/>
      <c r="AS1132" s="94"/>
      <c r="AT1132" s="94"/>
      <c r="AU1132" s="94"/>
      <c r="AV1132" s="94"/>
      <c r="AW1132" s="94"/>
      <c r="AX1132" s="94"/>
      <c r="AY1132" s="94"/>
      <c r="AZ1132" s="94"/>
      <c r="BA1132" s="94"/>
      <c r="BB1132" s="94"/>
      <c r="BC1132" s="94"/>
      <c r="BD1132" s="94"/>
      <c r="BE1132" s="94"/>
      <c r="BF1132" s="94"/>
      <c r="BG1132" s="94"/>
      <c r="BH1132" s="94"/>
      <c r="BI1132" s="94"/>
      <c r="BJ1132" s="94"/>
      <c r="BK1132" s="94"/>
      <c r="BL1132" s="94"/>
      <c r="BM1132" s="94"/>
      <c r="BN1132" s="94"/>
      <c r="BO1132" s="94"/>
      <c r="BP1132" s="94"/>
      <c r="BQ1132" s="94"/>
      <c r="BR1132" s="94"/>
      <c r="BS1132" s="94"/>
      <c r="BT1132" s="94"/>
      <c r="BU1132" s="94"/>
      <c r="BV1132" s="94"/>
      <c r="BW1132" s="94"/>
      <c r="BX1132" s="94"/>
      <c r="BY1132" s="94"/>
      <c r="BZ1132" s="94"/>
      <c r="CA1132" s="94"/>
      <c r="CB1132" s="94"/>
      <c r="CC1132" s="94"/>
      <c r="CD1132" s="94"/>
      <c r="CE1132" s="94"/>
      <c r="CF1132" s="94"/>
      <c r="CG1132" s="94"/>
      <c r="CH1132" s="94"/>
      <c r="CI1132" s="94"/>
      <c r="CJ1132" s="94"/>
      <c r="CK1132" s="94"/>
      <c r="CL1132" s="94"/>
      <c r="CM1132" s="94"/>
      <c r="CN1132" s="94"/>
      <c r="CO1132" s="94"/>
      <c r="CP1132" s="94"/>
      <c r="CQ1132" s="94"/>
      <c r="CR1132" s="94"/>
      <c r="CS1132" s="94"/>
      <c r="CT1132" s="94"/>
      <c r="CU1132" s="94"/>
      <c r="CV1132" s="94"/>
      <c r="CW1132" s="94"/>
    </row>
    <row r="1133" spans="44:101" x14ac:dyDescent="0.25">
      <c r="AR1133" s="94"/>
      <c r="AS1133" s="94"/>
      <c r="AT1133" s="94"/>
      <c r="AU1133" s="94"/>
      <c r="AV1133" s="94"/>
      <c r="AW1133" s="94"/>
      <c r="AX1133" s="94"/>
      <c r="AY1133" s="94"/>
      <c r="AZ1133" s="94"/>
      <c r="BA1133" s="94"/>
      <c r="BB1133" s="94"/>
      <c r="BC1133" s="94"/>
      <c r="BD1133" s="94"/>
      <c r="BE1133" s="94"/>
      <c r="BF1133" s="94"/>
      <c r="BG1133" s="94"/>
      <c r="BH1133" s="94"/>
      <c r="BI1133" s="94"/>
      <c r="BJ1133" s="94"/>
      <c r="BK1133" s="94"/>
      <c r="BL1133" s="94"/>
      <c r="BM1133" s="94"/>
      <c r="BN1133" s="94"/>
      <c r="BO1133" s="94"/>
      <c r="BP1133" s="94"/>
      <c r="BQ1133" s="94"/>
      <c r="BR1133" s="94"/>
      <c r="BS1133" s="94"/>
      <c r="BT1133" s="94"/>
      <c r="BU1133" s="94"/>
      <c r="BV1133" s="94"/>
      <c r="BW1133" s="94"/>
      <c r="BX1133" s="94"/>
      <c r="BY1133" s="94"/>
      <c r="BZ1133" s="94"/>
      <c r="CA1133" s="94"/>
      <c r="CB1133" s="94"/>
      <c r="CC1133" s="94"/>
      <c r="CD1133" s="94"/>
      <c r="CE1133" s="94"/>
      <c r="CF1133" s="94"/>
      <c r="CG1133" s="94"/>
      <c r="CH1133" s="94"/>
      <c r="CI1133" s="94"/>
      <c r="CJ1133" s="94"/>
      <c r="CK1133" s="94"/>
      <c r="CL1133" s="94"/>
      <c r="CM1133" s="94"/>
      <c r="CN1133" s="94"/>
      <c r="CO1133" s="94"/>
      <c r="CP1133" s="94"/>
      <c r="CQ1133" s="94"/>
      <c r="CR1133" s="94"/>
      <c r="CS1133" s="94"/>
      <c r="CT1133" s="94"/>
      <c r="CU1133" s="94"/>
      <c r="CV1133" s="94"/>
      <c r="CW1133" s="94"/>
    </row>
    <row r="1134" spans="44:101" x14ac:dyDescent="0.25">
      <c r="AR1134" s="94"/>
      <c r="AS1134" s="94"/>
      <c r="AT1134" s="94"/>
      <c r="AU1134" s="94"/>
      <c r="AV1134" s="94"/>
      <c r="AW1134" s="94"/>
      <c r="AX1134" s="94"/>
      <c r="AY1134" s="94"/>
      <c r="AZ1134" s="94"/>
      <c r="BA1134" s="94"/>
      <c r="BB1134" s="94"/>
      <c r="BC1134" s="94"/>
      <c r="BD1134" s="94"/>
      <c r="BE1134" s="94"/>
      <c r="BF1134" s="94"/>
      <c r="BG1134" s="94"/>
      <c r="BH1134" s="94"/>
      <c r="BI1134" s="94"/>
      <c r="BJ1134" s="94"/>
      <c r="BK1134" s="94"/>
      <c r="BL1134" s="94"/>
      <c r="BM1134" s="94"/>
      <c r="BN1134" s="94"/>
      <c r="BO1134" s="94"/>
      <c r="BP1134" s="94"/>
      <c r="BQ1134" s="94"/>
      <c r="BR1134" s="94"/>
      <c r="BS1134" s="94"/>
      <c r="BT1134" s="94"/>
      <c r="BU1134" s="94"/>
      <c r="BV1134" s="94"/>
      <c r="BW1134" s="94"/>
      <c r="BX1134" s="94"/>
      <c r="BY1134" s="94"/>
      <c r="BZ1134" s="94"/>
      <c r="CA1134" s="94"/>
      <c r="CB1134" s="94"/>
      <c r="CC1134" s="94"/>
      <c r="CD1134" s="94"/>
      <c r="CE1134" s="94"/>
      <c r="CF1134" s="94"/>
      <c r="CG1134" s="94"/>
      <c r="CH1134" s="94"/>
      <c r="CI1134" s="94"/>
      <c r="CJ1134" s="94"/>
      <c r="CK1134" s="94"/>
      <c r="CL1134" s="94"/>
      <c r="CM1134" s="94"/>
      <c r="CN1134" s="94"/>
      <c r="CO1134" s="94"/>
      <c r="CP1134" s="94"/>
      <c r="CQ1134" s="94"/>
      <c r="CR1134" s="94"/>
      <c r="CS1134" s="94"/>
      <c r="CT1134" s="94"/>
      <c r="CU1134" s="94"/>
      <c r="CV1134" s="94"/>
      <c r="CW1134" s="94"/>
    </row>
    <row r="1135" spans="44:101" x14ac:dyDescent="0.25">
      <c r="AR1135" s="94"/>
      <c r="AS1135" s="94"/>
      <c r="AT1135" s="94"/>
      <c r="AU1135" s="94"/>
      <c r="AV1135" s="94"/>
      <c r="AW1135" s="94"/>
      <c r="AX1135" s="94"/>
      <c r="AY1135" s="94"/>
      <c r="AZ1135" s="94"/>
      <c r="BA1135" s="94"/>
      <c r="BB1135" s="94"/>
      <c r="BC1135" s="94"/>
      <c r="BD1135" s="94"/>
      <c r="BE1135" s="94"/>
      <c r="BF1135" s="94"/>
      <c r="BG1135" s="94"/>
      <c r="BH1135" s="94"/>
      <c r="BI1135" s="94"/>
      <c r="BJ1135" s="94"/>
      <c r="BK1135" s="94"/>
      <c r="BL1135" s="94"/>
      <c r="BM1135" s="94"/>
      <c r="BN1135" s="94"/>
      <c r="BO1135" s="94"/>
      <c r="BP1135" s="94"/>
      <c r="BQ1135" s="94"/>
      <c r="BR1135" s="94"/>
      <c r="BS1135" s="94"/>
      <c r="BT1135" s="94"/>
      <c r="BU1135" s="94"/>
      <c r="BV1135" s="94"/>
      <c r="BW1135" s="94"/>
      <c r="BX1135" s="94"/>
      <c r="BY1135" s="94"/>
      <c r="BZ1135" s="94"/>
      <c r="CA1135" s="94"/>
      <c r="CB1135" s="94"/>
      <c r="CC1135" s="94"/>
      <c r="CD1135" s="94"/>
      <c r="CE1135" s="94"/>
      <c r="CF1135" s="94"/>
      <c r="CG1135" s="94"/>
      <c r="CH1135" s="94"/>
      <c r="CI1135" s="94"/>
      <c r="CJ1135" s="94"/>
      <c r="CK1135" s="94"/>
      <c r="CL1135" s="94"/>
      <c r="CM1135" s="94"/>
      <c r="CN1135" s="94"/>
      <c r="CO1135" s="94"/>
      <c r="CP1135" s="94"/>
      <c r="CQ1135" s="94"/>
      <c r="CR1135" s="94"/>
      <c r="CS1135" s="94"/>
      <c r="CT1135" s="94"/>
      <c r="CU1135" s="94"/>
      <c r="CV1135" s="94"/>
      <c r="CW1135" s="94"/>
    </row>
    <row r="1136" spans="44:101" x14ac:dyDescent="0.25">
      <c r="AR1136" s="94"/>
      <c r="AS1136" s="94"/>
      <c r="AT1136" s="94"/>
      <c r="AU1136" s="94"/>
      <c r="AV1136" s="94"/>
      <c r="AW1136" s="94"/>
      <c r="AX1136" s="94"/>
      <c r="AY1136" s="94"/>
      <c r="AZ1136" s="94"/>
      <c r="BA1136" s="94"/>
      <c r="BB1136" s="94"/>
      <c r="BC1136" s="94"/>
      <c r="BD1136" s="94"/>
      <c r="BE1136" s="94"/>
      <c r="BF1136" s="94"/>
      <c r="BG1136" s="94"/>
      <c r="BH1136" s="94"/>
      <c r="BI1136" s="94"/>
      <c r="BJ1136" s="94"/>
      <c r="BK1136" s="94"/>
      <c r="BL1136" s="94"/>
      <c r="BM1136" s="94"/>
      <c r="BN1136" s="94"/>
      <c r="BO1136" s="94"/>
      <c r="BP1136" s="94"/>
      <c r="BQ1136" s="94"/>
      <c r="BR1136" s="94"/>
      <c r="BS1136" s="94"/>
      <c r="BT1136" s="94"/>
      <c r="BU1136" s="94"/>
      <c r="BV1136" s="94"/>
      <c r="BW1136" s="94"/>
      <c r="BX1136" s="94"/>
      <c r="BY1136" s="94"/>
      <c r="BZ1136" s="94"/>
      <c r="CA1136" s="94"/>
      <c r="CB1136" s="94"/>
      <c r="CC1136" s="94"/>
      <c r="CD1136" s="94"/>
      <c r="CE1136" s="94"/>
      <c r="CF1136" s="94"/>
      <c r="CG1136" s="94"/>
      <c r="CH1136" s="94"/>
      <c r="CI1136" s="94"/>
      <c r="CJ1136" s="94"/>
      <c r="CK1136" s="94"/>
      <c r="CL1136" s="94"/>
      <c r="CM1136" s="94"/>
      <c r="CN1136" s="94"/>
      <c r="CO1136" s="94"/>
      <c r="CP1136" s="94"/>
      <c r="CQ1136" s="94"/>
      <c r="CR1136" s="94"/>
      <c r="CS1136" s="94"/>
      <c r="CT1136" s="94"/>
      <c r="CU1136" s="94"/>
      <c r="CV1136" s="94"/>
      <c r="CW1136" s="94"/>
    </row>
    <row r="1137" spans="44:101" x14ac:dyDescent="0.25">
      <c r="AR1137" s="94"/>
      <c r="AS1137" s="94"/>
      <c r="AT1137" s="94"/>
      <c r="AU1137" s="94"/>
      <c r="AV1137" s="94"/>
      <c r="AW1137" s="94"/>
      <c r="AX1137" s="94"/>
      <c r="AY1137" s="94"/>
      <c r="AZ1137" s="94"/>
      <c r="BA1137" s="94"/>
      <c r="BB1137" s="94"/>
      <c r="BC1137" s="94"/>
      <c r="BD1137" s="94"/>
      <c r="BE1137" s="94"/>
      <c r="BF1137" s="94"/>
      <c r="BG1137" s="94"/>
      <c r="BH1137" s="94"/>
      <c r="BI1137" s="94"/>
      <c r="BJ1137" s="94"/>
      <c r="BK1137" s="94"/>
      <c r="BL1137" s="94"/>
      <c r="BM1137" s="94"/>
      <c r="BN1137" s="94"/>
      <c r="BO1137" s="94"/>
      <c r="BP1137" s="94"/>
      <c r="BQ1137" s="94"/>
      <c r="BR1137" s="94"/>
      <c r="BS1137" s="94"/>
      <c r="BT1137" s="94"/>
      <c r="BU1137" s="94"/>
      <c r="BV1137" s="94"/>
      <c r="BW1137" s="94"/>
      <c r="BX1137" s="94"/>
      <c r="BY1137" s="94"/>
      <c r="BZ1137" s="94"/>
      <c r="CA1137" s="94"/>
      <c r="CB1137" s="94"/>
      <c r="CC1137" s="94"/>
      <c r="CD1137" s="94"/>
      <c r="CE1137" s="94"/>
      <c r="CF1137" s="94"/>
      <c r="CG1137" s="94"/>
      <c r="CH1137" s="94"/>
      <c r="CI1137" s="94"/>
      <c r="CJ1137" s="94"/>
      <c r="CK1137" s="94"/>
      <c r="CL1137" s="94"/>
      <c r="CM1137" s="94"/>
      <c r="CN1137" s="94"/>
      <c r="CO1137" s="94"/>
      <c r="CP1137" s="94"/>
      <c r="CQ1137" s="94"/>
      <c r="CR1137" s="94"/>
      <c r="CS1137" s="94"/>
      <c r="CT1137" s="94"/>
      <c r="CU1137" s="94"/>
      <c r="CV1137" s="94"/>
      <c r="CW1137" s="94"/>
    </row>
    <row r="1138" spans="44:101" x14ac:dyDescent="0.25">
      <c r="AR1138" s="94"/>
      <c r="AS1138" s="94"/>
      <c r="AT1138" s="94"/>
      <c r="AU1138" s="94"/>
      <c r="AV1138" s="94"/>
      <c r="AW1138" s="94"/>
      <c r="AX1138" s="94"/>
      <c r="AY1138" s="94"/>
      <c r="AZ1138" s="94"/>
      <c r="BA1138" s="94"/>
      <c r="BB1138" s="94"/>
      <c r="BC1138" s="94"/>
      <c r="BD1138" s="94"/>
      <c r="BE1138" s="94"/>
      <c r="BF1138" s="94"/>
      <c r="BG1138" s="94"/>
      <c r="BH1138" s="94"/>
      <c r="BI1138" s="94"/>
      <c r="BJ1138" s="94"/>
      <c r="BK1138" s="94"/>
      <c r="BL1138" s="94"/>
      <c r="BM1138" s="94"/>
      <c r="BN1138" s="94"/>
      <c r="BO1138" s="94"/>
      <c r="BP1138" s="94"/>
      <c r="BQ1138" s="94"/>
      <c r="BR1138" s="94"/>
      <c r="BS1138" s="94"/>
      <c r="BT1138" s="94"/>
      <c r="BU1138" s="94"/>
      <c r="BV1138" s="94"/>
      <c r="BW1138" s="94"/>
      <c r="BX1138" s="94"/>
      <c r="BY1138" s="94"/>
      <c r="BZ1138" s="94"/>
      <c r="CA1138" s="94"/>
      <c r="CB1138" s="94"/>
      <c r="CC1138" s="94"/>
      <c r="CD1138" s="94"/>
      <c r="CE1138" s="94"/>
      <c r="CF1138" s="94"/>
      <c r="CG1138" s="94"/>
      <c r="CH1138" s="94"/>
      <c r="CI1138" s="94"/>
      <c r="CJ1138" s="94"/>
      <c r="CK1138" s="94"/>
      <c r="CL1138" s="94"/>
      <c r="CM1138" s="94"/>
      <c r="CN1138" s="94"/>
      <c r="CO1138" s="94"/>
      <c r="CP1138" s="94"/>
      <c r="CQ1138" s="94"/>
      <c r="CR1138" s="94"/>
      <c r="CS1138" s="94"/>
      <c r="CT1138" s="94"/>
      <c r="CU1138" s="94"/>
      <c r="CV1138" s="94"/>
      <c r="CW1138" s="94"/>
    </row>
    <row r="1139" spans="44:101" x14ac:dyDescent="0.25">
      <c r="AR1139" s="94"/>
      <c r="AS1139" s="94"/>
      <c r="AT1139" s="94"/>
      <c r="AU1139" s="94"/>
      <c r="AV1139" s="94"/>
      <c r="AW1139" s="94"/>
      <c r="AX1139" s="94"/>
      <c r="AY1139" s="94"/>
      <c r="AZ1139" s="94"/>
      <c r="BA1139" s="94"/>
      <c r="BB1139" s="94"/>
      <c r="BC1139" s="94"/>
      <c r="BD1139" s="94"/>
      <c r="BE1139" s="94"/>
      <c r="BF1139" s="94"/>
      <c r="BG1139" s="94"/>
      <c r="BH1139" s="94"/>
      <c r="BI1139" s="94"/>
      <c r="BJ1139" s="94"/>
      <c r="BK1139" s="94"/>
      <c r="BL1139" s="94"/>
      <c r="BM1139" s="94"/>
      <c r="BN1139" s="94"/>
      <c r="BO1139" s="94"/>
      <c r="BP1139" s="94"/>
      <c r="BQ1139" s="94"/>
      <c r="BR1139" s="94"/>
      <c r="BS1139" s="94"/>
      <c r="BT1139" s="94"/>
      <c r="BU1139" s="94"/>
      <c r="BV1139" s="94"/>
      <c r="BW1139" s="94"/>
      <c r="BX1139" s="94"/>
      <c r="BY1139" s="94"/>
      <c r="BZ1139" s="94"/>
      <c r="CA1139" s="94"/>
      <c r="CB1139" s="94"/>
      <c r="CC1139" s="94"/>
      <c r="CD1139" s="94"/>
      <c r="CE1139" s="94"/>
      <c r="CF1139" s="94"/>
      <c r="CG1139" s="94"/>
      <c r="CH1139" s="94"/>
      <c r="CI1139" s="94"/>
      <c r="CJ1139" s="94"/>
      <c r="CK1139" s="94"/>
      <c r="CL1139" s="94"/>
      <c r="CM1139" s="94"/>
      <c r="CN1139" s="94"/>
      <c r="CO1139" s="94"/>
      <c r="CP1139" s="94"/>
      <c r="CQ1139" s="94"/>
      <c r="CR1139" s="94"/>
      <c r="CS1139" s="94"/>
      <c r="CT1139" s="94"/>
      <c r="CU1139" s="94"/>
      <c r="CV1139" s="94"/>
      <c r="CW1139" s="94"/>
    </row>
    <row r="1140" spans="44:101" x14ac:dyDescent="0.25">
      <c r="AR1140" s="94"/>
      <c r="AS1140" s="94"/>
      <c r="AT1140" s="94"/>
      <c r="AU1140" s="94"/>
      <c r="AV1140" s="94"/>
      <c r="AW1140" s="94"/>
      <c r="AX1140" s="94"/>
      <c r="AY1140" s="94"/>
      <c r="AZ1140" s="94"/>
      <c r="BA1140" s="94"/>
      <c r="BB1140" s="94"/>
      <c r="BC1140" s="94"/>
      <c r="BD1140" s="94"/>
      <c r="BE1140" s="94"/>
      <c r="BF1140" s="94"/>
      <c r="BG1140" s="94"/>
      <c r="BH1140" s="94"/>
      <c r="BI1140" s="94"/>
      <c r="BJ1140" s="94"/>
      <c r="BK1140" s="94"/>
      <c r="BL1140" s="94"/>
      <c r="BM1140" s="94"/>
      <c r="BN1140" s="94"/>
      <c r="BO1140" s="94"/>
      <c r="BP1140" s="94"/>
      <c r="BQ1140" s="94"/>
      <c r="BR1140" s="94"/>
      <c r="BS1140" s="94"/>
      <c r="BT1140" s="94"/>
      <c r="BU1140" s="94"/>
      <c r="BV1140" s="94"/>
      <c r="BW1140" s="94"/>
      <c r="BX1140" s="94"/>
      <c r="BY1140" s="94"/>
      <c r="BZ1140" s="94"/>
      <c r="CA1140" s="94"/>
      <c r="CB1140" s="94"/>
      <c r="CC1140" s="94"/>
      <c r="CD1140" s="94"/>
      <c r="CE1140" s="94"/>
      <c r="CF1140" s="94"/>
      <c r="CG1140" s="94"/>
      <c r="CH1140" s="94"/>
      <c r="CI1140" s="94"/>
      <c r="CJ1140" s="94"/>
      <c r="CK1140" s="94"/>
      <c r="CL1140" s="94"/>
      <c r="CM1140" s="94"/>
      <c r="CN1140" s="94"/>
      <c r="CO1140" s="94"/>
      <c r="CP1140" s="94"/>
      <c r="CQ1140" s="94"/>
      <c r="CR1140" s="94"/>
      <c r="CS1140" s="94"/>
      <c r="CT1140" s="94"/>
      <c r="CU1140" s="94"/>
      <c r="CV1140" s="94"/>
      <c r="CW1140" s="94"/>
    </row>
    <row r="1141" spans="44:101" x14ac:dyDescent="0.25">
      <c r="AR1141" s="94"/>
      <c r="AS1141" s="94"/>
      <c r="AT1141" s="94"/>
      <c r="AU1141" s="94"/>
      <c r="AV1141" s="94"/>
      <c r="AW1141" s="94"/>
      <c r="AX1141" s="94"/>
      <c r="AY1141" s="94"/>
      <c r="AZ1141" s="94"/>
      <c r="BA1141" s="94"/>
      <c r="BB1141" s="94"/>
      <c r="BC1141" s="94"/>
      <c r="BD1141" s="94"/>
      <c r="BE1141" s="94"/>
      <c r="BF1141" s="94"/>
      <c r="BG1141" s="94"/>
      <c r="BH1141" s="94"/>
      <c r="BI1141" s="94"/>
      <c r="BJ1141" s="94"/>
      <c r="BK1141" s="94"/>
      <c r="BL1141" s="94"/>
      <c r="BM1141" s="94"/>
      <c r="BN1141" s="94"/>
      <c r="BO1141" s="94"/>
      <c r="BP1141" s="94"/>
      <c r="BQ1141" s="94"/>
      <c r="BR1141" s="94"/>
      <c r="BS1141" s="94"/>
      <c r="BT1141" s="94"/>
      <c r="BU1141" s="94"/>
      <c r="BV1141" s="94"/>
      <c r="BW1141" s="94"/>
      <c r="BX1141" s="94"/>
      <c r="BY1141" s="94"/>
      <c r="BZ1141" s="94"/>
      <c r="CA1141" s="94"/>
      <c r="CB1141" s="94"/>
      <c r="CC1141" s="94"/>
      <c r="CD1141" s="94"/>
      <c r="CE1141" s="94"/>
      <c r="CF1141" s="94"/>
      <c r="CG1141" s="94"/>
      <c r="CH1141" s="94"/>
      <c r="CI1141" s="94"/>
      <c r="CJ1141" s="94"/>
      <c r="CK1141" s="94"/>
      <c r="CL1141" s="94"/>
      <c r="CM1141" s="94"/>
      <c r="CN1141" s="94"/>
      <c r="CO1141" s="94"/>
      <c r="CP1141" s="94"/>
      <c r="CQ1141" s="94"/>
      <c r="CR1141" s="94"/>
      <c r="CS1141" s="94"/>
      <c r="CT1141" s="94"/>
      <c r="CU1141" s="94"/>
      <c r="CV1141" s="94"/>
      <c r="CW1141" s="94"/>
    </row>
    <row r="1142" spans="44:101" x14ac:dyDescent="0.25">
      <c r="AR1142" s="94"/>
      <c r="AS1142" s="94"/>
      <c r="AT1142" s="94"/>
      <c r="AU1142" s="94"/>
      <c r="AV1142" s="94"/>
      <c r="AW1142" s="94"/>
      <c r="AX1142" s="94"/>
      <c r="AY1142" s="94"/>
      <c r="AZ1142" s="94"/>
      <c r="BA1142" s="94"/>
      <c r="BB1142" s="94"/>
      <c r="BC1142" s="94"/>
      <c r="BD1142" s="94"/>
      <c r="BE1142" s="94"/>
      <c r="BF1142" s="94"/>
      <c r="BG1142" s="94"/>
      <c r="BH1142" s="94"/>
      <c r="BI1142" s="94"/>
      <c r="BJ1142" s="94"/>
      <c r="BK1142" s="94"/>
      <c r="BL1142" s="94"/>
      <c r="BM1142" s="94"/>
      <c r="BN1142" s="94"/>
      <c r="BO1142" s="94"/>
      <c r="BP1142" s="94"/>
      <c r="BQ1142" s="94"/>
      <c r="BR1142" s="94"/>
      <c r="BS1142" s="94"/>
      <c r="BT1142" s="94"/>
      <c r="BU1142" s="94"/>
      <c r="BV1142" s="94"/>
      <c r="BW1142" s="94"/>
      <c r="BX1142" s="94"/>
      <c r="BY1142" s="94"/>
      <c r="BZ1142" s="94"/>
      <c r="CA1142" s="94"/>
      <c r="CB1142" s="94"/>
      <c r="CC1142" s="94"/>
      <c r="CD1142" s="94"/>
      <c r="CE1142" s="94"/>
      <c r="CF1142" s="94"/>
      <c r="CG1142" s="94"/>
      <c r="CH1142" s="94"/>
      <c r="CI1142" s="94"/>
      <c r="CJ1142" s="94"/>
      <c r="CK1142" s="94"/>
      <c r="CL1142" s="94"/>
      <c r="CM1142" s="94"/>
      <c r="CN1142" s="94"/>
      <c r="CO1142" s="94"/>
      <c r="CP1142" s="94"/>
      <c r="CQ1142" s="94"/>
      <c r="CR1142" s="94"/>
      <c r="CS1142" s="94"/>
      <c r="CT1142" s="94"/>
      <c r="CU1142" s="94"/>
      <c r="CV1142" s="94"/>
      <c r="CW1142" s="94"/>
    </row>
    <row r="1143" spans="44:101" x14ac:dyDescent="0.25">
      <c r="AR1143" s="94"/>
      <c r="AS1143" s="94"/>
      <c r="AT1143" s="94"/>
      <c r="AU1143" s="94"/>
      <c r="AV1143" s="94"/>
      <c r="AW1143" s="94"/>
      <c r="AX1143" s="94"/>
      <c r="AY1143" s="94"/>
      <c r="AZ1143" s="94"/>
      <c r="BA1143" s="94"/>
      <c r="BB1143" s="94"/>
      <c r="BC1143" s="94"/>
      <c r="BD1143" s="94"/>
      <c r="BE1143" s="94"/>
      <c r="BF1143" s="94"/>
      <c r="BG1143" s="94"/>
      <c r="BH1143" s="94"/>
      <c r="BI1143" s="94"/>
      <c r="BJ1143" s="94"/>
      <c r="BK1143" s="94"/>
      <c r="BL1143" s="94"/>
      <c r="BM1143" s="94"/>
      <c r="BN1143" s="94"/>
      <c r="BO1143" s="94"/>
      <c r="BP1143" s="94"/>
      <c r="BQ1143" s="94"/>
      <c r="BR1143" s="94"/>
      <c r="BS1143" s="94"/>
      <c r="BT1143" s="94"/>
      <c r="BU1143" s="94"/>
      <c r="BV1143" s="94"/>
      <c r="BW1143" s="94"/>
      <c r="BX1143" s="94"/>
      <c r="BY1143" s="94"/>
      <c r="BZ1143" s="94"/>
      <c r="CA1143" s="94"/>
      <c r="CB1143" s="94"/>
      <c r="CC1143" s="94"/>
      <c r="CD1143" s="94"/>
      <c r="CE1143" s="94"/>
      <c r="CF1143" s="94"/>
      <c r="CG1143" s="94"/>
      <c r="CH1143" s="94"/>
      <c r="CI1143" s="94"/>
      <c r="CJ1143" s="94"/>
      <c r="CK1143" s="94"/>
      <c r="CL1143" s="94"/>
      <c r="CM1143" s="94"/>
      <c r="CN1143" s="94"/>
      <c r="CO1143" s="94"/>
      <c r="CP1143" s="94"/>
      <c r="CQ1143" s="94"/>
      <c r="CR1143" s="94"/>
      <c r="CS1143" s="94"/>
      <c r="CT1143" s="94"/>
      <c r="CU1143" s="94"/>
      <c r="CV1143" s="94"/>
      <c r="CW1143" s="94"/>
    </row>
    <row r="1144" spans="44:101" x14ac:dyDescent="0.25">
      <c r="AR1144" s="94"/>
      <c r="AS1144" s="94"/>
      <c r="AT1144" s="94"/>
      <c r="AU1144" s="94"/>
      <c r="AV1144" s="94"/>
      <c r="AW1144" s="94"/>
      <c r="AX1144" s="94"/>
      <c r="AY1144" s="94"/>
      <c r="AZ1144" s="94"/>
      <c r="BA1144" s="94"/>
      <c r="BB1144" s="94"/>
      <c r="BC1144" s="94"/>
      <c r="BD1144" s="94"/>
      <c r="BE1144" s="94"/>
      <c r="BF1144" s="94"/>
      <c r="BG1144" s="94"/>
      <c r="BH1144" s="94"/>
      <c r="BI1144" s="94"/>
      <c r="BJ1144" s="94"/>
      <c r="BK1144" s="94"/>
      <c r="BL1144" s="94"/>
      <c r="BM1144" s="94"/>
      <c r="BN1144" s="94"/>
      <c r="BO1144" s="94"/>
      <c r="BP1144" s="94"/>
      <c r="BQ1144" s="94"/>
      <c r="BR1144" s="94"/>
      <c r="BS1144" s="94"/>
      <c r="BT1144" s="94"/>
      <c r="BU1144" s="94"/>
      <c r="BV1144" s="94"/>
      <c r="BW1144" s="94"/>
      <c r="BX1144" s="94"/>
      <c r="BY1144" s="94"/>
      <c r="BZ1144" s="94"/>
      <c r="CA1144" s="94"/>
      <c r="CB1144" s="94"/>
      <c r="CC1144" s="94"/>
      <c r="CD1144" s="94"/>
      <c r="CE1144" s="94"/>
      <c r="CF1144" s="94"/>
      <c r="CG1144" s="94"/>
      <c r="CH1144" s="94"/>
      <c r="CI1144" s="94"/>
      <c r="CJ1144" s="94"/>
      <c r="CK1144" s="94"/>
      <c r="CL1144" s="94"/>
      <c r="CM1144" s="94"/>
      <c r="CN1144" s="94"/>
      <c r="CO1144" s="94"/>
      <c r="CP1144" s="94"/>
      <c r="CQ1144" s="94"/>
      <c r="CR1144" s="94"/>
      <c r="CS1144" s="94"/>
      <c r="CT1144" s="94"/>
      <c r="CU1144" s="94"/>
      <c r="CV1144" s="94"/>
      <c r="CW1144" s="94"/>
    </row>
    <row r="1145" spans="44:101" x14ac:dyDescent="0.25">
      <c r="AR1145" s="94"/>
      <c r="AS1145" s="94"/>
      <c r="AT1145" s="94"/>
      <c r="AU1145" s="94"/>
      <c r="AV1145" s="94"/>
      <c r="AW1145" s="94"/>
      <c r="AX1145" s="94"/>
      <c r="AY1145" s="94"/>
      <c r="AZ1145" s="94"/>
      <c r="BA1145" s="94"/>
      <c r="BB1145" s="94"/>
      <c r="BC1145" s="94"/>
      <c r="BD1145" s="94"/>
      <c r="BE1145" s="94"/>
      <c r="BF1145" s="94"/>
      <c r="BG1145" s="94"/>
      <c r="BH1145" s="94"/>
      <c r="BI1145" s="94"/>
      <c r="BJ1145" s="94"/>
      <c r="BK1145" s="94"/>
      <c r="BL1145" s="94"/>
      <c r="BM1145" s="94"/>
      <c r="BN1145" s="94"/>
      <c r="BO1145" s="94"/>
      <c r="BP1145" s="94"/>
      <c r="BQ1145" s="94"/>
      <c r="BR1145" s="94"/>
      <c r="BS1145" s="94"/>
      <c r="BT1145" s="94"/>
      <c r="BU1145" s="94"/>
      <c r="BV1145" s="94"/>
      <c r="BW1145" s="94"/>
      <c r="BX1145" s="94"/>
      <c r="BY1145" s="94"/>
      <c r="BZ1145" s="94"/>
      <c r="CA1145" s="94"/>
      <c r="CB1145" s="94"/>
      <c r="CC1145" s="94"/>
      <c r="CD1145" s="94"/>
      <c r="CE1145" s="94"/>
      <c r="CF1145" s="94"/>
      <c r="CG1145" s="94"/>
      <c r="CH1145" s="94"/>
      <c r="CI1145" s="94"/>
      <c r="CJ1145" s="94"/>
      <c r="CK1145" s="94"/>
      <c r="CL1145" s="94"/>
      <c r="CM1145" s="94"/>
      <c r="CN1145" s="94"/>
      <c r="CO1145" s="94"/>
      <c r="CP1145" s="94"/>
      <c r="CQ1145" s="94"/>
      <c r="CR1145" s="94"/>
      <c r="CS1145" s="94"/>
      <c r="CT1145" s="94"/>
      <c r="CU1145" s="94"/>
      <c r="CV1145" s="94"/>
      <c r="CW1145" s="94"/>
    </row>
    <row r="1146" spans="44:101" x14ac:dyDescent="0.25">
      <c r="AR1146" s="94"/>
      <c r="AS1146" s="94"/>
      <c r="AT1146" s="94"/>
      <c r="AU1146" s="94"/>
      <c r="AV1146" s="94"/>
      <c r="AW1146" s="94"/>
      <c r="AX1146" s="94"/>
      <c r="AY1146" s="94"/>
      <c r="AZ1146" s="94"/>
      <c r="BA1146" s="94"/>
      <c r="BB1146" s="94"/>
      <c r="BC1146" s="94"/>
      <c r="BD1146" s="94"/>
      <c r="BE1146" s="94"/>
      <c r="BF1146" s="94"/>
      <c r="BG1146" s="94"/>
      <c r="BH1146" s="94"/>
      <c r="BI1146" s="94"/>
      <c r="BJ1146" s="94"/>
      <c r="BK1146" s="94"/>
      <c r="BL1146" s="94"/>
      <c r="BM1146" s="94"/>
      <c r="BN1146" s="94"/>
      <c r="BO1146" s="94"/>
      <c r="BP1146" s="94"/>
      <c r="BQ1146" s="94"/>
      <c r="BR1146" s="94"/>
      <c r="BS1146" s="94"/>
      <c r="BT1146" s="94"/>
      <c r="BU1146" s="94"/>
      <c r="BV1146" s="94"/>
      <c r="BW1146" s="94"/>
      <c r="BX1146" s="94"/>
      <c r="BY1146" s="94"/>
      <c r="BZ1146" s="94"/>
      <c r="CA1146" s="94"/>
      <c r="CB1146" s="94"/>
      <c r="CC1146" s="94"/>
      <c r="CD1146" s="94"/>
      <c r="CE1146" s="94"/>
      <c r="CF1146" s="94"/>
      <c r="CG1146" s="94"/>
      <c r="CH1146" s="94"/>
      <c r="CI1146" s="94"/>
      <c r="CJ1146" s="94"/>
      <c r="CK1146" s="94"/>
      <c r="CL1146" s="94"/>
      <c r="CM1146" s="94"/>
      <c r="CN1146" s="94"/>
      <c r="CO1146" s="94"/>
      <c r="CP1146" s="94"/>
      <c r="CQ1146" s="94"/>
      <c r="CR1146" s="94"/>
      <c r="CS1146" s="94"/>
      <c r="CT1146" s="94"/>
      <c r="CU1146" s="94"/>
      <c r="CV1146" s="94"/>
      <c r="CW1146" s="94"/>
    </row>
    <row r="1147" spans="44:101" x14ac:dyDescent="0.25">
      <c r="AR1147" s="94"/>
      <c r="AS1147" s="94"/>
      <c r="AT1147" s="94"/>
      <c r="AU1147" s="94"/>
      <c r="AV1147" s="94"/>
      <c r="AW1147" s="94"/>
      <c r="AX1147" s="94"/>
      <c r="AY1147" s="94"/>
      <c r="AZ1147" s="94"/>
      <c r="BA1147" s="94"/>
      <c r="BB1147" s="94"/>
      <c r="BC1147" s="94"/>
      <c r="BD1147" s="94"/>
      <c r="BE1147" s="94"/>
      <c r="BF1147" s="94"/>
      <c r="BG1147" s="94"/>
      <c r="BH1147" s="94"/>
      <c r="BI1147" s="94"/>
      <c r="BJ1147" s="94"/>
      <c r="BK1147" s="94"/>
      <c r="BL1147" s="94"/>
      <c r="BM1147" s="94"/>
      <c r="BN1147" s="94"/>
      <c r="BO1147" s="94"/>
      <c r="BP1147" s="94"/>
      <c r="BQ1147" s="94"/>
      <c r="BR1147" s="94"/>
      <c r="BS1147" s="94"/>
      <c r="BT1147" s="94"/>
      <c r="BU1147" s="94"/>
      <c r="BV1147" s="94"/>
      <c r="BW1147" s="94"/>
      <c r="BX1147" s="94"/>
      <c r="BY1147" s="94"/>
      <c r="BZ1147" s="94"/>
      <c r="CA1147" s="94"/>
      <c r="CB1147" s="94"/>
      <c r="CC1147" s="94"/>
      <c r="CD1147" s="94"/>
      <c r="CE1147" s="94"/>
      <c r="CF1147" s="94"/>
      <c r="CG1147" s="94"/>
      <c r="CH1147" s="94"/>
      <c r="CI1147" s="94"/>
      <c r="CJ1147" s="94"/>
      <c r="CK1147" s="94"/>
      <c r="CL1147" s="94"/>
      <c r="CM1147" s="94"/>
      <c r="CN1147" s="94"/>
      <c r="CO1147" s="94"/>
      <c r="CP1147" s="94"/>
      <c r="CQ1147" s="94"/>
      <c r="CR1147" s="94"/>
      <c r="CS1147" s="94"/>
      <c r="CT1147" s="94"/>
      <c r="CU1147" s="94"/>
      <c r="CV1147" s="94"/>
      <c r="CW1147" s="94"/>
    </row>
    <row r="1148" spans="44:101" x14ac:dyDescent="0.25">
      <c r="AR1148" s="94"/>
      <c r="AS1148" s="94"/>
      <c r="AT1148" s="94"/>
      <c r="AU1148" s="94"/>
      <c r="AV1148" s="94"/>
      <c r="AW1148" s="94"/>
      <c r="AX1148" s="94"/>
      <c r="AY1148" s="94"/>
      <c r="AZ1148" s="94"/>
      <c r="BA1148" s="94"/>
      <c r="BB1148" s="94"/>
      <c r="BC1148" s="94"/>
      <c r="BD1148" s="94"/>
      <c r="BE1148" s="94"/>
      <c r="BF1148" s="94"/>
      <c r="BG1148" s="94"/>
      <c r="BH1148" s="94"/>
      <c r="BI1148" s="94"/>
      <c r="BJ1148" s="94"/>
      <c r="BK1148" s="94"/>
      <c r="BL1148" s="94"/>
      <c r="BM1148" s="94"/>
      <c r="BN1148" s="94"/>
      <c r="BO1148" s="94"/>
      <c r="BP1148" s="94"/>
      <c r="BQ1148" s="94"/>
      <c r="BR1148" s="94"/>
      <c r="BS1148" s="94"/>
      <c r="BT1148" s="94"/>
      <c r="BU1148" s="94"/>
      <c r="BV1148" s="94"/>
      <c r="BW1148" s="94"/>
      <c r="BX1148" s="94"/>
      <c r="BY1148" s="94"/>
      <c r="BZ1148" s="94"/>
      <c r="CA1148" s="94"/>
      <c r="CB1148" s="94"/>
      <c r="CC1148" s="94"/>
      <c r="CD1148" s="94"/>
      <c r="CE1148" s="94"/>
      <c r="CF1148" s="94"/>
      <c r="CG1148" s="94"/>
      <c r="CH1148" s="94"/>
      <c r="CI1148" s="94"/>
      <c r="CJ1148" s="94"/>
      <c r="CK1148" s="94"/>
      <c r="CL1148" s="94"/>
      <c r="CM1148" s="94"/>
      <c r="CN1148" s="94"/>
      <c r="CO1148" s="94"/>
      <c r="CP1148" s="94"/>
      <c r="CQ1148" s="94"/>
      <c r="CR1148" s="94"/>
      <c r="CS1148" s="94"/>
      <c r="CT1148" s="94"/>
      <c r="CU1148" s="94"/>
      <c r="CV1148" s="94"/>
      <c r="CW1148" s="94"/>
    </row>
    <row r="1149" spans="44:101" x14ac:dyDescent="0.25">
      <c r="AR1149" s="94"/>
      <c r="AS1149" s="94"/>
      <c r="AT1149" s="94"/>
      <c r="AU1149" s="94"/>
      <c r="AV1149" s="94"/>
      <c r="AW1149" s="94"/>
      <c r="AX1149" s="94"/>
      <c r="AY1149" s="94"/>
      <c r="AZ1149" s="94"/>
      <c r="BA1149" s="94"/>
      <c r="BB1149" s="94"/>
      <c r="BC1149" s="94"/>
      <c r="BD1149" s="94"/>
      <c r="BE1149" s="94"/>
      <c r="BF1149" s="94"/>
      <c r="BG1149" s="94"/>
      <c r="BH1149" s="94"/>
      <c r="BI1149" s="94"/>
      <c r="BJ1149" s="94"/>
      <c r="BK1149" s="94"/>
      <c r="BL1149" s="94"/>
      <c r="BM1149" s="94"/>
      <c r="BN1149" s="94"/>
      <c r="BO1149" s="94"/>
      <c r="BP1149" s="94"/>
      <c r="BQ1149" s="94"/>
      <c r="BR1149" s="94"/>
      <c r="BS1149" s="94"/>
      <c r="BT1149" s="94"/>
      <c r="BU1149" s="94"/>
      <c r="BV1149" s="94"/>
      <c r="BW1149" s="94"/>
      <c r="BX1149" s="94"/>
      <c r="BY1149" s="94"/>
      <c r="BZ1149" s="94"/>
      <c r="CA1149" s="94"/>
      <c r="CB1149" s="94"/>
      <c r="CC1149" s="94"/>
      <c r="CD1149" s="94"/>
      <c r="CE1149" s="94"/>
      <c r="CF1149" s="94"/>
      <c r="CG1149" s="94"/>
      <c r="CH1149" s="94"/>
      <c r="CI1149" s="94"/>
      <c r="CJ1149" s="94"/>
      <c r="CK1149" s="94"/>
      <c r="CL1149" s="94"/>
      <c r="CM1149" s="94"/>
      <c r="CN1149" s="94"/>
      <c r="CO1149" s="94"/>
      <c r="CP1149" s="94"/>
      <c r="CQ1149" s="94"/>
      <c r="CR1149" s="94"/>
      <c r="CS1149" s="94"/>
      <c r="CT1149" s="94"/>
      <c r="CU1149" s="94"/>
      <c r="CV1149" s="94"/>
      <c r="CW1149" s="94"/>
    </row>
    <row r="1150" spans="44:101" x14ac:dyDescent="0.25">
      <c r="AR1150" s="94"/>
      <c r="AS1150" s="94"/>
      <c r="AT1150" s="94"/>
      <c r="AU1150" s="94"/>
      <c r="AV1150" s="94"/>
      <c r="AW1150" s="94"/>
      <c r="AX1150" s="94"/>
      <c r="AY1150" s="94"/>
      <c r="AZ1150" s="94"/>
      <c r="BA1150" s="94"/>
      <c r="BB1150" s="94"/>
      <c r="BC1150" s="94"/>
      <c r="BD1150" s="94"/>
      <c r="BE1150" s="94"/>
      <c r="BF1150" s="94"/>
      <c r="BG1150" s="94"/>
      <c r="BH1150" s="94"/>
      <c r="BI1150" s="94"/>
      <c r="BJ1150" s="94"/>
      <c r="BK1150" s="94"/>
      <c r="BL1150" s="94"/>
      <c r="BM1150" s="94"/>
      <c r="BN1150" s="94"/>
      <c r="BO1150" s="94"/>
      <c r="BP1150" s="94"/>
      <c r="BQ1150" s="94"/>
      <c r="BR1150" s="94"/>
      <c r="BS1150" s="94"/>
      <c r="BT1150" s="94"/>
      <c r="BU1150" s="94"/>
      <c r="BV1150" s="94"/>
      <c r="BW1150" s="94"/>
      <c r="BX1150" s="94"/>
      <c r="BY1150" s="94"/>
      <c r="BZ1150" s="94"/>
      <c r="CA1150" s="94"/>
      <c r="CB1150" s="94"/>
      <c r="CC1150" s="94"/>
      <c r="CD1150" s="94"/>
      <c r="CE1150" s="94"/>
      <c r="CF1150" s="94"/>
      <c r="CG1150" s="94"/>
      <c r="CH1150" s="94"/>
      <c r="CI1150" s="94"/>
      <c r="CJ1150" s="94"/>
      <c r="CK1150" s="94"/>
      <c r="CL1150" s="94"/>
      <c r="CM1150" s="94"/>
      <c r="CN1150" s="94"/>
      <c r="CO1150" s="94"/>
      <c r="CP1150" s="94"/>
      <c r="CQ1150" s="94"/>
      <c r="CR1150" s="94"/>
      <c r="CS1150" s="94"/>
      <c r="CT1150" s="94"/>
      <c r="CU1150" s="94"/>
      <c r="CV1150" s="94"/>
      <c r="CW1150" s="94"/>
    </row>
    <row r="1151" spans="44:101" x14ac:dyDescent="0.25">
      <c r="AR1151" s="94"/>
      <c r="AS1151" s="94"/>
      <c r="AT1151" s="94"/>
      <c r="AU1151" s="94"/>
      <c r="AV1151" s="94"/>
      <c r="AW1151" s="94"/>
      <c r="AX1151" s="94"/>
      <c r="AY1151" s="94"/>
      <c r="AZ1151" s="94"/>
      <c r="BA1151" s="94"/>
      <c r="BB1151" s="94"/>
      <c r="BC1151" s="94"/>
      <c r="BD1151" s="94"/>
      <c r="BE1151" s="94"/>
      <c r="BF1151" s="94"/>
      <c r="BG1151" s="94"/>
      <c r="BH1151" s="94"/>
      <c r="BI1151" s="94"/>
      <c r="BJ1151" s="94"/>
      <c r="BK1151" s="94"/>
      <c r="BL1151" s="94"/>
      <c r="BM1151" s="94"/>
      <c r="BN1151" s="94"/>
      <c r="BO1151" s="94"/>
      <c r="BP1151" s="94"/>
      <c r="BQ1151" s="94"/>
      <c r="BR1151" s="94"/>
      <c r="BS1151" s="94"/>
      <c r="BT1151" s="94"/>
      <c r="BU1151" s="94"/>
      <c r="BV1151" s="94"/>
      <c r="BW1151" s="94"/>
      <c r="BX1151" s="94"/>
      <c r="BY1151" s="94"/>
      <c r="BZ1151" s="94"/>
      <c r="CA1151" s="94"/>
      <c r="CB1151" s="94"/>
      <c r="CC1151" s="94"/>
      <c r="CD1151" s="94"/>
      <c r="CE1151" s="94"/>
      <c r="CF1151" s="94"/>
      <c r="CG1151" s="94"/>
      <c r="CH1151" s="94"/>
      <c r="CI1151" s="94"/>
      <c r="CJ1151" s="94"/>
      <c r="CK1151" s="94"/>
      <c r="CL1151" s="94"/>
      <c r="CM1151" s="94"/>
      <c r="CN1151" s="94"/>
      <c r="CO1151" s="94"/>
      <c r="CP1151" s="94"/>
      <c r="CQ1151" s="94"/>
      <c r="CR1151" s="94"/>
      <c r="CS1151" s="94"/>
      <c r="CT1151" s="94"/>
      <c r="CU1151" s="94"/>
      <c r="CV1151" s="94"/>
      <c r="CW1151" s="94"/>
    </row>
    <row r="1152" spans="44:101" x14ac:dyDescent="0.25">
      <c r="AR1152" s="94"/>
      <c r="AS1152" s="94"/>
      <c r="AT1152" s="94"/>
      <c r="AU1152" s="94"/>
      <c r="AV1152" s="94"/>
      <c r="AW1152" s="94"/>
      <c r="AX1152" s="94"/>
      <c r="AY1152" s="94"/>
      <c r="AZ1152" s="94"/>
      <c r="BA1152" s="94"/>
      <c r="BB1152" s="94"/>
      <c r="BC1152" s="94"/>
      <c r="BD1152" s="94"/>
      <c r="BE1152" s="94"/>
      <c r="BF1152" s="94"/>
      <c r="BG1152" s="94"/>
      <c r="BH1152" s="94"/>
      <c r="BI1152" s="94"/>
      <c r="BJ1152" s="94"/>
      <c r="BK1152" s="94"/>
      <c r="BL1152" s="94"/>
      <c r="BM1152" s="94"/>
      <c r="BN1152" s="94"/>
      <c r="BO1152" s="94"/>
      <c r="BP1152" s="94"/>
      <c r="BQ1152" s="94"/>
      <c r="BR1152" s="94"/>
      <c r="BS1152" s="94"/>
      <c r="BT1152" s="94"/>
      <c r="BU1152" s="94"/>
      <c r="BV1152" s="94"/>
      <c r="BW1152" s="94"/>
      <c r="BX1152" s="94"/>
      <c r="BY1152" s="94"/>
      <c r="BZ1152" s="94"/>
      <c r="CA1152" s="94"/>
      <c r="CB1152" s="94"/>
      <c r="CC1152" s="94"/>
      <c r="CD1152" s="94"/>
      <c r="CE1152" s="94"/>
      <c r="CF1152" s="94"/>
      <c r="CG1152" s="94"/>
      <c r="CH1152" s="94"/>
      <c r="CI1152" s="94"/>
      <c r="CJ1152" s="94"/>
      <c r="CK1152" s="94"/>
      <c r="CL1152" s="94"/>
      <c r="CM1152" s="94"/>
      <c r="CN1152" s="94"/>
      <c r="CO1152" s="94"/>
      <c r="CP1152" s="94"/>
      <c r="CQ1152" s="94"/>
      <c r="CR1152" s="94"/>
      <c r="CS1152" s="94"/>
      <c r="CT1152" s="94"/>
      <c r="CU1152" s="94"/>
      <c r="CV1152" s="94"/>
      <c r="CW1152" s="94"/>
    </row>
    <row r="1153" spans="44:101" x14ac:dyDescent="0.25">
      <c r="AR1153" s="94"/>
      <c r="AS1153" s="94"/>
      <c r="AT1153" s="94"/>
      <c r="AU1153" s="94"/>
      <c r="AV1153" s="94"/>
      <c r="AW1153" s="94"/>
      <c r="AX1153" s="94"/>
      <c r="AY1153" s="94"/>
      <c r="AZ1153" s="94"/>
      <c r="BA1153" s="94"/>
      <c r="BB1153" s="94"/>
      <c r="BC1153" s="94"/>
      <c r="BD1153" s="94"/>
      <c r="BE1153" s="94"/>
      <c r="BF1153" s="94"/>
      <c r="BG1153" s="94"/>
      <c r="BH1153" s="94"/>
      <c r="BI1153" s="94"/>
      <c r="BJ1153" s="94"/>
      <c r="BK1153" s="94"/>
      <c r="BL1153" s="94"/>
      <c r="BM1153" s="94"/>
      <c r="BN1153" s="94"/>
      <c r="BO1153" s="94"/>
      <c r="BP1153" s="94"/>
      <c r="BQ1153" s="94"/>
      <c r="BR1153" s="94"/>
      <c r="BS1153" s="94"/>
      <c r="BT1153" s="94"/>
      <c r="BU1153" s="94"/>
      <c r="BV1153" s="94"/>
      <c r="BW1153" s="94"/>
      <c r="BX1153" s="94"/>
      <c r="BY1153" s="94"/>
      <c r="BZ1153" s="94"/>
      <c r="CA1153" s="94"/>
      <c r="CB1153" s="94"/>
      <c r="CC1153" s="94"/>
      <c r="CD1153" s="94"/>
      <c r="CE1153" s="94"/>
      <c r="CF1153" s="94"/>
      <c r="CG1153" s="94"/>
      <c r="CH1153" s="94"/>
      <c r="CI1153" s="94"/>
      <c r="CJ1153" s="94"/>
      <c r="CK1153" s="94"/>
      <c r="CL1153" s="94"/>
      <c r="CM1153" s="94"/>
      <c r="CN1153" s="94"/>
      <c r="CO1153" s="94"/>
      <c r="CP1153" s="94"/>
      <c r="CQ1153" s="94"/>
      <c r="CR1153" s="94"/>
      <c r="CS1153" s="94"/>
      <c r="CT1153" s="94"/>
      <c r="CU1153" s="94"/>
      <c r="CV1153" s="94"/>
      <c r="CW1153" s="94"/>
    </row>
    <row r="1154" spans="44:101" x14ac:dyDescent="0.25">
      <c r="AR1154" s="94"/>
      <c r="AS1154" s="94"/>
      <c r="AT1154" s="94"/>
      <c r="AU1154" s="94"/>
      <c r="AV1154" s="94"/>
      <c r="AW1154" s="94"/>
      <c r="AX1154" s="94"/>
      <c r="AY1154" s="94"/>
      <c r="AZ1154" s="94"/>
      <c r="BA1154" s="94"/>
      <c r="BB1154" s="94"/>
      <c r="BC1154" s="94"/>
      <c r="BD1154" s="94"/>
      <c r="BE1154" s="94"/>
      <c r="BF1154" s="94"/>
      <c r="BG1154" s="94"/>
      <c r="BH1154" s="94"/>
      <c r="BI1154" s="94"/>
      <c r="BJ1154" s="94"/>
      <c r="BK1154" s="94"/>
      <c r="BL1154" s="94"/>
      <c r="BM1154" s="94"/>
      <c r="BN1154" s="94"/>
      <c r="BO1154" s="94"/>
      <c r="BP1154" s="94"/>
      <c r="BQ1154" s="94"/>
      <c r="BR1154" s="94"/>
      <c r="BS1154" s="94"/>
      <c r="BT1154" s="94"/>
      <c r="BU1154" s="94"/>
      <c r="BV1154" s="94"/>
      <c r="BW1154" s="94"/>
      <c r="BX1154" s="94"/>
      <c r="BY1154" s="94"/>
      <c r="BZ1154" s="94"/>
      <c r="CA1154" s="94"/>
      <c r="CB1154" s="94"/>
      <c r="CC1154" s="94"/>
      <c r="CD1154" s="94"/>
      <c r="CE1154" s="94"/>
      <c r="CF1154" s="94"/>
      <c r="CG1154" s="94"/>
      <c r="CH1154" s="94"/>
      <c r="CI1154" s="94"/>
      <c r="CJ1154" s="94"/>
      <c r="CK1154" s="94"/>
      <c r="CL1154" s="94"/>
      <c r="CM1154" s="94"/>
      <c r="CN1154" s="94"/>
      <c r="CO1154" s="94"/>
      <c r="CP1154" s="94"/>
      <c r="CQ1154" s="94"/>
      <c r="CR1154" s="94"/>
      <c r="CS1154" s="94"/>
      <c r="CT1154" s="94"/>
      <c r="CU1154" s="94"/>
      <c r="CV1154" s="94"/>
      <c r="CW1154" s="94"/>
    </row>
    <row r="1155" spans="44:101" x14ac:dyDescent="0.25">
      <c r="AR1155" s="94"/>
      <c r="AS1155" s="94"/>
      <c r="AT1155" s="94"/>
      <c r="AU1155" s="94"/>
      <c r="AV1155" s="94"/>
      <c r="AW1155" s="94"/>
      <c r="AX1155" s="94"/>
      <c r="AY1155" s="94"/>
      <c r="AZ1155" s="94"/>
      <c r="BA1155" s="94"/>
      <c r="BB1155" s="94"/>
      <c r="BC1155" s="94"/>
      <c r="BD1155" s="94"/>
      <c r="BE1155" s="94"/>
      <c r="BF1155" s="94"/>
      <c r="BG1155" s="94"/>
      <c r="BH1155" s="94"/>
      <c r="BI1155" s="94"/>
      <c r="BJ1155" s="94"/>
      <c r="BK1155" s="94"/>
      <c r="BL1155" s="94"/>
      <c r="BM1155" s="94"/>
      <c r="BN1155" s="94"/>
      <c r="BO1155" s="94"/>
      <c r="BP1155" s="94"/>
      <c r="BQ1155" s="94"/>
      <c r="BR1155" s="94"/>
      <c r="BS1155" s="94"/>
      <c r="BT1155" s="94"/>
      <c r="BU1155" s="94"/>
      <c r="BV1155" s="94"/>
      <c r="BW1155" s="94"/>
      <c r="BX1155" s="94"/>
      <c r="BY1155" s="94"/>
      <c r="BZ1155" s="94"/>
      <c r="CA1155" s="94"/>
      <c r="CB1155" s="94"/>
      <c r="CC1155" s="94"/>
      <c r="CD1155" s="94"/>
      <c r="CE1155" s="94"/>
      <c r="CF1155" s="94"/>
      <c r="CG1155" s="94"/>
      <c r="CH1155" s="94"/>
      <c r="CI1155" s="94"/>
      <c r="CJ1155" s="94"/>
      <c r="CK1155" s="94"/>
      <c r="CL1155" s="94"/>
      <c r="CM1155" s="94"/>
      <c r="CN1155" s="94"/>
      <c r="CO1155" s="94"/>
      <c r="CP1155" s="94"/>
      <c r="CQ1155" s="94"/>
      <c r="CR1155" s="94"/>
      <c r="CS1155" s="94"/>
      <c r="CT1155" s="94"/>
      <c r="CU1155" s="94"/>
      <c r="CV1155" s="94"/>
      <c r="CW1155" s="94"/>
    </row>
    <row r="1156" spans="44:101" x14ac:dyDescent="0.25">
      <c r="AR1156" s="94"/>
      <c r="AS1156" s="94"/>
      <c r="AT1156" s="94"/>
      <c r="AU1156" s="94"/>
      <c r="AV1156" s="94"/>
      <c r="AW1156" s="94"/>
      <c r="AX1156" s="94"/>
      <c r="AY1156" s="94"/>
      <c r="AZ1156" s="94"/>
      <c r="BA1156" s="94"/>
      <c r="BB1156" s="94"/>
      <c r="BC1156" s="94"/>
      <c r="BD1156" s="94"/>
      <c r="BE1156" s="94"/>
      <c r="BF1156" s="94"/>
      <c r="BG1156" s="94"/>
      <c r="BH1156" s="94"/>
      <c r="BI1156" s="94"/>
      <c r="BJ1156" s="94"/>
      <c r="BK1156" s="94"/>
      <c r="BL1156" s="94"/>
      <c r="BM1156" s="94"/>
      <c r="BN1156" s="94"/>
      <c r="BO1156" s="94"/>
      <c r="BP1156" s="94"/>
      <c r="BQ1156" s="94"/>
      <c r="BR1156" s="94"/>
      <c r="BS1156" s="94"/>
      <c r="BT1156" s="94"/>
      <c r="BU1156" s="94"/>
      <c r="BV1156" s="94"/>
      <c r="BW1156" s="94"/>
      <c r="BX1156" s="94"/>
      <c r="BY1156" s="94"/>
      <c r="BZ1156" s="94"/>
      <c r="CA1156" s="94"/>
      <c r="CB1156" s="94"/>
      <c r="CC1156" s="94"/>
      <c r="CD1156" s="94"/>
      <c r="CE1156" s="94"/>
      <c r="CF1156" s="94"/>
      <c r="CG1156" s="94"/>
      <c r="CH1156" s="94"/>
      <c r="CI1156" s="94"/>
      <c r="CJ1156" s="94"/>
      <c r="CK1156" s="94"/>
      <c r="CL1156" s="94"/>
      <c r="CM1156" s="94"/>
      <c r="CN1156" s="94"/>
      <c r="CO1156" s="94"/>
      <c r="CP1156" s="94"/>
      <c r="CQ1156" s="94"/>
      <c r="CR1156" s="94"/>
      <c r="CS1156" s="94"/>
      <c r="CT1156" s="94"/>
      <c r="CU1156" s="94"/>
      <c r="CV1156" s="94"/>
      <c r="CW1156" s="94"/>
    </row>
    <row r="1157" spans="44:101" x14ac:dyDescent="0.25">
      <c r="AR1157" s="94"/>
      <c r="AS1157" s="94"/>
      <c r="AT1157" s="94"/>
      <c r="AU1157" s="94"/>
      <c r="AV1157" s="94"/>
      <c r="AW1157" s="94"/>
      <c r="AX1157" s="94"/>
      <c r="AY1157" s="94"/>
      <c r="AZ1157" s="94"/>
      <c r="BA1157" s="94"/>
      <c r="BB1157" s="94"/>
      <c r="BC1157" s="94"/>
      <c r="BD1157" s="94"/>
      <c r="BE1157" s="94"/>
      <c r="BF1157" s="94"/>
      <c r="BG1157" s="94"/>
      <c r="BH1157" s="94"/>
      <c r="BI1157" s="94"/>
      <c r="BJ1157" s="94"/>
      <c r="BK1157" s="94"/>
      <c r="BL1157" s="94"/>
      <c r="BM1157" s="94"/>
      <c r="BN1157" s="94"/>
      <c r="BO1157" s="94"/>
      <c r="BP1157" s="94"/>
      <c r="BQ1157" s="94"/>
      <c r="BR1157" s="94"/>
      <c r="BS1157" s="94"/>
      <c r="BT1157" s="94"/>
      <c r="BU1157" s="94"/>
      <c r="BV1157" s="94"/>
      <c r="BW1157" s="94"/>
      <c r="BX1157" s="94"/>
      <c r="BY1157" s="94"/>
      <c r="BZ1157" s="94"/>
      <c r="CA1157" s="94"/>
      <c r="CB1157" s="94"/>
      <c r="CC1157" s="94"/>
      <c r="CD1157" s="94"/>
      <c r="CE1157" s="94"/>
      <c r="CF1157" s="94"/>
      <c r="CG1157" s="94"/>
      <c r="CH1157" s="94"/>
      <c r="CI1157" s="94"/>
      <c r="CJ1157" s="94"/>
      <c r="CK1157" s="94"/>
      <c r="CL1157" s="94"/>
      <c r="CM1157" s="94"/>
      <c r="CN1157" s="94"/>
      <c r="CO1157" s="94"/>
      <c r="CP1157" s="94"/>
      <c r="CQ1157" s="94"/>
      <c r="CR1157" s="94"/>
      <c r="CS1157" s="94"/>
      <c r="CT1157" s="94"/>
      <c r="CU1157" s="94"/>
      <c r="CV1157" s="94"/>
      <c r="CW1157" s="94"/>
    </row>
    <row r="1158" spans="44:101" x14ac:dyDescent="0.25">
      <c r="AR1158" s="94"/>
      <c r="AS1158" s="94"/>
      <c r="AT1158" s="94"/>
      <c r="AU1158" s="94"/>
      <c r="AV1158" s="94"/>
      <c r="AW1158" s="94"/>
      <c r="AX1158" s="94"/>
      <c r="AY1158" s="94"/>
      <c r="AZ1158" s="94"/>
      <c r="BA1158" s="94"/>
      <c r="BB1158" s="94"/>
      <c r="BC1158" s="94"/>
      <c r="BD1158" s="94"/>
      <c r="BE1158" s="94"/>
      <c r="BF1158" s="94"/>
      <c r="BG1158" s="94"/>
      <c r="BH1158" s="94"/>
      <c r="BI1158" s="94"/>
      <c r="BJ1158" s="94"/>
      <c r="BK1158" s="94"/>
      <c r="BL1158" s="94"/>
      <c r="BM1158" s="94"/>
      <c r="BN1158" s="94"/>
      <c r="BO1158" s="94"/>
      <c r="BP1158" s="94"/>
      <c r="BQ1158" s="94"/>
      <c r="BR1158" s="94"/>
      <c r="BS1158" s="94"/>
      <c r="BT1158" s="94"/>
      <c r="BU1158" s="94"/>
      <c r="BV1158" s="94"/>
      <c r="BW1158" s="94"/>
      <c r="BX1158" s="94"/>
      <c r="BY1158" s="94"/>
      <c r="BZ1158" s="94"/>
      <c r="CA1158" s="94"/>
      <c r="CB1158" s="94"/>
      <c r="CC1158" s="94"/>
      <c r="CD1158" s="94"/>
      <c r="CE1158" s="94"/>
      <c r="CF1158" s="94"/>
      <c r="CG1158" s="94"/>
      <c r="CH1158" s="94"/>
      <c r="CI1158" s="94"/>
      <c r="CJ1158" s="94"/>
      <c r="CK1158" s="94"/>
      <c r="CL1158" s="94"/>
      <c r="CM1158" s="94"/>
      <c r="CN1158" s="94"/>
      <c r="CO1158" s="94"/>
      <c r="CP1158" s="94"/>
      <c r="CQ1158" s="94"/>
      <c r="CR1158" s="94"/>
      <c r="CS1158" s="94"/>
      <c r="CT1158" s="94"/>
      <c r="CU1158" s="94"/>
      <c r="CV1158" s="94"/>
      <c r="CW1158" s="94"/>
    </row>
    <row r="1159" spans="44:101" x14ac:dyDescent="0.25">
      <c r="AR1159" s="94"/>
      <c r="AS1159" s="94"/>
      <c r="AT1159" s="94"/>
      <c r="AU1159" s="94"/>
      <c r="AV1159" s="94"/>
      <c r="AW1159" s="94"/>
      <c r="AX1159" s="94"/>
      <c r="AY1159" s="94"/>
      <c r="AZ1159" s="94"/>
      <c r="BA1159" s="94"/>
      <c r="BB1159" s="94"/>
      <c r="BC1159" s="94"/>
      <c r="BD1159" s="94"/>
      <c r="BE1159" s="94"/>
      <c r="BF1159" s="94"/>
      <c r="BG1159" s="94"/>
      <c r="BH1159" s="94"/>
      <c r="BI1159" s="94"/>
      <c r="BJ1159" s="94"/>
      <c r="BK1159" s="94"/>
      <c r="BL1159" s="94"/>
      <c r="BM1159" s="94"/>
      <c r="BN1159" s="94"/>
      <c r="BO1159" s="94"/>
      <c r="BP1159" s="94"/>
      <c r="BQ1159" s="94"/>
      <c r="BR1159" s="94"/>
      <c r="BS1159" s="94"/>
      <c r="BT1159" s="94"/>
      <c r="BU1159" s="94"/>
      <c r="BV1159" s="94"/>
      <c r="BW1159" s="94"/>
      <c r="BX1159" s="94"/>
      <c r="BY1159" s="94"/>
      <c r="BZ1159" s="94"/>
      <c r="CA1159" s="94"/>
      <c r="CB1159" s="94"/>
      <c r="CC1159" s="94"/>
      <c r="CD1159" s="94"/>
      <c r="CE1159" s="94"/>
      <c r="CF1159" s="94"/>
      <c r="CG1159" s="94"/>
      <c r="CH1159" s="94"/>
      <c r="CI1159" s="94"/>
      <c r="CJ1159" s="94"/>
      <c r="CK1159" s="94"/>
      <c r="CL1159" s="94"/>
      <c r="CM1159" s="94"/>
      <c r="CN1159" s="94"/>
      <c r="CO1159" s="94"/>
      <c r="CP1159" s="94"/>
      <c r="CQ1159" s="94"/>
      <c r="CR1159" s="94"/>
      <c r="CS1159" s="94"/>
      <c r="CT1159" s="94"/>
      <c r="CU1159" s="94"/>
      <c r="CV1159" s="94"/>
      <c r="CW1159" s="94"/>
    </row>
    <row r="1160" spans="44:101" x14ac:dyDescent="0.25">
      <c r="AR1160" s="94"/>
      <c r="AS1160" s="94"/>
      <c r="AT1160" s="94"/>
      <c r="AU1160" s="94"/>
      <c r="AV1160" s="94"/>
      <c r="AW1160" s="94"/>
      <c r="AX1160" s="94"/>
      <c r="AY1160" s="94"/>
      <c r="AZ1160" s="94"/>
      <c r="BA1160" s="94"/>
      <c r="BB1160" s="94"/>
      <c r="BC1160" s="94"/>
      <c r="BD1160" s="94"/>
      <c r="BE1160" s="94"/>
      <c r="BF1160" s="94"/>
      <c r="BG1160" s="94"/>
      <c r="BH1160" s="94"/>
      <c r="BI1160" s="94"/>
      <c r="BJ1160" s="94"/>
      <c r="BK1160" s="94"/>
      <c r="BL1160" s="94"/>
      <c r="BM1160" s="94"/>
      <c r="BN1160" s="94"/>
      <c r="BO1160" s="94"/>
      <c r="BP1160" s="94"/>
      <c r="BQ1160" s="94"/>
      <c r="BR1160" s="94"/>
      <c r="BS1160" s="94"/>
      <c r="BT1160" s="94"/>
      <c r="BU1160" s="94"/>
      <c r="BV1160" s="94"/>
      <c r="BW1160" s="94"/>
      <c r="BX1160" s="94"/>
      <c r="BY1160" s="94"/>
      <c r="BZ1160" s="94"/>
      <c r="CA1160" s="94"/>
      <c r="CB1160" s="94"/>
      <c r="CC1160" s="94"/>
      <c r="CD1160" s="94"/>
      <c r="CE1160" s="94"/>
      <c r="CF1160" s="94"/>
      <c r="CG1160" s="94"/>
      <c r="CH1160" s="94"/>
      <c r="CI1160" s="94"/>
      <c r="CJ1160" s="94"/>
      <c r="CK1160" s="94"/>
      <c r="CL1160" s="94"/>
      <c r="CM1160" s="94"/>
      <c r="CN1160" s="94"/>
      <c r="CO1160" s="94"/>
      <c r="CP1160" s="94"/>
      <c r="CQ1160" s="94"/>
      <c r="CR1160" s="94"/>
      <c r="CS1160" s="94"/>
      <c r="CT1160" s="94"/>
      <c r="CU1160" s="94"/>
      <c r="CV1160" s="94"/>
      <c r="CW1160" s="94"/>
    </row>
    <row r="1161" spans="44:101" x14ac:dyDescent="0.25">
      <c r="AR1161" s="94"/>
      <c r="AS1161" s="94"/>
      <c r="AT1161" s="94"/>
      <c r="AU1161" s="94"/>
      <c r="AV1161" s="94"/>
      <c r="AW1161" s="94"/>
      <c r="AX1161" s="94"/>
      <c r="AY1161" s="94"/>
      <c r="AZ1161" s="94"/>
      <c r="BA1161" s="94"/>
      <c r="BB1161" s="94"/>
      <c r="BC1161" s="94"/>
      <c r="BD1161" s="94"/>
      <c r="BE1161" s="94"/>
      <c r="BF1161" s="94"/>
      <c r="BG1161" s="94"/>
      <c r="BH1161" s="94"/>
      <c r="BI1161" s="94"/>
      <c r="BJ1161" s="94"/>
      <c r="BK1161" s="94"/>
      <c r="BL1161" s="94"/>
      <c r="BM1161" s="94"/>
      <c r="BN1161" s="94"/>
      <c r="BO1161" s="94"/>
      <c r="BP1161" s="94"/>
      <c r="BQ1161" s="94"/>
      <c r="BR1161" s="94"/>
      <c r="BS1161" s="94"/>
      <c r="BT1161" s="94"/>
      <c r="BU1161" s="94"/>
      <c r="BV1161" s="94"/>
      <c r="BW1161" s="94"/>
      <c r="BX1161" s="94"/>
      <c r="BY1161" s="94"/>
      <c r="BZ1161" s="94"/>
      <c r="CA1161" s="94"/>
      <c r="CB1161" s="94"/>
      <c r="CC1161" s="94"/>
      <c r="CD1161" s="94"/>
      <c r="CE1161" s="94"/>
      <c r="CF1161" s="94"/>
      <c r="CG1161" s="94"/>
      <c r="CH1161" s="94"/>
      <c r="CI1161" s="94"/>
      <c r="CJ1161" s="94"/>
      <c r="CK1161" s="94"/>
      <c r="CL1161" s="94"/>
      <c r="CM1161" s="94"/>
      <c r="CN1161" s="94"/>
      <c r="CO1161" s="94"/>
      <c r="CP1161" s="94"/>
      <c r="CQ1161" s="94"/>
      <c r="CR1161" s="94"/>
      <c r="CS1161" s="94"/>
      <c r="CT1161" s="94"/>
      <c r="CU1161" s="94"/>
      <c r="CV1161" s="94"/>
      <c r="CW1161" s="94"/>
    </row>
    <row r="1162" spans="44:101" x14ac:dyDescent="0.25">
      <c r="AR1162" s="94"/>
      <c r="AS1162" s="94"/>
      <c r="AT1162" s="94"/>
      <c r="AU1162" s="94"/>
      <c r="AV1162" s="94"/>
      <c r="AW1162" s="94"/>
      <c r="AX1162" s="94"/>
      <c r="AY1162" s="94"/>
      <c r="AZ1162" s="94"/>
      <c r="BA1162" s="94"/>
      <c r="BB1162" s="94"/>
      <c r="BC1162" s="94"/>
      <c r="BD1162" s="94"/>
      <c r="BE1162" s="94"/>
      <c r="BF1162" s="94"/>
      <c r="BG1162" s="94"/>
      <c r="BH1162" s="94"/>
      <c r="BI1162" s="94"/>
      <c r="BJ1162" s="94"/>
      <c r="BK1162" s="94"/>
      <c r="BL1162" s="94"/>
      <c r="BM1162" s="94"/>
      <c r="BN1162" s="94"/>
      <c r="BO1162" s="94"/>
      <c r="BP1162" s="94"/>
      <c r="BQ1162" s="94"/>
      <c r="BR1162" s="94"/>
      <c r="BS1162" s="94"/>
      <c r="BT1162" s="94"/>
      <c r="BU1162" s="94"/>
      <c r="BV1162" s="94"/>
      <c r="BW1162" s="94"/>
      <c r="BX1162" s="94"/>
      <c r="BY1162" s="94"/>
      <c r="BZ1162" s="94"/>
      <c r="CA1162" s="94"/>
      <c r="CB1162" s="94"/>
      <c r="CC1162" s="94"/>
      <c r="CD1162" s="94"/>
      <c r="CE1162" s="94"/>
      <c r="CF1162" s="94"/>
      <c r="CG1162" s="94"/>
      <c r="CH1162" s="94"/>
      <c r="CI1162" s="94"/>
      <c r="CJ1162" s="94"/>
      <c r="CK1162" s="94"/>
      <c r="CL1162" s="94"/>
      <c r="CM1162" s="94"/>
      <c r="CN1162" s="94"/>
      <c r="CO1162" s="94"/>
      <c r="CP1162" s="94"/>
      <c r="CQ1162" s="94"/>
      <c r="CR1162" s="94"/>
      <c r="CS1162" s="94"/>
      <c r="CT1162" s="94"/>
      <c r="CU1162" s="94"/>
      <c r="CV1162" s="94"/>
      <c r="CW1162" s="94"/>
    </row>
    <row r="1163" spans="44:101" x14ac:dyDescent="0.25">
      <c r="AR1163" s="94"/>
      <c r="AS1163" s="94"/>
      <c r="AT1163" s="94"/>
      <c r="AU1163" s="94"/>
      <c r="AV1163" s="94"/>
      <c r="AW1163" s="94"/>
      <c r="AX1163" s="94"/>
      <c r="AY1163" s="94"/>
      <c r="AZ1163" s="94"/>
      <c r="BA1163" s="94"/>
      <c r="BB1163" s="94"/>
      <c r="BC1163" s="94"/>
      <c r="BD1163" s="94"/>
      <c r="BE1163" s="94"/>
      <c r="BF1163" s="94"/>
      <c r="BG1163" s="94"/>
      <c r="BH1163" s="94"/>
      <c r="BI1163" s="94"/>
      <c r="BJ1163" s="94"/>
      <c r="BK1163" s="94"/>
      <c r="BL1163" s="94"/>
      <c r="BM1163" s="94"/>
      <c r="BN1163" s="94"/>
      <c r="BO1163" s="94"/>
      <c r="BP1163" s="94"/>
      <c r="BQ1163" s="94"/>
      <c r="BR1163" s="94"/>
      <c r="BS1163" s="94"/>
      <c r="BT1163" s="94"/>
      <c r="BU1163" s="94"/>
      <c r="BV1163" s="94"/>
      <c r="BW1163" s="94"/>
      <c r="BX1163" s="94"/>
      <c r="BY1163" s="94"/>
      <c r="BZ1163" s="94"/>
      <c r="CA1163" s="94"/>
      <c r="CB1163" s="94"/>
      <c r="CC1163" s="94"/>
      <c r="CD1163" s="94"/>
      <c r="CE1163" s="94"/>
      <c r="CF1163" s="94"/>
      <c r="CG1163" s="94"/>
      <c r="CH1163" s="94"/>
      <c r="CI1163" s="94"/>
      <c r="CJ1163" s="94"/>
      <c r="CK1163" s="94"/>
      <c r="CL1163" s="94"/>
      <c r="CM1163" s="94"/>
      <c r="CN1163" s="94"/>
      <c r="CO1163" s="94"/>
      <c r="CP1163" s="94"/>
      <c r="CQ1163" s="94"/>
      <c r="CR1163" s="94"/>
      <c r="CS1163" s="94"/>
      <c r="CT1163" s="94"/>
      <c r="CU1163" s="94"/>
      <c r="CV1163" s="94"/>
      <c r="CW1163" s="94"/>
    </row>
    <row r="1164" spans="44:101" x14ac:dyDescent="0.25">
      <c r="AR1164" s="94"/>
      <c r="AS1164" s="94"/>
      <c r="AT1164" s="94"/>
      <c r="AU1164" s="94"/>
      <c r="AV1164" s="94"/>
      <c r="AW1164" s="94"/>
      <c r="AX1164" s="94"/>
      <c r="AY1164" s="94"/>
      <c r="AZ1164" s="94"/>
      <c r="BA1164" s="94"/>
      <c r="BB1164" s="94"/>
      <c r="BC1164" s="94"/>
      <c r="BD1164" s="94"/>
      <c r="BE1164" s="94"/>
      <c r="BF1164" s="94"/>
      <c r="BG1164" s="94"/>
      <c r="BH1164" s="94"/>
      <c r="BI1164" s="94"/>
      <c r="BJ1164" s="94"/>
      <c r="BK1164" s="94"/>
      <c r="BL1164" s="94"/>
      <c r="BM1164" s="94"/>
      <c r="BN1164" s="94"/>
      <c r="BO1164" s="94"/>
      <c r="BP1164" s="94"/>
      <c r="BQ1164" s="94"/>
      <c r="BR1164" s="94"/>
      <c r="BS1164" s="94"/>
      <c r="BT1164" s="94"/>
      <c r="BU1164" s="94"/>
      <c r="BV1164" s="94"/>
      <c r="BW1164" s="94"/>
      <c r="BX1164" s="94"/>
      <c r="BY1164" s="94"/>
      <c r="BZ1164" s="94"/>
      <c r="CA1164" s="94"/>
      <c r="CB1164" s="94"/>
      <c r="CC1164" s="94"/>
      <c r="CD1164" s="94"/>
      <c r="CE1164" s="94"/>
      <c r="CF1164" s="94"/>
      <c r="CG1164" s="94"/>
      <c r="CH1164" s="94"/>
      <c r="CI1164" s="94"/>
      <c r="CJ1164" s="94"/>
      <c r="CK1164" s="94"/>
      <c r="CL1164" s="94"/>
      <c r="CM1164" s="94"/>
      <c r="CN1164" s="94"/>
      <c r="CO1164" s="94"/>
      <c r="CP1164" s="94"/>
      <c r="CQ1164" s="94"/>
      <c r="CR1164" s="94"/>
      <c r="CS1164" s="94"/>
      <c r="CT1164" s="94"/>
      <c r="CU1164" s="94"/>
      <c r="CV1164" s="94"/>
      <c r="CW1164" s="94"/>
    </row>
    <row r="1165" spans="44:101" x14ac:dyDescent="0.25">
      <c r="AR1165" s="94"/>
      <c r="AS1165" s="94"/>
      <c r="AT1165" s="94"/>
      <c r="AU1165" s="94"/>
      <c r="AV1165" s="94"/>
      <c r="AW1165" s="94"/>
      <c r="AX1165" s="94"/>
      <c r="AY1165" s="94"/>
      <c r="AZ1165" s="94"/>
      <c r="BA1165" s="94"/>
      <c r="BB1165" s="94"/>
      <c r="BC1165" s="94"/>
      <c r="BD1165" s="94"/>
      <c r="BE1165" s="94"/>
      <c r="BF1165" s="94"/>
      <c r="BG1165" s="94"/>
      <c r="BH1165" s="94"/>
      <c r="BI1165" s="94"/>
      <c r="BJ1165" s="94"/>
      <c r="BK1165" s="94"/>
      <c r="BL1165" s="94"/>
      <c r="BM1165" s="94"/>
      <c r="BN1165" s="94"/>
      <c r="BO1165" s="94"/>
      <c r="BP1165" s="94"/>
      <c r="BQ1165" s="94"/>
      <c r="BR1165" s="94"/>
      <c r="BS1165" s="94"/>
      <c r="BT1165" s="94"/>
      <c r="BU1165" s="94"/>
      <c r="BV1165" s="94"/>
      <c r="BW1165" s="94"/>
      <c r="BX1165" s="94"/>
      <c r="BY1165" s="94"/>
      <c r="BZ1165" s="94"/>
      <c r="CA1165" s="94"/>
      <c r="CB1165" s="94"/>
      <c r="CC1165" s="94"/>
      <c r="CD1165" s="94"/>
      <c r="CE1165" s="94"/>
      <c r="CF1165" s="94"/>
      <c r="CG1165" s="94"/>
      <c r="CH1165" s="94"/>
      <c r="CI1165" s="94"/>
      <c r="CJ1165" s="94"/>
      <c r="CK1165" s="94"/>
      <c r="CL1165" s="94"/>
      <c r="CM1165" s="94"/>
      <c r="CN1165" s="94"/>
      <c r="CO1165" s="94"/>
      <c r="CP1165" s="94"/>
      <c r="CQ1165" s="94"/>
      <c r="CR1165" s="94"/>
      <c r="CS1165" s="94"/>
      <c r="CT1165" s="94"/>
      <c r="CU1165" s="94"/>
      <c r="CV1165" s="94"/>
      <c r="CW1165" s="94"/>
    </row>
    <row r="1166" spans="44:101" x14ac:dyDescent="0.25">
      <c r="AR1166" s="94"/>
      <c r="AS1166" s="94"/>
      <c r="AT1166" s="94"/>
      <c r="AU1166" s="94"/>
      <c r="AV1166" s="94"/>
      <c r="AW1166" s="94"/>
      <c r="AX1166" s="94"/>
      <c r="AY1166" s="94"/>
      <c r="AZ1166" s="94"/>
      <c r="BA1166" s="94"/>
      <c r="BB1166" s="94"/>
      <c r="BC1166" s="94"/>
      <c r="BD1166" s="94"/>
      <c r="BE1166" s="94"/>
      <c r="BF1166" s="94"/>
      <c r="BG1166" s="94"/>
      <c r="BH1166" s="94"/>
      <c r="BI1166" s="94"/>
      <c r="BJ1166" s="94"/>
      <c r="BK1166" s="94"/>
      <c r="BL1166" s="94"/>
      <c r="BM1166" s="94"/>
      <c r="BN1166" s="94"/>
      <c r="BO1166" s="94"/>
      <c r="BP1166" s="94"/>
      <c r="BQ1166" s="94"/>
      <c r="BR1166" s="94"/>
      <c r="BS1166" s="94"/>
      <c r="BT1166" s="94"/>
      <c r="BU1166" s="94"/>
      <c r="BV1166" s="94"/>
      <c r="BW1166" s="94"/>
      <c r="BX1166" s="94"/>
      <c r="BY1166" s="94"/>
      <c r="BZ1166" s="94"/>
      <c r="CA1166" s="94"/>
      <c r="CB1166" s="94"/>
      <c r="CC1166" s="94"/>
      <c r="CD1166" s="94"/>
      <c r="CE1166" s="94"/>
      <c r="CF1166" s="94"/>
      <c r="CG1166" s="94"/>
      <c r="CH1166" s="94"/>
      <c r="CI1166" s="94"/>
      <c r="CJ1166" s="94"/>
      <c r="CK1166" s="94"/>
      <c r="CL1166" s="94"/>
      <c r="CM1166" s="94"/>
      <c r="CN1166" s="94"/>
      <c r="CO1166" s="94"/>
      <c r="CP1166" s="94"/>
      <c r="CQ1166" s="94"/>
      <c r="CR1166" s="94"/>
      <c r="CS1166" s="94"/>
      <c r="CT1166" s="94"/>
      <c r="CU1166" s="94"/>
      <c r="CV1166" s="94"/>
      <c r="CW1166" s="94"/>
    </row>
    <row r="1167" spans="44:101" x14ac:dyDescent="0.25">
      <c r="AR1167" s="94"/>
      <c r="AS1167" s="94"/>
      <c r="AT1167" s="94"/>
      <c r="AU1167" s="94"/>
      <c r="AV1167" s="94"/>
      <c r="AW1167" s="94"/>
      <c r="AX1167" s="94"/>
      <c r="AY1167" s="94"/>
      <c r="AZ1167" s="94"/>
      <c r="BA1167" s="94"/>
      <c r="BB1167" s="94"/>
      <c r="BC1167" s="94"/>
      <c r="BD1167" s="94"/>
      <c r="BE1167" s="94"/>
      <c r="BF1167" s="94"/>
      <c r="BG1167" s="94"/>
      <c r="BH1167" s="94"/>
      <c r="BI1167" s="94"/>
      <c r="BJ1167" s="94"/>
      <c r="BK1167" s="94"/>
      <c r="BL1167" s="94"/>
      <c r="BM1167" s="94"/>
      <c r="BN1167" s="94"/>
      <c r="BO1167" s="94"/>
      <c r="BP1167" s="94"/>
      <c r="BQ1167" s="94"/>
      <c r="BR1167" s="94"/>
      <c r="BS1167" s="94"/>
      <c r="BT1167" s="94"/>
      <c r="BU1167" s="94"/>
      <c r="BV1167" s="94"/>
      <c r="BW1167" s="94"/>
      <c r="BX1167" s="94"/>
      <c r="BY1167" s="94"/>
      <c r="BZ1167" s="94"/>
      <c r="CA1167" s="94"/>
      <c r="CB1167" s="94"/>
      <c r="CC1167" s="94"/>
      <c r="CD1167" s="94"/>
      <c r="CE1167" s="94"/>
      <c r="CF1167" s="94"/>
      <c r="CG1167" s="94"/>
      <c r="CH1167" s="94"/>
      <c r="CI1167" s="94"/>
      <c r="CJ1167" s="94"/>
      <c r="CK1167" s="94"/>
      <c r="CL1167" s="94"/>
      <c r="CM1167" s="94"/>
      <c r="CN1167" s="94"/>
      <c r="CO1167" s="94"/>
      <c r="CP1167" s="94"/>
      <c r="CQ1167" s="94"/>
      <c r="CR1167" s="94"/>
      <c r="CS1167" s="94"/>
      <c r="CT1167" s="94"/>
      <c r="CU1167" s="94"/>
      <c r="CV1167" s="94"/>
      <c r="CW1167" s="94"/>
    </row>
    <row r="1168" spans="44:101" x14ac:dyDescent="0.25">
      <c r="AR1168" s="94"/>
      <c r="AS1168" s="94"/>
      <c r="AT1168" s="94"/>
      <c r="AU1168" s="94"/>
      <c r="AV1168" s="94"/>
      <c r="AW1168" s="94"/>
      <c r="AX1168" s="94"/>
      <c r="AY1168" s="94"/>
      <c r="AZ1168" s="94"/>
      <c r="BA1168" s="94"/>
      <c r="BB1168" s="94"/>
      <c r="BC1168" s="94"/>
      <c r="BD1168" s="94"/>
      <c r="BE1168" s="94"/>
      <c r="BF1168" s="94"/>
      <c r="BG1168" s="94"/>
      <c r="BH1168" s="94"/>
      <c r="BI1168" s="94"/>
      <c r="BJ1168" s="94"/>
      <c r="BK1168" s="94"/>
      <c r="BL1168" s="94"/>
      <c r="BM1168" s="94"/>
      <c r="BN1168" s="94"/>
      <c r="BO1168" s="94"/>
      <c r="BP1168" s="94"/>
      <c r="BQ1168" s="94"/>
      <c r="BR1168" s="94"/>
      <c r="BS1168" s="94"/>
      <c r="BT1168" s="94"/>
      <c r="BU1168" s="94"/>
      <c r="BV1168" s="94"/>
      <c r="BW1168" s="94"/>
      <c r="BX1168" s="94"/>
      <c r="BY1168" s="94"/>
      <c r="BZ1168" s="94"/>
      <c r="CA1168" s="94"/>
      <c r="CB1168" s="94"/>
      <c r="CC1168" s="94"/>
      <c r="CD1168" s="94"/>
      <c r="CE1168" s="94"/>
      <c r="CF1168" s="94"/>
      <c r="CG1168" s="94"/>
      <c r="CH1168" s="94"/>
      <c r="CI1168" s="94"/>
      <c r="CJ1168" s="94"/>
      <c r="CK1168" s="94"/>
      <c r="CL1168" s="94"/>
      <c r="CM1168" s="94"/>
      <c r="CN1168" s="94"/>
      <c r="CO1168" s="94"/>
      <c r="CP1168" s="94"/>
      <c r="CQ1168" s="94"/>
      <c r="CR1168" s="94"/>
      <c r="CS1168" s="94"/>
      <c r="CT1168" s="94"/>
      <c r="CU1168" s="94"/>
      <c r="CV1168" s="94"/>
      <c r="CW1168" s="94"/>
    </row>
    <row r="1169" spans="44:101" x14ac:dyDescent="0.25">
      <c r="AR1169" s="94"/>
      <c r="AS1169" s="94"/>
      <c r="AT1169" s="94"/>
      <c r="AU1169" s="94"/>
      <c r="AV1169" s="94"/>
      <c r="AW1169" s="94"/>
      <c r="AX1169" s="94"/>
      <c r="AY1169" s="94"/>
      <c r="AZ1169" s="94"/>
      <c r="BA1169" s="94"/>
      <c r="BB1169" s="94"/>
      <c r="BC1169" s="94"/>
      <c r="BD1169" s="94"/>
      <c r="BE1169" s="94"/>
      <c r="BF1169" s="94"/>
      <c r="BG1169" s="94"/>
      <c r="BH1169" s="94"/>
      <c r="BI1169" s="94"/>
      <c r="BJ1169" s="94"/>
      <c r="BK1169" s="94"/>
      <c r="BL1169" s="94"/>
      <c r="BM1169" s="94"/>
      <c r="BN1169" s="94"/>
      <c r="BO1169" s="94"/>
      <c r="BP1169" s="94"/>
      <c r="BQ1169" s="94"/>
      <c r="BR1169" s="94"/>
      <c r="BS1169" s="94"/>
      <c r="BT1169" s="94"/>
      <c r="BU1169" s="94"/>
      <c r="BV1169" s="94"/>
      <c r="BW1169" s="94"/>
      <c r="BX1169" s="94"/>
      <c r="BY1169" s="94"/>
      <c r="BZ1169" s="94"/>
      <c r="CA1169" s="94"/>
      <c r="CB1169" s="94"/>
      <c r="CC1169" s="94"/>
      <c r="CD1169" s="94"/>
      <c r="CE1169" s="94"/>
      <c r="CF1169" s="94"/>
      <c r="CG1169" s="94"/>
      <c r="CH1169" s="94"/>
      <c r="CI1169" s="94"/>
      <c r="CJ1169" s="94"/>
      <c r="CK1169" s="94"/>
      <c r="CL1169" s="94"/>
      <c r="CM1169" s="94"/>
      <c r="CN1169" s="94"/>
      <c r="CO1169" s="94"/>
      <c r="CP1169" s="94"/>
      <c r="CQ1169" s="94"/>
      <c r="CR1169" s="94"/>
      <c r="CS1169" s="94"/>
      <c r="CT1169" s="94"/>
      <c r="CU1169" s="94"/>
      <c r="CV1169" s="94"/>
      <c r="CW1169" s="94"/>
    </row>
    <row r="1170" spans="44:101" x14ac:dyDescent="0.25">
      <c r="AR1170" s="94"/>
      <c r="AS1170" s="94"/>
      <c r="AT1170" s="94"/>
      <c r="AU1170" s="94"/>
      <c r="AV1170" s="94"/>
      <c r="AW1170" s="94"/>
      <c r="AX1170" s="94"/>
      <c r="AY1170" s="94"/>
      <c r="AZ1170" s="94"/>
      <c r="BA1170" s="94"/>
      <c r="BB1170" s="94"/>
      <c r="BC1170" s="94"/>
      <c r="BD1170" s="94"/>
      <c r="BE1170" s="94"/>
      <c r="BF1170" s="94"/>
      <c r="BG1170" s="94"/>
      <c r="BH1170" s="94"/>
      <c r="BI1170" s="94"/>
      <c r="BJ1170" s="94"/>
      <c r="BK1170" s="94"/>
      <c r="BL1170" s="94"/>
      <c r="BM1170" s="94"/>
      <c r="BN1170" s="94"/>
      <c r="BO1170" s="94"/>
      <c r="BP1170" s="94"/>
      <c r="BQ1170" s="94"/>
      <c r="BR1170" s="94"/>
      <c r="BS1170" s="94"/>
      <c r="BT1170" s="94"/>
      <c r="BU1170" s="94"/>
      <c r="BV1170" s="94"/>
      <c r="BW1170" s="94"/>
      <c r="BX1170" s="94"/>
      <c r="BY1170" s="94"/>
      <c r="BZ1170" s="94"/>
      <c r="CA1170" s="94"/>
      <c r="CB1170" s="94"/>
      <c r="CC1170" s="94"/>
      <c r="CD1170" s="94"/>
      <c r="CE1170" s="94"/>
      <c r="CF1170" s="94"/>
      <c r="CG1170" s="94"/>
      <c r="CH1170" s="94"/>
      <c r="CI1170" s="94"/>
      <c r="CJ1170" s="94"/>
      <c r="CK1170" s="94"/>
      <c r="CL1170" s="94"/>
      <c r="CM1170" s="94"/>
      <c r="CN1170" s="94"/>
      <c r="CO1170" s="94"/>
      <c r="CP1170" s="94"/>
      <c r="CQ1170" s="94"/>
      <c r="CR1170" s="94"/>
      <c r="CS1170" s="94"/>
      <c r="CT1170" s="94"/>
      <c r="CU1170" s="94"/>
      <c r="CV1170" s="94"/>
      <c r="CW1170" s="94"/>
    </row>
    <row r="1171" spans="44:101" x14ac:dyDescent="0.25">
      <c r="AR1171" s="94"/>
      <c r="AS1171" s="94"/>
      <c r="AT1171" s="94"/>
      <c r="AU1171" s="94"/>
      <c r="AV1171" s="94"/>
      <c r="AW1171" s="94"/>
      <c r="AX1171" s="94"/>
      <c r="AY1171" s="94"/>
      <c r="AZ1171" s="94"/>
      <c r="BA1171" s="94"/>
      <c r="BB1171" s="94"/>
      <c r="BC1171" s="94"/>
      <c r="BD1171" s="94"/>
      <c r="BE1171" s="94"/>
      <c r="BF1171" s="94"/>
      <c r="BG1171" s="94"/>
      <c r="BH1171" s="94"/>
      <c r="BI1171" s="94"/>
      <c r="BJ1171" s="94"/>
      <c r="BK1171" s="94"/>
      <c r="BL1171" s="94"/>
      <c r="BM1171" s="94"/>
      <c r="BN1171" s="94"/>
      <c r="BO1171" s="94"/>
      <c r="BP1171" s="94"/>
      <c r="BQ1171" s="94"/>
      <c r="BR1171" s="94"/>
      <c r="BS1171" s="94"/>
      <c r="BT1171" s="94"/>
      <c r="BU1171" s="94"/>
      <c r="BV1171" s="94"/>
      <c r="BW1171" s="94"/>
      <c r="BX1171" s="94"/>
      <c r="BY1171" s="94"/>
      <c r="BZ1171" s="94"/>
      <c r="CA1171" s="94"/>
      <c r="CB1171" s="94"/>
      <c r="CC1171" s="94"/>
      <c r="CD1171" s="94"/>
      <c r="CE1171" s="94"/>
      <c r="CF1171" s="94"/>
      <c r="CG1171" s="94"/>
      <c r="CH1171" s="94"/>
      <c r="CI1171" s="94"/>
      <c r="CJ1171" s="94"/>
      <c r="CK1171" s="94"/>
      <c r="CL1171" s="94"/>
      <c r="CM1171" s="94"/>
      <c r="CN1171" s="94"/>
      <c r="CO1171" s="94"/>
      <c r="CP1171" s="94"/>
      <c r="CQ1171" s="94"/>
      <c r="CR1171" s="94"/>
      <c r="CS1171" s="94"/>
      <c r="CT1171" s="94"/>
      <c r="CU1171" s="94"/>
      <c r="CV1171" s="94"/>
      <c r="CW1171" s="94"/>
    </row>
    <row r="1172" spans="44:101" x14ac:dyDescent="0.25">
      <c r="AR1172" s="94"/>
      <c r="AS1172" s="94"/>
      <c r="AT1172" s="94"/>
      <c r="AU1172" s="94"/>
      <c r="AV1172" s="94"/>
      <c r="AW1172" s="94"/>
      <c r="AX1172" s="94"/>
      <c r="AY1172" s="94"/>
      <c r="AZ1172" s="94"/>
      <c r="BA1172" s="94"/>
      <c r="BB1172" s="94"/>
      <c r="BC1172" s="94"/>
      <c r="BD1172" s="94"/>
      <c r="BE1172" s="94"/>
      <c r="BF1172" s="94"/>
      <c r="BG1172" s="94"/>
      <c r="BH1172" s="94"/>
      <c r="BI1172" s="94"/>
      <c r="BJ1172" s="94"/>
      <c r="BK1172" s="94"/>
      <c r="BL1172" s="94"/>
      <c r="BM1172" s="94"/>
      <c r="BN1172" s="94"/>
      <c r="BO1172" s="94"/>
      <c r="BP1172" s="94"/>
      <c r="BQ1172" s="94"/>
      <c r="BR1172" s="94"/>
      <c r="BS1172" s="94"/>
      <c r="BT1172" s="94"/>
      <c r="BU1172" s="94"/>
      <c r="BV1172" s="94"/>
      <c r="BW1172" s="94"/>
      <c r="BX1172" s="94"/>
      <c r="BY1172" s="94"/>
      <c r="BZ1172" s="94"/>
      <c r="CA1172" s="94"/>
      <c r="CB1172" s="94"/>
      <c r="CC1172" s="94"/>
      <c r="CD1172" s="94"/>
      <c r="CE1172" s="94"/>
      <c r="CF1172" s="94"/>
      <c r="CG1172" s="94"/>
      <c r="CH1172" s="94"/>
      <c r="CI1172" s="94"/>
      <c r="CJ1172" s="94"/>
      <c r="CK1172" s="94"/>
      <c r="CL1172" s="94"/>
      <c r="CM1172" s="94"/>
      <c r="CN1172" s="94"/>
      <c r="CO1172" s="94"/>
      <c r="CP1172" s="94"/>
      <c r="CQ1172" s="94"/>
      <c r="CR1172" s="94"/>
      <c r="CS1172" s="94"/>
      <c r="CT1172" s="94"/>
      <c r="CU1172" s="94"/>
      <c r="CV1172" s="94"/>
      <c r="CW1172" s="94"/>
    </row>
    <row r="1173" spans="44:101" x14ac:dyDescent="0.25">
      <c r="AR1173" s="94"/>
      <c r="AS1173" s="94"/>
      <c r="AT1173" s="94"/>
      <c r="AU1173" s="94"/>
      <c r="AV1173" s="94"/>
      <c r="AW1173" s="94"/>
      <c r="AX1173" s="94"/>
      <c r="AY1173" s="94"/>
      <c r="AZ1173" s="94"/>
      <c r="BA1173" s="94"/>
      <c r="BB1173" s="94"/>
      <c r="BC1173" s="94"/>
      <c r="BD1173" s="94"/>
      <c r="BE1173" s="94"/>
      <c r="BF1173" s="94"/>
      <c r="BG1173" s="94"/>
      <c r="BH1173" s="94"/>
      <c r="BI1173" s="94"/>
      <c r="BJ1173" s="94"/>
      <c r="BK1173" s="94"/>
      <c r="BL1173" s="94"/>
      <c r="BM1173" s="94"/>
      <c r="BN1173" s="94"/>
      <c r="BO1173" s="94"/>
      <c r="BP1173" s="94"/>
      <c r="BQ1173" s="94"/>
      <c r="BR1173" s="94"/>
      <c r="BS1173" s="94"/>
      <c r="BT1173" s="94"/>
      <c r="BU1173" s="94"/>
      <c r="BV1173" s="94"/>
      <c r="BW1173" s="94"/>
      <c r="BX1173" s="94"/>
      <c r="BY1173" s="94"/>
      <c r="BZ1173" s="94"/>
      <c r="CA1173" s="94"/>
      <c r="CB1173" s="94"/>
      <c r="CC1173" s="94"/>
      <c r="CD1173" s="94"/>
      <c r="CE1173" s="94"/>
      <c r="CF1173" s="94"/>
      <c r="CG1173" s="94"/>
      <c r="CH1173" s="94"/>
      <c r="CI1173" s="94"/>
      <c r="CJ1173" s="94"/>
      <c r="CK1173" s="94"/>
      <c r="CL1173" s="94"/>
      <c r="CM1173" s="94"/>
      <c r="CN1173" s="94"/>
      <c r="CO1173" s="94"/>
      <c r="CP1173" s="94"/>
      <c r="CQ1173" s="94"/>
      <c r="CR1173" s="94"/>
      <c r="CS1173" s="94"/>
      <c r="CT1173" s="94"/>
      <c r="CU1173" s="94"/>
      <c r="CV1173" s="94"/>
      <c r="CW1173" s="94"/>
    </row>
    <row r="1174" spans="44:101" x14ac:dyDescent="0.25">
      <c r="AR1174" s="94"/>
      <c r="AS1174" s="94"/>
      <c r="AT1174" s="94"/>
      <c r="AU1174" s="94"/>
      <c r="AV1174" s="94"/>
      <c r="AW1174" s="94"/>
      <c r="AX1174" s="94"/>
      <c r="AY1174" s="94"/>
      <c r="AZ1174" s="94"/>
      <c r="BA1174" s="94"/>
      <c r="BB1174" s="94"/>
      <c r="BC1174" s="94"/>
      <c r="BD1174" s="94"/>
      <c r="BE1174" s="94"/>
      <c r="BF1174" s="94"/>
      <c r="BG1174" s="94"/>
      <c r="BH1174" s="94"/>
      <c r="BI1174" s="94"/>
      <c r="BJ1174" s="94"/>
      <c r="BK1174" s="94"/>
      <c r="BL1174" s="94"/>
      <c r="BM1174" s="94"/>
      <c r="BN1174" s="94"/>
      <c r="BO1174" s="94"/>
      <c r="BP1174" s="94"/>
      <c r="BQ1174" s="94"/>
      <c r="BR1174" s="94"/>
      <c r="BS1174" s="94"/>
      <c r="BT1174" s="94"/>
      <c r="BU1174" s="94"/>
      <c r="BV1174" s="94"/>
      <c r="BW1174" s="94"/>
      <c r="BX1174" s="94"/>
      <c r="BY1174" s="94"/>
      <c r="BZ1174" s="94"/>
      <c r="CA1174" s="94"/>
      <c r="CB1174" s="94"/>
      <c r="CC1174" s="94"/>
      <c r="CD1174" s="94"/>
      <c r="CE1174" s="94"/>
      <c r="CF1174" s="94"/>
      <c r="CG1174" s="94"/>
      <c r="CH1174" s="94"/>
      <c r="CI1174" s="94"/>
      <c r="CJ1174" s="94"/>
      <c r="CK1174" s="94"/>
      <c r="CL1174" s="94"/>
      <c r="CM1174" s="94"/>
      <c r="CN1174" s="94"/>
      <c r="CO1174" s="94"/>
      <c r="CP1174" s="94"/>
      <c r="CQ1174" s="94"/>
      <c r="CR1174" s="94"/>
      <c r="CS1174" s="94"/>
      <c r="CT1174" s="94"/>
      <c r="CU1174" s="94"/>
      <c r="CV1174" s="94"/>
      <c r="CW1174" s="94"/>
    </row>
    <row r="1175" spans="44:101" x14ac:dyDescent="0.25">
      <c r="AR1175" s="94"/>
      <c r="AS1175" s="94"/>
      <c r="AT1175" s="94"/>
      <c r="AU1175" s="94"/>
      <c r="AV1175" s="94"/>
      <c r="AW1175" s="94"/>
      <c r="AX1175" s="94"/>
      <c r="AY1175" s="94"/>
      <c r="AZ1175" s="94"/>
      <c r="BA1175" s="94"/>
      <c r="BB1175" s="94"/>
      <c r="BC1175" s="94"/>
      <c r="BD1175" s="94"/>
      <c r="BE1175" s="94"/>
      <c r="BF1175" s="94"/>
      <c r="BG1175" s="94"/>
      <c r="BH1175" s="94"/>
      <c r="BI1175" s="94"/>
      <c r="BJ1175" s="94"/>
      <c r="BK1175" s="94"/>
      <c r="BL1175" s="94"/>
      <c r="BM1175" s="94"/>
      <c r="BN1175" s="94"/>
      <c r="BO1175" s="94"/>
      <c r="BP1175" s="94"/>
      <c r="BQ1175" s="94"/>
      <c r="BR1175" s="94"/>
      <c r="BS1175" s="94"/>
      <c r="BT1175" s="94"/>
      <c r="BU1175" s="94"/>
      <c r="BV1175" s="94"/>
      <c r="BW1175" s="94"/>
      <c r="BX1175" s="94"/>
      <c r="BY1175" s="94"/>
      <c r="BZ1175" s="94"/>
      <c r="CA1175" s="94"/>
      <c r="CB1175" s="94"/>
      <c r="CC1175" s="94"/>
      <c r="CD1175" s="94"/>
      <c r="CE1175" s="94"/>
      <c r="CF1175" s="94"/>
      <c r="CG1175" s="94"/>
      <c r="CH1175" s="94"/>
      <c r="CI1175" s="94"/>
      <c r="CJ1175" s="94"/>
      <c r="CK1175" s="94"/>
      <c r="CL1175" s="94"/>
      <c r="CM1175" s="94"/>
      <c r="CN1175" s="94"/>
      <c r="CO1175" s="94"/>
      <c r="CP1175" s="94"/>
      <c r="CQ1175" s="94"/>
      <c r="CR1175" s="94"/>
      <c r="CS1175" s="94"/>
      <c r="CT1175" s="94"/>
      <c r="CU1175" s="94"/>
      <c r="CV1175" s="94"/>
      <c r="CW1175" s="94"/>
    </row>
    <row r="1176" spans="44:101" x14ac:dyDescent="0.25">
      <c r="AR1176" s="94"/>
      <c r="AS1176" s="94"/>
      <c r="AT1176" s="94"/>
      <c r="AU1176" s="94"/>
      <c r="AV1176" s="94"/>
      <c r="AW1176" s="94"/>
      <c r="AX1176" s="94"/>
      <c r="AY1176" s="94"/>
      <c r="AZ1176" s="94"/>
      <c r="BA1176" s="94"/>
      <c r="BB1176" s="94"/>
      <c r="BC1176" s="94"/>
      <c r="BD1176" s="94"/>
      <c r="BE1176" s="94"/>
      <c r="BF1176" s="94"/>
      <c r="BG1176" s="94"/>
      <c r="BH1176" s="94"/>
      <c r="BI1176" s="94"/>
      <c r="BJ1176" s="94"/>
      <c r="BK1176" s="94"/>
      <c r="BL1176" s="94"/>
      <c r="BM1176" s="94"/>
      <c r="BN1176" s="94"/>
      <c r="BO1176" s="94"/>
      <c r="BP1176" s="94"/>
      <c r="BQ1176" s="94"/>
      <c r="BR1176" s="94"/>
      <c r="BS1176" s="94"/>
      <c r="BT1176" s="94"/>
      <c r="BU1176" s="94"/>
      <c r="BV1176" s="94"/>
      <c r="BW1176" s="94"/>
      <c r="BX1176" s="94"/>
      <c r="BY1176" s="94"/>
      <c r="BZ1176" s="94"/>
      <c r="CA1176" s="94"/>
      <c r="CB1176" s="94"/>
      <c r="CC1176" s="94"/>
      <c r="CD1176" s="94"/>
      <c r="CE1176" s="94"/>
      <c r="CF1176" s="94"/>
      <c r="CG1176" s="94"/>
      <c r="CH1176" s="94"/>
      <c r="CI1176" s="94"/>
      <c r="CJ1176" s="94"/>
      <c r="CK1176" s="94"/>
      <c r="CL1176" s="94"/>
      <c r="CM1176" s="94"/>
      <c r="CN1176" s="94"/>
      <c r="CO1176" s="94"/>
      <c r="CP1176" s="94"/>
      <c r="CQ1176" s="94"/>
      <c r="CR1176" s="94"/>
      <c r="CS1176" s="94"/>
      <c r="CT1176" s="94"/>
      <c r="CU1176" s="94"/>
      <c r="CV1176" s="94"/>
      <c r="CW1176" s="94"/>
    </row>
    <row r="1177" spans="44:101" x14ac:dyDescent="0.25">
      <c r="AR1177" s="94"/>
      <c r="AS1177" s="94"/>
      <c r="AT1177" s="94"/>
      <c r="AU1177" s="94"/>
      <c r="AV1177" s="94"/>
      <c r="AW1177" s="94"/>
      <c r="AX1177" s="94"/>
      <c r="AY1177" s="94"/>
      <c r="AZ1177" s="94"/>
      <c r="BA1177" s="94"/>
      <c r="BB1177" s="94"/>
      <c r="BC1177" s="94"/>
      <c r="BD1177" s="94"/>
      <c r="BE1177" s="94"/>
      <c r="BF1177" s="94"/>
      <c r="BG1177" s="94"/>
      <c r="BH1177" s="94"/>
      <c r="BI1177" s="94"/>
      <c r="BJ1177" s="94"/>
      <c r="BK1177" s="94"/>
      <c r="BL1177" s="94"/>
      <c r="BM1177" s="94"/>
      <c r="BN1177" s="94"/>
      <c r="BO1177" s="94"/>
      <c r="BP1177" s="94"/>
      <c r="BQ1177" s="94"/>
      <c r="BR1177" s="94"/>
      <c r="BS1177" s="94"/>
      <c r="BT1177" s="94"/>
      <c r="BU1177" s="94"/>
      <c r="BV1177" s="94"/>
      <c r="BW1177" s="94"/>
      <c r="BX1177" s="94"/>
      <c r="BY1177" s="94"/>
      <c r="BZ1177" s="94"/>
      <c r="CA1177" s="94"/>
      <c r="CB1177" s="94"/>
      <c r="CC1177" s="94"/>
      <c r="CD1177" s="94"/>
      <c r="CE1177" s="94"/>
      <c r="CF1177" s="94"/>
      <c r="CG1177" s="94"/>
      <c r="CH1177" s="94"/>
      <c r="CI1177" s="94"/>
      <c r="CJ1177" s="94"/>
      <c r="CK1177" s="94"/>
      <c r="CL1177" s="94"/>
      <c r="CM1177" s="94"/>
      <c r="CN1177" s="94"/>
      <c r="CO1177" s="94"/>
      <c r="CP1177" s="94"/>
      <c r="CQ1177" s="94"/>
      <c r="CR1177" s="94"/>
      <c r="CS1177" s="94"/>
      <c r="CT1177" s="94"/>
      <c r="CU1177" s="94"/>
      <c r="CV1177" s="94"/>
      <c r="CW1177" s="94"/>
    </row>
    <row r="1178" spans="44:101" x14ac:dyDescent="0.25">
      <c r="AR1178" s="94"/>
      <c r="AS1178" s="94"/>
      <c r="AT1178" s="94"/>
      <c r="AU1178" s="94"/>
      <c r="AV1178" s="94"/>
      <c r="AW1178" s="94"/>
      <c r="AX1178" s="94"/>
      <c r="AY1178" s="94"/>
      <c r="AZ1178" s="94"/>
      <c r="BA1178" s="94"/>
      <c r="BB1178" s="94"/>
      <c r="BC1178" s="94"/>
      <c r="BD1178" s="94"/>
      <c r="BE1178" s="94"/>
      <c r="BF1178" s="94"/>
      <c r="BG1178" s="94"/>
      <c r="BH1178" s="94"/>
      <c r="BI1178" s="94"/>
      <c r="BJ1178" s="94"/>
      <c r="BK1178" s="94"/>
      <c r="BL1178" s="94"/>
      <c r="BM1178" s="94"/>
      <c r="BN1178" s="94"/>
      <c r="BO1178" s="94"/>
      <c r="BP1178" s="94"/>
      <c r="BQ1178" s="94"/>
      <c r="BR1178" s="94"/>
      <c r="BS1178" s="94"/>
      <c r="BT1178" s="94"/>
      <c r="BU1178" s="94"/>
      <c r="BV1178" s="94"/>
      <c r="BW1178" s="94"/>
      <c r="BX1178" s="94"/>
      <c r="BY1178" s="94"/>
      <c r="BZ1178" s="94"/>
      <c r="CA1178" s="94"/>
      <c r="CB1178" s="94"/>
      <c r="CC1178" s="94"/>
      <c r="CD1178" s="94"/>
      <c r="CE1178" s="94"/>
      <c r="CF1178" s="94"/>
      <c r="CG1178" s="94"/>
      <c r="CH1178" s="94"/>
      <c r="CI1178" s="94"/>
      <c r="CJ1178" s="94"/>
      <c r="CK1178" s="94"/>
      <c r="CL1178" s="94"/>
      <c r="CM1178" s="94"/>
      <c r="CN1178" s="94"/>
      <c r="CO1178" s="94"/>
      <c r="CP1178" s="94"/>
      <c r="CQ1178" s="94"/>
      <c r="CR1178" s="94"/>
      <c r="CS1178" s="94"/>
      <c r="CT1178" s="94"/>
      <c r="CU1178" s="94"/>
      <c r="CV1178" s="94"/>
      <c r="CW1178" s="94"/>
    </row>
    <row r="1179" spans="44:101" x14ac:dyDescent="0.25">
      <c r="AR1179" s="94"/>
      <c r="AS1179" s="94"/>
      <c r="AT1179" s="94"/>
      <c r="AU1179" s="94"/>
      <c r="AV1179" s="94"/>
      <c r="AW1179" s="94"/>
      <c r="AX1179" s="94"/>
      <c r="AY1179" s="94"/>
      <c r="AZ1179" s="94"/>
      <c r="BA1179" s="94"/>
      <c r="BB1179" s="94"/>
      <c r="BC1179" s="94"/>
      <c r="BD1179" s="94"/>
      <c r="BE1179" s="94"/>
      <c r="BF1179" s="94"/>
      <c r="BG1179" s="94"/>
      <c r="BH1179" s="94"/>
      <c r="BI1179" s="94"/>
      <c r="BJ1179" s="94"/>
      <c r="BK1179" s="94"/>
      <c r="BL1179" s="94"/>
      <c r="BM1179" s="94"/>
      <c r="BN1179" s="94"/>
      <c r="BO1179" s="94"/>
      <c r="BP1179" s="94"/>
      <c r="BQ1179" s="94"/>
      <c r="BR1179" s="94"/>
      <c r="BS1179" s="94"/>
      <c r="BT1179" s="94"/>
      <c r="BU1179" s="94"/>
      <c r="BV1179" s="94"/>
      <c r="BW1179" s="94"/>
      <c r="BX1179" s="94"/>
      <c r="BY1179" s="94"/>
      <c r="BZ1179" s="94"/>
      <c r="CA1179" s="94"/>
      <c r="CB1179" s="94"/>
      <c r="CC1179" s="94"/>
      <c r="CD1179" s="94"/>
      <c r="CE1179" s="94"/>
      <c r="CF1179" s="94"/>
      <c r="CG1179" s="94"/>
      <c r="CH1179" s="94"/>
      <c r="CI1179" s="94"/>
      <c r="CJ1179" s="94"/>
      <c r="CK1179" s="94"/>
      <c r="CL1179" s="94"/>
      <c r="CM1179" s="94"/>
      <c r="CN1179" s="94"/>
      <c r="CO1179" s="94"/>
      <c r="CP1179" s="94"/>
      <c r="CQ1179" s="94"/>
      <c r="CR1179" s="94"/>
      <c r="CS1179" s="94"/>
      <c r="CT1179" s="94"/>
      <c r="CU1179" s="94"/>
      <c r="CV1179" s="94"/>
      <c r="CW1179" s="94"/>
    </row>
    <row r="1180" spans="44:101" x14ac:dyDescent="0.25">
      <c r="AR1180" s="94"/>
      <c r="AS1180" s="94"/>
      <c r="AT1180" s="94"/>
      <c r="AU1180" s="94"/>
      <c r="AV1180" s="94"/>
      <c r="AW1180" s="94"/>
      <c r="AX1180" s="94"/>
      <c r="AY1180" s="94"/>
      <c r="AZ1180" s="94"/>
      <c r="BA1180" s="94"/>
      <c r="BB1180" s="94"/>
      <c r="BC1180" s="94"/>
      <c r="BD1180" s="94"/>
      <c r="BE1180" s="94"/>
      <c r="BF1180" s="94"/>
      <c r="BG1180" s="94"/>
      <c r="BH1180" s="94"/>
      <c r="BI1180" s="94"/>
      <c r="BJ1180" s="94"/>
      <c r="BK1180" s="94"/>
      <c r="BL1180" s="94"/>
      <c r="BM1180" s="94"/>
      <c r="BN1180" s="94"/>
      <c r="BO1180" s="94"/>
      <c r="BP1180" s="94"/>
      <c r="BQ1180" s="94"/>
      <c r="BR1180" s="94"/>
      <c r="BS1180" s="94"/>
      <c r="BT1180" s="94"/>
      <c r="BU1180" s="94"/>
      <c r="BV1180" s="94"/>
      <c r="BW1180" s="94"/>
      <c r="BX1180" s="94"/>
      <c r="BY1180" s="94"/>
      <c r="BZ1180" s="94"/>
      <c r="CA1180" s="94"/>
      <c r="CB1180" s="94"/>
      <c r="CC1180" s="94"/>
      <c r="CD1180" s="94"/>
      <c r="CE1180" s="94"/>
      <c r="CF1180" s="94"/>
      <c r="CG1180" s="94"/>
      <c r="CH1180" s="94"/>
      <c r="CI1180" s="94"/>
      <c r="CJ1180" s="94"/>
      <c r="CK1180" s="94"/>
      <c r="CL1180" s="94"/>
      <c r="CM1180" s="94"/>
      <c r="CN1180" s="94"/>
      <c r="CO1180" s="94"/>
      <c r="CP1180" s="94"/>
      <c r="CQ1180" s="94"/>
      <c r="CR1180" s="94"/>
      <c r="CS1180" s="94"/>
      <c r="CT1180" s="94"/>
      <c r="CU1180" s="94"/>
      <c r="CV1180" s="94"/>
      <c r="CW1180" s="94"/>
    </row>
    <row r="1181" spans="44:101" x14ac:dyDescent="0.25">
      <c r="AR1181" s="94"/>
      <c r="AS1181" s="94"/>
      <c r="AT1181" s="94"/>
      <c r="AU1181" s="94"/>
      <c r="AV1181" s="94"/>
      <c r="AW1181" s="94"/>
      <c r="AX1181" s="94"/>
      <c r="AY1181" s="94"/>
      <c r="AZ1181" s="94"/>
      <c r="BA1181" s="94"/>
      <c r="BB1181" s="94"/>
      <c r="BC1181" s="94"/>
      <c r="BD1181" s="94"/>
      <c r="BE1181" s="94"/>
      <c r="BF1181" s="94"/>
      <c r="BG1181" s="94"/>
      <c r="BH1181" s="94"/>
      <c r="BI1181" s="94"/>
      <c r="BJ1181" s="94"/>
      <c r="BK1181" s="94"/>
      <c r="BL1181" s="94"/>
      <c r="BM1181" s="94"/>
      <c r="BN1181" s="94"/>
      <c r="BO1181" s="94"/>
      <c r="BP1181" s="94"/>
      <c r="BQ1181" s="94"/>
      <c r="BR1181" s="94"/>
      <c r="BS1181" s="94"/>
      <c r="BT1181" s="94"/>
      <c r="BU1181" s="94"/>
      <c r="BV1181" s="94"/>
      <c r="BW1181" s="94"/>
      <c r="BX1181" s="94"/>
      <c r="BY1181" s="94"/>
      <c r="BZ1181" s="94"/>
      <c r="CA1181" s="94"/>
      <c r="CB1181" s="94"/>
      <c r="CC1181" s="94"/>
      <c r="CD1181" s="94"/>
      <c r="CE1181" s="94"/>
      <c r="CF1181" s="94"/>
      <c r="CG1181" s="94"/>
      <c r="CH1181" s="94"/>
      <c r="CI1181" s="94"/>
      <c r="CJ1181" s="94"/>
      <c r="CK1181" s="94"/>
      <c r="CL1181" s="94"/>
      <c r="CM1181" s="94"/>
      <c r="CN1181" s="94"/>
      <c r="CO1181" s="94"/>
      <c r="CP1181" s="94"/>
      <c r="CQ1181" s="94"/>
      <c r="CR1181" s="94"/>
      <c r="CS1181" s="94"/>
      <c r="CT1181" s="94"/>
      <c r="CU1181" s="94"/>
      <c r="CV1181" s="94"/>
      <c r="CW1181" s="94"/>
    </row>
    <row r="1182" spans="44:101" x14ac:dyDescent="0.25">
      <c r="AR1182" s="94"/>
      <c r="AS1182" s="94"/>
      <c r="AT1182" s="94"/>
      <c r="AU1182" s="94"/>
      <c r="AV1182" s="94"/>
      <c r="AW1182" s="94"/>
      <c r="AX1182" s="94"/>
      <c r="AY1182" s="94"/>
      <c r="AZ1182" s="94"/>
      <c r="BA1182" s="94"/>
      <c r="BB1182" s="94"/>
      <c r="BC1182" s="94"/>
      <c r="BD1182" s="94"/>
      <c r="BE1182" s="94"/>
      <c r="BF1182" s="94"/>
      <c r="BG1182" s="94"/>
      <c r="BH1182" s="94"/>
      <c r="BI1182" s="94"/>
      <c r="BJ1182" s="94"/>
      <c r="BK1182" s="94"/>
      <c r="BL1182" s="94"/>
      <c r="BM1182" s="94"/>
      <c r="BN1182" s="94"/>
      <c r="BO1182" s="94"/>
      <c r="BP1182" s="94"/>
      <c r="BQ1182" s="94"/>
      <c r="BR1182" s="94"/>
      <c r="BS1182" s="94"/>
      <c r="BT1182" s="94"/>
      <c r="BU1182" s="94"/>
      <c r="BV1182" s="94"/>
      <c r="BW1182" s="94"/>
      <c r="BX1182" s="94"/>
      <c r="BY1182" s="94"/>
      <c r="BZ1182" s="94"/>
      <c r="CA1182" s="94"/>
      <c r="CB1182" s="94"/>
      <c r="CC1182" s="94"/>
      <c r="CD1182" s="94"/>
      <c r="CE1182" s="94"/>
      <c r="CF1182" s="94"/>
      <c r="CG1182" s="94"/>
      <c r="CH1182" s="94"/>
      <c r="CI1182" s="94"/>
      <c r="CJ1182" s="94"/>
      <c r="CK1182" s="94"/>
      <c r="CL1182" s="94"/>
      <c r="CM1182" s="94"/>
      <c r="CN1182" s="94"/>
      <c r="CO1182" s="94"/>
      <c r="CP1182" s="94"/>
      <c r="CQ1182" s="94"/>
      <c r="CR1182" s="94"/>
      <c r="CS1182" s="94"/>
      <c r="CT1182" s="94"/>
      <c r="CU1182" s="94"/>
      <c r="CV1182" s="94"/>
      <c r="CW1182" s="94"/>
    </row>
    <row r="1183" spans="44:101" x14ac:dyDescent="0.25">
      <c r="AR1183" s="94"/>
      <c r="AS1183" s="94"/>
      <c r="AT1183" s="94"/>
      <c r="AU1183" s="94"/>
      <c r="AV1183" s="94"/>
      <c r="AW1183" s="94"/>
      <c r="AX1183" s="94"/>
      <c r="AY1183" s="94"/>
      <c r="AZ1183" s="94"/>
      <c r="BA1183" s="94"/>
      <c r="BB1183" s="94"/>
      <c r="BC1183" s="94"/>
      <c r="BD1183" s="94"/>
      <c r="BE1183" s="94"/>
      <c r="BF1183" s="94"/>
      <c r="BG1183" s="94"/>
      <c r="BH1183" s="94"/>
      <c r="BI1183" s="94"/>
      <c r="BJ1183" s="94"/>
      <c r="BK1183" s="94"/>
      <c r="BL1183" s="94"/>
      <c r="BM1183" s="94"/>
      <c r="BN1183" s="94"/>
      <c r="BO1183" s="94"/>
      <c r="BP1183" s="94"/>
      <c r="BQ1183" s="94"/>
      <c r="BR1183" s="94"/>
      <c r="BS1183" s="94"/>
      <c r="BT1183" s="94"/>
      <c r="BU1183" s="94"/>
      <c r="BV1183" s="94"/>
      <c r="BW1183" s="94"/>
      <c r="BX1183" s="94"/>
      <c r="BY1183" s="94"/>
      <c r="BZ1183" s="94"/>
      <c r="CA1183" s="94"/>
      <c r="CB1183" s="94"/>
      <c r="CC1183" s="94"/>
      <c r="CD1183" s="94"/>
      <c r="CE1183" s="94"/>
      <c r="CF1183" s="94"/>
      <c r="CG1183" s="94"/>
      <c r="CH1183" s="94"/>
      <c r="CI1183" s="94"/>
      <c r="CJ1183" s="94"/>
      <c r="CK1183" s="94"/>
      <c r="CL1183" s="94"/>
      <c r="CM1183" s="94"/>
      <c r="CN1183" s="94"/>
      <c r="CO1183" s="94"/>
      <c r="CP1183" s="94"/>
      <c r="CQ1183" s="94"/>
      <c r="CR1183" s="94"/>
      <c r="CS1183" s="94"/>
      <c r="CT1183" s="94"/>
      <c r="CU1183" s="94"/>
      <c r="CV1183" s="94"/>
      <c r="CW1183" s="94"/>
    </row>
    <row r="1184" spans="44:101" x14ac:dyDescent="0.25">
      <c r="AR1184" s="94"/>
      <c r="AS1184" s="94"/>
      <c r="AT1184" s="94"/>
      <c r="AU1184" s="94"/>
      <c r="AV1184" s="94"/>
      <c r="AW1184" s="94"/>
      <c r="AX1184" s="94"/>
      <c r="AY1184" s="94"/>
      <c r="AZ1184" s="94"/>
      <c r="BA1184" s="94"/>
      <c r="BB1184" s="94"/>
      <c r="BC1184" s="94"/>
      <c r="BD1184" s="94"/>
      <c r="BE1184" s="94"/>
      <c r="BF1184" s="94"/>
      <c r="BG1184" s="94"/>
      <c r="BH1184" s="94"/>
      <c r="BI1184" s="94"/>
      <c r="BJ1184" s="94"/>
      <c r="BK1184" s="94"/>
      <c r="BL1184" s="94"/>
      <c r="BM1184" s="94"/>
      <c r="BN1184" s="94"/>
      <c r="BO1184" s="94"/>
      <c r="BP1184" s="94"/>
      <c r="BQ1184" s="94"/>
      <c r="BR1184" s="94"/>
      <c r="BS1184" s="94"/>
      <c r="BT1184" s="94"/>
      <c r="BU1184" s="94"/>
      <c r="BV1184" s="94"/>
      <c r="BW1184" s="94"/>
      <c r="BX1184" s="94"/>
      <c r="BY1184" s="94"/>
      <c r="BZ1184" s="94"/>
      <c r="CA1184" s="94"/>
      <c r="CB1184" s="94"/>
      <c r="CC1184" s="94"/>
      <c r="CD1184" s="94"/>
      <c r="CE1184" s="94"/>
      <c r="CF1184" s="94"/>
      <c r="CG1184" s="94"/>
      <c r="CH1184" s="94"/>
      <c r="CI1184" s="94"/>
      <c r="CJ1184" s="94"/>
      <c r="CK1184" s="94"/>
      <c r="CL1184" s="94"/>
      <c r="CM1184" s="94"/>
      <c r="CN1184" s="94"/>
      <c r="CO1184" s="94"/>
      <c r="CP1184" s="94"/>
      <c r="CQ1184" s="94"/>
      <c r="CR1184" s="94"/>
      <c r="CS1184" s="94"/>
      <c r="CT1184" s="94"/>
      <c r="CU1184" s="94"/>
      <c r="CV1184" s="94"/>
      <c r="CW1184" s="94"/>
    </row>
    <row r="1185" spans="44:101" x14ac:dyDescent="0.25">
      <c r="AR1185" s="94"/>
      <c r="AS1185" s="94"/>
      <c r="AT1185" s="94"/>
      <c r="AU1185" s="94"/>
      <c r="AV1185" s="94"/>
      <c r="AW1185" s="94"/>
      <c r="AX1185" s="94"/>
      <c r="AY1185" s="94"/>
      <c r="AZ1185" s="94"/>
      <c r="BA1185" s="94"/>
      <c r="BB1185" s="94"/>
      <c r="BC1185" s="94"/>
      <c r="BD1185" s="94"/>
      <c r="BE1185" s="94"/>
      <c r="BF1185" s="94"/>
      <c r="BG1185" s="94"/>
      <c r="BH1185" s="94"/>
      <c r="BI1185" s="94"/>
      <c r="BJ1185" s="94"/>
      <c r="BK1185" s="94"/>
      <c r="BL1185" s="94"/>
      <c r="BM1185" s="94"/>
      <c r="BN1185" s="94"/>
      <c r="BO1185" s="94"/>
      <c r="BP1185" s="94"/>
      <c r="BQ1185" s="94"/>
      <c r="BR1185" s="94"/>
      <c r="BS1185" s="94"/>
      <c r="BT1185" s="94"/>
      <c r="BU1185" s="94"/>
      <c r="BV1185" s="94"/>
      <c r="BW1185" s="94"/>
      <c r="BX1185" s="94"/>
      <c r="BY1185" s="94"/>
      <c r="BZ1185" s="94"/>
      <c r="CA1185" s="94"/>
      <c r="CB1185" s="94"/>
      <c r="CC1185" s="94"/>
      <c r="CD1185" s="94"/>
      <c r="CE1185" s="94"/>
      <c r="CF1185" s="94"/>
      <c r="CG1185" s="94"/>
      <c r="CH1185" s="94"/>
      <c r="CI1185" s="94"/>
      <c r="CJ1185" s="94"/>
      <c r="CK1185" s="94"/>
      <c r="CL1185" s="94"/>
      <c r="CM1185" s="94"/>
      <c r="CN1185" s="94"/>
      <c r="CO1185" s="94"/>
      <c r="CP1185" s="94"/>
      <c r="CQ1185" s="94"/>
      <c r="CR1185" s="94"/>
      <c r="CS1185" s="94"/>
      <c r="CT1185" s="94"/>
      <c r="CU1185" s="94"/>
      <c r="CV1185" s="94"/>
      <c r="CW1185" s="94"/>
    </row>
    <row r="1186" spans="44:101" x14ac:dyDescent="0.25">
      <c r="AR1186" s="94"/>
      <c r="AS1186" s="94"/>
      <c r="AT1186" s="94"/>
      <c r="AU1186" s="94"/>
      <c r="AV1186" s="94"/>
      <c r="AW1186" s="94"/>
      <c r="AX1186" s="94"/>
      <c r="AY1186" s="94"/>
      <c r="AZ1186" s="94"/>
      <c r="BA1186" s="94"/>
      <c r="BB1186" s="94"/>
      <c r="BC1186" s="94"/>
      <c r="BD1186" s="94"/>
      <c r="BE1186" s="94"/>
      <c r="BF1186" s="94"/>
      <c r="BG1186" s="94"/>
      <c r="BH1186" s="94"/>
      <c r="BI1186" s="94"/>
      <c r="BJ1186" s="94"/>
      <c r="BK1186" s="94"/>
      <c r="BL1186" s="94"/>
      <c r="BM1186" s="94"/>
      <c r="BN1186" s="94"/>
      <c r="BO1186" s="94"/>
      <c r="BP1186" s="94"/>
      <c r="BQ1186" s="94"/>
      <c r="BR1186" s="94"/>
      <c r="BS1186" s="94"/>
      <c r="BT1186" s="94"/>
      <c r="BU1186" s="94"/>
      <c r="BV1186" s="94"/>
      <c r="BW1186" s="94"/>
      <c r="BX1186" s="94"/>
      <c r="BY1186" s="94"/>
      <c r="BZ1186" s="94"/>
      <c r="CA1186" s="94"/>
      <c r="CB1186" s="94"/>
      <c r="CC1186" s="94"/>
      <c r="CD1186" s="94"/>
      <c r="CE1186" s="94"/>
      <c r="CF1186" s="94"/>
      <c r="CG1186" s="94"/>
      <c r="CH1186" s="94"/>
      <c r="CI1186" s="94"/>
      <c r="CJ1186" s="94"/>
      <c r="CK1186" s="94"/>
      <c r="CL1186" s="94"/>
      <c r="CM1186" s="94"/>
      <c r="CN1186" s="94"/>
      <c r="CO1186" s="94"/>
      <c r="CP1186" s="94"/>
      <c r="CQ1186" s="94"/>
      <c r="CR1186" s="94"/>
      <c r="CS1186" s="94"/>
      <c r="CT1186" s="94"/>
      <c r="CU1186" s="94"/>
      <c r="CV1186" s="94"/>
      <c r="CW1186" s="94"/>
    </row>
    <row r="1187" spans="44:101" x14ac:dyDescent="0.25">
      <c r="AR1187" s="94"/>
      <c r="AS1187" s="94"/>
      <c r="AT1187" s="94"/>
      <c r="AU1187" s="94"/>
      <c r="AV1187" s="94"/>
      <c r="AW1187" s="94"/>
      <c r="AX1187" s="94"/>
      <c r="AY1187" s="94"/>
      <c r="AZ1187" s="94"/>
      <c r="BA1187" s="94"/>
      <c r="BB1187" s="94"/>
      <c r="BC1187" s="94"/>
      <c r="BD1187" s="94"/>
      <c r="BE1187" s="94"/>
      <c r="BF1187" s="94"/>
      <c r="BG1187" s="94"/>
      <c r="BH1187" s="94"/>
      <c r="BI1187" s="94"/>
      <c r="BJ1187" s="94"/>
      <c r="BK1187" s="94"/>
      <c r="BL1187" s="94"/>
      <c r="BM1187" s="94"/>
      <c r="BN1187" s="94"/>
      <c r="BO1187" s="94"/>
      <c r="BP1187" s="94"/>
      <c r="BQ1187" s="94"/>
      <c r="BR1187" s="94"/>
      <c r="BS1187" s="94"/>
      <c r="BT1187" s="94"/>
      <c r="BU1187" s="94"/>
      <c r="BV1187" s="94"/>
      <c r="BW1187" s="94"/>
      <c r="BX1187" s="94"/>
      <c r="BY1187" s="94"/>
      <c r="BZ1187" s="94"/>
      <c r="CA1187" s="94"/>
      <c r="CB1187" s="94"/>
      <c r="CC1187" s="94"/>
      <c r="CD1187" s="94"/>
      <c r="CE1187" s="94"/>
      <c r="CF1187" s="94"/>
      <c r="CG1187" s="94"/>
      <c r="CH1187" s="94"/>
      <c r="CI1187" s="94"/>
      <c r="CJ1187" s="94"/>
      <c r="CK1187" s="94"/>
      <c r="CL1187" s="94"/>
      <c r="CM1187" s="94"/>
      <c r="CN1187" s="94"/>
      <c r="CO1187" s="94"/>
      <c r="CP1187" s="94"/>
      <c r="CQ1187" s="94"/>
      <c r="CR1187" s="94"/>
      <c r="CS1187" s="94"/>
      <c r="CT1187" s="94"/>
      <c r="CU1187" s="94"/>
      <c r="CV1187" s="94"/>
      <c r="CW1187" s="94"/>
    </row>
    <row r="1188" spans="44:101" x14ac:dyDescent="0.25">
      <c r="AR1188" s="94"/>
      <c r="AS1188" s="94"/>
      <c r="AT1188" s="94"/>
      <c r="AU1188" s="94"/>
      <c r="AV1188" s="94"/>
      <c r="AW1188" s="94"/>
      <c r="AX1188" s="94"/>
      <c r="AY1188" s="94"/>
      <c r="AZ1188" s="94"/>
      <c r="BA1188" s="94"/>
      <c r="BB1188" s="94"/>
      <c r="BC1188" s="94"/>
      <c r="BD1188" s="94"/>
      <c r="BE1188" s="94"/>
      <c r="BF1188" s="94"/>
      <c r="BG1188" s="94"/>
      <c r="BH1188" s="94"/>
      <c r="BI1188" s="94"/>
      <c r="BJ1188" s="94"/>
      <c r="BK1188" s="94"/>
      <c r="BL1188" s="94"/>
      <c r="BM1188" s="94"/>
      <c r="BN1188" s="94"/>
      <c r="BO1188" s="94"/>
      <c r="BP1188" s="94"/>
      <c r="BQ1188" s="94"/>
      <c r="BR1188" s="94"/>
      <c r="BS1188" s="94"/>
      <c r="BT1188" s="94"/>
      <c r="BU1188" s="94"/>
      <c r="BV1188" s="94"/>
      <c r="BW1188" s="94"/>
      <c r="BX1188" s="94"/>
      <c r="BY1188" s="94"/>
      <c r="BZ1188" s="94"/>
      <c r="CA1188" s="94"/>
      <c r="CB1188" s="94"/>
      <c r="CC1188" s="94"/>
      <c r="CD1188" s="94"/>
      <c r="CE1188" s="94"/>
      <c r="CF1188" s="94"/>
      <c r="CG1188" s="94"/>
      <c r="CH1188" s="94"/>
      <c r="CI1188" s="94"/>
      <c r="CJ1188" s="94"/>
      <c r="CK1188" s="94"/>
      <c r="CL1188" s="94"/>
      <c r="CM1188" s="94"/>
      <c r="CN1188" s="94"/>
      <c r="CO1188" s="94"/>
      <c r="CP1188" s="94"/>
      <c r="CQ1188" s="94"/>
      <c r="CR1188" s="94"/>
      <c r="CS1188" s="94"/>
      <c r="CT1188" s="94"/>
      <c r="CU1188" s="94"/>
      <c r="CV1188" s="94"/>
      <c r="CW1188" s="94"/>
    </row>
    <row r="1189" spans="44:101" x14ac:dyDescent="0.25">
      <c r="AR1189" s="94"/>
      <c r="AS1189" s="94"/>
      <c r="AT1189" s="94"/>
      <c r="AU1189" s="94"/>
      <c r="AV1189" s="94"/>
      <c r="AW1189" s="94"/>
      <c r="AX1189" s="94"/>
      <c r="AY1189" s="94"/>
      <c r="AZ1189" s="94"/>
      <c r="BA1189" s="94"/>
      <c r="BB1189" s="94"/>
      <c r="BC1189" s="94"/>
      <c r="BD1189" s="94"/>
      <c r="BE1189" s="94"/>
      <c r="BF1189" s="94"/>
      <c r="BG1189" s="94"/>
      <c r="BH1189" s="94"/>
      <c r="BI1189" s="94"/>
      <c r="BJ1189" s="94"/>
      <c r="BK1189" s="94"/>
      <c r="BL1189" s="94"/>
      <c r="BM1189" s="94"/>
      <c r="BN1189" s="94"/>
      <c r="BO1189" s="94"/>
      <c r="BP1189" s="94"/>
      <c r="BQ1189" s="94"/>
      <c r="BR1189" s="94"/>
      <c r="BS1189" s="94"/>
      <c r="BT1189" s="94"/>
      <c r="BU1189" s="94"/>
      <c r="BV1189" s="94"/>
      <c r="BW1189" s="94"/>
      <c r="BX1189" s="94"/>
      <c r="BY1189" s="94"/>
      <c r="BZ1189" s="94"/>
      <c r="CA1189" s="94"/>
      <c r="CB1189" s="94"/>
      <c r="CC1189" s="94"/>
      <c r="CD1189" s="94"/>
      <c r="CE1189" s="94"/>
      <c r="CF1189" s="94"/>
      <c r="CG1189" s="94"/>
      <c r="CH1189" s="94"/>
      <c r="CI1189" s="94"/>
      <c r="CJ1189" s="94"/>
      <c r="CK1189" s="94"/>
      <c r="CL1189" s="94"/>
      <c r="CM1189" s="94"/>
      <c r="CN1189" s="94"/>
      <c r="CO1189" s="94"/>
      <c r="CP1189" s="94"/>
      <c r="CQ1189" s="94"/>
      <c r="CR1189" s="94"/>
      <c r="CS1189" s="94"/>
      <c r="CT1189" s="94"/>
      <c r="CU1189" s="94"/>
      <c r="CV1189" s="94"/>
      <c r="CW1189" s="94"/>
    </row>
    <row r="1190" spans="44:101" x14ac:dyDescent="0.25">
      <c r="AR1190" s="94"/>
      <c r="AS1190" s="94"/>
      <c r="AT1190" s="94"/>
      <c r="AU1190" s="94"/>
      <c r="AV1190" s="94"/>
      <c r="AW1190" s="94"/>
      <c r="AX1190" s="94"/>
      <c r="AY1190" s="94"/>
      <c r="AZ1190" s="94"/>
      <c r="BA1190" s="94"/>
      <c r="BB1190" s="94"/>
      <c r="BC1190" s="94"/>
      <c r="BD1190" s="94"/>
      <c r="BE1190" s="94"/>
      <c r="BF1190" s="94"/>
      <c r="BG1190" s="94"/>
      <c r="BH1190" s="94"/>
      <c r="BI1190" s="94"/>
      <c r="BJ1190" s="94"/>
      <c r="BK1190" s="94"/>
      <c r="BL1190" s="94"/>
      <c r="BM1190" s="94"/>
      <c r="BN1190" s="94"/>
      <c r="BO1190" s="94"/>
      <c r="BP1190" s="94"/>
      <c r="BQ1190" s="94"/>
      <c r="BR1190" s="94"/>
      <c r="BS1190" s="94"/>
      <c r="BT1190" s="94"/>
      <c r="BU1190" s="94"/>
      <c r="BV1190" s="94"/>
      <c r="BW1190" s="94"/>
      <c r="BX1190" s="94"/>
      <c r="BY1190" s="94"/>
      <c r="BZ1190" s="94"/>
      <c r="CA1190" s="94"/>
      <c r="CB1190" s="94"/>
      <c r="CC1190" s="94"/>
      <c r="CD1190" s="94"/>
      <c r="CE1190" s="94"/>
      <c r="CF1190" s="94"/>
      <c r="CG1190" s="94"/>
      <c r="CH1190" s="94"/>
      <c r="CI1190" s="94"/>
      <c r="CJ1190" s="94"/>
      <c r="CK1190" s="94"/>
      <c r="CL1190" s="94"/>
      <c r="CM1190" s="94"/>
      <c r="CN1190" s="94"/>
      <c r="CO1190" s="94"/>
      <c r="CP1190" s="94"/>
      <c r="CQ1190" s="94"/>
      <c r="CR1190" s="94"/>
      <c r="CS1190" s="94"/>
      <c r="CT1190" s="94"/>
      <c r="CU1190" s="94"/>
      <c r="CV1190" s="94"/>
      <c r="CW1190" s="94"/>
    </row>
    <row r="1191" spans="44:101" x14ac:dyDescent="0.25">
      <c r="AR1191" s="94"/>
      <c r="AS1191" s="94"/>
      <c r="AT1191" s="94"/>
      <c r="AU1191" s="94"/>
      <c r="AV1191" s="94"/>
      <c r="AW1191" s="94"/>
      <c r="AX1191" s="94"/>
      <c r="AY1191" s="94"/>
      <c r="AZ1191" s="94"/>
      <c r="BA1191" s="94"/>
      <c r="BB1191" s="94"/>
      <c r="BC1191" s="94"/>
      <c r="BD1191" s="94"/>
      <c r="BE1191" s="94"/>
      <c r="BF1191" s="94"/>
      <c r="BG1191" s="94"/>
      <c r="BH1191" s="94"/>
      <c r="BI1191" s="94"/>
      <c r="BJ1191" s="94"/>
      <c r="BK1191" s="94"/>
      <c r="BL1191" s="94"/>
      <c r="BM1191" s="94"/>
      <c r="BN1191" s="94"/>
      <c r="BO1191" s="94"/>
      <c r="BP1191" s="94"/>
      <c r="BQ1191" s="94"/>
      <c r="BR1191" s="94"/>
      <c r="BS1191" s="94"/>
      <c r="BT1191" s="94"/>
      <c r="BU1191" s="94"/>
      <c r="BV1191" s="94"/>
      <c r="BW1191" s="94"/>
      <c r="BX1191" s="94"/>
      <c r="BY1191" s="94"/>
      <c r="BZ1191" s="94"/>
      <c r="CA1191" s="94"/>
      <c r="CB1191" s="94"/>
      <c r="CC1191" s="94"/>
      <c r="CD1191" s="94"/>
      <c r="CE1191" s="94"/>
      <c r="CF1191" s="94"/>
      <c r="CG1191" s="94"/>
      <c r="CH1191" s="94"/>
      <c r="CI1191" s="94"/>
      <c r="CJ1191" s="94"/>
      <c r="CK1191" s="94"/>
      <c r="CL1191" s="94"/>
      <c r="CM1191" s="94"/>
      <c r="CN1191" s="94"/>
      <c r="CO1191" s="94"/>
      <c r="CP1191" s="94"/>
      <c r="CQ1191" s="94"/>
      <c r="CR1191" s="94"/>
      <c r="CS1191" s="94"/>
      <c r="CT1191" s="94"/>
      <c r="CU1191" s="94"/>
      <c r="CV1191" s="94"/>
      <c r="CW1191" s="94"/>
    </row>
    <row r="1192" spans="44:101" x14ac:dyDescent="0.25">
      <c r="AR1192" s="94"/>
      <c r="AS1192" s="94"/>
      <c r="AT1192" s="94"/>
      <c r="AU1192" s="94"/>
      <c r="AV1192" s="94"/>
      <c r="AW1192" s="94"/>
      <c r="AX1192" s="94"/>
      <c r="AY1192" s="94"/>
      <c r="AZ1192" s="94"/>
      <c r="BA1192" s="94"/>
      <c r="BB1192" s="94"/>
      <c r="BC1192" s="94"/>
      <c r="BD1192" s="94"/>
      <c r="BE1192" s="94"/>
      <c r="BF1192" s="94"/>
      <c r="BG1192" s="94"/>
      <c r="BH1192" s="94"/>
      <c r="BI1192" s="94"/>
      <c r="BJ1192" s="94"/>
      <c r="BK1192" s="94"/>
      <c r="BL1192" s="94"/>
      <c r="BM1192" s="94"/>
      <c r="BN1192" s="94"/>
      <c r="BO1192" s="94"/>
      <c r="BP1192" s="94"/>
      <c r="BQ1192" s="94"/>
      <c r="BR1192" s="94"/>
      <c r="BS1192" s="94"/>
      <c r="BT1192" s="94"/>
      <c r="BU1192" s="94"/>
      <c r="BV1192" s="94"/>
      <c r="BW1192" s="94"/>
      <c r="BX1192" s="94"/>
      <c r="BY1192" s="94"/>
      <c r="BZ1192" s="94"/>
      <c r="CA1192" s="94"/>
      <c r="CB1192" s="94"/>
      <c r="CC1192" s="94"/>
      <c r="CD1192" s="94"/>
      <c r="CE1192" s="94"/>
      <c r="CF1192" s="94"/>
      <c r="CG1192" s="94"/>
      <c r="CH1192" s="94"/>
      <c r="CI1192" s="94"/>
      <c r="CJ1192" s="94"/>
      <c r="CK1192" s="94"/>
      <c r="CL1192" s="94"/>
      <c r="CM1192" s="94"/>
      <c r="CN1192" s="94"/>
      <c r="CO1192" s="94"/>
      <c r="CP1192" s="94"/>
      <c r="CQ1192" s="94"/>
      <c r="CR1192" s="94"/>
      <c r="CS1192" s="94"/>
      <c r="CT1192" s="94"/>
      <c r="CU1192" s="94"/>
      <c r="CV1192" s="94"/>
      <c r="CW1192" s="94"/>
    </row>
    <row r="1193" spans="44:101" x14ac:dyDescent="0.25">
      <c r="AR1193" s="94"/>
      <c r="AS1193" s="94"/>
      <c r="AT1193" s="94"/>
      <c r="AU1193" s="94"/>
      <c r="AV1193" s="94"/>
      <c r="AW1193" s="94"/>
      <c r="AX1193" s="94"/>
      <c r="AY1193" s="94"/>
      <c r="AZ1193" s="94"/>
      <c r="BA1193" s="94"/>
      <c r="BB1193" s="94"/>
      <c r="BC1193" s="94"/>
      <c r="BD1193" s="94"/>
      <c r="BE1193" s="94"/>
      <c r="BF1193" s="94"/>
      <c r="BG1193" s="94"/>
      <c r="BH1193" s="94"/>
      <c r="BI1193" s="94"/>
      <c r="BJ1193" s="94"/>
      <c r="BK1193" s="94"/>
      <c r="BL1193" s="94"/>
      <c r="BM1193" s="94"/>
      <c r="BN1193" s="94"/>
      <c r="BO1193" s="94"/>
      <c r="BP1193" s="94"/>
      <c r="BQ1193" s="94"/>
      <c r="BR1193" s="94"/>
      <c r="BS1193" s="94"/>
      <c r="BT1193" s="94"/>
      <c r="BU1193" s="94"/>
      <c r="BV1193" s="94"/>
      <c r="BW1193" s="94"/>
      <c r="BX1193" s="94"/>
      <c r="BY1193" s="94"/>
      <c r="BZ1193" s="94"/>
      <c r="CA1193" s="94"/>
      <c r="CB1193" s="94"/>
      <c r="CC1193" s="94"/>
      <c r="CD1193" s="94"/>
      <c r="CE1193" s="94"/>
      <c r="CF1193" s="94"/>
      <c r="CG1193" s="94"/>
      <c r="CH1193" s="94"/>
      <c r="CI1193" s="94"/>
      <c r="CJ1193" s="94"/>
      <c r="CK1193" s="94"/>
      <c r="CL1193" s="94"/>
      <c r="CM1193" s="94"/>
      <c r="CN1193" s="94"/>
      <c r="CO1193" s="94"/>
      <c r="CP1193" s="94"/>
      <c r="CQ1193" s="94"/>
      <c r="CR1193" s="94"/>
      <c r="CS1193" s="94"/>
      <c r="CT1193" s="94"/>
      <c r="CU1193" s="94"/>
      <c r="CV1193" s="94"/>
      <c r="CW1193" s="94"/>
    </row>
    <row r="1194" spans="44:101" x14ac:dyDescent="0.25">
      <c r="AR1194" s="94"/>
      <c r="AS1194" s="94"/>
      <c r="AT1194" s="94"/>
      <c r="AU1194" s="94"/>
      <c r="AV1194" s="94"/>
      <c r="AW1194" s="94"/>
      <c r="AX1194" s="94"/>
      <c r="AY1194" s="94"/>
      <c r="AZ1194" s="94"/>
      <c r="BA1194" s="94"/>
      <c r="BB1194" s="94"/>
      <c r="BC1194" s="94"/>
      <c r="BD1194" s="94"/>
      <c r="BE1194" s="94"/>
      <c r="BF1194" s="94"/>
      <c r="BG1194" s="94"/>
      <c r="BH1194" s="94"/>
      <c r="BI1194" s="94"/>
      <c r="BJ1194" s="94"/>
      <c r="BK1194" s="94"/>
      <c r="BL1194" s="94"/>
      <c r="BM1194" s="94"/>
      <c r="BN1194" s="94"/>
      <c r="BO1194" s="94"/>
      <c r="BP1194" s="94"/>
      <c r="BQ1194" s="94"/>
      <c r="BR1194" s="94"/>
      <c r="BS1194" s="94"/>
      <c r="BT1194" s="94"/>
      <c r="BU1194" s="94"/>
      <c r="BV1194" s="94"/>
      <c r="BW1194" s="94"/>
      <c r="BX1194" s="94"/>
      <c r="BY1194" s="94"/>
      <c r="BZ1194" s="94"/>
      <c r="CA1194" s="94"/>
      <c r="CB1194" s="94"/>
      <c r="CC1194" s="94"/>
      <c r="CD1194" s="94"/>
      <c r="CE1194" s="94"/>
      <c r="CF1194" s="94"/>
      <c r="CG1194" s="94"/>
      <c r="CH1194" s="94"/>
      <c r="CI1194" s="94"/>
      <c r="CJ1194" s="94"/>
      <c r="CK1194" s="94"/>
      <c r="CL1194" s="94"/>
      <c r="CM1194" s="94"/>
      <c r="CN1194" s="94"/>
      <c r="CO1194" s="94"/>
      <c r="CP1194" s="94"/>
      <c r="CQ1194" s="94"/>
      <c r="CR1194" s="94"/>
      <c r="CS1194" s="94"/>
      <c r="CT1194" s="94"/>
      <c r="CU1194" s="94"/>
      <c r="CV1194" s="94"/>
      <c r="CW1194" s="94"/>
    </row>
    <row r="1195" spans="44:101" x14ac:dyDescent="0.25">
      <c r="AR1195" s="94"/>
      <c r="AS1195" s="94"/>
      <c r="AT1195" s="94"/>
      <c r="AU1195" s="94"/>
      <c r="AV1195" s="94"/>
      <c r="AW1195" s="94"/>
      <c r="AX1195" s="94"/>
      <c r="AY1195" s="94"/>
      <c r="AZ1195" s="94"/>
      <c r="BA1195" s="94"/>
      <c r="BB1195" s="94"/>
      <c r="BC1195" s="94"/>
      <c r="BD1195" s="94"/>
      <c r="BE1195" s="94"/>
      <c r="BF1195" s="94"/>
      <c r="BG1195" s="94"/>
      <c r="BH1195" s="94"/>
      <c r="BI1195" s="94"/>
      <c r="BJ1195" s="94"/>
      <c r="BK1195" s="94"/>
      <c r="BL1195" s="94"/>
      <c r="BM1195" s="94"/>
      <c r="BN1195" s="94"/>
      <c r="BO1195" s="94"/>
      <c r="BP1195" s="94"/>
      <c r="BQ1195" s="94"/>
      <c r="BR1195" s="94"/>
      <c r="BS1195" s="94"/>
      <c r="BT1195" s="94"/>
      <c r="BU1195" s="94"/>
      <c r="BV1195" s="94"/>
      <c r="BW1195" s="94"/>
      <c r="BX1195" s="94"/>
      <c r="BY1195" s="94"/>
      <c r="BZ1195" s="94"/>
      <c r="CA1195" s="94"/>
      <c r="CB1195" s="94"/>
      <c r="CC1195" s="94"/>
      <c r="CD1195" s="94"/>
      <c r="CE1195" s="94"/>
      <c r="CF1195" s="94"/>
      <c r="CG1195" s="94"/>
      <c r="CH1195" s="94"/>
      <c r="CI1195" s="94"/>
      <c r="CJ1195" s="94"/>
      <c r="CK1195" s="94"/>
      <c r="CL1195" s="94"/>
      <c r="CM1195" s="94"/>
      <c r="CN1195" s="94"/>
      <c r="CO1195" s="94"/>
      <c r="CP1195" s="94"/>
      <c r="CQ1195" s="94"/>
      <c r="CR1195" s="94"/>
      <c r="CS1195" s="94"/>
      <c r="CT1195" s="94"/>
      <c r="CU1195" s="94"/>
      <c r="CV1195" s="94"/>
      <c r="CW1195" s="94"/>
    </row>
    <row r="1196" spans="44:101" x14ac:dyDescent="0.25">
      <c r="AR1196" s="94"/>
      <c r="AS1196" s="94"/>
      <c r="AT1196" s="94"/>
      <c r="AU1196" s="94"/>
      <c r="AV1196" s="94"/>
      <c r="AW1196" s="94"/>
      <c r="AX1196" s="94"/>
      <c r="AY1196" s="94"/>
      <c r="AZ1196" s="94"/>
      <c r="BA1196" s="94"/>
      <c r="BB1196" s="94"/>
      <c r="BC1196" s="94"/>
      <c r="BD1196" s="94"/>
      <c r="BE1196" s="94"/>
      <c r="BF1196" s="94"/>
      <c r="BG1196" s="94"/>
      <c r="BH1196" s="94"/>
      <c r="BI1196" s="94"/>
      <c r="BJ1196" s="94"/>
      <c r="BK1196" s="94"/>
      <c r="BL1196" s="94"/>
      <c r="BM1196" s="94"/>
      <c r="BN1196" s="94"/>
      <c r="BO1196" s="94"/>
      <c r="BP1196" s="94"/>
      <c r="BQ1196" s="94"/>
      <c r="BR1196" s="94"/>
      <c r="BS1196" s="94"/>
      <c r="BT1196" s="94"/>
      <c r="BU1196" s="94"/>
      <c r="BV1196" s="94"/>
      <c r="BW1196" s="94"/>
      <c r="BX1196" s="94"/>
      <c r="BY1196" s="94"/>
      <c r="BZ1196" s="94"/>
      <c r="CA1196" s="94"/>
      <c r="CB1196" s="94"/>
      <c r="CC1196" s="94"/>
      <c r="CD1196" s="94"/>
      <c r="CE1196" s="94"/>
      <c r="CF1196" s="94"/>
      <c r="CG1196" s="94"/>
      <c r="CH1196" s="94"/>
      <c r="CI1196" s="94"/>
      <c r="CJ1196" s="94"/>
      <c r="CK1196" s="94"/>
      <c r="CL1196" s="94"/>
      <c r="CM1196" s="94"/>
      <c r="CN1196" s="94"/>
      <c r="CO1196" s="94"/>
      <c r="CP1196" s="94"/>
      <c r="CQ1196" s="94"/>
      <c r="CR1196" s="94"/>
      <c r="CS1196" s="94"/>
      <c r="CT1196" s="94"/>
      <c r="CU1196" s="94"/>
      <c r="CV1196" s="94"/>
      <c r="CW1196" s="94"/>
    </row>
    <row r="1197" spans="44:101" x14ac:dyDescent="0.25">
      <c r="AR1197" s="94"/>
      <c r="AS1197" s="94"/>
      <c r="AT1197" s="94"/>
      <c r="AU1197" s="94"/>
      <c r="AV1197" s="94"/>
      <c r="AW1197" s="94"/>
      <c r="AX1197" s="94"/>
      <c r="AY1197" s="94"/>
      <c r="AZ1197" s="94"/>
      <c r="BA1197" s="94"/>
      <c r="BB1197" s="94"/>
      <c r="BC1197" s="94"/>
      <c r="BD1197" s="94"/>
      <c r="BE1197" s="94"/>
      <c r="BF1197" s="94"/>
      <c r="BG1197" s="94"/>
      <c r="BH1197" s="94"/>
      <c r="BI1197" s="94"/>
      <c r="BJ1197" s="94"/>
      <c r="BK1197" s="94"/>
      <c r="BL1197" s="94"/>
      <c r="BM1197" s="94"/>
      <c r="BN1197" s="94"/>
      <c r="BO1197" s="94"/>
      <c r="BP1197" s="94"/>
      <c r="BQ1197" s="94"/>
      <c r="BR1197" s="94"/>
      <c r="BS1197" s="94"/>
      <c r="BT1197" s="94"/>
      <c r="BU1197" s="94"/>
      <c r="BV1197" s="94"/>
      <c r="BW1197" s="94"/>
      <c r="BX1197" s="94"/>
      <c r="BY1197" s="94"/>
      <c r="BZ1197" s="94"/>
      <c r="CA1197" s="94"/>
      <c r="CB1197" s="94"/>
      <c r="CC1197" s="94"/>
      <c r="CD1197" s="94"/>
      <c r="CE1197" s="94"/>
      <c r="CF1197" s="94"/>
      <c r="CG1197" s="94"/>
      <c r="CH1197" s="94"/>
      <c r="CI1197" s="94"/>
      <c r="CJ1197" s="94"/>
      <c r="CK1197" s="94"/>
      <c r="CL1197" s="94"/>
      <c r="CM1197" s="94"/>
      <c r="CN1197" s="94"/>
      <c r="CO1197" s="94"/>
      <c r="CP1197" s="94"/>
      <c r="CQ1197" s="94"/>
      <c r="CR1197" s="94"/>
      <c r="CS1197" s="94"/>
      <c r="CT1197" s="94"/>
      <c r="CU1197" s="94"/>
      <c r="CV1197" s="94"/>
      <c r="CW1197" s="94"/>
    </row>
    <row r="1198" spans="44:101" x14ac:dyDescent="0.25">
      <c r="AR1198" s="94"/>
      <c r="AS1198" s="94"/>
      <c r="AT1198" s="94"/>
      <c r="AU1198" s="94"/>
      <c r="AV1198" s="94"/>
      <c r="AW1198" s="94"/>
      <c r="AX1198" s="94"/>
      <c r="AY1198" s="94"/>
      <c r="AZ1198" s="94"/>
      <c r="BA1198" s="94"/>
      <c r="BB1198" s="94"/>
      <c r="BC1198" s="94"/>
      <c r="BD1198" s="94"/>
      <c r="BE1198" s="94"/>
      <c r="BF1198" s="94"/>
      <c r="BG1198" s="94"/>
      <c r="BH1198" s="94"/>
      <c r="BI1198" s="94"/>
      <c r="BJ1198" s="94"/>
      <c r="BK1198" s="94"/>
      <c r="BL1198" s="94"/>
      <c r="BM1198" s="94"/>
      <c r="BN1198" s="94"/>
      <c r="BO1198" s="94"/>
      <c r="BP1198" s="94"/>
      <c r="BQ1198" s="94"/>
      <c r="BR1198" s="94"/>
      <c r="BS1198" s="94"/>
      <c r="BT1198" s="94"/>
      <c r="BU1198" s="94"/>
      <c r="BV1198" s="94"/>
      <c r="BW1198" s="94"/>
      <c r="BX1198" s="94"/>
      <c r="BY1198" s="94"/>
      <c r="BZ1198" s="94"/>
      <c r="CA1198" s="94"/>
      <c r="CB1198" s="94"/>
      <c r="CC1198" s="94"/>
      <c r="CD1198" s="94"/>
      <c r="CE1198" s="94"/>
      <c r="CF1198" s="94"/>
      <c r="CG1198" s="94"/>
      <c r="CH1198" s="94"/>
      <c r="CI1198" s="94"/>
      <c r="CJ1198" s="94"/>
      <c r="CK1198" s="94"/>
      <c r="CL1198" s="94"/>
      <c r="CM1198" s="94"/>
      <c r="CN1198" s="94"/>
      <c r="CO1198" s="94"/>
      <c r="CP1198" s="94"/>
      <c r="CQ1198" s="94"/>
      <c r="CR1198" s="94"/>
      <c r="CS1198" s="94"/>
      <c r="CT1198" s="94"/>
      <c r="CU1198" s="94"/>
      <c r="CV1198" s="94"/>
      <c r="CW1198" s="94"/>
    </row>
    <row r="1199" spans="44:101" x14ac:dyDescent="0.25">
      <c r="AR1199" s="94"/>
      <c r="AS1199" s="94"/>
      <c r="AT1199" s="94"/>
      <c r="AU1199" s="94"/>
      <c r="AV1199" s="94"/>
      <c r="AW1199" s="94"/>
      <c r="AX1199" s="94"/>
      <c r="AY1199" s="94"/>
      <c r="AZ1199" s="94"/>
      <c r="BA1199" s="94"/>
      <c r="BB1199" s="94"/>
      <c r="BC1199" s="94"/>
      <c r="BD1199" s="94"/>
      <c r="BE1199" s="94"/>
      <c r="BF1199" s="94"/>
      <c r="BG1199" s="94"/>
      <c r="BH1199" s="94"/>
      <c r="BI1199" s="94"/>
      <c r="BJ1199" s="94"/>
      <c r="BK1199" s="94"/>
      <c r="BL1199" s="94"/>
      <c r="BM1199" s="94"/>
      <c r="BN1199" s="94"/>
      <c r="BO1199" s="94"/>
      <c r="BP1199" s="94"/>
      <c r="BQ1199" s="94"/>
      <c r="BR1199" s="94"/>
      <c r="BS1199" s="94"/>
      <c r="BT1199" s="94"/>
      <c r="BU1199" s="94"/>
      <c r="BV1199" s="94"/>
      <c r="BW1199" s="94"/>
      <c r="BX1199" s="94"/>
      <c r="BY1199" s="94"/>
      <c r="BZ1199" s="94"/>
      <c r="CA1199" s="94"/>
      <c r="CB1199" s="94"/>
      <c r="CC1199" s="94"/>
      <c r="CD1199" s="94"/>
      <c r="CE1199" s="94"/>
      <c r="CF1199" s="94"/>
      <c r="CG1199" s="94"/>
      <c r="CH1199" s="94"/>
      <c r="CI1199" s="94"/>
      <c r="CJ1199" s="94"/>
      <c r="CK1199" s="94"/>
      <c r="CL1199" s="94"/>
      <c r="CM1199" s="94"/>
      <c r="CN1199" s="94"/>
      <c r="CO1199" s="94"/>
      <c r="CP1199" s="94"/>
      <c r="CQ1199" s="94"/>
      <c r="CR1199" s="94"/>
      <c r="CS1199" s="94"/>
      <c r="CT1199" s="94"/>
      <c r="CU1199" s="94"/>
      <c r="CV1199" s="94"/>
      <c r="CW1199" s="94"/>
    </row>
    <row r="1200" spans="44:101" x14ac:dyDescent="0.25">
      <c r="AR1200" s="94"/>
      <c r="AS1200" s="94"/>
      <c r="AT1200" s="94"/>
      <c r="AU1200" s="94"/>
      <c r="AV1200" s="94"/>
      <c r="AW1200" s="94"/>
      <c r="AX1200" s="94"/>
      <c r="AY1200" s="94"/>
      <c r="AZ1200" s="94"/>
      <c r="BA1200" s="94"/>
      <c r="BB1200" s="94"/>
      <c r="BC1200" s="94"/>
      <c r="BD1200" s="94"/>
      <c r="BE1200" s="94"/>
      <c r="BF1200" s="94"/>
      <c r="BG1200" s="94"/>
      <c r="BH1200" s="94"/>
      <c r="BI1200" s="94"/>
      <c r="BJ1200" s="94"/>
      <c r="BK1200" s="94"/>
      <c r="BL1200" s="94"/>
      <c r="BM1200" s="94"/>
      <c r="BN1200" s="94"/>
      <c r="BO1200" s="94"/>
      <c r="BP1200" s="94"/>
      <c r="BQ1200" s="94"/>
      <c r="BR1200" s="94"/>
      <c r="BS1200" s="94"/>
      <c r="BT1200" s="94"/>
      <c r="BU1200" s="94"/>
      <c r="BV1200" s="94"/>
      <c r="BW1200" s="94"/>
      <c r="BX1200" s="94"/>
      <c r="BY1200" s="94"/>
      <c r="BZ1200" s="94"/>
      <c r="CA1200" s="94"/>
      <c r="CB1200" s="94"/>
      <c r="CC1200" s="94"/>
      <c r="CD1200" s="94"/>
      <c r="CE1200" s="94"/>
      <c r="CF1200" s="94"/>
      <c r="CG1200" s="94"/>
      <c r="CH1200" s="94"/>
      <c r="CI1200" s="94"/>
      <c r="CJ1200" s="94"/>
      <c r="CK1200" s="94"/>
      <c r="CL1200" s="94"/>
      <c r="CM1200" s="94"/>
      <c r="CN1200" s="94"/>
      <c r="CO1200" s="94"/>
      <c r="CP1200" s="94"/>
      <c r="CQ1200" s="94"/>
      <c r="CR1200" s="94"/>
      <c r="CS1200" s="94"/>
      <c r="CT1200" s="94"/>
      <c r="CU1200" s="94"/>
      <c r="CV1200" s="94"/>
      <c r="CW1200" s="94"/>
    </row>
    <row r="1201" spans="44:101" x14ac:dyDescent="0.25">
      <c r="AR1201" s="94"/>
      <c r="AS1201" s="94"/>
      <c r="AT1201" s="94"/>
      <c r="AU1201" s="94"/>
      <c r="AV1201" s="94"/>
      <c r="AW1201" s="94"/>
      <c r="AX1201" s="94"/>
      <c r="AY1201" s="94"/>
      <c r="AZ1201" s="94"/>
      <c r="BA1201" s="94"/>
      <c r="BB1201" s="94"/>
      <c r="BC1201" s="94"/>
      <c r="BD1201" s="94"/>
      <c r="BE1201" s="94"/>
      <c r="BF1201" s="94"/>
      <c r="BG1201" s="94"/>
      <c r="BH1201" s="94"/>
      <c r="BI1201" s="94"/>
      <c r="BJ1201" s="94"/>
      <c r="BK1201" s="94"/>
      <c r="BL1201" s="94"/>
      <c r="BM1201" s="94"/>
      <c r="BN1201" s="94"/>
      <c r="BO1201" s="94"/>
      <c r="BP1201" s="94"/>
      <c r="BQ1201" s="94"/>
      <c r="BR1201" s="94"/>
      <c r="BS1201" s="94"/>
      <c r="BT1201" s="94"/>
      <c r="BU1201" s="94"/>
      <c r="BV1201" s="94"/>
      <c r="BW1201" s="94"/>
      <c r="BX1201" s="94"/>
      <c r="BY1201" s="94"/>
      <c r="BZ1201" s="94"/>
      <c r="CA1201" s="94"/>
      <c r="CB1201" s="94"/>
      <c r="CC1201" s="94"/>
      <c r="CD1201" s="94"/>
      <c r="CE1201" s="94"/>
      <c r="CF1201" s="94"/>
      <c r="CG1201" s="94"/>
      <c r="CH1201" s="94"/>
      <c r="CI1201" s="94"/>
      <c r="CJ1201" s="94"/>
      <c r="CK1201" s="94"/>
      <c r="CL1201" s="94"/>
      <c r="CM1201" s="94"/>
      <c r="CN1201" s="94"/>
      <c r="CO1201" s="94"/>
      <c r="CP1201" s="94"/>
      <c r="CQ1201" s="94"/>
      <c r="CR1201" s="94"/>
      <c r="CS1201" s="94"/>
      <c r="CT1201" s="94"/>
      <c r="CU1201" s="94"/>
      <c r="CV1201" s="94"/>
      <c r="CW1201" s="94"/>
    </row>
    <row r="1202" spans="44:101" x14ac:dyDescent="0.25">
      <c r="AR1202" s="94"/>
      <c r="AS1202" s="94"/>
      <c r="AT1202" s="94"/>
      <c r="AU1202" s="94"/>
      <c r="AV1202" s="94"/>
      <c r="AW1202" s="94"/>
      <c r="AX1202" s="94"/>
      <c r="AY1202" s="94"/>
      <c r="AZ1202" s="94"/>
      <c r="BA1202" s="94"/>
      <c r="BB1202" s="94"/>
      <c r="BC1202" s="94"/>
      <c r="BD1202" s="94"/>
      <c r="BE1202" s="94"/>
      <c r="BF1202" s="94"/>
      <c r="BG1202" s="94"/>
      <c r="BH1202" s="94"/>
      <c r="BI1202" s="94"/>
      <c r="BJ1202" s="94"/>
      <c r="BK1202" s="94"/>
      <c r="BL1202" s="94"/>
      <c r="BM1202" s="94"/>
      <c r="BN1202" s="94"/>
      <c r="BO1202" s="94"/>
      <c r="BP1202" s="94"/>
      <c r="BQ1202" s="94"/>
      <c r="BR1202" s="94"/>
      <c r="BS1202" s="94"/>
      <c r="BT1202" s="94"/>
      <c r="BU1202" s="94"/>
      <c r="BV1202" s="94"/>
      <c r="BW1202" s="94"/>
      <c r="BX1202" s="94"/>
      <c r="BY1202" s="94"/>
      <c r="BZ1202" s="94"/>
      <c r="CA1202" s="94"/>
      <c r="CB1202" s="94"/>
      <c r="CC1202" s="94"/>
      <c r="CD1202" s="94"/>
      <c r="CE1202" s="94"/>
      <c r="CF1202" s="94"/>
      <c r="CG1202" s="94"/>
      <c r="CH1202" s="94"/>
      <c r="CI1202" s="94"/>
      <c r="CJ1202" s="94"/>
      <c r="CK1202" s="94"/>
      <c r="CL1202" s="94"/>
      <c r="CM1202" s="94"/>
      <c r="CN1202" s="94"/>
      <c r="CO1202" s="94"/>
      <c r="CP1202" s="94"/>
      <c r="CQ1202" s="94"/>
      <c r="CR1202" s="94"/>
      <c r="CS1202" s="94"/>
      <c r="CT1202" s="94"/>
      <c r="CU1202" s="94"/>
      <c r="CV1202" s="94"/>
      <c r="CW1202" s="94"/>
    </row>
    <row r="1203" spans="44:101" x14ac:dyDescent="0.25">
      <c r="AR1203" s="94"/>
      <c r="AS1203" s="94"/>
      <c r="AT1203" s="94"/>
      <c r="AU1203" s="94"/>
      <c r="AV1203" s="94"/>
      <c r="AW1203" s="94"/>
      <c r="AX1203" s="94"/>
      <c r="AY1203" s="94"/>
      <c r="AZ1203" s="94"/>
      <c r="BA1203" s="94"/>
      <c r="BB1203" s="94"/>
      <c r="BC1203" s="94"/>
      <c r="BD1203" s="94"/>
      <c r="BE1203" s="94"/>
      <c r="BF1203" s="94"/>
      <c r="BG1203" s="94"/>
      <c r="BH1203" s="94"/>
      <c r="BI1203" s="94"/>
      <c r="BJ1203" s="94"/>
      <c r="BK1203" s="94"/>
      <c r="BL1203" s="94"/>
      <c r="BM1203" s="94"/>
      <c r="BN1203" s="94"/>
      <c r="BO1203" s="94"/>
      <c r="BP1203" s="94"/>
      <c r="BQ1203" s="94"/>
      <c r="BR1203" s="94"/>
      <c r="BS1203" s="94"/>
      <c r="BT1203" s="94"/>
      <c r="BU1203" s="94"/>
      <c r="BV1203" s="94"/>
      <c r="BW1203" s="94"/>
      <c r="BX1203" s="94"/>
      <c r="BY1203" s="94"/>
      <c r="BZ1203" s="94"/>
      <c r="CA1203" s="94"/>
      <c r="CB1203" s="94"/>
      <c r="CC1203" s="94"/>
      <c r="CD1203" s="94"/>
      <c r="CE1203" s="94"/>
      <c r="CF1203" s="94"/>
      <c r="CG1203" s="94"/>
      <c r="CH1203" s="94"/>
      <c r="CI1203" s="94"/>
      <c r="CJ1203" s="94"/>
      <c r="CK1203" s="94"/>
      <c r="CL1203" s="94"/>
      <c r="CM1203" s="94"/>
      <c r="CN1203" s="94"/>
      <c r="CO1203" s="94"/>
      <c r="CP1203" s="94"/>
      <c r="CQ1203" s="94"/>
      <c r="CR1203" s="94"/>
      <c r="CS1203" s="94"/>
      <c r="CT1203" s="94"/>
      <c r="CU1203" s="94"/>
      <c r="CV1203" s="94"/>
      <c r="CW1203" s="94"/>
    </row>
    <row r="1204" spans="44:101" x14ac:dyDescent="0.25">
      <c r="AR1204" s="94"/>
      <c r="AS1204" s="94"/>
      <c r="AT1204" s="94"/>
      <c r="AU1204" s="94"/>
      <c r="AV1204" s="94"/>
      <c r="AW1204" s="94"/>
      <c r="AX1204" s="94"/>
      <c r="AY1204" s="94"/>
      <c r="AZ1204" s="94"/>
      <c r="BA1204" s="94"/>
      <c r="BB1204" s="94"/>
      <c r="BC1204" s="94"/>
      <c r="BD1204" s="94"/>
      <c r="BE1204" s="94"/>
      <c r="BF1204" s="94"/>
      <c r="BG1204" s="94"/>
      <c r="BH1204" s="94"/>
      <c r="BI1204" s="94"/>
      <c r="BJ1204" s="94"/>
      <c r="BK1204" s="94"/>
      <c r="BL1204" s="94"/>
      <c r="BM1204" s="94"/>
      <c r="BN1204" s="94"/>
      <c r="BO1204" s="94"/>
      <c r="BP1204" s="94"/>
      <c r="BQ1204" s="94"/>
      <c r="BR1204" s="94"/>
      <c r="BS1204" s="94"/>
      <c r="BT1204" s="94"/>
      <c r="BU1204" s="94"/>
      <c r="BV1204" s="94"/>
      <c r="BW1204" s="94"/>
      <c r="BX1204" s="94"/>
      <c r="BY1204" s="94"/>
      <c r="BZ1204" s="94"/>
      <c r="CA1204" s="94"/>
      <c r="CB1204" s="94"/>
      <c r="CC1204" s="94"/>
      <c r="CD1204" s="94"/>
      <c r="CE1204" s="94"/>
      <c r="CF1204" s="94"/>
      <c r="CG1204" s="94"/>
      <c r="CH1204" s="94"/>
      <c r="CI1204" s="94"/>
      <c r="CJ1204" s="94"/>
      <c r="CK1204" s="94"/>
      <c r="CL1204" s="94"/>
      <c r="CM1204" s="94"/>
      <c r="CN1204" s="94"/>
      <c r="CO1204" s="94"/>
      <c r="CP1204" s="94"/>
      <c r="CQ1204" s="94"/>
      <c r="CR1204" s="94"/>
      <c r="CS1204" s="94"/>
      <c r="CT1204" s="94"/>
      <c r="CU1204" s="94"/>
      <c r="CV1204" s="94"/>
      <c r="CW1204" s="94"/>
    </row>
    <row r="1205" spans="44:101" x14ac:dyDescent="0.25">
      <c r="AR1205" s="94"/>
      <c r="AS1205" s="94"/>
      <c r="AT1205" s="94"/>
      <c r="AU1205" s="94"/>
      <c r="AV1205" s="94"/>
      <c r="AW1205" s="94"/>
      <c r="AX1205" s="94"/>
      <c r="AY1205" s="94"/>
      <c r="AZ1205" s="94"/>
      <c r="BA1205" s="94"/>
      <c r="BB1205" s="94"/>
      <c r="BC1205" s="94"/>
      <c r="BD1205" s="94"/>
      <c r="BE1205" s="94"/>
      <c r="BF1205" s="94"/>
      <c r="BG1205" s="94"/>
      <c r="BH1205" s="94"/>
      <c r="BI1205" s="94"/>
      <c r="BJ1205" s="94"/>
      <c r="BK1205" s="94"/>
      <c r="BL1205" s="94"/>
      <c r="BM1205" s="94"/>
      <c r="BN1205" s="94"/>
      <c r="BO1205" s="94"/>
      <c r="BP1205" s="94"/>
      <c r="BQ1205" s="94"/>
      <c r="BR1205" s="94"/>
      <c r="BS1205" s="94"/>
      <c r="BT1205" s="94"/>
      <c r="BU1205" s="94"/>
      <c r="BV1205" s="94"/>
      <c r="BW1205" s="94"/>
      <c r="BX1205" s="94"/>
      <c r="BY1205" s="94"/>
      <c r="BZ1205" s="94"/>
      <c r="CA1205" s="94"/>
      <c r="CB1205" s="94"/>
      <c r="CC1205" s="94"/>
      <c r="CD1205" s="94"/>
      <c r="CE1205" s="94"/>
      <c r="CF1205" s="94"/>
      <c r="CG1205" s="94"/>
      <c r="CH1205" s="94"/>
      <c r="CI1205" s="94"/>
      <c r="CJ1205" s="94"/>
      <c r="CK1205" s="94"/>
      <c r="CL1205" s="94"/>
      <c r="CM1205" s="94"/>
      <c r="CN1205" s="94"/>
      <c r="CO1205" s="94"/>
      <c r="CP1205" s="94"/>
      <c r="CQ1205" s="94"/>
      <c r="CR1205" s="94"/>
      <c r="CS1205" s="94"/>
      <c r="CT1205" s="94"/>
      <c r="CU1205" s="94"/>
      <c r="CV1205" s="94"/>
      <c r="CW1205" s="94"/>
    </row>
    <row r="1206" spans="44:101" x14ac:dyDescent="0.25">
      <c r="AR1206" s="94"/>
      <c r="AS1206" s="94"/>
      <c r="AT1206" s="94"/>
      <c r="AU1206" s="94"/>
      <c r="AV1206" s="94"/>
      <c r="AW1206" s="94"/>
      <c r="AX1206" s="94"/>
      <c r="AY1206" s="94"/>
      <c r="AZ1206" s="94"/>
      <c r="BA1206" s="94"/>
      <c r="BB1206" s="94"/>
      <c r="BC1206" s="94"/>
      <c r="BD1206" s="94"/>
      <c r="BE1206" s="94"/>
      <c r="BF1206" s="94"/>
      <c r="BG1206" s="94"/>
      <c r="BH1206" s="94"/>
      <c r="BI1206" s="94"/>
      <c r="BJ1206" s="94"/>
      <c r="BK1206" s="94"/>
      <c r="BL1206" s="94"/>
      <c r="BM1206" s="94"/>
      <c r="BN1206" s="94"/>
      <c r="BO1206" s="94"/>
      <c r="BP1206" s="94"/>
      <c r="BQ1206" s="94"/>
      <c r="BR1206" s="94"/>
      <c r="BS1206" s="94"/>
      <c r="BT1206" s="94"/>
      <c r="BU1206" s="94"/>
      <c r="BV1206" s="94"/>
      <c r="BW1206" s="94"/>
      <c r="BX1206" s="94"/>
      <c r="BY1206" s="94"/>
      <c r="BZ1206" s="94"/>
      <c r="CA1206" s="94"/>
      <c r="CB1206" s="94"/>
      <c r="CC1206" s="94"/>
      <c r="CD1206" s="94"/>
      <c r="CE1206" s="94"/>
      <c r="CF1206" s="94"/>
      <c r="CG1206" s="94"/>
      <c r="CH1206" s="94"/>
      <c r="CI1206" s="94"/>
      <c r="CJ1206" s="94"/>
      <c r="CK1206" s="94"/>
      <c r="CL1206" s="94"/>
      <c r="CM1206" s="94"/>
      <c r="CN1206" s="94"/>
      <c r="CO1206" s="94"/>
      <c r="CP1206" s="94"/>
      <c r="CQ1206" s="94"/>
      <c r="CR1206" s="94"/>
      <c r="CS1206" s="94"/>
      <c r="CT1206" s="94"/>
      <c r="CU1206" s="94"/>
      <c r="CV1206" s="94"/>
      <c r="CW1206" s="94"/>
    </row>
    <row r="1207" spans="44:101" x14ac:dyDescent="0.25">
      <c r="AR1207" s="94"/>
      <c r="AS1207" s="94"/>
      <c r="AT1207" s="94"/>
      <c r="AU1207" s="94"/>
      <c r="AV1207" s="94"/>
      <c r="AW1207" s="94"/>
      <c r="AX1207" s="94"/>
      <c r="AY1207" s="94"/>
      <c r="AZ1207" s="94"/>
      <c r="BA1207" s="94"/>
      <c r="BB1207" s="94"/>
      <c r="BC1207" s="94"/>
      <c r="BD1207" s="94"/>
      <c r="BE1207" s="94"/>
      <c r="BF1207" s="94"/>
      <c r="BG1207" s="94"/>
      <c r="BH1207" s="94"/>
      <c r="BI1207" s="94"/>
      <c r="BJ1207" s="94"/>
      <c r="BK1207" s="94"/>
      <c r="BL1207" s="94"/>
      <c r="BM1207" s="94"/>
      <c r="BN1207" s="94"/>
      <c r="BO1207" s="94"/>
      <c r="BP1207" s="94"/>
      <c r="BQ1207" s="94"/>
      <c r="BR1207" s="94"/>
      <c r="BS1207" s="94"/>
      <c r="BT1207" s="94"/>
      <c r="BU1207" s="94"/>
      <c r="BV1207" s="94"/>
      <c r="BW1207" s="94"/>
      <c r="BX1207" s="94"/>
      <c r="BY1207" s="94"/>
      <c r="BZ1207" s="94"/>
      <c r="CA1207" s="94"/>
      <c r="CB1207" s="94"/>
      <c r="CC1207" s="94"/>
      <c r="CD1207" s="94"/>
      <c r="CE1207" s="94"/>
      <c r="CF1207" s="94"/>
      <c r="CG1207" s="94"/>
      <c r="CH1207" s="94"/>
      <c r="CI1207" s="94"/>
      <c r="CJ1207" s="94"/>
      <c r="CK1207" s="94"/>
      <c r="CL1207" s="94"/>
      <c r="CM1207" s="94"/>
      <c r="CN1207" s="94"/>
      <c r="CO1207" s="94"/>
      <c r="CP1207" s="94"/>
      <c r="CQ1207" s="94"/>
      <c r="CR1207" s="94"/>
      <c r="CS1207" s="94"/>
      <c r="CT1207" s="94"/>
      <c r="CU1207" s="94"/>
      <c r="CV1207" s="94"/>
      <c r="CW1207" s="94"/>
    </row>
    <row r="1208" spans="44:101" x14ac:dyDescent="0.25">
      <c r="AR1208" s="94"/>
      <c r="AS1208" s="94"/>
      <c r="AT1208" s="94"/>
      <c r="AU1208" s="94"/>
      <c r="AV1208" s="94"/>
      <c r="AW1208" s="94"/>
      <c r="AX1208" s="94"/>
      <c r="AY1208" s="94"/>
      <c r="AZ1208" s="94"/>
      <c r="BA1208" s="94"/>
      <c r="BB1208" s="94"/>
      <c r="BC1208" s="94"/>
      <c r="BD1208" s="94"/>
      <c r="BE1208" s="94"/>
      <c r="BF1208" s="94"/>
      <c r="BG1208" s="94"/>
      <c r="BH1208" s="94"/>
      <c r="BI1208" s="94"/>
      <c r="BJ1208" s="94"/>
      <c r="BK1208" s="94"/>
      <c r="BL1208" s="94"/>
      <c r="BM1208" s="94"/>
      <c r="BN1208" s="94"/>
      <c r="BO1208" s="94"/>
      <c r="BP1208" s="94"/>
      <c r="BQ1208" s="94"/>
      <c r="BR1208" s="94"/>
      <c r="BS1208" s="94"/>
      <c r="BT1208" s="94"/>
      <c r="BU1208" s="94"/>
      <c r="BV1208" s="94"/>
      <c r="BW1208" s="94"/>
      <c r="BX1208" s="94"/>
      <c r="BY1208" s="94"/>
      <c r="BZ1208" s="94"/>
      <c r="CA1208" s="94"/>
      <c r="CB1208" s="94"/>
      <c r="CC1208" s="94"/>
      <c r="CD1208" s="94"/>
      <c r="CE1208" s="94"/>
      <c r="CF1208" s="94"/>
      <c r="CG1208" s="94"/>
      <c r="CH1208" s="94"/>
      <c r="CI1208" s="94"/>
      <c r="CJ1208" s="94"/>
      <c r="CK1208" s="94"/>
      <c r="CL1208" s="94"/>
      <c r="CM1208" s="94"/>
      <c r="CN1208" s="94"/>
      <c r="CO1208" s="94"/>
      <c r="CP1208" s="94"/>
      <c r="CQ1208" s="94"/>
      <c r="CR1208" s="94"/>
      <c r="CS1208" s="94"/>
      <c r="CT1208" s="94"/>
      <c r="CU1208" s="94"/>
      <c r="CV1208" s="94"/>
      <c r="CW1208" s="94"/>
    </row>
    <row r="1209" spans="44:101" x14ac:dyDescent="0.25">
      <c r="AR1209" s="94"/>
      <c r="AS1209" s="94"/>
      <c r="AT1209" s="94"/>
      <c r="AU1209" s="94"/>
      <c r="AV1209" s="94"/>
      <c r="AW1209" s="94"/>
      <c r="AX1209" s="94"/>
      <c r="AY1209" s="94"/>
      <c r="AZ1209" s="94"/>
      <c r="BA1209" s="94"/>
      <c r="BB1209" s="94"/>
      <c r="BC1209" s="94"/>
      <c r="BD1209" s="94"/>
      <c r="BE1209" s="94"/>
      <c r="BF1209" s="94"/>
      <c r="BG1209" s="94"/>
      <c r="BH1209" s="94"/>
      <c r="BI1209" s="94"/>
      <c r="BJ1209" s="94"/>
      <c r="BK1209" s="94"/>
      <c r="BL1209" s="94"/>
      <c r="BM1209" s="94"/>
      <c r="BN1209" s="94"/>
      <c r="BO1209" s="94"/>
      <c r="BP1209" s="94"/>
      <c r="BQ1209" s="94"/>
      <c r="BR1209" s="94"/>
      <c r="BS1209" s="94"/>
      <c r="BT1209" s="94"/>
      <c r="BU1209" s="94"/>
      <c r="BV1209" s="94"/>
      <c r="BW1209" s="94"/>
      <c r="BX1209" s="94"/>
      <c r="BY1209" s="94"/>
      <c r="BZ1209" s="94"/>
      <c r="CA1209" s="94"/>
      <c r="CB1209" s="94"/>
      <c r="CC1209" s="94"/>
      <c r="CD1209" s="94"/>
      <c r="CE1209" s="94"/>
      <c r="CF1209" s="94"/>
      <c r="CG1209" s="94"/>
      <c r="CH1209" s="94"/>
      <c r="CI1209" s="94"/>
      <c r="CJ1209" s="94"/>
      <c r="CK1209" s="94"/>
      <c r="CL1209" s="94"/>
      <c r="CM1209" s="94"/>
      <c r="CN1209" s="94"/>
      <c r="CO1209" s="94"/>
      <c r="CP1209" s="94"/>
      <c r="CQ1209" s="94"/>
      <c r="CR1209" s="94"/>
      <c r="CS1209" s="94"/>
      <c r="CT1209" s="94"/>
      <c r="CU1209" s="94"/>
      <c r="CV1209" s="94"/>
      <c r="CW1209" s="94"/>
    </row>
    <row r="1210" spans="44:101" x14ac:dyDescent="0.25">
      <c r="AR1210" s="94"/>
      <c r="AS1210" s="94"/>
      <c r="AT1210" s="94"/>
      <c r="AU1210" s="94"/>
      <c r="AV1210" s="94"/>
      <c r="AW1210" s="94"/>
      <c r="AX1210" s="94"/>
      <c r="AY1210" s="94"/>
      <c r="AZ1210" s="94"/>
      <c r="BA1210" s="94"/>
      <c r="BB1210" s="94"/>
      <c r="BC1210" s="94"/>
      <c r="BD1210" s="94"/>
      <c r="BE1210" s="94"/>
      <c r="BF1210" s="94"/>
      <c r="BG1210" s="94"/>
      <c r="BH1210" s="94"/>
      <c r="BI1210" s="94"/>
      <c r="BJ1210" s="94"/>
      <c r="BK1210" s="94"/>
      <c r="BL1210" s="94"/>
      <c r="BM1210" s="94"/>
      <c r="BN1210" s="94"/>
      <c r="BO1210" s="94"/>
      <c r="BP1210" s="94"/>
      <c r="BQ1210" s="94"/>
      <c r="BR1210" s="94"/>
      <c r="BS1210" s="94"/>
      <c r="BT1210" s="94"/>
      <c r="BU1210" s="94"/>
      <c r="BV1210" s="94"/>
      <c r="BW1210" s="94"/>
      <c r="BX1210" s="94"/>
      <c r="BY1210" s="94"/>
      <c r="BZ1210" s="94"/>
      <c r="CA1210" s="94"/>
      <c r="CB1210" s="94"/>
      <c r="CC1210" s="94"/>
      <c r="CD1210" s="94"/>
      <c r="CE1210" s="94"/>
      <c r="CF1210" s="94"/>
      <c r="CG1210" s="94"/>
      <c r="CH1210" s="94"/>
      <c r="CI1210" s="94"/>
      <c r="CJ1210" s="94"/>
      <c r="CK1210" s="94"/>
      <c r="CL1210" s="94"/>
      <c r="CM1210" s="94"/>
      <c r="CN1210" s="94"/>
      <c r="CO1210" s="94"/>
      <c r="CP1210" s="94"/>
      <c r="CQ1210" s="94"/>
      <c r="CR1210" s="94"/>
      <c r="CS1210" s="94"/>
      <c r="CT1210" s="94"/>
      <c r="CU1210" s="94"/>
      <c r="CV1210" s="94"/>
      <c r="CW1210" s="94"/>
    </row>
    <row r="1211" spans="44:101" x14ac:dyDescent="0.25">
      <c r="AR1211" s="94"/>
      <c r="AS1211" s="94"/>
      <c r="AT1211" s="94"/>
      <c r="AU1211" s="94"/>
      <c r="AV1211" s="94"/>
      <c r="AW1211" s="94"/>
      <c r="AX1211" s="94"/>
      <c r="AY1211" s="94"/>
      <c r="AZ1211" s="94"/>
      <c r="BA1211" s="94"/>
      <c r="BB1211" s="94"/>
      <c r="BC1211" s="94"/>
      <c r="BD1211" s="94"/>
      <c r="BE1211" s="94"/>
      <c r="BF1211" s="94"/>
      <c r="BG1211" s="94"/>
      <c r="BH1211" s="94"/>
      <c r="BI1211" s="94"/>
      <c r="BJ1211" s="94"/>
      <c r="BK1211" s="94"/>
      <c r="BL1211" s="94"/>
      <c r="BM1211" s="94"/>
      <c r="BN1211" s="94"/>
      <c r="BO1211" s="94"/>
      <c r="BP1211" s="94"/>
      <c r="BQ1211" s="94"/>
      <c r="BR1211" s="94"/>
      <c r="BS1211" s="94"/>
      <c r="BT1211" s="94"/>
      <c r="BU1211" s="94"/>
      <c r="BV1211" s="94"/>
      <c r="BW1211" s="94"/>
      <c r="BX1211" s="94"/>
      <c r="BY1211" s="94"/>
      <c r="BZ1211" s="94"/>
      <c r="CA1211" s="94"/>
      <c r="CB1211" s="94"/>
      <c r="CC1211" s="94"/>
      <c r="CD1211" s="94"/>
      <c r="CE1211" s="94"/>
      <c r="CF1211" s="94"/>
      <c r="CG1211" s="94"/>
      <c r="CH1211" s="94"/>
      <c r="CI1211" s="94"/>
      <c r="CJ1211" s="94"/>
      <c r="CK1211" s="94"/>
      <c r="CL1211" s="94"/>
      <c r="CM1211" s="94"/>
      <c r="CN1211" s="94"/>
      <c r="CO1211" s="94"/>
      <c r="CP1211" s="94"/>
      <c r="CQ1211" s="94"/>
      <c r="CR1211" s="94"/>
      <c r="CS1211" s="94"/>
      <c r="CT1211" s="94"/>
      <c r="CU1211" s="94"/>
      <c r="CV1211" s="94"/>
      <c r="CW1211" s="94"/>
    </row>
    <row r="1212" spans="44:101" x14ac:dyDescent="0.25">
      <c r="AR1212" s="94"/>
      <c r="AS1212" s="94"/>
      <c r="AT1212" s="94"/>
      <c r="AU1212" s="94"/>
      <c r="AV1212" s="94"/>
      <c r="AW1212" s="94"/>
      <c r="AX1212" s="94"/>
      <c r="AY1212" s="94"/>
      <c r="AZ1212" s="94"/>
      <c r="BA1212" s="94"/>
      <c r="BB1212" s="94"/>
      <c r="BC1212" s="94"/>
      <c r="BD1212" s="94"/>
      <c r="BE1212" s="94"/>
      <c r="BF1212" s="94"/>
      <c r="BG1212" s="94"/>
      <c r="BH1212" s="94"/>
      <c r="BI1212" s="94"/>
      <c r="BJ1212" s="94"/>
      <c r="BK1212" s="94"/>
      <c r="BL1212" s="94"/>
      <c r="BM1212" s="94"/>
      <c r="BN1212" s="94"/>
      <c r="BO1212" s="94"/>
      <c r="BP1212" s="94"/>
      <c r="BQ1212" s="94"/>
      <c r="BR1212" s="94"/>
      <c r="BS1212" s="94"/>
      <c r="BT1212" s="94"/>
      <c r="BU1212" s="94"/>
      <c r="BV1212" s="94"/>
      <c r="BW1212" s="94"/>
      <c r="BX1212" s="94"/>
      <c r="BY1212" s="94"/>
      <c r="BZ1212" s="94"/>
      <c r="CA1212" s="94"/>
      <c r="CB1212" s="94"/>
      <c r="CC1212" s="94"/>
      <c r="CD1212" s="94"/>
      <c r="CE1212" s="94"/>
      <c r="CF1212" s="94"/>
      <c r="CG1212" s="94"/>
      <c r="CH1212" s="94"/>
      <c r="CI1212" s="94"/>
      <c r="CJ1212" s="94"/>
      <c r="CK1212" s="94"/>
      <c r="CL1212" s="94"/>
      <c r="CM1212" s="94"/>
      <c r="CN1212" s="94"/>
      <c r="CO1212" s="94"/>
      <c r="CP1212" s="94"/>
      <c r="CQ1212" s="94"/>
      <c r="CR1212" s="94"/>
      <c r="CS1212" s="94"/>
      <c r="CT1212" s="94"/>
      <c r="CU1212" s="94"/>
      <c r="CV1212" s="94"/>
      <c r="CW1212" s="94"/>
    </row>
    <row r="1213" spans="44:101" x14ac:dyDescent="0.25">
      <c r="AR1213" s="94"/>
      <c r="AS1213" s="94"/>
      <c r="AT1213" s="94"/>
      <c r="AU1213" s="94"/>
      <c r="AV1213" s="94"/>
      <c r="AW1213" s="94"/>
      <c r="AX1213" s="94"/>
      <c r="AY1213" s="94"/>
      <c r="AZ1213" s="94"/>
      <c r="BA1213" s="94"/>
      <c r="BB1213" s="94"/>
      <c r="BC1213" s="94"/>
      <c r="BD1213" s="94"/>
      <c r="BE1213" s="94"/>
      <c r="BF1213" s="94"/>
      <c r="BG1213" s="94"/>
      <c r="BH1213" s="94"/>
      <c r="BI1213" s="94"/>
      <c r="BJ1213" s="94"/>
      <c r="BK1213" s="94"/>
      <c r="BL1213" s="94"/>
      <c r="BM1213" s="94"/>
      <c r="BN1213" s="94"/>
      <c r="BO1213" s="94"/>
      <c r="BP1213" s="94"/>
      <c r="BQ1213" s="94"/>
      <c r="BR1213" s="94"/>
      <c r="BS1213" s="94"/>
      <c r="BT1213" s="94"/>
      <c r="BU1213" s="94"/>
      <c r="BV1213" s="94"/>
      <c r="BW1213" s="94"/>
      <c r="BX1213" s="94"/>
      <c r="BY1213" s="94"/>
      <c r="BZ1213" s="94"/>
      <c r="CA1213" s="94"/>
      <c r="CB1213" s="94"/>
      <c r="CC1213" s="94"/>
      <c r="CD1213" s="94"/>
      <c r="CE1213" s="94"/>
      <c r="CF1213" s="94"/>
      <c r="CG1213" s="94"/>
      <c r="CH1213" s="94"/>
      <c r="CI1213" s="94"/>
      <c r="CJ1213" s="94"/>
      <c r="CK1213" s="94"/>
      <c r="CL1213" s="94"/>
      <c r="CM1213" s="94"/>
      <c r="CN1213" s="94"/>
      <c r="CO1213" s="94"/>
      <c r="CP1213" s="94"/>
      <c r="CQ1213" s="94"/>
      <c r="CR1213" s="94"/>
      <c r="CS1213" s="94"/>
      <c r="CT1213" s="94"/>
      <c r="CU1213" s="94"/>
      <c r="CV1213" s="94"/>
      <c r="CW1213" s="94"/>
    </row>
    <row r="1214" spans="44:101" x14ac:dyDescent="0.25">
      <c r="AR1214" s="94"/>
      <c r="AS1214" s="94"/>
      <c r="AT1214" s="94"/>
      <c r="AU1214" s="94"/>
      <c r="AV1214" s="94"/>
      <c r="AW1214" s="94"/>
      <c r="AX1214" s="94"/>
      <c r="AY1214" s="94"/>
      <c r="AZ1214" s="94"/>
      <c r="BA1214" s="94"/>
      <c r="BB1214" s="94"/>
      <c r="BC1214" s="94"/>
      <c r="BD1214" s="94"/>
      <c r="BE1214" s="94"/>
      <c r="BF1214" s="94"/>
      <c r="BG1214" s="94"/>
      <c r="BH1214" s="94"/>
      <c r="BI1214" s="94"/>
      <c r="BJ1214" s="94"/>
      <c r="BK1214" s="94"/>
      <c r="BL1214" s="94"/>
      <c r="BM1214" s="94"/>
      <c r="BN1214" s="94"/>
      <c r="BO1214" s="94"/>
      <c r="BP1214" s="94"/>
      <c r="BQ1214" s="94"/>
      <c r="BR1214" s="94"/>
      <c r="BS1214" s="94"/>
      <c r="BT1214" s="94"/>
      <c r="BU1214" s="94"/>
      <c r="BV1214" s="94"/>
      <c r="BW1214" s="94"/>
      <c r="BX1214" s="94"/>
      <c r="BY1214" s="94"/>
      <c r="BZ1214" s="94"/>
      <c r="CA1214" s="94"/>
      <c r="CB1214" s="94"/>
      <c r="CC1214" s="94"/>
      <c r="CD1214" s="94"/>
      <c r="CE1214" s="94"/>
      <c r="CF1214" s="94"/>
      <c r="CG1214" s="94"/>
      <c r="CH1214" s="94"/>
      <c r="CI1214" s="94"/>
      <c r="CJ1214" s="94"/>
      <c r="CK1214" s="94"/>
      <c r="CL1214" s="94"/>
      <c r="CM1214" s="94"/>
      <c r="CN1214" s="94"/>
      <c r="CO1214" s="94"/>
      <c r="CP1214" s="94"/>
      <c r="CQ1214" s="94"/>
      <c r="CR1214" s="94"/>
      <c r="CS1214" s="94"/>
      <c r="CT1214" s="94"/>
      <c r="CU1214" s="94"/>
      <c r="CV1214" s="94"/>
      <c r="CW1214" s="94"/>
    </row>
    <row r="1215" spans="44:101" x14ac:dyDescent="0.25">
      <c r="AR1215" s="94"/>
      <c r="AS1215" s="94"/>
      <c r="AT1215" s="94"/>
      <c r="AU1215" s="94"/>
      <c r="AV1215" s="94"/>
      <c r="AW1215" s="94"/>
      <c r="AX1215" s="94"/>
      <c r="AY1215" s="94"/>
      <c r="AZ1215" s="94"/>
      <c r="BA1215" s="94"/>
      <c r="BB1215" s="94"/>
      <c r="BC1215" s="94"/>
      <c r="BD1215" s="94"/>
      <c r="BE1215" s="94"/>
      <c r="BF1215" s="94"/>
      <c r="BG1215" s="94"/>
      <c r="BH1215" s="94"/>
      <c r="BI1215" s="94"/>
      <c r="BJ1215" s="94"/>
      <c r="BK1215" s="94"/>
      <c r="BL1215" s="94"/>
      <c r="BM1215" s="94"/>
      <c r="BN1215" s="94"/>
      <c r="BO1215" s="94"/>
      <c r="BP1215" s="94"/>
      <c r="BQ1215" s="94"/>
      <c r="BR1215" s="94"/>
      <c r="BS1215" s="94"/>
      <c r="BT1215" s="94"/>
      <c r="BU1215" s="94"/>
      <c r="BV1215" s="94"/>
      <c r="BW1215" s="94"/>
      <c r="BX1215" s="94"/>
      <c r="BY1215" s="94"/>
      <c r="BZ1215" s="94"/>
      <c r="CA1215" s="94"/>
      <c r="CB1215" s="94"/>
      <c r="CC1215" s="94"/>
      <c r="CD1215" s="94"/>
      <c r="CE1215" s="94"/>
      <c r="CF1215" s="94"/>
      <c r="CG1215" s="94"/>
      <c r="CH1215" s="94"/>
      <c r="CI1215" s="94"/>
      <c r="CJ1215" s="94"/>
      <c r="CK1215" s="94"/>
      <c r="CL1215" s="94"/>
      <c r="CM1215" s="94"/>
      <c r="CN1215" s="94"/>
      <c r="CO1215" s="94"/>
      <c r="CP1215" s="94"/>
      <c r="CQ1215" s="94"/>
      <c r="CR1215" s="94"/>
      <c r="CS1215" s="94"/>
      <c r="CT1215" s="94"/>
      <c r="CU1215" s="94"/>
      <c r="CV1215" s="94"/>
      <c r="CW1215" s="94"/>
    </row>
    <row r="1216" spans="44:101" x14ac:dyDescent="0.25">
      <c r="AR1216" s="94"/>
      <c r="AS1216" s="94"/>
      <c r="AT1216" s="94"/>
      <c r="AU1216" s="94"/>
      <c r="AV1216" s="94"/>
      <c r="AW1216" s="94"/>
      <c r="AX1216" s="94"/>
      <c r="AY1216" s="94"/>
      <c r="AZ1216" s="94"/>
      <c r="BA1216" s="94"/>
      <c r="BB1216" s="94"/>
      <c r="BC1216" s="94"/>
      <c r="BD1216" s="94"/>
      <c r="BE1216" s="94"/>
      <c r="BF1216" s="94"/>
      <c r="BG1216" s="94"/>
      <c r="BH1216" s="94"/>
      <c r="BI1216" s="94"/>
      <c r="BJ1216" s="94"/>
      <c r="BK1216" s="94"/>
      <c r="BL1216" s="94"/>
      <c r="BM1216" s="94"/>
      <c r="BN1216" s="94"/>
      <c r="BO1216" s="94"/>
      <c r="BP1216" s="94"/>
      <c r="BQ1216" s="94"/>
      <c r="BR1216" s="94"/>
      <c r="BS1216" s="94"/>
      <c r="BT1216" s="94"/>
      <c r="BU1216" s="94"/>
      <c r="BV1216" s="94"/>
      <c r="BW1216" s="94"/>
      <c r="BX1216" s="94"/>
      <c r="BY1216" s="94"/>
      <c r="BZ1216" s="94"/>
      <c r="CA1216" s="94"/>
      <c r="CB1216" s="94"/>
      <c r="CC1216" s="94"/>
      <c r="CD1216" s="94"/>
      <c r="CE1216" s="94"/>
      <c r="CF1216" s="94"/>
      <c r="CG1216" s="94"/>
      <c r="CH1216" s="94"/>
      <c r="CI1216" s="94"/>
      <c r="CJ1216" s="94"/>
      <c r="CK1216" s="94"/>
      <c r="CL1216" s="94"/>
      <c r="CM1216" s="94"/>
      <c r="CN1216" s="94"/>
      <c r="CO1216" s="94"/>
      <c r="CP1216" s="94"/>
      <c r="CQ1216" s="94"/>
      <c r="CR1216" s="94"/>
      <c r="CS1216" s="94"/>
      <c r="CT1216" s="94"/>
      <c r="CU1216" s="94"/>
      <c r="CV1216" s="94"/>
      <c r="CW1216" s="94"/>
    </row>
    <row r="1217" spans="44:101" x14ac:dyDescent="0.25">
      <c r="AR1217" s="94"/>
      <c r="AS1217" s="94"/>
      <c r="AT1217" s="94"/>
      <c r="AU1217" s="94"/>
      <c r="AV1217" s="94"/>
      <c r="AW1217" s="94"/>
      <c r="AX1217" s="94"/>
      <c r="AY1217" s="94"/>
      <c r="AZ1217" s="94"/>
      <c r="BA1217" s="94"/>
      <c r="BB1217" s="94"/>
      <c r="BC1217" s="94"/>
      <c r="BD1217" s="94"/>
      <c r="BE1217" s="94"/>
      <c r="BF1217" s="94"/>
      <c r="BG1217" s="94"/>
      <c r="BH1217" s="94"/>
      <c r="BI1217" s="94"/>
      <c r="BJ1217" s="94"/>
      <c r="BK1217" s="94"/>
      <c r="BL1217" s="94"/>
      <c r="BM1217" s="94"/>
      <c r="BN1217" s="94"/>
      <c r="BO1217" s="94"/>
      <c r="BP1217" s="94"/>
      <c r="BQ1217" s="94"/>
      <c r="BR1217" s="94"/>
      <c r="BS1217" s="94"/>
      <c r="BT1217" s="94"/>
      <c r="BU1217" s="94"/>
      <c r="BV1217" s="94"/>
      <c r="BW1217" s="94"/>
      <c r="BX1217" s="94"/>
      <c r="BY1217" s="94"/>
      <c r="BZ1217" s="94"/>
      <c r="CA1217" s="94"/>
      <c r="CB1217" s="94"/>
      <c r="CC1217" s="94"/>
      <c r="CD1217" s="94"/>
      <c r="CE1217" s="94"/>
      <c r="CF1217" s="94"/>
      <c r="CG1217" s="94"/>
      <c r="CH1217" s="94"/>
      <c r="CI1217" s="94"/>
      <c r="CJ1217" s="94"/>
      <c r="CK1217" s="94"/>
      <c r="CL1217" s="94"/>
      <c r="CM1217" s="94"/>
      <c r="CN1217" s="94"/>
      <c r="CO1217" s="94"/>
      <c r="CP1217" s="94"/>
      <c r="CQ1217" s="94"/>
      <c r="CR1217" s="94"/>
      <c r="CS1217" s="94"/>
      <c r="CT1217" s="94"/>
      <c r="CU1217" s="94"/>
      <c r="CV1217" s="94"/>
      <c r="CW1217" s="94"/>
    </row>
    <row r="1218" spans="44:101" x14ac:dyDescent="0.25">
      <c r="AR1218" s="94"/>
      <c r="AS1218" s="94"/>
      <c r="AT1218" s="94"/>
      <c r="AU1218" s="94"/>
      <c r="AV1218" s="94"/>
      <c r="AW1218" s="94"/>
      <c r="AX1218" s="94"/>
      <c r="AY1218" s="94"/>
      <c r="AZ1218" s="94"/>
      <c r="BA1218" s="94"/>
      <c r="BB1218" s="94"/>
      <c r="BC1218" s="94"/>
      <c r="BD1218" s="94"/>
      <c r="BE1218" s="94"/>
      <c r="BF1218" s="94"/>
      <c r="BG1218" s="94"/>
      <c r="BH1218" s="94"/>
      <c r="BI1218" s="94"/>
      <c r="BJ1218" s="94"/>
      <c r="BK1218" s="94"/>
      <c r="BL1218" s="94"/>
      <c r="BM1218" s="94"/>
      <c r="BN1218" s="94"/>
      <c r="BO1218" s="94"/>
      <c r="BP1218" s="94"/>
      <c r="BQ1218" s="94"/>
      <c r="BR1218" s="94"/>
      <c r="BS1218" s="94"/>
      <c r="BT1218" s="94"/>
      <c r="BU1218" s="94"/>
      <c r="BV1218" s="94"/>
      <c r="BW1218" s="94"/>
      <c r="BX1218" s="94"/>
      <c r="BY1218" s="94"/>
      <c r="BZ1218" s="94"/>
      <c r="CA1218" s="94"/>
      <c r="CB1218" s="94"/>
      <c r="CC1218" s="94"/>
      <c r="CD1218" s="94"/>
      <c r="CE1218" s="94"/>
      <c r="CF1218" s="94"/>
      <c r="CG1218" s="94"/>
      <c r="CH1218" s="94"/>
      <c r="CI1218" s="94"/>
      <c r="CJ1218" s="94"/>
      <c r="CK1218" s="94"/>
      <c r="CL1218" s="94"/>
      <c r="CM1218" s="94"/>
      <c r="CN1218" s="94"/>
      <c r="CO1218" s="94"/>
      <c r="CP1218" s="94"/>
      <c r="CQ1218" s="94"/>
      <c r="CR1218" s="94"/>
      <c r="CS1218" s="94"/>
      <c r="CT1218" s="94"/>
      <c r="CU1218" s="94"/>
      <c r="CV1218" s="94"/>
      <c r="CW1218" s="94"/>
    </row>
    <row r="1219" spans="44:101" x14ac:dyDescent="0.25">
      <c r="AR1219" s="94"/>
      <c r="AS1219" s="94"/>
      <c r="AT1219" s="94"/>
      <c r="AU1219" s="94"/>
      <c r="AV1219" s="94"/>
      <c r="AW1219" s="94"/>
      <c r="AX1219" s="94"/>
      <c r="AY1219" s="94"/>
      <c r="AZ1219" s="94"/>
      <c r="BA1219" s="94"/>
      <c r="BB1219" s="94"/>
      <c r="BC1219" s="94"/>
      <c r="BD1219" s="94"/>
      <c r="BE1219" s="94"/>
      <c r="BF1219" s="94"/>
      <c r="BG1219" s="94"/>
      <c r="BH1219" s="94"/>
      <c r="BI1219" s="94"/>
      <c r="BJ1219" s="94"/>
      <c r="BK1219" s="94"/>
      <c r="BL1219" s="94"/>
      <c r="BM1219" s="94"/>
      <c r="BN1219" s="94"/>
      <c r="BO1219" s="94"/>
      <c r="BP1219" s="94"/>
      <c r="BQ1219" s="94"/>
      <c r="BR1219" s="94"/>
      <c r="BS1219" s="94"/>
      <c r="BT1219" s="94"/>
      <c r="BU1219" s="94"/>
      <c r="BV1219" s="94"/>
      <c r="BW1219" s="94"/>
      <c r="BX1219" s="94"/>
      <c r="BY1219" s="94"/>
      <c r="BZ1219" s="94"/>
      <c r="CA1219" s="94"/>
      <c r="CB1219" s="94"/>
      <c r="CC1219" s="94"/>
      <c r="CD1219" s="94"/>
      <c r="CE1219" s="94"/>
      <c r="CF1219" s="94"/>
      <c r="CG1219" s="94"/>
      <c r="CH1219" s="94"/>
      <c r="CI1219" s="94"/>
      <c r="CJ1219" s="94"/>
      <c r="CK1219" s="94"/>
      <c r="CL1219" s="94"/>
      <c r="CM1219" s="94"/>
      <c r="CN1219" s="94"/>
      <c r="CO1219" s="94"/>
      <c r="CP1219" s="94"/>
      <c r="CQ1219" s="94"/>
      <c r="CR1219" s="94"/>
      <c r="CS1219" s="94"/>
      <c r="CT1219" s="94"/>
      <c r="CU1219" s="94"/>
      <c r="CV1219" s="94"/>
      <c r="CW1219" s="94"/>
    </row>
    <row r="1220" spans="44:101" x14ac:dyDescent="0.25">
      <c r="AR1220" s="94"/>
      <c r="AS1220" s="94"/>
      <c r="AT1220" s="94"/>
      <c r="AU1220" s="94"/>
      <c r="AV1220" s="94"/>
      <c r="AW1220" s="94"/>
      <c r="AX1220" s="94"/>
      <c r="AY1220" s="94"/>
      <c r="AZ1220" s="94"/>
      <c r="BA1220" s="94"/>
      <c r="BB1220" s="94"/>
      <c r="BC1220" s="94"/>
      <c r="BD1220" s="94"/>
      <c r="BE1220" s="94"/>
      <c r="BF1220" s="94"/>
      <c r="BG1220" s="94"/>
      <c r="BH1220" s="94"/>
      <c r="BI1220" s="94"/>
      <c r="BJ1220" s="94"/>
      <c r="BK1220" s="94"/>
      <c r="BL1220" s="94"/>
      <c r="BM1220" s="94"/>
      <c r="BN1220" s="94"/>
      <c r="BO1220" s="94"/>
      <c r="BP1220" s="94"/>
      <c r="BQ1220" s="94"/>
      <c r="BR1220" s="94"/>
      <c r="BS1220" s="94"/>
      <c r="BT1220" s="94"/>
      <c r="BU1220" s="94"/>
      <c r="BV1220" s="94"/>
      <c r="BW1220" s="94"/>
      <c r="BX1220" s="94"/>
      <c r="BY1220" s="94"/>
      <c r="BZ1220" s="94"/>
      <c r="CA1220" s="94"/>
      <c r="CB1220" s="94"/>
      <c r="CC1220" s="94"/>
      <c r="CD1220" s="94"/>
      <c r="CE1220" s="94"/>
      <c r="CF1220" s="94"/>
      <c r="CG1220" s="94"/>
      <c r="CH1220" s="94"/>
      <c r="CI1220" s="94"/>
      <c r="CJ1220" s="94"/>
      <c r="CK1220" s="94"/>
      <c r="CL1220" s="94"/>
      <c r="CM1220" s="94"/>
      <c r="CN1220" s="94"/>
      <c r="CO1220" s="94"/>
      <c r="CP1220" s="94"/>
      <c r="CQ1220" s="94"/>
      <c r="CR1220" s="94"/>
      <c r="CS1220" s="94"/>
      <c r="CT1220" s="94"/>
      <c r="CU1220" s="94"/>
      <c r="CV1220" s="94"/>
      <c r="CW1220" s="94"/>
    </row>
    <row r="1221" spans="44:101" x14ac:dyDescent="0.25">
      <c r="AR1221" s="94"/>
      <c r="AS1221" s="94"/>
      <c r="AT1221" s="94"/>
      <c r="AU1221" s="94"/>
      <c r="AV1221" s="94"/>
      <c r="AW1221" s="94"/>
      <c r="AX1221" s="94"/>
      <c r="AY1221" s="94"/>
      <c r="AZ1221" s="94"/>
      <c r="BA1221" s="94"/>
      <c r="BB1221" s="94"/>
      <c r="BC1221" s="94"/>
      <c r="BD1221" s="94"/>
      <c r="BE1221" s="94"/>
      <c r="BF1221" s="94"/>
      <c r="BG1221" s="94"/>
      <c r="BH1221" s="94"/>
      <c r="BI1221" s="94"/>
      <c r="BJ1221" s="94"/>
      <c r="BK1221" s="94"/>
      <c r="BL1221" s="94"/>
      <c r="BM1221" s="94"/>
      <c r="BN1221" s="94"/>
      <c r="BO1221" s="94"/>
      <c r="BP1221" s="94"/>
      <c r="BQ1221" s="94"/>
      <c r="BR1221" s="94"/>
      <c r="BS1221" s="94"/>
      <c r="BT1221" s="94"/>
      <c r="BU1221" s="94"/>
      <c r="BV1221" s="94"/>
      <c r="BW1221" s="94"/>
      <c r="BX1221" s="94"/>
      <c r="BY1221" s="94"/>
      <c r="BZ1221" s="94"/>
      <c r="CA1221" s="94"/>
      <c r="CB1221" s="94"/>
      <c r="CC1221" s="94"/>
      <c r="CD1221" s="94"/>
      <c r="CE1221" s="94"/>
      <c r="CF1221" s="94"/>
      <c r="CG1221" s="94"/>
      <c r="CH1221" s="94"/>
      <c r="CI1221" s="94"/>
      <c r="CJ1221" s="94"/>
      <c r="CK1221" s="94"/>
      <c r="CL1221" s="94"/>
      <c r="CM1221" s="94"/>
      <c r="CN1221" s="94"/>
      <c r="CO1221" s="94"/>
      <c r="CP1221" s="94"/>
      <c r="CQ1221" s="94"/>
      <c r="CR1221" s="94"/>
      <c r="CS1221" s="94"/>
      <c r="CT1221" s="94"/>
      <c r="CU1221" s="94"/>
      <c r="CV1221" s="94"/>
      <c r="CW1221" s="94"/>
    </row>
    <row r="1222" spans="44:101" x14ac:dyDescent="0.25">
      <c r="AR1222" s="94"/>
      <c r="AS1222" s="94"/>
      <c r="AT1222" s="94"/>
      <c r="AU1222" s="94"/>
      <c r="AV1222" s="94"/>
      <c r="AW1222" s="94"/>
      <c r="AX1222" s="94"/>
      <c r="AY1222" s="94"/>
      <c r="AZ1222" s="94"/>
      <c r="BA1222" s="94"/>
      <c r="BB1222" s="94"/>
      <c r="BC1222" s="94"/>
      <c r="BD1222" s="94"/>
      <c r="BE1222" s="94"/>
      <c r="BF1222" s="94"/>
      <c r="BG1222" s="94"/>
      <c r="BH1222" s="94"/>
      <c r="BI1222" s="94"/>
      <c r="BJ1222" s="94"/>
      <c r="BK1222" s="94"/>
      <c r="BL1222" s="94"/>
      <c r="BM1222" s="94"/>
      <c r="BN1222" s="94"/>
      <c r="BO1222" s="94"/>
      <c r="BP1222" s="94"/>
      <c r="BQ1222" s="94"/>
      <c r="BR1222" s="94"/>
      <c r="BS1222" s="94"/>
      <c r="BT1222" s="94"/>
      <c r="BU1222" s="94"/>
      <c r="BV1222" s="94"/>
      <c r="BW1222" s="94"/>
      <c r="BX1222" s="94"/>
      <c r="BY1222" s="94"/>
      <c r="BZ1222" s="94"/>
      <c r="CA1222" s="94"/>
      <c r="CB1222" s="94"/>
      <c r="CC1222" s="94"/>
      <c r="CD1222" s="94"/>
      <c r="CE1222" s="94"/>
      <c r="CF1222" s="94"/>
      <c r="CG1222" s="94"/>
      <c r="CH1222" s="94"/>
      <c r="CI1222" s="94"/>
      <c r="CJ1222" s="94"/>
      <c r="CK1222" s="94"/>
      <c r="CL1222" s="94"/>
      <c r="CM1222" s="94"/>
      <c r="CN1222" s="94"/>
      <c r="CO1222" s="94"/>
      <c r="CP1222" s="94"/>
      <c r="CQ1222" s="94"/>
      <c r="CR1222" s="94"/>
      <c r="CS1222" s="94"/>
      <c r="CT1222" s="94"/>
      <c r="CU1222" s="94"/>
      <c r="CV1222" s="94"/>
      <c r="CW1222" s="94"/>
    </row>
    <row r="1223" spans="44:101" x14ac:dyDescent="0.25">
      <c r="AR1223" s="94"/>
      <c r="AS1223" s="94"/>
      <c r="AT1223" s="94"/>
      <c r="AU1223" s="94"/>
      <c r="AV1223" s="94"/>
      <c r="AW1223" s="94"/>
      <c r="AX1223" s="94"/>
      <c r="AY1223" s="94"/>
      <c r="AZ1223" s="94"/>
      <c r="BA1223" s="94"/>
      <c r="BB1223" s="94"/>
      <c r="BC1223" s="94"/>
      <c r="BD1223" s="94"/>
      <c r="BE1223" s="94"/>
      <c r="BF1223" s="94"/>
      <c r="BG1223" s="94"/>
      <c r="BH1223" s="94"/>
      <c r="BI1223" s="94"/>
      <c r="BJ1223" s="94"/>
      <c r="BK1223" s="94"/>
      <c r="BL1223" s="94"/>
      <c r="BM1223" s="94"/>
      <c r="BN1223" s="94"/>
      <c r="BO1223" s="94"/>
      <c r="BP1223" s="94"/>
      <c r="BQ1223" s="94"/>
      <c r="BR1223" s="94"/>
      <c r="BS1223" s="94"/>
      <c r="BT1223" s="94"/>
      <c r="BU1223" s="94"/>
      <c r="BV1223" s="94"/>
      <c r="BW1223" s="94"/>
      <c r="BX1223" s="94"/>
      <c r="BY1223" s="94"/>
      <c r="BZ1223" s="94"/>
      <c r="CA1223" s="94"/>
      <c r="CB1223" s="94"/>
      <c r="CC1223" s="94"/>
      <c r="CD1223" s="94"/>
      <c r="CE1223" s="94"/>
      <c r="CF1223" s="94"/>
      <c r="CG1223" s="94"/>
      <c r="CH1223" s="94"/>
      <c r="CI1223" s="94"/>
      <c r="CJ1223" s="94"/>
      <c r="CK1223" s="94"/>
      <c r="CL1223" s="94"/>
      <c r="CM1223" s="94"/>
      <c r="CN1223" s="94"/>
      <c r="CO1223" s="94"/>
      <c r="CP1223" s="94"/>
      <c r="CQ1223" s="94"/>
      <c r="CR1223" s="94"/>
      <c r="CS1223" s="94"/>
      <c r="CT1223" s="94"/>
      <c r="CU1223" s="94"/>
      <c r="CV1223" s="94"/>
      <c r="CW1223" s="94"/>
    </row>
    <row r="1224" spans="44:101" x14ac:dyDescent="0.25">
      <c r="AR1224" s="94"/>
      <c r="AS1224" s="94"/>
      <c r="AT1224" s="94"/>
      <c r="AU1224" s="94"/>
      <c r="AV1224" s="94"/>
      <c r="AW1224" s="94"/>
      <c r="AX1224" s="94"/>
      <c r="AY1224" s="94"/>
      <c r="AZ1224" s="94"/>
      <c r="BA1224" s="94"/>
      <c r="BB1224" s="94"/>
      <c r="BC1224" s="94"/>
      <c r="BD1224" s="94"/>
      <c r="BE1224" s="94"/>
      <c r="BF1224" s="94"/>
      <c r="BG1224" s="94"/>
      <c r="BH1224" s="94"/>
      <c r="BI1224" s="94"/>
      <c r="BJ1224" s="94"/>
      <c r="BK1224" s="94"/>
      <c r="BL1224" s="94"/>
      <c r="BM1224" s="94"/>
      <c r="BN1224" s="94"/>
      <c r="BO1224" s="94"/>
      <c r="BP1224" s="94"/>
      <c r="BQ1224" s="94"/>
      <c r="BR1224" s="94"/>
      <c r="BS1224" s="94"/>
      <c r="BT1224" s="94"/>
      <c r="BU1224" s="94"/>
      <c r="BV1224" s="94"/>
      <c r="BW1224" s="94"/>
      <c r="BX1224" s="94"/>
      <c r="BY1224" s="94"/>
      <c r="BZ1224" s="94"/>
      <c r="CA1224" s="94"/>
      <c r="CB1224" s="94"/>
      <c r="CC1224" s="94"/>
      <c r="CD1224" s="94"/>
      <c r="CE1224" s="94"/>
      <c r="CF1224" s="94"/>
      <c r="CG1224" s="94"/>
      <c r="CH1224" s="94"/>
      <c r="CI1224" s="94"/>
      <c r="CJ1224" s="94"/>
      <c r="CK1224" s="94"/>
      <c r="CL1224" s="94"/>
      <c r="CM1224" s="94"/>
      <c r="CN1224" s="94"/>
      <c r="CO1224" s="94"/>
      <c r="CP1224" s="94"/>
      <c r="CQ1224" s="94"/>
      <c r="CR1224" s="94"/>
      <c r="CS1224" s="94"/>
      <c r="CT1224" s="94"/>
      <c r="CU1224" s="94"/>
      <c r="CV1224" s="94"/>
      <c r="CW1224" s="94"/>
    </row>
    <row r="1225" spans="44:101" x14ac:dyDescent="0.25">
      <c r="AR1225" s="94"/>
      <c r="AS1225" s="94"/>
      <c r="AT1225" s="94"/>
      <c r="AU1225" s="94"/>
      <c r="AV1225" s="94"/>
      <c r="AW1225" s="94"/>
      <c r="AX1225" s="94"/>
      <c r="AY1225" s="94"/>
      <c r="AZ1225" s="94"/>
      <c r="BA1225" s="94"/>
      <c r="BB1225" s="94"/>
      <c r="BC1225" s="94"/>
      <c r="BD1225" s="94"/>
      <c r="BE1225" s="94"/>
      <c r="BF1225" s="94"/>
      <c r="BG1225" s="94"/>
      <c r="BH1225" s="94"/>
      <c r="BI1225" s="94"/>
      <c r="BJ1225" s="94"/>
      <c r="BK1225" s="94"/>
      <c r="BL1225" s="94"/>
      <c r="BM1225" s="94"/>
      <c r="BN1225" s="94"/>
      <c r="BO1225" s="94"/>
      <c r="BP1225" s="94"/>
      <c r="BQ1225" s="94"/>
      <c r="BR1225" s="94"/>
      <c r="BS1225" s="94"/>
      <c r="BT1225" s="94"/>
      <c r="BU1225" s="94"/>
      <c r="BV1225" s="94"/>
      <c r="BW1225" s="94"/>
      <c r="BX1225" s="94"/>
      <c r="BY1225" s="94"/>
      <c r="BZ1225" s="94"/>
      <c r="CA1225" s="94"/>
      <c r="CB1225" s="94"/>
      <c r="CC1225" s="94"/>
      <c r="CD1225" s="94"/>
      <c r="CE1225" s="94"/>
      <c r="CF1225" s="94"/>
      <c r="CG1225" s="94"/>
      <c r="CH1225" s="94"/>
      <c r="CI1225" s="94"/>
      <c r="CJ1225" s="94"/>
      <c r="CK1225" s="94"/>
      <c r="CL1225" s="94"/>
      <c r="CM1225" s="94"/>
      <c r="CN1225" s="94"/>
      <c r="CO1225" s="94"/>
      <c r="CP1225" s="94"/>
      <c r="CQ1225" s="94"/>
      <c r="CR1225" s="94"/>
      <c r="CS1225" s="94"/>
      <c r="CT1225" s="94"/>
      <c r="CU1225" s="94"/>
      <c r="CV1225" s="94"/>
      <c r="CW1225" s="94"/>
    </row>
    <row r="1226" spans="44:101" x14ac:dyDescent="0.25">
      <c r="AR1226" s="94"/>
      <c r="AS1226" s="94"/>
      <c r="AT1226" s="94"/>
      <c r="AU1226" s="94"/>
      <c r="AV1226" s="94"/>
      <c r="AW1226" s="94"/>
      <c r="AX1226" s="94"/>
      <c r="AY1226" s="94"/>
      <c r="AZ1226" s="94"/>
      <c r="BA1226" s="94"/>
      <c r="BB1226" s="94"/>
      <c r="BC1226" s="94"/>
      <c r="BD1226" s="94"/>
      <c r="BE1226" s="94"/>
      <c r="BF1226" s="94"/>
      <c r="BG1226" s="94"/>
      <c r="BH1226" s="94"/>
      <c r="BI1226" s="94"/>
      <c r="BJ1226" s="94"/>
      <c r="BK1226" s="94"/>
      <c r="BL1226" s="94"/>
      <c r="BM1226" s="94"/>
      <c r="BN1226" s="94"/>
      <c r="BO1226" s="94"/>
      <c r="BP1226" s="94"/>
      <c r="BQ1226" s="94"/>
      <c r="BR1226" s="94"/>
      <c r="BS1226" s="94"/>
      <c r="BT1226" s="94"/>
      <c r="BU1226" s="94"/>
      <c r="BV1226" s="94"/>
      <c r="BW1226" s="94"/>
      <c r="BX1226" s="94"/>
      <c r="BY1226" s="94"/>
      <c r="BZ1226" s="94"/>
      <c r="CA1226" s="94"/>
      <c r="CB1226" s="94"/>
      <c r="CC1226" s="94"/>
      <c r="CD1226" s="94"/>
      <c r="CE1226" s="94"/>
      <c r="CF1226" s="94"/>
      <c r="CG1226" s="94"/>
      <c r="CH1226" s="94"/>
      <c r="CI1226" s="94"/>
      <c r="CJ1226" s="94"/>
      <c r="CK1226" s="94"/>
      <c r="CL1226" s="94"/>
      <c r="CM1226" s="94"/>
      <c r="CN1226" s="94"/>
      <c r="CO1226" s="94"/>
      <c r="CP1226" s="94"/>
      <c r="CQ1226" s="94"/>
      <c r="CR1226" s="94"/>
      <c r="CS1226" s="94"/>
      <c r="CT1226" s="94"/>
      <c r="CU1226" s="94"/>
      <c r="CV1226" s="94"/>
      <c r="CW1226" s="94"/>
    </row>
    <row r="1227" spans="44:101" x14ac:dyDescent="0.25">
      <c r="AR1227" s="94"/>
      <c r="AS1227" s="94"/>
      <c r="AT1227" s="94"/>
      <c r="AU1227" s="94"/>
      <c r="AV1227" s="94"/>
      <c r="AW1227" s="94"/>
      <c r="AX1227" s="94"/>
      <c r="AY1227" s="94"/>
      <c r="AZ1227" s="94"/>
      <c r="BA1227" s="94"/>
      <c r="BB1227" s="94"/>
      <c r="BC1227" s="94"/>
      <c r="BD1227" s="94"/>
      <c r="BE1227" s="94"/>
      <c r="BF1227" s="94"/>
      <c r="BG1227" s="94"/>
      <c r="BH1227" s="94"/>
      <c r="BI1227" s="94"/>
      <c r="BJ1227" s="94"/>
      <c r="BK1227" s="94"/>
      <c r="BL1227" s="94"/>
      <c r="BM1227" s="94"/>
      <c r="BN1227" s="94"/>
      <c r="BO1227" s="94"/>
      <c r="BP1227" s="94"/>
      <c r="BQ1227" s="94"/>
      <c r="BR1227" s="94"/>
      <c r="BS1227" s="94"/>
      <c r="BT1227" s="94"/>
      <c r="BU1227" s="94"/>
      <c r="BV1227" s="94"/>
      <c r="BW1227" s="94"/>
      <c r="BX1227" s="94"/>
      <c r="BY1227" s="94"/>
      <c r="BZ1227" s="94"/>
      <c r="CA1227" s="94"/>
      <c r="CB1227" s="94"/>
      <c r="CC1227" s="94"/>
      <c r="CD1227" s="94"/>
      <c r="CE1227" s="94"/>
      <c r="CF1227" s="94"/>
      <c r="CG1227" s="94"/>
      <c r="CH1227" s="94"/>
      <c r="CI1227" s="94"/>
      <c r="CJ1227" s="94"/>
      <c r="CK1227" s="94"/>
      <c r="CL1227" s="94"/>
      <c r="CM1227" s="94"/>
      <c r="CN1227" s="94"/>
      <c r="CO1227" s="94"/>
      <c r="CP1227" s="94"/>
      <c r="CQ1227" s="94"/>
      <c r="CR1227" s="94"/>
      <c r="CS1227" s="94"/>
      <c r="CT1227" s="94"/>
      <c r="CU1227" s="94"/>
      <c r="CV1227" s="94"/>
      <c r="CW1227" s="94"/>
    </row>
    <row r="1228" spans="44:101" x14ac:dyDescent="0.25">
      <c r="AR1228" s="94"/>
      <c r="AS1228" s="94"/>
      <c r="AT1228" s="94"/>
      <c r="AU1228" s="94"/>
      <c r="AV1228" s="94"/>
      <c r="AW1228" s="94"/>
      <c r="AX1228" s="94"/>
      <c r="AY1228" s="94"/>
      <c r="AZ1228" s="94"/>
      <c r="BA1228" s="94"/>
      <c r="BB1228" s="94"/>
      <c r="BC1228" s="94"/>
      <c r="BD1228" s="94"/>
      <c r="BE1228" s="94"/>
      <c r="BF1228" s="94"/>
      <c r="BG1228" s="94"/>
      <c r="BH1228" s="94"/>
      <c r="BI1228" s="94"/>
      <c r="BJ1228" s="94"/>
      <c r="BK1228" s="94"/>
      <c r="BL1228" s="94"/>
      <c r="BM1228" s="94"/>
      <c r="BN1228" s="94"/>
      <c r="BO1228" s="94"/>
      <c r="BP1228" s="94"/>
      <c r="BQ1228" s="94"/>
      <c r="BR1228" s="94"/>
      <c r="BS1228" s="94"/>
      <c r="BT1228" s="94"/>
      <c r="BU1228" s="94"/>
      <c r="BV1228" s="94"/>
      <c r="BW1228" s="94"/>
      <c r="BX1228" s="94"/>
      <c r="BY1228" s="94"/>
      <c r="BZ1228" s="94"/>
      <c r="CA1228" s="94"/>
      <c r="CB1228" s="94"/>
      <c r="CC1228" s="94"/>
      <c r="CD1228" s="94"/>
      <c r="CE1228" s="94"/>
      <c r="CF1228" s="94"/>
      <c r="CG1228" s="94"/>
      <c r="CH1228" s="94"/>
      <c r="CI1228" s="94"/>
      <c r="CJ1228" s="94"/>
      <c r="CK1228" s="94"/>
      <c r="CL1228" s="94"/>
      <c r="CM1228" s="94"/>
      <c r="CN1228" s="94"/>
      <c r="CO1228" s="94"/>
      <c r="CP1228" s="94"/>
      <c r="CQ1228" s="94"/>
      <c r="CR1228" s="94"/>
      <c r="CS1228" s="94"/>
      <c r="CT1228" s="94"/>
      <c r="CU1228" s="94"/>
      <c r="CV1228" s="94"/>
      <c r="CW1228" s="94"/>
    </row>
    <row r="1229" spans="44:101" x14ac:dyDescent="0.25">
      <c r="AR1229" s="94"/>
      <c r="AS1229" s="94"/>
      <c r="AT1229" s="94"/>
      <c r="AU1229" s="94"/>
      <c r="AV1229" s="94"/>
      <c r="AW1229" s="94"/>
      <c r="AX1229" s="94"/>
      <c r="AY1229" s="94"/>
      <c r="AZ1229" s="94"/>
      <c r="BA1229" s="94"/>
      <c r="BB1229" s="94"/>
      <c r="BC1229" s="94"/>
      <c r="BD1229" s="94"/>
      <c r="BE1229" s="94"/>
      <c r="BF1229" s="94"/>
      <c r="BG1229" s="94"/>
      <c r="BH1229" s="94"/>
      <c r="BI1229" s="94"/>
      <c r="BJ1229" s="94"/>
      <c r="BK1229" s="94"/>
      <c r="BL1229" s="94"/>
      <c r="BM1229" s="94"/>
      <c r="BN1229" s="94"/>
      <c r="BO1229" s="94"/>
      <c r="BP1229" s="94"/>
      <c r="BQ1229" s="94"/>
      <c r="BR1229" s="94"/>
      <c r="BS1229" s="94"/>
      <c r="BT1229" s="94"/>
      <c r="BU1229" s="94"/>
      <c r="BV1229" s="94"/>
      <c r="BW1229" s="94"/>
      <c r="BX1229" s="94"/>
      <c r="BY1229" s="94"/>
      <c r="BZ1229" s="94"/>
      <c r="CA1229" s="94"/>
      <c r="CB1229" s="94"/>
      <c r="CC1229" s="94"/>
      <c r="CD1229" s="94"/>
      <c r="CE1229" s="94"/>
      <c r="CF1229" s="94"/>
      <c r="CG1229" s="94"/>
      <c r="CH1229" s="94"/>
      <c r="CI1229" s="94"/>
      <c r="CJ1229" s="94"/>
      <c r="CK1229" s="94"/>
      <c r="CL1229" s="94"/>
      <c r="CM1229" s="94"/>
      <c r="CN1229" s="94"/>
      <c r="CO1229" s="94"/>
      <c r="CP1229" s="94"/>
      <c r="CQ1229" s="94"/>
      <c r="CR1229" s="94"/>
      <c r="CS1229" s="94"/>
      <c r="CT1229" s="94"/>
      <c r="CU1229" s="94"/>
      <c r="CV1229" s="94"/>
      <c r="CW1229" s="94"/>
    </row>
    <row r="1230" spans="44:101" x14ac:dyDescent="0.25">
      <c r="AR1230" s="94"/>
      <c r="AS1230" s="94"/>
      <c r="AT1230" s="94"/>
      <c r="AU1230" s="94"/>
      <c r="AV1230" s="94"/>
      <c r="AW1230" s="94"/>
      <c r="AX1230" s="94"/>
      <c r="AY1230" s="94"/>
      <c r="AZ1230" s="94"/>
      <c r="BA1230" s="94"/>
      <c r="BB1230" s="94"/>
      <c r="BC1230" s="94"/>
      <c r="BD1230" s="94"/>
      <c r="BE1230" s="94"/>
      <c r="BF1230" s="94"/>
      <c r="BG1230" s="94"/>
      <c r="BH1230" s="94"/>
      <c r="BI1230" s="94"/>
      <c r="BJ1230" s="94"/>
      <c r="BK1230" s="94"/>
      <c r="BL1230" s="94"/>
      <c r="BM1230" s="94"/>
      <c r="BN1230" s="94"/>
      <c r="BO1230" s="94"/>
      <c r="BP1230" s="94"/>
      <c r="BQ1230" s="94"/>
      <c r="BR1230" s="94"/>
      <c r="BS1230" s="94"/>
      <c r="BT1230" s="94"/>
      <c r="BU1230" s="94"/>
      <c r="BV1230" s="94"/>
      <c r="BW1230" s="94"/>
      <c r="BX1230" s="94"/>
      <c r="BY1230" s="94"/>
      <c r="BZ1230" s="94"/>
      <c r="CA1230" s="94"/>
      <c r="CB1230" s="94"/>
      <c r="CC1230" s="94"/>
      <c r="CD1230" s="94"/>
      <c r="CE1230" s="94"/>
      <c r="CF1230" s="94"/>
      <c r="CG1230" s="94"/>
      <c r="CH1230" s="94"/>
      <c r="CI1230" s="94"/>
      <c r="CJ1230" s="94"/>
      <c r="CK1230" s="94"/>
      <c r="CL1230" s="94"/>
      <c r="CM1230" s="94"/>
      <c r="CN1230" s="94"/>
      <c r="CO1230" s="94"/>
      <c r="CP1230" s="94"/>
      <c r="CQ1230" s="94"/>
      <c r="CR1230" s="94"/>
      <c r="CS1230" s="94"/>
      <c r="CT1230" s="94"/>
      <c r="CU1230" s="94"/>
      <c r="CV1230" s="94"/>
      <c r="CW1230" s="94"/>
    </row>
    <row r="1231" spans="44:101" x14ac:dyDescent="0.25">
      <c r="AR1231" s="94"/>
      <c r="AS1231" s="94"/>
      <c r="AT1231" s="94"/>
      <c r="AU1231" s="94"/>
      <c r="AV1231" s="94"/>
      <c r="AW1231" s="94"/>
      <c r="AX1231" s="94"/>
      <c r="AY1231" s="94"/>
      <c r="AZ1231" s="94"/>
      <c r="BA1231" s="94"/>
      <c r="BB1231" s="94"/>
      <c r="BC1231" s="94"/>
      <c r="BD1231" s="94"/>
      <c r="BE1231" s="94"/>
      <c r="BF1231" s="94"/>
      <c r="BG1231" s="94"/>
      <c r="BH1231" s="94"/>
      <c r="BI1231" s="94"/>
      <c r="BJ1231" s="94"/>
      <c r="BK1231" s="94"/>
      <c r="BL1231" s="94"/>
      <c r="BM1231" s="94"/>
      <c r="BN1231" s="94"/>
      <c r="BO1231" s="94"/>
      <c r="BP1231" s="94"/>
      <c r="BQ1231" s="94"/>
      <c r="BR1231" s="94"/>
      <c r="BS1231" s="94"/>
      <c r="BT1231" s="94"/>
      <c r="BU1231" s="94"/>
      <c r="BV1231" s="94"/>
      <c r="BW1231" s="94"/>
      <c r="BX1231" s="94"/>
      <c r="BY1231" s="94"/>
      <c r="BZ1231" s="94"/>
      <c r="CA1231" s="94"/>
      <c r="CB1231" s="94"/>
      <c r="CC1231" s="94"/>
      <c r="CD1231" s="94"/>
      <c r="CE1231" s="94"/>
      <c r="CF1231" s="94"/>
      <c r="CG1231" s="94"/>
      <c r="CH1231" s="94"/>
      <c r="CI1231" s="94"/>
      <c r="CJ1231" s="94"/>
      <c r="CK1231" s="94"/>
      <c r="CL1231" s="94"/>
      <c r="CM1231" s="94"/>
      <c r="CN1231" s="94"/>
      <c r="CO1231" s="94"/>
      <c r="CP1231" s="94"/>
      <c r="CQ1231" s="94"/>
      <c r="CR1231" s="94"/>
      <c r="CS1231" s="94"/>
      <c r="CT1231" s="94"/>
      <c r="CU1231" s="94"/>
      <c r="CV1231" s="94"/>
      <c r="CW1231" s="94"/>
    </row>
    <row r="1232" spans="44:101" x14ac:dyDescent="0.25">
      <c r="AR1232" s="94"/>
      <c r="AS1232" s="94"/>
      <c r="AT1232" s="94"/>
      <c r="AU1232" s="94"/>
      <c r="AV1232" s="94"/>
      <c r="AW1232" s="94"/>
      <c r="AX1232" s="94"/>
      <c r="AY1232" s="94"/>
      <c r="AZ1232" s="94"/>
      <c r="BA1232" s="94"/>
      <c r="BB1232" s="94"/>
      <c r="BC1232" s="94"/>
      <c r="BD1232" s="94"/>
      <c r="BE1232" s="94"/>
      <c r="BF1232" s="94"/>
      <c r="BG1232" s="94"/>
      <c r="BH1232" s="94"/>
      <c r="BI1232" s="94"/>
      <c r="BJ1232" s="94"/>
      <c r="BK1232" s="94"/>
      <c r="BL1232" s="94"/>
      <c r="BM1232" s="94"/>
      <c r="BN1232" s="94"/>
      <c r="BO1232" s="94"/>
      <c r="BP1232" s="94"/>
      <c r="BQ1232" s="94"/>
      <c r="BR1232" s="94"/>
      <c r="BS1232" s="94"/>
      <c r="BT1232" s="94"/>
      <c r="BU1232" s="94"/>
      <c r="BV1232" s="94"/>
      <c r="BW1232" s="94"/>
      <c r="BX1232" s="94"/>
      <c r="BY1232" s="94"/>
      <c r="BZ1232" s="94"/>
      <c r="CA1232" s="94"/>
      <c r="CB1232" s="94"/>
      <c r="CC1232" s="94"/>
      <c r="CD1232" s="94"/>
      <c r="CE1232" s="94"/>
      <c r="CF1232" s="94"/>
      <c r="CG1232" s="94"/>
      <c r="CH1232" s="94"/>
      <c r="CI1232" s="94"/>
      <c r="CJ1232" s="94"/>
      <c r="CK1232" s="94"/>
      <c r="CL1232" s="94"/>
      <c r="CM1232" s="94"/>
      <c r="CN1232" s="94"/>
      <c r="CO1232" s="94"/>
      <c r="CP1232" s="94"/>
      <c r="CQ1232" s="94"/>
      <c r="CR1232" s="94"/>
      <c r="CS1232" s="94"/>
      <c r="CT1232" s="94"/>
      <c r="CU1232" s="94"/>
      <c r="CV1232" s="94"/>
      <c r="CW1232" s="94"/>
    </row>
    <row r="1233" spans="44:101" x14ac:dyDescent="0.25">
      <c r="AR1233" s="94"/>
      <c r="AS1233" s="94"/>
      <c r="AT1233" s="94"/>
      <c r="AU1233" s="94"/>
      <c r="AV1233" s="94"/>
      <c r="AW1233" s="94"/>
      <c r="AX1233" s="94"/>
      <c r="AY1233" s="94"/>
      <c r="AZ1233" s="94"/>
      <c r="BA1233" s="94"/>
      <c r="BB1233" s="94"/>
      <c r="BC1233" s="94"/>
      <c r="BD1233" s="94"/>
      <c r="BE1233" s="94"/>
      <c r="BF1233" s="94"/>
      <c r="BG1233" s="94"/>
      <c r="BH1233" s="94"/>
      <c r="BI1233" s="94"/>
      <c r="BJ1233" s="94"/>
      <c r="BK1233" s="94"/>
      <c r="BL1233" s="94"/>
      <c r="BM1233" s="94"/>
      <c r="BN1233" s="94"/>
      <c r="BO1233" s="94"/>
      <c r="BP1233" s="94"/>
      <c r="BQ1233" s="94"/>
      <c r="BR1233" s="94"/>
      <c r="BS1233" s="94"/>
      <c r="BT1233" s="94"/>
      <c r="BU1233" s="94"/>
      <c r="BV1233" s="94"/>
      <c r="BW1233" s="94"/>
      <c r="BX1233" s="94"/>
      <c r="BY1233" s="94"/>
      <c r="BZ1233" s="94"/>
      <c r="CA1233" s="94"/>
      <c r="CB1233" s="94"/>
      <c r="CC1233" s="94"/>
      <c r="CD1233" s="94"/>
      <c r="CE1233" s="94"/>
      <c r="CF1233" s="94"/>
      <c r="CG1233" s="94"/>
      <c r="CH1233" s="94"/>
      <c r="CI1233" s="94"/>
      <c r="CJ1233" s="94"/>
      <c r="CK1233" s="94"/>
      <c r="CL1233" s="94"/>
      <c r="CM1233" s="94"/>
      <c r="CN1233" s="94"/>
      <c r="CO1233" s="94"/>
      <c r="CP1233" s="94"/>
      <c r="CQ1233" s="94"/>
      <c r="CR1233" s="94"/>
      <c r="CS1233" s="94"/>
      <c r="CT1233" s="94"/>
      <c r="CU1233" s="94"/>
      <c r="CV1233" s="94"/>
      <c r="CW1233" s="94"/>
    </row>
    <row r="1234" spans="44:101" x14ac:dyDescent="0.25">
      <c r="AR1234" s="94"/>
      <c r="AS1234" s="94"/>
      <c r="AT1234" s="94"/>
      <c r="AU1234" s="94"/>
      <c r="AV1234" s="94"/>
      <c r="AW1234" s="94"/>
      <c r="AX1234" s="94"/>
      <c r="AY1234" s="94"/>
      <c r="AZ1234" s="94"/>
      <c r="BA1234" s="94"/>
      <c r="BB1234" s="94"/>
      <c r="BC1234" s="94"/>
      <c r="BD1234" s="94"/>
      <c r="BE1234" s="94"/>
      <c r="BF1234" s="94"/>
      <c r="BG1234" s="94"/>
      <c r="BH1234" s="94"/>
      <c r="BI1234" s="94"/>
      <c r="BJ1234" s="94"/>
      <c r="BK1234" s="94"/>
      <c r="BL1234" s="94"/>
      <c r="BM1234" s="94"/>
      <c r="BN1234" s="94"/>
      <c r="BO1234" s="94"/>
      <c r="BP1234" s="94"/>
      <c r="BQ1234" s="94"/>
      <c r="BR1234" s="94"/>
      <c r="BS1234" s="94"/>
      <c r="BT1234" s="94"/>
      <c r="BU1234" s="94"/>
      <c r="BV1234" s="94"/>
      <c r="BW1234" s="94"/>
      <c r="BX1234" s="94"/>
      <c r="BY1234" s="94"/>
      <c r="BZ1234" s="94"/>
      <c r="CA1234" s="94"/>
      <c r="CB1234" s="94"/>
      <c r="CC1234" s="94"/>
      <c r="CD1234" s="94"/>
      <c r="CE1234" s="94"/>
      <c r="CF1234" s="94"/>
      <c r="CG1234" s="94"/>
      <c r="CH1234" s="94"/>
      <c r="CI1234" s="94"/>
      <c r="CJ1234" s="94"/>
      <c r="CK1234" s="94"/>
      <c r="CL1234" s="94"/>
      <c r="CM1234" s="94"/>
      <c r="CN1234" s="94"/>
      <c r="CO1234" s="94"/>
      <c r="CP1234" s="94"/>
      <c r="CQ1234" s="94"/>
      <c r="CR1234" s="94"/>
      <c r="CS1234" s="94"/>
      <c r="CT1234" s="94"/>
      <c r="CU1234" s="94"/>
      <c r="CV1234" s="94"/>
      <c r="CW1234" s="94"/>
    </row>
    <row r="1235" spans="44:101" x14ac:dyDescent="0.25">
      <c r="AR1235" s="94"/>
      <c r="AS1235" s="94"/>
      <c r="AT1235" s="94"/>
      <c r="AU1235" s="94"/>
      <c r="AV1235" s="94"/>
      <c r="AW1235" s="94"/>
      <c r="AX1235" s="94"/>
      <c r="AY1235" s="94"/>
      <c r="AZ1235" s="94"/>
      <c r="BA1235" s="94"/>
      <c r="BB1235" s="94"/>
      <c r="BC1235" s="94"/>
      <c r="BD1235" s="94"/>
      <c r="BE1235" s="94"/>
      <c r="BF1235" s="94"/>
      <c r="BG1235" s="94"/>
      <c r="BH1235" s="94"/>
      <c r="BI1235" s="94"/>
      <c r="BJ1235" s="94"/>
      <c r="BK1235" s="94"/>
      <c r="BL1235" s="94"/>
      <c r="BM1235" s="94"/>
      <c r="BN1235" s="94"/>
      <c r="BO1235" s="94"/>
      <c r="BP1235" s="94"/>
      <c r="BQ1235" s="94"/>
      <c r="BR1235" s="94"/>
      <c r="BS1235" s="94"/>
      <c r="BT1235" s="94"/>
      <c r="BU1235" s="94"/>
      <c r="BV1235" s="94"/>
      <c r="BW1235" s="94"/>
      <c r="BX1235" s="94"/>
      <c r="BY1235" s="94"/>
      <c r="BZ1235" s="94"/>
      <c r="CA1235" s="94"/>
      <c r="CB1235" s="94"/>
      <c r="CC1235" s="94"/>
      <c r="CD1235" s="94"/>
      <c r="CE1235" s="94"/>
      <c r="CF1235" s="94"/>
      <c r="CG1235" s="94"/>
      <c r="CH1235" s="94"/>
      <c r="CI1235" s="94"/>
      <c r="CJ1235" s="94"/>
      <c r="CK1235" s="94"/>
      <c r="CL1235" s="94"/>
      <c r="CM1235" s="94"/>
      <c r="CN1235" s="94"/>
      <c r="CO1235" s="94"/>
      <c r="CP1235" s="94"/>
      <c r="CQ1235" s="94"/>
      <c r="CR1235" s="94"/>
      <c r="CS1235" s="94"/>
      <c r="CT1235" s="94"/>
      <c r="CU1235" s="94"/>
      <c r="CV1235" s="94"/>
      <c r="CW1235" s="94"/>
    </row>
    <row r="1236" spans="44:101" x14ac:dyDescent="0.25">
      <c r="AR1236" s="94"/>
      <c r="AS1236" s="94"/>
      <c r="AT1236" s="94"/>
      <c r="AU1236" s="94"/>
      <c r="AV1236" s="94"/>
      <c r="AW1236" s="94"/>
      <c r="AX1236" s="94"/>
      <c r="AY1236" s="94"/>
      <c r="AZ1236" s="94"/>
      <c r="BA1236" s="94"/>
      <c r="BB1236" s="94"/>
      <c r="BC1236" s="94"/>
      <c r="BD1236" s="94"/>
      <c r="BE1236" s="94"/>
      <c r="BF1236" s="94"/>
      <c r="BG1236" s="94"/>
      <c r="BH1236" s="94"/>
      <c r="BI1236" s="94"/>
      <c r="BJ1236" s="94"/>
      <c r="BK1236" s="94"/>
      <c r="BL1236" s="94"/>
      <c r="BM1236" s="94"/>
      <c r="BN1236" s="94"/>
      <c r="BO1236" s="94"/>
      <c r="BP1236" s="94"/>
      <c r="BQ1236" s="94"/>
      <c r="BR1236" s="94"/>
      <c r="BS1236" s="94"/>
      <c r="BT1236" s="94"/>
      <c r="BU1236" s="94"/>
      <c r="BV1236" s="94"/>
      <c r="BW1236" s="94"/>
      <c r="BX1236" s="94"/>
      <c r="BY1236" s="94"/>
      <c r="BZ1236" s="94"/>
      <c r="CA1236" s="94"/>
      <c r="CB1236" s="94"/>
      <c r="CC1236" s="94"/>
      <c r="CD1236" s="94"/>
      <c r="CE1236" s="94"/>
      <c r="CF1236" s="94"/>
      <c r="CG1236" s="94"/>
      <c r="CH1236" s="94"/>
      <c r="CI1236" s="94"/>
      <c r="CJ1236" s="94"/>
      <c r="CK1236" s="94"/>
      <c r="CL1236" s="94"/>
      <c r="CM1236" s="94"/>
      <c r="CN1236" s="94"/>
      <c r="CO1236" s="94"/>
      <c r="CP1236" s="94"/>
      <c r="CQ1236" s="94"/>
      <c r="CR1236" s="94"/>
      <c r="CS1236" s="94"/>
      <c r="CT1236" s="94"/>
      <c r="CU1236" s="94"/>
      <c r="CV1236" s="94"/>
      <c r="CW1236" s="94"/>
    </row>
    <row r="1237" spans="44:101" x14ac:dyDescent="0.25">
      <c r="AR1237" s="94"/>
      <c r="AS1237" s="94"/>
      <c r="AT1237" s="94"/>
      <c r="AU1237" s="94"/>
      <c r="AV1237" s="94"/>
      <c r="AW1237" s="94"/>
      <c r="AX1237" s="94"/>
      <c r="AY1237" s="94"/>
      <c r="AZ1237" s="94"/>
      <c r="BA1237" s="94"/>
      <c r="BB1237" s="94"/>
      <c r="BC1237" s="94"/>
      <c r="BD1237" s="94"/>
      <c r="BE1237" s="94"/>
      <c r="BF1237" s="94"/>
      <c r="BG1237" s="94"/>
      <c r="BH1237" s="94"/>
      <c r="BI1237" s="94"/>
      <c r="BJ1237" s="94"/>
      <c r="BK1237" s="94"/>
      <c r="BL1237" s="94"/>
      <c r="BM1237" s="94"/>
      <c r="BN1237" s="94"/>
      <c r="BO1237" s="94"/>
      <c r="BP1237" s="94"/>
      <c r="BQ1237" s="94"/>
      <c r="BR1237" s="94"/>
      <c r="BS1237" s="94"/>
      <c r="BT1237" s="94"/>
      <c r="BU1237" s="94"/>
      <c r="BV1237" s="94"/>
      <c r="BW1237" s="94"/>
      <c r="BX1237" s="94"/>
      <c r="BY1237" s="94"/>
      <c r="BZ1237" s="94"/>
      <c r="CA1237" s="94"/>
      <c r="CB1237" s="94"/>
      <c r="CC1237" s="94"/>
      <c r="CD1237" s="94"/>
      <c r="CE1237" s="94"/>
      <c r="CF1237" s="94"/>
      <c r="CG1237" s="94"/>
      <c r="CH1237" s="94"/>
      <c r="CI1237" s="94"/>
      <c r="CJ1237" s="94"/>
      <c r="CK1237" s="94"/>
      <c r="CL1237" s="94"/>
      <c r="CM1237" s="94"/>
      <c r="CN1237" s="94"/>
      <c r="CO1237" s="94"/>
      <c r="CP1237" s="94"/>
      <c r="CQ1237" s="94"/>
      <c r="CR1237" s="94"/>
      <c r="CS1237" s="94"/>
      <c r="CT1237" s="94"/>
      <c r="CU1237" s="94"/>
      <c r="CV1237" s="94"/>
      <c r="CW1237" s="94"/>
    </row>
    <row r="1238" spans="44:101" x14ac:dyDescent="0.25">
      <c r="AR1238" s="94"/>
      <c r="AS1238" s="94"/>
      <c r="AT1238" s="94"/>
      <c r="AU1238" s="94"/>
      <c r="AV1238" s="94"/>
      <c r="AW1238" s="94"/>
      <c r="AX1238" s="94"/>
      <c r="AY1238" s="94"/>
      <c r="AZ1238" s="94"/>
      <c r="BA1238" s="94"/>
      <c r="BB1238" s="94"/>
      <c r="BC1238" s="94"/>
      <c r="BD1238" s="94"/>
      <c r="BE1238" s="94"/>
      <c r="BF1238" s="94"/>
      <c r="BG1238" s="94"/>
      <c r="BH1238" s="94"/>
      <c r="BI1238" s="94"/>
      <c r="BJ1238" s="94"/>
      <c r="BK1238" s="94"/>
      <c r="BL1238" s="94"/>
      <c r="BM1238" s="94"/>
      <c r="BN1238" s="94"/>
      <c r="BO1238" s="94"/>
      <c r="BP1238" s="94"/>
      <c r="BQ1238" s="94"/>
      <c r="BR1238" s="94"/>
      <c r="BS1238" s="94"/>
      <c r="BT1238" s="94"/>
      <c r="BU1238" s="94"/>
      <c r="BV1238" s="94"/>
      <c r="BW1238" s="94"/>
      <c r="BX1238" s="94"/>
      <c r="BY1238" s="94"/>
      <c r="BZ1238" s="94"/>
      <c r="CA1238" s="94"/>
      <c r="CB1238" s="94"/>
      <c r="CC1238" s="94"/>
      <c r="CD1238" s="94"/>
      <c r="CE1238" s="94"/>
      <c r="CF1238" s="94"/>
      <c r="CG1238" s="94"/>
      <c r="CH1238" s="94"/>
      <c r="CI1238" s="94"/>
      <c r="CJ1238" s="94"/>
      <c r="CK1238" s="94"/>
      <c r="CL1238" s="94"/>
      <c r="CM1238" s="94"/>
      <c r="CN1238" s="94"/>
      <c r="CO1238" s="94"/>
      <c r="CP1238" s="94"/>
      <c r="CQ1238" s="94"/>
      <c r="CR1238" s="94"/>
      <c r="CS1238" s="94"/>
      <c r="CT1238" s="94"/>
      <c r="CU1238" s="94"/>
      <c r="CV1238" s="94"/>
      <c r="CW1238" s="94"/>
    </row>
    <row r="1239" spans="44:101" x14ac:dyDescent="0.25">
      <c r="AR1239" s="94"/>
      <c r="AS1239" s="94"/>
      <c r="AT1239" s="94"/>
      <c r="AU1239" s="94"/>
      <c r="AV1239" s="94"/>
      <c r="AW1239" s="94"/>
      <c r="AX1239" s="94"/>
      <c r="AY1239" s="94"/>
      <c r="AZ1239" s="94"/>
      <c r="BA1239" s="94"/>
      <c r="BB1239" s="94"/>
      <c r="BC1239" s="94"/>
      <c r="BD1239" s="94"/>
      <c r="BE1239" s="94"/>
      <c r="BF1239" s="94"/>
      <c r="BG1239" s="94"/>
      <c r="BH1239" s="94"/>
      <c r="BI1239" s="94"/>
      <c r="BJ1239" s="94"/>
      <c r="BK1239" s="94"/>
      <c r="BL1239" s="94"/>
      <c r="BM1239" s="94"/>
      <c r="BN1239" s="94"/>
      <c r="BO1239" s="94"/>
      <c r="BP1239" s="94"/>
      <c r="BQ1239" s="94"/>
      <c r="BR1239" s="94"/>
      <c r="BS1239" s="94"/>
      <c r="BT1239" s="94"/>
      <c r="BU1239" s="94"/>
      <c r="BV1239" s="94"/>
      <c r="BW1239" s="94"/>
      <c r="BX1239" s="94"/>
      <c r="BY1239" s="94"/>
      <c r="BZ1239" s="94"/>
      <c r="CA1239" s="94"/>
      <c r="CB1239" s="94"/>
      <c r="CC1239" s="94"/>
      <c r="CD1239" s="94"/>
      <c r="CE1239" s="94"/>
      <c r="CF1239" s="94"/>
      <c r="CG1239" s="94"/>
      <c r="CH1239" s="94"/>
      <c r="CI1239" s="94"/>
      <c r="CJ1239" s="94"/>
      <c r="CK1239" s="94"/>
      <c r="CL1239" s="94"/>
      <c r="CM1239" s="94"/>
      <c r="CN1239" s="94"/>
      <c r="CO1239" s="94"/>
      <c r="CP1239" s="94"/>
      <c r="CQ1239" s="94"/>
      <c r="CR1239" s="94"/>
      <c r="CS1239" s="94"/>
      <c r="CT1239" s="94"/>
      <c r="CU1239" s="94"/>
      <c r="CV1239" s="94"/>
      <c r="CW1239" s="94"/>
    </row>
    <row r="1240" spans="44:101" x14ac:dyDescent="0.25">
      <c r="AR1240" s="94"/>
      <c r="AS1240" s="94"/>
      <c r="AT1240" s="94"/>
      <c r="AU1240" s="94"/>
      <c r="AV1240" s="94"/>
      <c r="AW1240" s="94"/>
      <c r="AX1240" s="94"/>
      <c r="AY1240" s="94"/>
      <c r="AZ1240" s="94"/>
      <c r="BA1240" s="94"/>
      <c r="BB1240" s="94"/>
      <c r="BC1240" s="94"/>
      <c r="BD1240" s="94"/>
      <c r="BE1240" s="94"/>
      <c r="BF1240" s="94"/>
      <c r="BG1240" s="94"/>
      <c r="BH1240" s="94"/>
      <c r="BI1240" s="94"/>
      <c r="BJ1240" s="94"/>
      <c r="BK1240" s="94"/>
      <c r="BL1240" s="94"/>
      <c r="BM1240" s="94"/>
      <c r="BN1240" s="94"/>
      <c r="BO1240" s="94"/>
      <c r="BP1240" s="94"/>
      <c r="BQ1240" s="94"/>
      <c r="BR1240" s="94"/>
      <c r="BS1240" s="94"/>
      <c r="BT1240" s="94"/>
      <c r="BU1240" s="94"/>
      <c r="BV1240" s="94"/>
      <c r="BW1240" s="94"/>
      <c r="BX1240" s="94"/>
      <c r="BY1240" s="94"/>
      <c r="BZ1240" s="94"/>
      <c r="CA1240" s="94"/>
      <c r="CB1240" s="94"/>
      <c r="CC1240" s="94"/>
      <c r="CD1240" s="94"/>
      <c r="CE1240" s="94"/>
      <c r="CF1240" s="94"/>
      <c r="CG1240" s="94"/>
      <c r="CH1240" s="94"/>
      <c r="CI1240" s="94"/>
      <c r="CJ1240" s="94"/>
      <c r="CK1240" s="94"/>
      <c r="CL1240" s="94"/>
      <c r="CM1240" s="94"/>
      <c r="CN1240" s="94"/>
      <c r="CO1240" s="94"/>
      <c r="CP1240" s="94"/>
      <c r="CQ1240" s="94"/>
      <c r="CR1240" s="94"/>
      <c r="CS1240" s="94"/>
      <c r="CT1240" s="94"/>
      <c r="CU1240" s="94"/>
      <c r="CV1240" s="94"/>
      <c r="CW1240" s="94"/>
    </row>
    <row r="1241" spans="44:101" x14ac:dyDescent="0.25">
      <c r="AR1241" s="94"/>
      <c r="AS1241" s="94"/>
      <c r="AT1241" s="94"/>
      <c r="AU1241" s="94"/>
      <c r="AV1241" s="94"/>
      <c r="AW1241" s="94"/>
      <c r="AX1241" s="94"/>
      <c r="AY1241" s="94"/>
      <c r="AZ1241" s="94"/>
      <c r="BA1241" s="94"/>
      <c r="BB1241" s="94"/>
      <c r="BC1241" s="94"/>
      <c r="BD1241" s="94"/>
      <c r="BE1241" s="94"/>
      <c r="BF1241" s="94"/>
      <c r="BG1241" s="94"/>
      <c r="BH1241" s="94"/>
      <c r="BI1241" s="94"/>
      <c r="BJ1241" s="94"/>
      <c r="BK1241" s="94"/>
      <c r="BL1241" s="94"/>
      <c r="BM1241" s="94"/>
      <c r="BN1241" s="94"/>
      <c r="BO1241" s="94"/>
      <c r="BP1241" s="94"/>
      <c r="BQ1241" s="94"/>
      <c r="BR1241" s="94"/>
      <c r="BS1241" s="94"/>
      <c r="BT1241" s="94"/>
      <c r="BU1241" s="94"/>
      <c r="BV1241" s="94"/>
      <c r="BW1241" s="94"/>
      <c r="BX1241" s="94"/>
      <c r="BY1241" s="94"/>
      <c r="BZ1241" s="94"/>
      <c r="CA1241" s="94"/>
      <c r="CB1241" s="94"/>
      <c r="CC1241" s="94"/>
      <c r="CD1241" s="94"/>
      <c r="CE1241" s="94"/>
      <c r="CF1241" s="94"/>
      <c r="CG1241" s="94"/>
      <c r="CH1241" s="94"/>
      <c r="CI1241" s="94"/>
      <c r="CJ1241" s="94"/>
      <c r="CK1241" s="94"/>
      <c r="CL1241" s="94"/>
      <c r="CM1241" s="94"/>
      <c r="CN1241" s="94"/>
      <c r="CO1241" s="94"/>
      <c r="CP1241" s="94"/>
      <c r="CQ1241" s="94"/>
      <c r="CR1241" s="94"/>
      <c r="CS1241" s="94"/>
      <c r="CT1241" s="94"/>
      <c r="CU1241" s="94"/>
      <c r="CV1241" s="94"/>
      <c r="CW1241" s="94"/>
    </row>
    <row r="1242" spans="44:101" x14ac:dyDescent="0.25">
      <c r="AR1242" s="94"/>
      <c r="AS1242" s="94"/>
      <c r="AT1242" s="94"/>
      <c r="AU1242" s="94"/>
      <c r="AV1242" s="94"/>
      <c r="AW1242" s="94"/>
      <c r="AX1242" s="94"/>
      <c r="AY1242" s="94"/>
      <c r="AZ1242" s="94"/>
      <c r="BA1242" s="94"/>
      <c r="BB1242" s="94"/>
      <c r="BC1242" s="94"/>
      <c r="BD1242" s="94"/>
      <c r="BE1242" s="94"/>
      <c r="BF1242" s="94"/>
      <c r="BG1242" s="94"/>
      <c r="BH1242" s="94"/>
      <c r="BI1242" s="94"/>
      <c r="BJ1242" s="94"/>
      <c r="BK1242" s="94"/>
      <c r="BL1242" s="94"/>
      <c r="BM1242" s="94"/>
      <c r="BN1242" s="94"/>
      <c r="BO1242" s="94"/>
      <c r="BP1242" s="94"/>
      <c r="BQ1242" s="94"/>
      <c r="BR1242" s="94"/>
      <c r="BS1242" s="94"/>
      <c r="BT1242" s="94"/>
      <c r="BU1242" s="94"/>
      <c r="BV1242" s="94"/>
      <c r="BW1242" s="94"/>
      <c r="BX1242" s="94"/>
      <c r="BY1242" s="94"/>
      <c r="BZ1242" s="94"/>
      <c r="CA1242" s="94"/>
      <c r="CB1242" s="94"/>
      <c r="CC1242" s="94"/>
      <c r="CD1242" s="94"/>
      <c r="CE1242" s="94"/>
      <c r="CF1242" s="94"/>
      <c r="CG1242" s="94"/>
      <c r="CH1242" s="94"/>
      <c r="CI1242" s="94"/>
      <c r="CJ1242" s="94"/>
      <c r="CK1242" s="94"/>
      <c r="CL1242" s="94"/>
      <c r="CM1242" s="94"/>
      <c r="CN1242" s="94"/>
      <c r="CO1242" s="94"/>
      <c r="CP1242" s="94"/>
      <c r="CQ1242" s="94"/>
      <c r="CR1242" s="94"/>
      <c r="CS1242" s="94"/>
      <c r="CT1242" s="94"/>
      <c r="CU1242" s="94"/>
      <c r="CV1242" s="94"/>
      <c r="CW1242" s="94"/>
    </row>
    <row r="1243" spans="44:101" x14ac:dyDescent="0.25">
      <c r="AR1243" s="94"/>
      <c r="AS1243" s="94"/>
      <c r="AT1243" s="94"/>
      <c r="AU1243" s="94"/>
      <c r="AV1243" s="94"/>
      <c r="AW1243" s="94"/>
      <c r="AX1243" s="94"/>
      <c r="AY1243" s="94"/>
      <c r="AZ1243" s="94"/>
      <c r="BA1243" s="94"/>
      <c r="BB1243" s="94"/>
      <c r="BC1243" s="94"/>
      <c r="BD1243" s="94"/>
      <c r="BE1243" s="94"/>
      <c r="BF1243" s="94"/>
      <c r="BG1243" s="94"/>
      <c r="BH1243" s="94"/>
      <c r="BI1243" s="94"/>
      <c r="BJ1243" s="94"/>
      <c r="BK1243" s="94"/>
      <c r="BL1243" s="94"/>
      <c r="BM1243" s="94"/>
      <c r="BN1243" s="94"/>
      <c r="BO1243" s="94"/>
      <c r="BP1243" s="94"/>
      <c r="BQ1243" s="94"/>
      <c r="BR1243" s="94"/>
      <c r="BS1243" s="94"/>
      <c r="BT1243" s="94"/>
      <c r="BU1243" s="94"/>
      <c r="BV1243" s="94"/>
      <c r="BW1243" s="94"/>
      <c r="BX1243" s="94"/>
      <c r="BY1243" s="94"/>
      <c r="BZ1243" s="94"/>
      <c r="CA1243" s="94"/>
      <c r="CB1243" s="94"/>
      <c r="CC1243" s="94"/>
      <c r="CD1243" s="94"/>
      <c r="CE1243" s="94"/>
      <c r="CF1243" s="94"/>
      <c r="CG1243" s="94"/>
      <c r="CH1243" s="94"/>
      <c r="CI1243" s="94"/>
      <c r="CJ1243" s="94"/>
      <c r="CK1243" s="94"/>
      <c r="CL1243" s="94"/>
      <c r="CM1243" s="94"/>
      <c r="CN1243" s="94"/>
      <c r="CO1243" s="94"/>
      <c r="CP1243" s="94"/>
      <c r="CQ1243" s="94"/>
      <c r="CR1243" s="94"/>
      <c r="CS1243" s="94"/>
      <c r="CT1243" s="94"/>
      <c r="CU1243" s="94"/>
      <c r="CV1243" s="94"/>
      <c r="CW1243" s="94"/>
    </row>
    <row r="1244" spans="44:101" x14ac:dyDescent="0.25">
      <c r="AR1244" s="94"/>
      <c r="AS1244" s="94"/>
      <c r="AT1244" s="94"/>
      <c r="AU1244" s="94"/>
      <c r="AV1244" s="94"/>
      <c r="AW1244" s="94"/>
      <c r="AX1244" s="94"/>
      <c r="AY1244" s="94"/>
      <c r="AZ1244" s="94"/>
      <c r="BA1244" s="94"/>
      <c r="BB1244" s="94"/>
      <c r="BC1244" s="94"/>
      <c r="BD1244" s="94"/>
      <c r="BE1244" s="94"/>
      <c r="BF1244" s="94"/>
      <c r="BG1244" s="94"/>
      <c r="BH1244" s="94"/>
      <c r="BI1244" s="94"/>
      <c r="BJ1244" s="94"/>
      <c r="BK1244" s="94"/>
      <c r="BL1244" s="94"/>
      <c r="BM1244" s="94"/>
      <c r="BN1244" s="94"/>
      <c r="BO1244" s="94"/>
      <c r="BP1244" s="94"/>
      <c r="BQ1244" s="94"/>
      <c r="BR1244" s="94"/>
      <c r="BS1244" s="94"/>
      <c r="BT1244" s="94"/>
      <c r="BU1244" s="94"/>
      <c r="BV1244" s="94"/>
      <c r="BW1244" s="94"/>
      <c r="BX1244" s="94"/>
      <c r="BY1244" s="94"/>
      <c r="BZ1244" s="94"/>
      <c r="CA1244" s="94"/>
      <c r="CB1244" s="94"/>
      <c r="CC1244" s="94"/>
      <c r="CD1244" s="94"/>
      <c r="CE1244" s="94"/>
      <c r="CF1244" s="94"/>
      <c r="CG1244" s="94"/>
      <c r="CH1244" s="94"/>
      <c r="CI1244" s="94"/>
      <c r="CJ1244" s="94"/>
      <c r="CK1244" s="94"/>
      <c r="CL1244" s="94"/>
      <c r="CM1244" s="94"/>
      <c r="CN1244" s="94"/>
      <c r="CO1244" s="94"/>
      <c r="CP1244" s="94"/>
      <c r="CQ1244" s="94"/>
      <c r="CR1244" s="94"/>
      <c r="CS1244" s="94"/>
      <c r="CT1244" s="94"/>
      <c r="CU1244" s="94"/>
      <c r="CV1244" s="94"/>
      <c r="CW1244" s="94"/>
    </row>
    <row r="1245" spans="44:101" x14ac:dyDescent="0.25">
      <c r="AR1245" s="94"/>
      <c r="AS1245" s="94"/>
      <c r="AT1245" s="94"/>
      <c r="AU1245" s="94"/>
      <c r="AV1245" s="94"/>
      <c r="AW1245" s="94"/>
      <c r="AX1245" s="94"/>
      <c r="AY1245" s="94"/>
      <c r="AZ1245" s="94"/>
      <c r="BA1245" s="94"/>
      <c r="BB1245" s="94"/>
      <c r="BC1245" s="94"/>
      <c r="BD1245" s="94"/>
      <c r="BE1245" s="94"/>
      <c r="BF1245" s="94"/>
      <c r="BG1245" s="94"/>
      <c r="BH1245" s="94"/>
      <c r="BI1245" s="94"/>
      <c r="BJ1245" s="94"/>
      <c r="BK1245" s="94"/>
      <c r="BL1245" s="94"/>
      <c r="BM1245" s="94"/>
      <c r="BN1245" s="94"/>
      <c r="BO1245" s="94"/>
      <c r="BP1245" s="94"/>
      <c r="BQ1245" s="94"/>
      <c r="BR1245" s="94"/>
      <c r="BS1245" s="94"/>
      <c r="BT1245" s="94"/>
      <c r="BU1245" s="94"/>
      <c r="BV1245" s="94"/>
      <c r="BW1245" s="94"/>
      <c r="BX1245" s="94"/>
      <c r="BY1245" s="94"/>
      <c r="BZ1245" s="94"/>
      <c r="CA1245" s="94"/>
      <c r="CB1245" s="94"/>
      <c r="CC1245" s="94"/>
      <c r="CD1245" s="94"/>
      <c r="CE1245" s="94"/>
      <c r="CF1245" s="94"/>
      <c r="CG1245" s="94"/>
      <c r="CH1245" s="94"/>
      <c r="CI1245" s="94"/>
      <c r="CJ1245" s="94"/>
      <c r="CK1245" s="94"/>
      <c r="CL1245" s="94"/>
      <c r="CM1245" s="94"/>
      <c r="CN1245" s="94"/>
      <c r="CO1245" s="94"/>
      <c r="CP1245" s="94"/>
      <c r="CQ1245" s="94"/>
      <c r="CR1245" s="94"/>
      <c r="CS1245" s="94"/>
      <c r="CT1245" s="94"/>
      <c r="CU1245" s="94"/>
      <c r="CV1245" s="94"/>
      <c r="CW1245" s="94"/>
    </row>
    <row r="1246" spans="44:101" x14ac:dyDescent="0.25">
      <c r="AR1246" s="94"/>
      <c r="AS1246" s="94"/>
      <c r="AT1246" s="94"/>
      <c r="AU1246" s="94"/>
      <c r="AV1246" s="94"/>
      <c r="AW1246" s="94"/>
      <c r="AX1246" s="94"/>
      <c r="AY1246" s="94"/>
      <c r="AZ1246" s="94"/>
      <c r="BA1246" s="94"/>
      <c r="BB1246" s="94"/>
      <c r="BC1246" s="94"/>
      <c r="BD1246" s="94"/>
      <c r="BE1246" s="94"/>
      <c r="BF1246" s="94"/>
      <c r="BG1246" s="94"/>
      <c r="BH1246" s="94"/>
      <c r="BI1246" s="94"/>
      <c r="BJ1246" s="94"/>
      <c r="BK1246" s="94"/>
      <c r="BL1246" s="94"/>
      <c r="BM1246" s="94"/>
      <c r="BN1246" s="94"/>
      <c r="BO1246" s="94"/>
      <c r="BP1246" s="94"/>
      <c r="BQ1246" s="94"/>
      <c r="BR1246" s="94"/>
      <c r="BS1246" s="94"/>
      <c r="BT1246" s="94"/>
      <c r="BU1246" s="94"/>
      <c r="BV1246" s="94"/>
      <c r="BW1246" s="94"/>
      <c r="BX1246" s="94"/>
      <c r="BY1246" s="94"/>
      <c r="BZ1246" s="94"/>
      <c r="CA1246" s="94"/>
      <c r="CB1246" s="94"/>
      <c r="CC1246" s="94"/>
      <c r="CD1246" s="94"/>
      <c r="CE1246" s="94"/>
      <c r="CF1246" s="94"/>
      <c r="CG1246" s="94"/>
      <c r="CH1246" s="94"/>
      <c r="CI1246" s="94"/>
      <c r="CJ1246" s="94"/>
      <c r="CK1246" s="94"/>
      <c r="CL1246" s="94"/>
      <c r="CM1246" s="94"/>
      <c r="CN1246" s="94"/>
      <c r="CO1246" s="94"/>
      <c r="CP1246" s="94"/>
      <c r="CQ1246" s="94"/>
      <c r="CR1246" s="94"/>
      <c r="CS1246" s="94"/>
      <c r="CT1246" s="94"/>
      <c r="CU1246" s="94"/>
      <c r="CV1246" s="94"/>
      <c r="CW1246" s="94"/>
    </row>
    <row r="1247" spans="44:101" x14ac:dyDescent="0.25">
      <c r="AR1247" s="94"/>
      <c r="AS1247" s="94"/>
      <c r="AT1247" s="94"/>
      <c r="AU1247" s="94"/>
      <c r="AV1247" s="94"/>
      <c r="AW1247" s="94"/>
      <c r="AX1247" s="94"/>
      <c r="AY1247" s="94"/>
      <c r="AZ1247" s="94"/>
      <c r="BA1247" s="94"/>
      <c r="BB1247" s="94"/>
      <c r="BC1247" s="94"/>
      <c r="BD1247" s="94"/>
      <c r="BE1247" s="94"/>
      <c r="BF1247" s="94"/>
      <c r="BG1247" s="94"/>
      <c r="BH1247" s="94"/>
      <c r="BI1247" s="94"/>
      <c r="BJ1247" s="94"/>
      <c r="BK1247" s="94"/>
      <c r="BL1247" s="94"/>
      <c r="BM1247" s="94"/>
      <c r="BN1247" s="94"/>
      <c r="BO1247" s="94"/>
      <c r="BP1247" s="94"/>
      <c r="BQ1247" s="94"/>
      <c r="BR1247" s="94"/>
      <c r="BS1247" s="94"/>
      <c r="BT1247" s="94"/>
      <c r="BU1247" s="94"/>
      <c r="BV1247" s="94"/>
      <c r="BW1247" s="94"/>
      <c r="BX1247" s="94"/>
      <c r="BY1247" s="94"/>
      <c r="BZ1247" s="94"/>
      <c r="CA1247" s="94"/>
      <c r="CB1247" s="94"/>
      <c r="CC1247" s="94"/>
      <c r="CD1247" s="94"/>
      <c r="CE1247" s="94"/>
      <c r="CF1247" s="94"/>
      <c r="CG1247" s="94"/>
      <c r="CH1247" s="94"/>
      <c r="CI1247" s="94"/>
      <c r="CJ1247" s="94"/>
      <c r="CK1247" s="94"/>
      <c r="CL1247" s="94"/>
      <c r="CM1247" s="94"/>
      <c r="CN1247" s="94"/>
      <c r="CO1247" s="94"/>
      <c r="CP1247" s="94"/>
      <c r="CQ1247" s="94"/>
      <c r="CR1247" s="94"/>
      <c r="CS1247" s="94"/>
      <c r="CT1247" s="94"/>
      <c r="CU1247" s="94"/>
      <c r="CV1247" s="94"/>
      <c r="CW1247" s="94"/>
    </row>
    <row r="1248" spans="44:101" x14ac:dyDescent="0.25">
      <c r="AR1248" s="94"/>
      <c r="AS1248" s="94"/>
      <c r="AT1248" s="94"/>
      <c r="AU1248" s="94"/>
      <c r="AV1248" s="94"/>
      <c r="AW1248" s="94"/>
      <c r="AX1248" s="94"/>
      <c r="AY1248" s="94"/>
      <c r="AZ1248" s="94"/>
      <c r="BA1248" s="94"/>
      <c r="BB1248" s="94"/>
      <c r="BC1248" s="94"/>
      <c r="BD1248" s="94"/>
      <c r="BE1248" s="94"/>
      <c r="BF1248" s="94"/>
      <c r="BG1248" s="94"/>
      <c r="BH1248" s="94"/>
      <c r="BI1248" s="94"/>
      <c r="BJ1248" s="94"/>
      <c r="BK1248" s="94"/>
      <c r="BL1248" s="94"/>
      <c r="BM1248" s="94"/>
      <c r="BN1248" s="94"/>
      <c r="BO1248" s="94"/>
      <c r="BP1248" s="94"/>
      <c r="BQ1248" s="94"/>
      <c r="BR1248" s="94"/>
      <c r="BS1248" s="94"/>
      <c r="BT1248" s="94"/>
      <c r="BU1248" s="94"/>
      <c r="BV1248" s="94"/>
      <c r="BW1248" s="94"/>
      <c r="BX1248" s="94"/>
      <c r="BY1248" s="94"/>
      <c r="BZ1248" s="94"/>
      <c r="CA1248" s="94"/>
      <c r="CB1248" s="94"/>
      <c r="CC1248" s="94"/>
      <c r="CD1248" s="94"/>
      <c r="CE1248" s="94"/>
      <c r="CF1248" s="94"/>
      <c r="CG1248" s="94"/>
      <c r="CH1248" s="94"/>
      <c r="CI1248" s="94"/>
      <c r="CJ1248" s="94"/>
      <c r="CK1248" s="94"/>
      <c r="CL1248" s="94"/>
      <c r="CM1248" s="94"/>
      <c r="CN1248" s="94"/>
      <c r="CO1248" s="94"/>
      <c r="CP1248" s="94"/>
      <c r="CQ1248" s="94"/>
      <c r="CR1248" s="94"/>
      <c r="CS1248" s="94"/>
      <c r="CT1248" s="94"/>
      <c r="CU1248" s="94"/>
      <c r="CV1248" s="94"/>
      <c r="CW1248" s="94"/>
    </row>
    <row r="1249" spans="44:101" x14ac:dyDescent="0.25">
      <c r="AR1249" s="94"/>
      <c r="AS1249" s="94"/>
      <c r="AT1249" s="94"/>
      <c r="AU1249" s="94"/>
      <c r="AV1249" s="94"/>
      <c r="AW1249" s="94"/>
      <c r="AX1249" s="94"/>
      <c r="AY1249" s="94"/>
      <c r="AZ1249" s="94"/>
      <c r="BA1249" s="94"/>
      <c r="BB1249" s="94"/>
      <c r="BC1249" s="94"/>
      <c r="BD1249" s="94"/>
      <c r="BE1249" s="94"/>
      <c r="BF1249" s="94"/>
      <c r="BG1249" s="94"/>
      <c r="BH1249" s="94"/>
      <c r="BI1249" s="94"/>
      <c r="BJ1249" s="94"/>
      <c r="BK1249" s="94"/>
      <c r="BL1249" s="94"/>
      <c r="BM1249" s="94"/>
      <c r="BN1249" s="94"/>
      <c r="BO1249" s="94"/>
      <c r="BP1249" s="94"/>
      <c r="BQ1249" s="94"/>
      <c r="BR1249" s="94"/>
      <c r="BS1249" s="94"/>
      <c r="BT1249" s="94"/>
      <c r="BU1249" s="94"/>
      <c r="BV1249" s="94"/>
      <c r="BW1249" s="94"/>
      <c r="BX1249" s="94"/>
      <c r="BY1249" s="94"/>
      <c r="BZ1249" s="94"/>
      <c r="CA1249" s="94"/>
      <c r="CB1249" s="94"/>
      <c r="CC1249" s="94"/>
      <c r="CD1249" s="94"/>
      <c r="CE1249" s="94"/>
      <c r="CF1249" s="94"/>
      <c r="CG1249" s="94"/>
      <c r="CH1249" s="94"/>
      <c r="CI1249" s="94"/>
      <c r="CJ1249" s="94"/>
      <c r="CK1249" s="94"/>
      <c r="CL1249" s="94"/>
      <c r="CM1249" s="94"/>
      <c r="CN1249" s="94"/>
      <c r="CO1249" s="94"/>
      <c r="CP1249" s="94"/>
      <c r="CQ1249" s="94"/>
      <c r="CR1249" s="94"/>
      <c r="CS1249" s="94"/>
      <c r="CT1249" s="94"/>
      <c r="CU1249" s="94"/>
      <c r="CV1249" s="94"/>
      <c r="CW1249" s="94"/>
    </row>
    <row r="1250" spans="44:101" x14ac:dyDescent="0.25">
      <c r="AR1250" s="94"/>
      <c r="AS1250" s="94"/>
      <c r="AT1250" s="94"/>
      <c r="AU1250" s="94"/>
      <c r="AV1250" s="94"/>
      <c r="AW1250" s="94"/>
      <c r="AX1250" s="94"/>
      <c r="AY1250" s="94"/>
      <c r="AZ1250" s="94"/>
      <c r="BA1250" s="94"/>
      <c r="BB1250" s="94"/>
      <c r="BC1250" s="94"/>
      <c r="BD1250" s="94"/>
      <c r="BE1250" s="94"/>
      <c r="BF1250" s="94"/>
      <c r="BG1250" s="94"/>
      <c r="BH1250" s="94"/>
      <c r="BI1250" s="94"/>
      <c r="BJ1250" s="94"/>
      <c r="BK1250" s="94"/>
      <c r="BL1250" s="94"/>
      <c r="BM1250" s="94"/>
      <c r="BN1250" s="94"/>
      <c r="BO1250" s="94"/>
      <c r="BP1250" s="94"/>
      <c r="BQ1250" s="94"/>
      <c r="BR1250" s="94"/>
      <c r="BS1250" s="94"/>
      <c r="BT1250" s="94"/>
      <c r="BU1250" s="94"/>
      <c r="BV1250" s="94"/>
      <c r="BW1250" s="94"/>
      <c r="BX1250" s="94"/>
      <c r="BY1250" s="94"/>
      <c r="BZ1250" s="94"/>
      <c r="CA1250" s="94"/>
      <c r="CB1250" s="94"/>
      <c r="CC1250" s="94"/>
      <c r="CD1250" s="94"/>
      <c r="CE1250" s="94"/>
      <c r="CF1250" s="94"/>
      <c r="CG1250" s="94"/>
      <c r="CH1250" s="94"/>
      <c r="CI1250" s="94"/>
      <c r="CJ1250" s="94"/>
      <c r="CK1250" s="94"/>
      <c r="CL1250" s="94"/>
      <c r="CM1250" s="94"/>
      <c r="CN1250" s="94"/>
      <c r="CO1250" s="94"/>
      <c r="CP1250" s="94"/>
      <c r="CQ1250" s="94"/>
      <c r="CR1250" s="94"/>
      <c r="CS1250" s="94"/>
      <c r="CT1250" s="94"/>
      <c r="CU1250" s="94"/>
      <c r="CV1250" s="94"/>
      <c r="CW1250" s="94"/>
    </row>
    <row r="1251" spans="44:101" x14ac:dyDescent="0.25">
      <c r="AR1251" s="94"/>
      <c r="AS1251" s="94"/>
      <c r="AT1251" s="94"/>
      <c r="AU1251" s="94"/>
      <c r="AV1251" s="94"/>
      <c r="AW1251" s="94"/>
      <c r="AX1251" s="94"/>
      <c r="AY1251" s="94"/>
      <c r="AZ1251" s="94"/>
      <c r="BA1251" s="94"/>
      <c r="BB1251" s="94"/>
      <c r="BC1251" s="94"/>
      <c r="BD1251" s="94"/>
      <c r="BE1251" s="94"/>
      <c r="BF1251" s="94"/>
      <c r="BG1251" s="94"/>
      <c r="BH1251" s="94"/>
      <c r="BI1251" s="94"/>
      <c r="BJ1251" s="94"/>
      <c r="BK1251" s="94"/>
      <c r="BL1251" s="94"/>
      <c r="BM1251" s="94"/>
      <c r="BN1251" s="94"/>
      <c r="BO1251" s="94"/>
      <c r="BP1251" s="94"/>
      <c r="BQ1251" s="94"/>
      <c r="BR1251" s="94"/>
      <c r="BS1251" s="94"/>
      <c r="BT1251" s="94"/>
      <c r="BU1251" s="94"/>
      <c r="BV1251" s="94"/>
      <c r="BW1251" s="94"/>
      <c r="BX1251" s="94"/>
      <c r="BY1251" s="94"/>
      <c r="BZ1251" s="94"/>
      <c r="CA1251" s="94"/>
      <c r="CB1251" s="94"/>
      <c r="CC1251" s="94"/>
      <c r="CD1251" s="94"/>
      <c r="CE1251" s="94"/>
      <c r="CF1251" s="94"/>
      <c r="CG1251" s="94"/>
      <c r="CH1251" s="94"/>
      <c r="CI1251" s="94"/>
      <c r="CJ1251" s="94"/>
      <c r="CK1251" s="94"/>
      <c r="CL1251" s="94"/>
      <c r="CM1251" s="94"/>
      <c r="CN1251" s="94"/>
      <c r="CO1251" s="94"/>
      <c r="CP1251" s="94"/>
      <c r="CQ1251" s="94"/>
      <c r="CR1251" s="94"/>
      <c r="CS1251" s="94"/>
      <c r="CT1251" s="94"/>
      <c r="CU1251" s="94"/>
      <c r="CV1251" s="94"/>
      <c r="CW1251" s="94"/>
    </row>
    <row r="1252" spans="44:101" x14ac:dyDescent="0.25">
      <c r="AR1252" s="94"/>
      <c r="AS1252" s="94"/>
      <c r="AT1252" s="94"/>
      <c r="AU1252" s="94"/>
      <c r="AV1252" s="94"/>
      <c r="AW1252" s="94"/>
      <c r="AX1252" s="94"/>
      <c r="AY1252" s="94"/>
      <c r="AZ1252" s="94"/>
      <c r="BA1252" s="94"/>
      <c r="BB1252" s="94"/>
      <c r="BC1252" s="94"/>
      <c r="BD1252" s="94"/>
      <c r="BE1252" s="94"/>
      <c r="BF1252" s="94"/>
      <c r="BG1252" s="94"/>
      <c r="BH1252" s="94"/>
      <c r="BI1252" s="94"/>
      <c r="BJ1252" s="94"/>
      <c r="BK1252" s="94"/>
      <c r="BL1252" s="94"/>
      <c r="BM1252" s="94"/>
      <c r="BN1252" s="94"/>
      <c r="BO1252" s="94"/>
      <c r="BP1252" s="94"/>
      <c r="BQ1252" s="94"/>
      <c r="BR1252" s="94"/>
      <c r="BS1252" s="94"/>
      <c r="BT1252" s="94"/>
      <c r="BU1252" s="94"/>
      <c r="BV1252" s="94"/>
      <c r="BW1252" s="94"/>
      <c r="BX1252" s="94"/>
      <c r="BY1252" s="94"/>
      <c r="BZ1252" s="94"/>
      <c r="CA1252" s="94"/>
      <c r="CB1252" s="94"/>
      <c r="CC1252" s="94"/>
      <c r="CD1252" s="94"/>
      <c r="CE1252" s="94"/>
      <c r="CF1252" s="94"/>
      <c r="CG1252" s="94"/>
      <c r="CH1252" s="94"/>
      <c r="CI1252" s="94"/>
      <c r="CJ1252" s="94"/>
      <c r="CK1252" s="94"/>
      <c r="CL1252" s="94"/>
      <c r="CM1252" s="94"/>
      <c r="CN1252" s="94"/>
      <c r="CO1252" s="94"/>
      <c r="CP1252" s="94"/>
      <c r="CQ1252" s="94"/>
      <c r="CR1252" s="94"/>
      <c r="CS1252" s="94"/>
      <c r="CT1252" s="94"/>
      <c r="CU1252" s="94"/>
      <c r="CV1252" s="94"/>
      <c r="CW1252" s="94"/>
    </row>
    <row r="1253" spans="44:101" x14ac:dyDescent="0.25">
      <c r="AR1253" s="94"/>
      <c r="AS1253" s="94"/>
      <c r="AT1253" s="94"/>
      <c r="AU1253" s="94"/>
      <c r="AV1253" s="94"/>
      <c r="AW1253" s="94"/>
      <c r="AX1253" s="94"/>
      <c r="AY1253" s="94"/>
      <c r="AZ1253" s="94"/>
      <c r="BA1253" s="94"/>
      <c r="BB1253" s="94"/>
      <c r="BC1253" s="94"/>
      <c r="BD1253" s="94"/>
      <c r="BE1253" s="94"/>
      <c r="BF1253" s="94"/>
      <c r="BG1253" s="94"/>
      <c r="BH1253" s="94"/>
      <c r="BI1253" s="94"/>
      <c r="BJ1253" s="94"/>
      <c r="BK1253" s="94"/>
      <c r="BL1253" s="94"/>
      <c r="BM1253" s="94"/>
      <c r="BN1253" s="94"/>
      <c r="BO1253" s="94"/>
      <c r="BP1253" s="94"/>
      <c r="BQ1253" s="94"/>
      <c r="BR1253" s="94"/>
      <c r="BS1253" s="94"/>
      <c r="BT1253" s="94"/>
      <c r="BU1253" s="94"/>
      <c r="BV1253" s="94"/>
      <c r="BW1253" s="94"/>
      <c r="BX1253" s="94"/>
      <c r="BY1253" s="94"/>
      <c r="BZ1253" s="94"/>
      <c r="CA1253" s="94"/>
      <c r="CB1253" s="94"/>
      <c r="CC1253" s="94"/>
      <c r="CD1253" s="94"/>
      <c r="CE1253" s="94"/>
      <c r="CF1253" s="94"/>
      <c r="CG1253" s="94"/>
      <c r="CH1253" s="94"/>
      <c r="CI1253" s="94"/>
      <c r="CJ1253" s="94"/>
      <c r="CK1253" s="94"/>
      <c r="CL1253" s="94"/>
      <c r="CM1253" s="94"/>
      <c r="CN1253" s="94"/>
      <c r="CO1253" s="94"/>
      <c r="CP1253" s="94"/>
      <c r="CQ1253" s="94"/>
      <c r="CR1253" s="94"/>
      <c r="CS1253" s="94"/>
      <c r="CT1253" s="94"/>
      <c r="CU1253" s="94"/>
      <c r="CV1253" s="94"/>
      <c r="CW1253" s="94"/>
    </row>
    <row r="1254" spans="44:101" x14ac:dyDescent="0.25">
      <c r="AR1254" s="94"/>
      <c r="AS1254" s="94"/>
      <c r="AT1254" s="94"/>
      <c r="AU1254" s="94"/>
      <c r="AV1254" s="94"/>
      <c r="AW1254" s="94"/>
      <c r="AX1254" s="94"/>
      <c r="AY1254" s="94"/>
      <c r="AZ1254" s="94"/>
      <c r="BA1254" s="94"/>
      <c r="BB1254" s="94"/>
      <c r="BC1254" s="94"/>
      <c r="BD1254" s="94"/>
      <c r="BE1254" s="94"/>
      <c r="BF1254" s="94"/>
      <c r="BG1254" s="94"/>
      <c r="BH1254" s="94"/>
      <c r="BI1254" s="94"/>
      <c r="BJ1254" s="94"/>
      <c r="BK1254" s="94"/>
      <c r="BL1254" s="94"/>
      <c r="BM1254" s="94"/>
      <c r="BN1254" s="94"/>
      <c r="BO1254" s="94"/>
      <c r="BP1254" s="94"/>
      <c r="BQ1254" s="94"/>
      <c r="BR1254" s="94"/>
      <c r="BS1254" s="94"/>
      <c r="BT1254" s="94"/>
      <c r="BU1254" s="94"/>
      <c r="BV1254" s="94"/>
      <c r="BW1254" s="94"/>
      <c r="BX1254" s="94"/>
      <c r="BY1254" s="94"/>
      <c r="BZ1254" s="94"/>
      <c r="CA1254" s="94"/>
      <c r="CB1254" s="94"/>
      <c r="CC1254" s="94"/>
      <c r="CD1254" s="94"/>
      <c r="CE1254" s="94"/>
      <c r="CF1254" s="94"/>
      <c r="CG1254" s="94"/>
      <c r="CH1254" s="94"/>
      <c r="CI1254" s="94"/>
      <c r="CJ1254" s="94"/>
      <c r="CK1254" s="94"/>
      <c r="CL1254" s="94"/>
      <c r="CM1254" s="94"/>
      <c r="CN1254" s="94"/>
      <c r="CO1254" s="94"/>
      <c r="CP1254" s="94"/>
      <c r="CQ1254" s="94"/>
      <c r="CR1254" s="94"/>
      <c r="CS1254" s="94"/>
      <c r="CT1254" s="94"/>
      <c r="CU1254" s="94"/>
      <c r="CV1254" s="94"/>
      <c r="CW1254" s="94"/>
    </row>
    <row r="1255" spans="44:101" x14ac:dyDescent="0.25">
      <c r="AR1255" s="94"/>
      <c r="AS1255" s="94"/>
      <c r="AT1255" s="94"/>
      <c r="AU1255" s="94"/>
      <c r="AV1255" s="94"/>
      <c r="AW1255" s="94"/>
      <c r="AX1255" s="94"/>
      <c r="AY1255" s="94"/>
      <c r="AZ1255" s="94"/>
      <c r="BA1255" s="94"/>
      <c r="BB1255" s="94"/>
      <c r="BC1255" s="94"/>
      <c r="BD1255" s="94"/>
      <c r="BE1255" s="94"/>
      <c r="BF1255" s="94"/>
      <c r="BG1255" s="94"/>
      <c r="BH1255" s="94"/>
      <c r="BI1255" s="94"/>
      <c r="BJ1255" s="94"/>
      <c r="BK1255" s="94"/>
      <c r="BL1255" s="94"/>
      <c r="BM1255" s="94"/>
      <c r="BN1255" s="94"/>
      <c r="BO1255" s="94"/>
      <c r="BP1255" s="94"/>
      <c r="BQ1255" s="94"/>
      <c r="BR1255" s="94"/>
      <c r="BS1255" s="94"/>
      <c r="BT1255" s="94"/>
      <c r="BU1255" s="94"/>
      <c r="BV1255" s="94"/>
      <c r="BW1255" s="94"/>
      <c r="BX1255" s="94"/>
      <c r="BY1255" s="94"/>
      <c r="BZ1255" s="94"/>
      <c r="CA1255" s="94"/>
      <c r="CB1255" s="94"/>
      <c r="CC1255" s="94"/>
      <c r="CD1255" s="94"/>
      <c r="CE1255" s="94"/>
      <c r="CF1255" s="94"/>
      <c r="CG1255" s="94"/>
      <c r="CH1255" s="94"/>
      <c r="CI1255" s="94"/>
      <c r="CJ1255" s="94"/>
      <c r="CK1255" s="94"/>
      <c r="CL1255" s="94"/>
      <c r="CM1255" s="94"/>
      <c r="CN1255" s="94"/>
      <c r="CO1255" s="94"/>
      <c r="CP1255" s="94"/>
      <c r="CQ1255" s="94"/>
      <c r="CR1255" s="94"/>
      <c r="CS1255" s="94"/>
      <c r="CT1255" s="94"/>
      <c r="CU1255" s="94"/>
      <c r="CV1255" s="94"/>
      <c r="CW1255" s="94"/>
    </row>
    <row r="1256" spans="44:101" x14ac:dyDescent="0.25">
      <c r="AR1256" s="94"/>
      <c r="AS1256" s="94"/>
      <c r="AT1256" s="94"/>
      <c r="AU1256" s="94"/>
      <c r="AV1256" s="94"/>
      <c r="AW1256" s="94"/>
      <c r="AX1256" s="94"/>
      <c r="AY1256" s="94"/>
      <c r="AZ1256" s="94"/>
      <c r="BA1256" s="94"/>
      <c r="BB1256" s="94"/>
      <c r="BC1256" s="94"/>
      <c r="BD1256" s="94"/>
      <c r="BE1256" s="94"/>
      <c r="BF1256" s="94"/>
      <c r="BG1256" s="94"/>
      <c r="BH1256" s="94"/>
      <c r="BI1256" s="94"/>
      <c r="BJ1256" s="94"/>
      <c r="BK1256" s="94"/>
      <c r="BL1256" s="94"/>
      <c r="BM1256" s="94"/>
      <c r="BN1256" s="94"/>
      <c r="BO1256" s="94"/>
      <c r="BP1256" s="94"/>
      <c r="BQ1256" s="94"/>
      <c r="BR1256" s="94"/>
      <c r="BS1256" s="94"/>
      <c r="BT1256" s="94"/>
      <c r="BU1256" s="94"/>
      <c r="BV1256" s="94"/>
      <c r="BW1256" s="94"/>
      <c r="BX1256" s="94"/>
      <c r="BY1256" s="94"/>
      <c r="BZ1256" s="94"/>
      <c r="CA1256" s="94"/>
      <c r="CB1256" s="94"/>
      <c r="CC1256" s="94"/>
      <c r="CD1256" s="94"/>
      <c r="CE1256" s="94"/>
      <c r="CF1256" s="94"/>
      <c r="CG1256" s="94"/>
      <c r="CH1256" s="94"/>
      <c r="CI1256" s="94"/>
      <c r="CJ1256" s="94"/>
      <c r="CK1256" s="94"/>
      <c r="CL1256" s="94"/>
      <c r="CM1256" s="94"/>
      <c r="CN1256" s="94"/>
      <c r="CO1256" s="94"/>
      <c r="CP1256" s="94"/>
      <c r="CQ1256" s="94"/>
      <c r="CR1256" s="94"/>
      <c r="CS1256" s="94"/>
      <c r="CT1256" s="94"/>
      <c r="CU1256" s="94"/>
      <c r="CV1256" s="94"/>
      <c r="CW1256" s="94"/>
    </row>
    <row r="1257" spans="44:101" x14ac:dyDescent="0.25">
      <c r="AR1257" s="94"/>
      <c r="AS1257" s="94"/>
      <c r="AT1257" s="94"/>
      <c r="AU1257" s="94"/>
      <c r="AV1257" s="94"/>
      <c r="AW1257" s="94"/>
      <c r="AX1257" s="94"/>
      <c r="AY1257" s="94"/>
      <c r="AZ1257" s="94"/>
      <c r="BA1257" s="94"/>
      <c r="BB1257" s="94"/>
      <c r="BC1257" s="94"/>
      <c r="BD1257" s="94"/>
      <c r="BE1257" s="94"/>
      <c r="BF1257" s="94"/>
      <c r="BG1257" s="94"/>
      <c r="BH1257" s="94"/>
      <c r="BI1257" s="94"/>
      <c r="BJ1257" s="94"/>
      <c r="BK1257" s="94"/>
      <c r="BL1257" s="94"/>
      <c r="BM1257" s="94"/>
      <c r="BN1257" s="94"/>
      <c r="BO1257" s="94"/>
      <c r="BP1257" s="94"/>
      <c r="BQ1257" s="94"/>
      <c r="BR1257" s="94"/>
      <c r="BS1257" s="94"/>
      <c r="BT1257" s="94"/>
      <c r="BU1257" s="94"/>
      <c r="BV1257" s="94"/>
      <c r="BW1257" s="94"/>
      <c r="BX1257" s="94"/>
      <c r="BY1257" s="94"/>
      <c r="BZ1257" s="94"/>
      <c r="CA1257" s="94"/>
      <c r="CB1257" s="94"/>
      <c r="CC1257" s="94"/>
      <c r="CD1257" s="94"/>
      <c r="CE1257" s="94"/>
      <c r="CF1257" s="94"/>
      <c r="CG1257" s="94"/>
      <c r="CH1257" s="94"/>
      <c r="CI1257" s="94"/>
      <c r="CJ1257" s="94"/>
      <c r="CK1257" s="94"/>
      <c r="CL1257" s="94"/>
      <c r="CM1257" s="94"/>
      <c r="CN1257" s="94"/>
      <c r="CO1257" s="94"/>
      <c r="CP1257" s="94"/>
      <c r="CQ1257" s="94"/>
      <c r="CR1257" s="94"/>
      <c r="CS1257" s="94"/>
      <c r="CT1257" s="94"/>
      <c r="CU1257" s="94"/>
      <c r="CV1257" s="94"/>
      <c r="CW1257" s="94"/>
    </row>
    <row r="1258" spans="44:101" x14ac:dyDescent="0.25">
      <c r="AR1258" s="94"/>
      <c r="AS1258" s="94"/>
      <c r="AT1258" s="94"/>
      <c r="AU1258" s="94"/>
      <c r="AV1258" s="94"/>
      <c r="AW1258" s="94"/>
      <c r="AX1258" s="94"/>
      <c r="AY1258" s="94"/>
      <c r="AZ1258" s="94"/>
      <c r="BA1258" s="94"/>
      <c r="BB1258" s="94"/>
      <c r="BC1258" s="94"/>
      <c r="BD1258" s="94"/>
      <c r="BE1258" s="94"/>
      <c r="BF1258" s="94"/>
      <c r="BG1258" s="94"/>
      <c r="BH1258" s="94"/>
      <c r="BI1258" s="94"/>
      <c r="BJ1258" s="94"/>
      <c r="BK1258" s="94"/>
      <c r="BL1258" s="94"/>
      <c r="BM1258" s="94"/>
      <c r="BN1258" s="94"/>
      <c r="BO1258" s="94"/>
      <c r="BP1258" s="94"/>
      <c r="BQ1258" s="94"/>
      <c r="BR1258" s="94"/>
      <c r="BS1258" s="94"/>
      <c r="BT1258" s="94"/>
      <c r="BU1258" s="94"/>
      <c r="BV1258" s="94"/>
      <c r="BW1258" s="94"/>
      <c r="BX1258" s="94"/>
      <c r="BY1258" s="94"/>
      <c r="BZ1258" s="94"/>
      <c r="CA1258" s="94"/>
      <c r="CB1258" s="94"/>
      <c r="CC1258" s="94"/>
      <c r="CD1258" s="94"/>
      <c r="CE1258" s="94"/>
      <c r="CF1258" s="94"/>
      <c r="CG1258" s="94"/>
      <c r="CH1258" s="94"/>
      <c r="CI1258" s="94"/>
      <c r="CJ1258" s="94"/>
      <c r="CK1258" s="94"/>
      <c r="CL1258" s="94"/>
      <c r="CM1258" s="94"/>
      <c r="CN1258" s="94"/>
      <c r="CO1258" s="94"/>
      <c r="CP1258" s="94"/>
      <c r="CQ1258" s="94"/>
      <c r="CR1258" s="94"/>
      <c r="CS1258" s="94"/>
      <c r="CT1258" s="94"/>
      <c r="CU1258" s="94"/>
      <c r="CV1258" s="94"/>
      <c r="CW1258" s="94"/>
    </row>
    <row r="1259" spans="44:101" x14ac:dyDescent="0.25">
      <c r="AR1259" s="94"/>
      <c r="AS1259" s="94"/>
      <c r="AT1259" s="94"/>
      <c r="AU1259" s="94"/>
      <c r="AV1259" s="94"/>
      <c r="AW1259" s="94"/>
      <c r="AX1259" s="94"/>
      <c r="AY1259" s="94"/>
      <c r="AZ1259" s="94"/>
      <c r="BA1259" s="94"/>
      <c r="BB1259" s="94"/>
      <c r="BC1259" s="94"/>
      <c r="BD1259" s="94"/>
      <c r="BE1259" s="94"/>
      <c r="BF1259" s="94"/>
      <c r="BG1259" s="94"/>
      <c r="BH1259" s="94"/>
      <c r="BI1259" s="94"/>
      <c r="BJ1259" s="94"/>
      <c r="BK1259" s="94"/>
      <c r="BL1259" s="94"/>
      <c r="BM1259" s="94"/>
      <c r="BN1259" s="94"/>
      <c r="BO1259" s="94"/>
      <c r="BP1259" s="94"/>
      <c r="BQ1259" s="94"/>
      <c r="BR1259" s="94"/>
      <c r="BS1259" s="94"/>
      <c r="BT1259" s="94"/>
      <c r="BU1259" s="94"/>
      <c r="BV1259" s="94"/>
      <c r="BW1259" s="94"/>
      <c r="BX1259" s="94"/>
      <c r="BY1259" s="94"/>
      <c r="BZ1259" s="94"/>
      <c r="CA1259" s="94"/>
      <c r="CB1259" s="94"/>
      <c r="CC1259" s="94"/>
      <c r="CD1259" s="94"/>
      <c r="CE1259" s="94"/>
      <c r="CF1259" s="94"/>
      <c r="CG1259" s="94"/>
      <c r="CH1259" s="94"/>
      <c r="CI1259" s="94"/>
      <c r="CJ1259" s="94"/>
      <c r="CK1259" s="94"/>
      <c r="CL1259" s="94"/>
      <c r="CM1259" s="94"/>
      <c r="CN1259" s="94"/>
      <c r="CO1259" s="94"/>
      <c r="CP1259" s="94"/>
      <c r="CQ1259" s="94"/>
      <c r="CR1259" s="94"/>
      <c r="CS1259" s="94"/>
      <c r="CT1259" s="94"/>
      <c r="CU1259" s="94"/>
      <c r="CV1259" s="94"/>
      <c r="CW1259" s="94"/>
    </row>
    <row r="1260" spans="44:101" x14ac:dyDescent="0.25">
      <c r="AR1260" s="94"/>
      <c r="AS1260" s="94"/>
      <c r="AT1260" s="94"/>
      <c r="AU1260" s="94"/>
      <c r="AV1260" s="94"/>
      <c r="AW1260" s="94"/>
      <c r="AX1260" s="94"/>
      <c r="AY1260" s="94"/>
      <c r="AZ1260" s="94"/>
      <c r="BA1260" s="94"/>
      <c r="BB1260" s="94"/>
      <c r="BC1260" s="94"/>
      <c r="BD1260" s="94"/>
      <c r="BE1260" s="94"/>
      <c r="BF1260" s="94"/>
      <c r="BG1260" s="94"/>
      <c r="BH1260" s="94"/>
      <c r="BI1260" s="94"/>
      <c r="BJ1260" s="94"/>
      <c r="BK1260" s="94"/>
      <c r="BL1260" s="94"/>
      <c r="BM1260" s="94"/>
      <c r="BN1260" s="94"/>
      <c r="BO1260" s="94"/>
      <c r="BP1260" s="94"/>
      <c r="BQ1260" s="94"/>
      <c r="BR1260" s="94"/>
      <c r="BS1260" s="94"/>
      <c r="BT1260" s="94"/>
      <c r="BU1260" s="94"/>
      <c r="BV1260" s="94"/>
      <c r="BW1260" s="94"/>
      <c r="BX1260" s="94"/>
      <c r="BY1260" s="94"/>
      <c r="BZ1260" s="94"/>
      <c r="CA1260" s="94"/>
      <c r="CB1260" s="94"/>
      <c r="CC1260" s="94"/>
      <c r="CD1260" s="94"/>
      <c r="CE1260" s="94"/>
      <c r="CF1260" s="94"/>
      <c r="CG1260" s="94"/>
      <c r="CH1260" s="94"/>
      <c r="CI1260" s="94"/>
      <c r="CJ1260" s="94"/>
      <c r="CK1260" s="94"/>
      <c r="CL1260" s="94"/>
      <c r="CM1260" s="94"/>
      <c r="CN1260" s="94"/>
      <c r="CO1260" s="94"/>
      <c r="CP1260" s="94"/>
      <c r="CQ1260" s="94"/>
      <c r="CR1260" s="94"/>
      <c r="CS1260" s="94"/>
      <c r="CT1260" s="94"/>
      <c r="CU1260" s="94"/>
      <c r="CV1260" s="94"/>
      <c r="CW1260" s="94"/>
    </row>
    <row r="1261" spans="44:101" x14ac:dyDescent="0.25">
      <c r="AR1261" s="94"/>
      <c r="AS1261" s="94"/>
      <c r="AT1261" s="94"/>
      <c r="AU1261" s="94"/>
      <c r="AV1261" s="94"/>
      <c r="AW1261" s="94"/>
      <c r="AX1261" s="94"/>
      <c r="AY1261" s="94"/>
      <c r="AZ1261" s="94"/>
      <c r="BA1261" s="94"/>
      <c r="BB1261" s="94"/>
      <c r="BC1261" s="94"/>
      <c r="BD1261" s="94"/>
      <c r="BE1261" s="94"/>
      <c r="BF1261" s="94"/>
      <c r="BG1261" s="94"/>
      <c r="BH1261" s="94"/>
      <c r="BI1261" s="94"/>
      <c r="BJ1261" s="94"/>
      <c r="BK1261" s="94"/>
      <c r="BL1261" s="94"/>
      <c r="BM1261" s="94"/>
      <c r="BN1261" s="94"/>
      <c r="BO1261" s="94"/>
      <c r="BP1261" s="94"/>
      <c r="BQ1261" s="94"/>
      <c r="BR1261" s="94"/>
      <c r="BS1261" s="94"/>
      <c r="BT1261" s="94"/>
      <c r="BU1261" s="94"/>
      <c r="BV1261" s="94"/>
      <c r="BW1261" s="94"/>
      <c r="BX1261" s="94"/>
      <c r="BY1261" s="94"/>
      <c r="BZ1261" s="94"/>
      <c r="CA1261" s="94"/>
      <c r="CB1261" s="94"/>
      <c r="CC1261" s="94"/>
      <c r="CD1261" s="94"/>
      <c r="CE1261" s="94"/>
      <c r="CF1261" s="94"/>
      <c r="CG1261" s="94"/>
      <c r="CH1261" s="94"/>
      <c r="CI1261" s="94"/>
      <c r="CJ1261" s="94"/>
      <c r="CK1261" s="94"/>
      <c r="CL1261" s="94"/>
      <c r="CM1261" s="94"/>
      <c r="CN1261" s="94"/>
      <c r="CO1261" s="94"/>
      <c r="CP1261" s="94"/>
      <c r="CQ1261" s="94"/>
      <c r="CR1261" s="94"/>
      <c r="CS1261" s="94"/>
      <c r="CT1261" s="94"/>
      <c r="CU1261" s="94"/>
      <c r="CV1261" s="94"/>
      <c r="CW1261" s="94"/>
    </row>
    <row r="1262" spans="44:101" x14ac:dyDescent="0.25">
      <c r="AR1262" s="94"/>
      <c r="AS1262" s="94"/>
      <c r="AT1262" s="94"/>
      <c r="AU1262" s="94"/>
      <c r="AV1262" s="94"/>
      <c r="AW1262" s="94"/>
      <c r="AX1262" s="94"/>
      <c r="AY1262" s="94"/>
      <c r="AZ1262" s="94"/>
      <c r="BA1262" s="94"/>
      <c r="BB1262" s="94"/>
      <c r="BC1262" s="94"/>
      <c r="BD1262" s="94"/>
      <c r="BE1262" s="94"/>
      <c r="BF1262" s="94"/>
      <c r="BG1262" s="94"/>
      <c r="BH1262" s="94"/>
      <c r="BI1262" s="94"/>
      <c r="BJ1262" s="94"/>
      <c r="BK1262" s="94"/>
      <c r="BL1262" s="94"/>
      <c r="BM1262" s="94"/>
      <c r="BN1262" s="94"/>
      <c r="BO1262" s="94"/>
      <c r="BP1262" s="94"/>
      <c r="BQ1262" s="94"/>
      <c r="BR1262" s="94"/>
      <c r="BS1262" s="94"/>
      <c r="BT1262" s="94"/>
      <c r="BU1262" s="94"/>
      <c r="BV1262" s="94"/>
      <c r="BW1262" s="94"/>
      <c r="BX1262" s="94"/>
      <c r="BY1262" s="94"/>
      <c r="BZ1262" s="94"/>
      <c r="CA1262" s="94"/>
      <c r="CB1262" s="94"/>
      <c r="CC1262" s="94"/>
      <c r="CD1262" s="94"/>
      <c r="CE1262" s="94"/>
      <c r="CF1262" s="94"/>
      <c r="CG1262" s="94"/>
      <c r="CH1262" s="94"/>
      <c r="CI1262" s="94"/>
      <c r="CJ1262" s="94"/>
      <c r="CK1262" s="94"/>
      <c r="CL1262" s="94"/>
      <c r="CM1262" s="94"/>
      <c r="CN1262" s="94"/>
      <c r="CO1262" s="94"/>
      <c r="CP1262" s="94"/>
      <c r="CQ1262" s="94"/>
      <c r="CR1262" s="94"/>
      <c r="CS1262" s="94"/>
      <c r="CT1262" s="94"/>
      <c r="CU1262" s="94"/>
      <c r="CV1262" s="94"/>
      <c r="CW1262" s="94"/>
    </row>
    <row r="1263" spans="44:101" x14ac:dyDescent="0.25">
      <c r="AR1263" s="94"/>
      <c r="AS1263" s="94"/>
      <c r="AT1263" s="94"/>
      <c r="AU1263" s="94"/>
      <c r="AV1263" s="94"/>
      <c r="AW1263" s="94"/>
      <c r="AX1263" s="94"/>
      <c r="AY1263" s="94"/>
      <c r="AZ1263" s="94"/>
      <c r="BA1263" s="94"/>
      <c r="BB1263" s="94"/>
      <c r="BC1263" s="94"/>
      <c r="BD1263" s="94"/>
      <c r="BE1263" s="94"/>
      <c r="BF1263" s="94"/>
      <c r="BG1263" s="94"/>
      <c r="BH1263" s="94"/>
      <c r="BI1263" s="94"/>
      <c r="BJ1263" s="94"/>
      <c r="BK1263" s="94"/>
      <c r="BL1263" s="94"/>
      <c r="BM1263" s="94"/>
      <c r="BN1263" s="94"/>
      <c r="BO1263" s="94"/>
      <c r="BP1263" s="94"/>
      <c r="BQ1263" s="94"/>
      <c r="BR1263" s="94"/>
      <c r="BS1263" s="94"/>
      <c r="BT1263" s="94"/>
      <c r="BU1263" s="94"/>
      <c r="BV1263" s="94"/>
      <c r="BW1263" s="94"/>
      <c r="BX1263" s="94"/>
      <c r="BY1263" s="94"/>
      <c r="BZ1263" s="94"/>
      <c r="CA1263" s="94"/>
      <c r="CB1263" s="94"/>
      <c r="CC1263" s="94"/>
      <c r="CD1263" s="94"/>
      <c r="CE1263" s="94"/>
      <c r="CF1263" s="94"/>
      <c r="CG1263" s="94"/>
      <c r="CH1263" s="94"/>
      <c r="CI1263" s="94"/>
      <c r="CJ1263" s="94"/>
      <c r="CK1263" s="94"/>
      <c r="CL1263" s="94"/>
      <c r="CM1263" s="94"/>
      <c r="CN1263" s="94"/>
      <c r="CO1263" s="94"/>
      <c r="CP1263" s="94"/>
      <c r="CQ1263" s="94"/>
      <c r="CR1263" s="94"/>
      <c r="CS1263" s="94"/>
      <c r="CT1263" s="94"/>
      <c r="CU1263" s="94"/>
      <c r="CV1263" s="94"/>
      <c r="CW1263" s="94"/>
    </row>
    <row r="1264" spans="44:101" x14ac:dyDescent="0.25">
      <c r="AR1264" s="94"/>
      <c r="AS1264" s="94"/>
      <c r="AT1264" s="94"/>
      <c r="AU1264" s="94"/>
      <c r="AV1264" s="94"/>
      <c r="AW1264" s="94"/>
      <c r="AX1264" s="94"/>
      <c r="AY1264" s="94"/>
      <c r="AZ1264" s="94"/>
      <c r="BA1264" s="94"/>
      <c r="BB1264" s="94"/>
      <c r="BC1264" s="94"/>
      <c r="BD1264" s="94"/>
      <c r="BE1264" s="94"/>
      <c r="BF1264" s="94"/>
      <c r="BG1264" s="94"/>
      <c r="BH1264" s="94"/>
      <c r="BI1264" s="94"/>
      <c r="BJ1264" s="94"/>
      <c r="BK1264" s="94"/>
      <c r="BL1264" s="94"/>
      <c r="BM1264" s="94"/>
      <c r="BN1264" s="94"/>
      <c r="BO1264" s="94"/>
      <c r="BP1264" s="94"/>
      <c r="BQ1264" s="94"/>
      <c r="BR1264" s="94"/>
      <c r="BS1264" s="94"/>
      <c r="BT1264" s="94"/>
      <c r="BU1264" s="94"/>
      <c r="BV1264" s="94"/>
      <c r="BW1264" s="94"/>
      <c r="BX1264" s="94"/>
      <c r="BY1264" s="94"/>
      <c r="BZ1264" s="94"/>
      <c r="CA1264" s="94"/>
      <c r="CB1264" s="94"/>
      <c r="CC1264" s="94"/>
      <c r="CD1264" s="94"/>
      <c r="CE1264" s="94"/>
      <c r="CF1264" s="94"/>
      <c r="CG1264" s="94"/>
      <c r="CH1264" s="94"/>
      <c r="CI1264" s="94"/>
      <c r="CJ1264" s="94"/>
      <c r="CK1264" s="94"/>
      <c r="CL1264" s="94"/>
      <c r="CM1264" s="94"/>
      <c r="CN1264" s="94"/>
      <c r="CO1264" s="94"/>
      <c r="CP1264" s="94"/>
      <c r="CQ1264" s="94"/>
      <c r="CR1264" s="94"/>
      <c r="CS1264" s="94"/>
      <c r="CT1264" s="94"/>
      <c r="CU1264" s="94"/>
      <c r="CV1264" s="94"/>
      <c r="CW1264" s="94"/>
    </row>
    <row r="1265" spans="44:101" x14ac:dyDescent="0.25">
      <c r="AR1265" s="94"/>
      <c r="AS1265" s="94"/>
      <c r="AT1265" s="94"/>
      <c r="AU1265" s="94"/>
      <c r="AV1265" s="94"/>
      <c r="AW1265" s="94"/>
      <c r="AX1265" s="94"/>
      <c r="AY1265" s="94"/>
      <c r="AZ1265" s="94"/>
      <c r="BA1265" s="94"/>
      <c r="BB1265" s="94"/>
      <c r="BC1265" s="94"/>
      <c r="BD1265" s="94"/>
      <c r="BE1265" s="94"/>
      <c r="BF1265" s="94"/>
      <c r="BG1265" s="94"/>
      <c r="BH1265" s="94"/>
      <c r="BI1265" s="94"/>
      <c r="BJ1265" s="94"/>
      <c r="BK1265" s="94"/>
      <c r="BL1265" s="94"/>
      <c r="BM1265" s="94"/>
      <c r="BN1265" s="94"/>
      <c r="BO1265" s="94"/>
      <c r="BP1265" s="94"/>
      <c r="BQ1265" s="94"/>
      <c r="BR1265" s="94"/>
      <c r="BS1265" s="94"/>
      <c r="BT1265" s="94"/>
      <c r="BU1265" s="94"/>
      <c r="BV1265" s="94"/>
      <c r="BW1265" s="94"/>
      <c r="BX1265" s="94"/>
      <c r="BY1265" s="94"/>
      <c r="BZ1265" s="94"/>
      <c r="CA1265" s="94"/>
      <c r="CB1265" s="94"/>
      <c r="CC1265" s="94"/>
      <c r="CD1265" s="94"/>
      <c r="CE1265" s="94"/>
      <c r="CF1265" s="94"/>
      <c r="CG1265" s="94"/>
      <c r="CH1265" s="94"/>
      <c r="CI1265" s="94"/>
      <c r="CJ1265" s="94"/>
      <c r="CK1265" s="94"/>
      <c r="CL1265" s="94"/>
      <c r="CM1265" s="94"/>
      <c r="CN1265" s="94"/>
      <c r="CO1265" s="94"/>
      <c r="CP1265" s="94"/>
      <c r="CQ1265" s="94"/>
      <c r="CR1265" s="94"/>
      <c r="CS1265" s="94"/>
      <c r="CT1265" s="94"/>
      <c r="CU1265" s="94"/>
      <c r="CV1265" s="94"/>
      <c r="CW1265" s="94"/>
    </row>
    <row r="1266" spans="44:101" x14ac:dyDescent="0.25">
      <c r="AR1266" s="94"/>
      <c r="AS1266" s="94"/>
      <c r="AT1266" s="94"/>
      <c r="AU1266" s="94"/>
      <c r="AV1266" s="94"/>
      <c r="AW1266" s="94"/>
      <c r="AX1266" s="94"/>
      <c r="AY1266" s="94"/>
      <c r="AZ1266" s="94"/>
      <c r="BA1266" s="94"/>
      <c r="BB1266" s="94"/>
      <c r="BC1266" s="94"/>
      <c r="BD1266" s="94"/>
      <c r="BE1266" s="94"/>
      <c r="BF1266" s="94"/>
      <c r="BG1266" s="94"/>
      <c r="BH1266" s="94"/>
      <c r="BI1266" s="94"/>
      <c r="BJ1266" s="94"/>
      <c r="BK1266" s="94"/>
      <c r="BL1266" s="94"/>
      <c r="BM1266" s="94"/>
      <c r="BN1266" s="94"/>
      <c r="BO1266" s="94"/>
      <c r="BP1266" s="94"/>
      <c r="BQ1266" s="94"/>
      <c r="BR1266" s="94"/>
      <c r="BS1266" s="94"/>
      <c r="BT1266" s="94"/>
      <c r="BU1266" s="94"/>
      <c r="BV1266" s="94"/>
      <c r="BW1266" s="94"/>
      <c r="BX1266" s="94"/>
      <c r="BY1266" s="94"/>
      <c r="BZ1266" s="94"/>
      <c r="CA1266" s="94"/>
      <c r="CB1266" s="94"/>
      <c r="CC1266" s="94"/>
      <c r="CD1266" s="94"/>
      <c r="CE1266" s="94"/>
      <c r="CF1266" s="94"/>
      <c r="CG1266" s="94"/>
      <c r="CH1266" s="94"/>
      <c r="CI1266" s="94"/>
      <c r="CJ1266" s="94"/>
      <c r="CK1266" s="94"/>
      <c r="CL1266" s="94"/>
      <c r="CM1266" s="94"/>
      <c r="CN1266" s="94"/>
      <c r="CO1266" s="94"/>
      <c r="CP1266" s="94"/>
      <c r="CQ1266" s="94"/>
      <c r="CR1266" s="94"/>
      <c r="CS1266" s="94"/>
      <c r="CT1266" s="94"/>
      <c r="CU1266" s="94"/>
      <c r="CV1266" s="94"/>
      <c r="CW1266" s="94"/>
    </row>
    <row r="1267" spans="44:101" x14ac:dyDescent="0.25">
      <c r="AR1267" s="94"/>
      <c r="AS1267" s="94"/>
      <c r="AT1267" s="94"/>
      <c r="AU1267" s="94"/>
      <c r="AV1267" s="94"/>
      <c r="AW1267" s="94"/>
      <c r="AX1267" s="94"/>
      <c r="AY1267" s="94"/>
      <c r="AZ1267" s="94"/>
      <c r="BA1267" s="94"/>
      <c r="BB1267" s="94"/>
      <c r="BC1267" s="94"/>
      <c r="BD1267" s="94"/>
      <c r="BE1267" s="94"/>
      <c r="BF1267" s="94"/>
      <c r="BG1267" s="94"/>
      <c r="BH1267" s="94"/>
      <c r="BI1267" s="94"/>
      <c r="BJ1267" s="94"/>
      <c r="BK1267" s="94"/>
      <c r="BL1267" s="94"/>
      <c r="BM1267" s="94"/>
      <c r="BN1267" s="94"/>
      <c r="BO1267" s="94"/>
      <c r="BP1267" s="94"/>
      <c r="BQ1267" s="94"/>
      <c r="BR1267" s="94"/>
      <c r="BS1267" s="94"/>
      <c r="BT1267" s="94"/>
      <c r="BU1267" s="94"/>
      <c r="BV1267" s="94"/>
      <c r="BW1267" s="94"/>
      <c r="BX1267" s="94"/>
      <c r="BY1267" s="94"/>
      <c r="BZ1267" s="94"/>
      <c r="CA1267" s="94"/>
      <c r="CB1267" s="94"/>
      <c r="CC1267" s="94"/>
      <c r="CD1267" s="94"/>
      <c r="CE1267" s="94"/>
      <c r="CF1267" s="94"/>
      <c r="CG1267" s="94"/>
      <c r="CH1267" s="94"/>
      <c r="CI1267" s="94"/>
      <c r="CJ1267" s="94"/>
      <c r="CK1267" s="94"/>
      <c r="CL1267" s="94"/>
      <c r="CM1267" s="94"/>
      <c r="CN1267" s="94"/>
      <c r="CO1267" s="94"/>
      <c r="CP1267" s="94"/>
      <c r="CQ1267" s="94"/>
      <c r="CR1267" s="94"/>
      <c r="CS1267" s="94"/>
      <c r="CT1267" s="94"/>
      <c r="CU1267" s="94"/>
      <c r="CV1267" s="94"/>
      <c r="CW1267" s="94"/>
    </row>
    <row r="1268" spans="44:101" x14ac:dyDescent="0.25">
      <c r="AR1268" s="94"/>
      <c r="AS1268" s="94"/>
      <c r="AT1268" s="94"/>
      <c r="AU1268" s="94"/>
      <c r="AV1268" s="94"/>
      <c r="AW1268" s="94"/>
      <c r="AX1268" s="94"/>
      <c r="AY1268" s="94"/>
      <c r="AZ1268" s="94"/>
      <c r="BA1268" s="94"/>
      <c r="BB1268" s="94"/>
      <c r="BC1268" s="94"/>
      <c r="BD1268" s="94"/>
      <c r="BE1268" s="94"/>
      <c r="BF1268" s="94"/>
      <c r="BG1268" s="94"/>
      <c r="BH1268" s="94"/>
      <c r="BI1268" s="94"/>
      <c r="BJ1268" s="94"/>
      <c r="BK1268" s="94"/>
      <c r="BL1268" s="94"/>
      <c r="BM1268" s="94"/>
      <c r="BN1268" s="94"/>
      <c r="BO1268" s="94"/>
      <c r="BP1268" s="94"/>
      <c r="BQ1268" s="94"/>
      <c r="BR1268" s="94"/>
      <c r="BS1268" s="94"/>
      <c r="BT1268" s="94"/>
      <c r="BU1268" s="94"/>
      <c r="BV1268" s="94"/>
      <c r="BW1268" s="94"/>
      <c r="BX1268" s="94"/>
      <c r="BY1268" s="94"/>
      <c r="BZ1268" s="94"/>
      <c r="CA1268" s="94"/>
      <c r="CB1268" s="94"/>
      <c r="CC1268" s="94"/>
      <c r="CD1268" s="94"/>
      <c r="CE1268" s="94"/>
      <c r="CF1268" s="94"/>
      <c r="CG1268" s="94"/>
      <c r="CH1268" s="94"/>
      <c r="CI1268" s="94"/>
      <c r="CJ1268" s="94"/>
      <c r="CK1268" s="94"/>
      <c r="CL1268" s="94"/>
      <c r="CM1268" s="94"/>
      <c r="CN1268" s="94"/>
      <c r="CO1268" s="94"/>
      <c r="CP1268" s="94"/>
      <c r="CQ1268" s="94"/>
      <c r="CR1268" s="94"/>
      <c r="CS1268" s="94"/>
      <c r="CT1268" s="94"/>
      <c r="CU1268" s="94"/>
      <c r="CV1268" s="94"/>
      <c r="CW1268" s="94"/>
    </row>
    <row r="1269" spans="44:101" x14ac:dyDescent="0.25">
      <c r="AR1269" s="94"/>
      <c r="AS1269" s="94"/>
      <c r="AT1269" s="94"/>
      <c r="AU1269" s="94"/>
      <c r="AV1269" s="94"/>
      <c r="AW1269" s="94"/>
      <c r="AX1269" s="94"/>
      <c r="AY1269" s="94"/>
      <c r="AZ1269" s="94"/>
      <c r="BA1269" s="94"/>
      <c r="BB1269" s="94"/>
      <c r="BC1269" s="94"/>
      <c r="BD1269" s="94"/>
      <c r="BE1269" s="94"/>
      <c r="BF1269" s="94"/>
      <c r="BG1269" s="94"/>
      <c r="BH1269" s="94"/>
      <c r="BI1269" s="94"/>
      <c r="BJ1269" s="94"/>
      <c r="BK1269" s="94"/>
      <c r="BL1269" s="94"/>
      <c r="BM1269" s="94"/>
      <c r="BN1269" s="94"/>
      <c r="BO1269" s="94"/>
      <c r="BP1269" s="94"/>
      <c r="BQ1269" s="94"/>
      <c r="BR1269" s="94"/>
      <c r="BS1269" s="94"/>
      <c r="BT1269" s="94"/>
      <c r="BU1269" s="94"/>
      <c r="BV1269" s="94"/>
      <c r="BW1269" s="94"/>
      <c r="BX1269" s="94"/>
      <c r="BY1269" s="94"/>
      <c r="BZ1269" s="94"/>
      <c r="CA1269" s="94"/>
      <c r="CB1269" s="94"/>
      <c r="CC1269" s="94"/>
      <c r="CD1269" s="94"/>
      <c r="CE1269" s="94"/>
      <c r="CF1269" s="94"/>
      <c r="CG1269" s="94"/>
      <c r="CH1269" s="94"/>
      <c r="CI1269" s="94"/>
      <c r="CJ1269" s="94"/>
      <c r="CK1269" s="94"/>
      <c r="CL1269" s="94"/>
      <c r="CM1269" s="94"/>
      <c r="CN1269" s="94"/>
      <c r="CO1269" s="94"/>
      <c r="CP1269" s="94"/>
      <c r="CQ1269" s="94"/>
      <c r="CR1269" s="94"/>
      <c r="CS1269" s="94"/>
      <c r="CT1269" s="94"/>
      <c r="CU1269" s="94"/>
      <c r="CV1269" s="94"/>
      <c r="CW1269" s="94"/>
    </row>
    <row r="1270" spans="44:101" x14ac:dyDescent="0.25">
      <c r="AR1270" s="94"/>
      <c r="AS1270" s="94"/>
      <c r="AT1270" s="94"/>
      <c r="AU1270" s="94"/>
      <c r="AV1270" s="94"/>
      <c r="AW1270" s="94"/>
      <c r="AX1270" s="94"/>
      <c r="AY1270" s="94"/>
      <c r="AZ1270" s="94"/>
      <c r="BA1270" s="94"/>
      <c r="BB1270" s="94"/>
      <c r="BC1270" s="94"/>
      <c r="BD1270" s="94"/>
      <c r="BE1270" s="94"/>
      <c r="BF1270" s="94"/>
      <c r="BG1270" s="94"/>
      <c r="BH1270" s="94"/>
      <c r="BI1270" s="94"/>
      <c r="BJ1270" s="94"/>
      <c r="BK1270" s="94"/>
      <c r="BL1270" s="94"/>
      <c r="BM1270" s="94"/>
      <c r="BN1270" s="94"/>
      <c r="BO1270" s="94"/>
      <c r="BP1270" s="94"/>
      <c r="BQ1270" s="94"/>
      <c r="BR1270" s="94"/>
      <c r="BS1270" s="94"/>
      <c r="BT1270" s="94"/>
      <c r="BU1270" s="94"/>
      <c r="BV1270" s="94"/>
      <c r="BW1270" s="94"/>
      <c r="BX1270" s="94"/>
      <c r="BY1270" s="94"/>
      <c r="BZ1270" s="94"/>
      <c r="CA1270" s="94"/>
      <c r="CB1270" s="94"/>
      <c r="CC1270" s="94"/>
      <c r="CD1270" s="94"/>
      <c r="CE1270" s="94"/>
      <c r="CF1270" s="94"/>
      <c r="CG1270" s="94"/>
      <c r="CH1270" s="94"/>
      <c r="CI1270" s="94"/>
      <c r="CJ1270" s="94"/>
      <c r="CK1270" s="94"/>
      <c r="CL1270" s="94"/>
      <c r="CM1270" s="94"/>
      <c r="CN1270" s="94"/>
      <c r="CO1270" s="94"/>
      <c r="CP1270" s="94"/>
      <c r="CQ1270" s="94"/>
      <c r="CR1270" s="94"/>
      <c r="CS1270" s="94"/>
      <c r="CT1270" s="94"/>
      <c r="CU1270" s="94"/>
      <c r="CV1270" s="94"/>
      <c r="CW1270" s="94"/>
    </row>
    <row r="1271" spans="44:101" x14ac:dyDescent="0.25">
      <c r="AR1271" s="94"/>
      <c r="AS1271" s="94"/>
      <c r="AT1271" s="94"/>
      <c r="AU1271" s="94"/>
      <c r="AV1271" s="94"/>
      <c r="AW1271" s="94"/>
      <c r="AX1271" s="94"/>
      <c r="AY1271" s="94"/>
      <c r="AZ1271" s="94"/>
      <c r="BA1271" s="94"/>
      <c r="BB1271" s="94"/>
      <c r="BC1271" s="94"/>
      <c r="BD1271" s="94"/>
      <c r="BE1271" s="94"/>
      <c r="BF1271" s="94"/>
      <c r="BG1271" s="94"/>
      <c r="BH1271" s="94"/>
      <c r="BI1271" s="94"/>
      <c r="BJ1271" s="94"/>
      <c r="BK1271" s="94"/>
      <c r="BL1271" s="94"/>
      <c r="BM1271" s="94"/>
      <c r="BN1271" s="94"/>
      <c r="BO1271" s="94"/>
      <c r="BP1271" s="94"/>
      <c r="BQ1271" s="94"/>
      <c r="BR1271" s="94"/>
      <c r="BS1271" s="94"/>
      <c r="BT1271" s="94"/>
      <c r="BU1271" s="94"/>
      <c r="BV1271" s="94"/>
      <c r="BW1271" s="94"/>
      <c r="BX1271" s="94"/>
      <c r="BY1271" s="94"/>
      <c r="BZ1271" s="94"/>
      <c r="CA1271" s="94"/>
      <c r="CB1271" s="94"/>
      <c r="CC1271" s="94"/>
      <c r="CD1271" s="94"/>
      <c r="CE1271" s="94"/>
      <c r="CF1271" s="94"/>
      <c r="CG1271" s="94"/>
      <c r="CH1271" s="94"/>
      <c r="CI1271" s="94"/>
      <c r="CJ1271" s="94"/>
      <c r="CK1271" s="94"/>
      <c r="CL1271" s="94"/>
      <c r="CM1271" s="94"/>
      <c r="CN1271" s="94"/>
      <c r="CO1271" s="94"/>
      <c r="CP1271" s="94"/>
      <c r="CQ1271" s="94"/>
      <c r="CR1271" s="94"/>
      <c r="CS1271" s="94"/>
      <c r="CT1271" s="94"/>
      <c r="CU1271" s="94"/>
      <c r="CV1271" s="94"/>
      <c r="CW1271" s="94"/>
    </row>
    <row r="1272" spans="44:101" x14ac:dyDescent="0.25">
      <c r="AR1272" s="94"/>
      <c r="AS1272" s="94"/>
      <c r="AT1272" s="94"/>
      <c r="AU1272" s="94"/>
      <c r="AV1272" s="94"/>
      <c r="AW1272" s="94"/>
      <c r="AX1272" s="94"/>
      <c r="AY1272" s="94"/>
      <c r="AZ1272" s="94"/>
      <c r="BA1272" s="94"/>
      <c r="BB1272" s="94"/>
      <c r="BC1272" s="94"/>
      <c r="BD1272" s="94"/>
      <c r="BE1272" s="94"/>
      <c r="BF1272" s="94"/>
      <c r="BG1272" s="94"/>
      <c r="BH1272" s="94"/>
      <c r="BI1272" s="94"/>
      <c r="BJ1272" s="94"/>
      <c r="BK1272" s="94"/>
      <c r="BL1272" s="94"/>
      <c r="BM1272" s="94"/>
      <c r="BN1272" s="94"/>
      <c r="BO1272" s="94"/>
      <c r="BP1272" s="94"/>
      <c r="BQ1272" s="94"/>
      <c r="BR1272" s="94"/>
      <c r="BS1272" s="94"/>
      <c r="BT1272" s="94"/>
      <c r="BU1272" s="94"/>
      <c r="BV1272" s="94"/>
      <c r="BW1272" s="94"/>
      <c r="BX1272" s="94"/>
      <c r="BY1272" s="94"/>
      <c r="BZ1272" s="94"/>
      <c r="CA1272" s="94"/>
      <c r="CB1272" s="94"/>
      <c r="CC1272" s="94"/>
      <c r="CD1272" s="94"/>
      <c r="CE1272" s="94"/>
      <c r="CF1272" s="94"/>
      <c r="CG1272" s="94"/>
      <c r="CH1272" s="94"/>
      <c r="CI1272" s="94"/>
      <c r="CJ1272" s="94"/>
      <c r="CK1272" s="94"/>
      <c r="CL1272" s="94"/>
      <c r="CM1272" s="94"/>
      <c r="CN1272" s="94"/>
      <c r="CO1272" s="94"/>
      <c r="CP1272" s="94"/>
      <c r="CQ1272" s="94"/>
      <c r="CR1272" s="94"/>
      <c r="CS1272" s="94"/>
      <c r="CT1272" s="94"/>
      <c r="CU1272" s="94"/>
      <c r="CV1272" s="94"/>
      <c r="CW1272" s="94"/>
    </row>
    <row r="1273" spans="44:101" x14ac:dyDescent="0.25">
      <c r="AR1273" s="94"/>
      <c r="AS1273" s="94"/>
      <c r="AT1273" s="94"/>
      <c r="AU1273" s="94"/>
      <c r="AV1273" s="94"/>
      <c r="AW1273" s="94"/>
      <c r="AX1273" s="94"/>
      <c r="AY1273" s="94"/>
      <c r="AZ1273" s="94"/>
      <c r="BA1273" s="94"/>
      <c r="BB1273" s="94"/>
      <c r="BC1273" s="94"/>
      <c r="BD1273" s="94"/>
      <c r="BE1273" s="94"/>
      <c r="BF1273" s="94"/>
      <c r="BG1273" s="94"/>
      <c r="BH1273" s="94"/>
      <c r="BI1273" s="94"/>
      <c r="BJ1273" s="94"/>
      <c r="BK1273" s="94"/>
      <c r="BL1273" s="94"/>
      <c r="BM1273" s="94"/>
      <c r="BN1273" s="94"/>
      <c r="BO1273" s="94"/>
      <c r="BP1273" s="94"/>
      <c r="BQ1273" s="94"/>
      <c r="BR1273" s="94"/>
      <c r="BS1273" s="94"/>
      <c r="BT1273" s="94"/>
      <c r="BU1273" s="94"/>
      <c r="BV1273" s="94"/>
      <c r="BW1273" s="94"/>
      <c r="BX1273" s="94"/>
      <c r="BY1273" s="94"/>
      <c r="BZ1273" s="94"/>
      <c r="CA1273" s="94"/>
      <c r="CB1273" s="94"/>
      <c r="CC1273" s="94"/>
      <c r="CD1273" s="94"/>
      <c r="CE1273" s="94"/>
      <c r="CF1273" s="94"/>
      <c r="CG1273" s="94"/>
      <c r="CH1273" s="94"/>
      <c r="CI1273" s="94"/>
      <c r="CJ1273" s="94"/>
      <c r="CK1273" s="94"/>
      <c r="CL1273" s="94"/>
      <c r="CM1273" s="94"/>
      <c r="CN1273" s="94"/>
      <c r="CO1273" s="94"/>
      <c r="CP1273" s="94"/>
      <c r="CQ1273" s="94"/>
      <c r="CR1273" s="94"/>
      <c r="CS1273" s="94"/>
      <c r="CT1273" s="94"/>
      <c r="CU1273" s="94"/>
      <c r="CV1273" s="94"/>
      <c r="CW1273" s="94"/>
    </row>
    <row r="1274" spans="44:101" x14ac:dyDescent="0.25">
      <c r="AR1274" s="94"/>
      <c r="AS1274" s="94"/>
      <c r="AT1274" s="94"/>
      <c r="AU1274" s="94"/>
      <c r="AV1274" s="94"/>
      <c r="AW1274" s="94"/>
      <c r="AX1274" s="94"/>
      <c r="AY1274" s="94"/>
      <c r="AZ1274" s="94"/>
      <c r="BA1274" s="94"/>
      <c r="BB1274" s="94"/>
      <c r="BC1274" s="94"/>
      <c r="BD1274" s="94"/>
      <c r="BE1274" s="94"/>
      <c r="BF1274" s="94"/>
      <c r="BG1274" s="94"/>
      <c r="BH1274" s="94"/>
      <c r="BI1274" s="94"/>
      <c r="BJ1274" s="94"/>
      <c r="BK1274" s="94"/>
      <c r="BL1274" s="94"/>
      <c r="BM1274" s="94"/>
      <c r="BN1274" s="94"/>
      <c r="BO1274" s="94"/>
      <c r="BP1274" s="94"/>
      <c r="BQ1274" s="94"/>
      <c r="BR1274" s="94"/>
      <c r="BS1274" s="94"/>
      <c r="BT1274" s="94"/>
      <c r="BU1274" s="94"/>
      <c r="BV1274" s="94"/>
      <c r="BW1274" s="94"/>
      <c r="BX1274" s="94"/>
      <c r="BY1274" s="94"/>
      <c r="BZ1274" s="94"/>
      <c r="CA1274" s="94"/>
      <c r="CB1274" s="94"/>
      <c r="CC1274" s="94"/>
      <c r="CD1274" s="94"/>
      <c r="CE1274" s="94"/>
      <c r="CF1274" s="94"/>
      <c r="CG1274" s="94"/>
      <c r="CH1274" s="94"/>
      <c r="CI1274" s="94"/>
      <c r="CJ1274" s="94"/>
      <c r="CK1274" s="94"/>
      <c r="CL1274" s="94"/>
      <c r="CM1274" s="94"/>
      <c r="CN1274" s="94"/>
      <c r="CO1274" s="94"/>
      <c r="CP1274" s="94"/>
      <c r="CQ1274" s="94"/>
      <c r="CR1274" s="94"/>
      <c r="CS1274" s="94"/>
      <c r="CT1274" s="94"/>
      <c r="CU1274" s="94"/>
      <c r="CV1274" s="94"/>
      <c r="CW1274" s="94"/>
    </row>
    <row r="1275" spans="44:101" x14ac:dyDescent="0.25">
      <c r="AR1275" s="94"/>
      <c r="AS1275" s="94"/>
      <c r="AT1275" s="94"/>
      <c r="AU1275" s="94"/>
      <c r="AV1275" s="94"/>
      <c r="AW1275" s="94"/>
      <c r="AX1275" s="94"/>
      <c r="AY1275" s="94"/>
      <c r="AZ1275" s="94"/>
      <c r="BA1275" s="94"/>
      <c r="BB1275" s="94"/>
      <c r="BC1275" s="94"/>
      <c r="BD1275" s="94"/>
      <c r="BE1275" s="94"/>
      <c r="BF1275" s="94"/>
      <c r="BG1275" s="94"/>
      <c r="BH1275" s="94"/>
      <c r="BI1275" s="94"/>
      <c r="BJ1275" s="94"/>
      <c r="BK1275" s="94"/>
      <c r="BL1275" s="94"/>
      <c r="BM1275" s="94"/>
      <c r="BN1275" s="94"/>
      <c r="BO1275" s="94"/>
      <c r="BP1275" s="94"/>
      <c r="BQ1275" s="94"/>
      <c r="BR1275" s="94"/>
      <c r="BS1275" s="94"/>
      <c r="BT1275" s="94"/>
      <c r="BU1275" s="94"/>
      <c r="BV1275" s="94"/>
      <c r="BW1275" s="94"/>
      <c r="BX1275" s="94"/>
      <c r="BY1275" s="94"/>
      <c r="BZ1275" s="94"/>
      <c r="CA1275" s="94"/>
      <c r="CB1275" s="94"/>
      <c r="CC1275" s="94"/>
      <c r="CD1275" s="94"/>
      <c r="CE1275" s="94"/>
      <c r="CF1275" s="94"/>
      <c r="CG1275" s="94"/>
      <c r="CH1275" s="94"/>
      <c r="CI1275" s="94"/>
      <c r="CJ1275" s="94"/>
      <c r="CK1275" s="94"/>
      <c r="CL1275" s="94"/>
      <c r="CM1275" s="94"/>
      <c r="CN1275" s="94"/>
      <c r="CO1275" s="94"/>
      <c r="CP1275" s="94"/>
      <c r="CQ1275" s="94"/>
      <c r="CR1275" s="94"/>
      <c r="CS1275" s="94"/>
      <c r="CT1275" s="94"/>
      <c r="CU1275" s="94"/>
      <c r="CV1275" s="94"/>
      <c r="CW1275" s="94"/>
    </row>
    <row r="1276" spans="44:101" x14ac:dyDescent="0.25">
      <c r="AR1276" s="94"/>
      <c r="AS1276" s="94"/>
      <c r="AT1276" s="94"/>
      <c r="AU1276" s="94"/>
      <c r="AV1276" s="94"/>
      <c r="AW1276" s="94"/>
      <c r="AX1276" s="94"/>
      <c r="AY1276" s="94"/>
      <c r="AZ1276" s="94"/>
      <c r="BA1276" s="94"/>
      <c r="BB1276" s="94"/>
      <c r="BC1276" s="94"/>
      <c r="BD1276" s="94"/>
      <c r="BE1276" s="94"/>
      <c r="BF1276" s="94"/>
      <c r="BG1276" s="94"/>
      <c r="BH1276" s="94"/>
      <c r="BI1276" s="94"/>
      <c r="BJ1276" s="94"/>
      <c r="BK1276" s="94"/>
      <c r="BL1276" s="94"/>
      <c r="BM1276" s="94"/>
      <c r="BN1276" s="94"/>
      <c r="BO1276" s="94"/>
      <c r="BP1276" s="94"/>
      <c r="BQ1276" s="94"/>
      <c r="BR1276" s="94"/>
      <c r="BS1276" s="94"/>
      <c r="BT1276" s="94"/>
      <c r="BU1276" s="94"/>
      <c r="BV1276" s="94"/>
      <c r="BW1276" s="94"/>
      <c r="BX1276" s="94"/>
      <c r="BY1276" s="94"/>
      <c r="BZ1276" s="94"/>
      <c r="CA1276" s="94"/>
      <c r="CB1276" s="94"/>
      <c r="CC1276" s="94"/>
      <c r="CD1276" s="94"/>
      <c r="CE1276" s="94"/>
      <c r="CF1276" s="94"/>
      <c r="CG1276" s="94"/>
      <c r="CH1276" s="94"/>
      <c r="CI1276" s="94"/>
      <c r="CJ1276" s="94"/>
      <c r="CK1276" s="94"/>
      <c r="CL1276" s="94"/>
      <c r="CM1276" s="94"/>
      <c r="CN1276" s="94"/>
      <c r="CO1276" s="94"/>
      <c r="CP1276" s="94"/>
      <c r="CQ1276" s="94"/>
      <c r="CR1276" s="94"/>
      <c r="CS1276" s="94"/>
      <c r="CT1276" s="94"/>
      <c r="CU1276" s="94"/>
      <c r="CV1276" s="94"/>
      <c r="CW1276" s="94"/>
    </row>
    <row r="1277" spans="44:101" x14ac:dyDescent="0.25">
      <c r="AR1277" s="94"/>
      <c r="AS1277" s="94"/>
      <c r="AT1277" s="94"/>
      <c r="AU1277" s="94"/>
      <c r="AV1277" s="94"/>
      <c r="AW1277" s="94"/>
      <c r="AX1277" s="94"/>
      <c r="AY1277" s="94"/>
      <c r="AZ1277" s="94"/>
      <c r="BA1277" s="94"/>
      <c r="BB1277" s="94"/>
      <c r="BC1277" s="94"/>
      <c r="BD1277" s="94"/>
      <c r="BE1277" s="94"/>
      <c r="BF1277" s="94"/>
      <c r="BG1277" s="94"/>
      <c r="BH1277" s="94"/>
      <c r="BI1277" s="94"/>
      <c r="BJ1277" s="94"/>
      <c r="BK1277" s="94"/>
      <c r="BL1277" s="94"/>
      <c r="BM1277" s="94"/>
      <c r="BN1277" s="94"/>
      <c r="BO1277" s="94"/>
      <c r="BP1277" s="94"/>
      <c r="BQ1277" s="94"/>
      <c r="BR1277" s="94"/>
      <c r="BS1277" s="94"/>
      <c r="BT1277" s="94"/>
      <c r="BU1277" s="94"/>
      <c r="BV1277" s="94"/>
      <c r="BW1277" s="94"/>
      <c r="BX1277" s="94"/>
      <c r="BY1277" s="94"/>
      <c r="BZ1277" s="94"/>
      <c r="CA1277" s="94"/>
      <c r="CB1277" s="94"/>
      <c r="CC1277" s="94"/>
      <c r="CD1277" s="94"/>
      <c r="CE1277" s="94"/>
      <c r="CF1277" s="94"/>
      <c r="CG1277" s="94"/>
      <c r="CH1277" s="94"/>
      <c r="CI1277" s="94"/>
      <c r="CJ1277" s="94"/>
      <c r="CK1277" s="94"/>
      <c r="CL1277" s="94"/>
      <c r="CM1277" s="94"/>
      <c r="CN1277" s="94"/>
      <c r="CO1277" s="94"/>
      <c r="CP1277" s="94"/>
      <c r="CQ1277" s="94"/>
      <c r="CR1277" s="94"/>
      <c r="CS1277" s="94"/>
      <c r="CT1277" s="94"/>
      <c r="CU1277" s="94"/>
      <c r="CV1277" s="94"/>
      <c r="CW1277" s="94"/>
    </row>
    <row r="1278" spans="44:101" x14ac:dyDescent="0.25">
      <c r="AR1278" s="94"/>
      <c r="AS1278" s="94"/>
      <c r="AT1278" s="94"/>
      <c r="AU1278" s="94"/>
      <c r="AV1278" s="94"/>
      <c r="AW1278" s="94"/>
      <c r="AX1278" s="94"/>
      <c r="AY1278" s="94"/>
      <c r="AZ1278" s="94"/>
      <c r="BA1278" s="94"/>
      <c r="BB1278" s="94"/>
      <c r="BC1278" s="94"/>
      <c r="BD1278" s="94"/>
      <c r="BE1278" s="94"/>
      <c r="BF1278" s="94"/>
      <c r="BG1278" s="94"/>
      <c r="BH1278" s="94"/>
      <c r="BI1278" s="94"/>
      <c r="BJ1278" s="94"/>
      <c r="BK1278" s="94"/>
      <c r="BL1278" s="94"/>
      <c r="BM1278" s="94"/>
      <c r="BN1278" s="94"/>
      <c r="BO1278" s="94"/>
      <c r="BP1278" s="94"/>
      <c r="BQ1278" s="94"/>
      <c r="BR1278" s="94"/>
      <c r="BS1278" s="94"/>
      <c r="BT1278" s="94"/>
      <c r="BU1278" s="94"/>
      <c r="BV1278" s="94"/>
      <c r="BW1278" s="94"/>
      <c r="BX1278" s="94"/>
      <c r="BY1278" s="94"/>
      <c r="BZ1278" s="94"/>
      <c r="CA1278" s="94"/>
      <c r="CB1278" s="94"/>
      <c r="CC1278" s="94"/>
      <c r="CD1278" s="94"/>
      <c r="CE1278" s="94"/>
      <c r="CF1278" s="94"/>
      <c r="CG1278" s="94"/>
      <c r="CH1278" s="94"/>
      <c r="CI1278" s="94"/>
      <c r="CJ1278" s="94"/>
      <c r="CK1278" s="94"/>
      <c r="CL1278" s="94"/>
      <c r="CM1278" s="94"/>
      <c r="CN1278" s="94"/>
      <c r="CO1278" s="94"/>
      <c r="CP1278" s="94"/>
      <c r="CQ1278" s="94"/>
      <c r="CR1278" s="94"/>
      <c r="CS1278" s="94"/>
      <c r="CT1278" s="94"/>
      <c r="CU1278" s="94"/>
      <c r="CV1278" s="94"/>
      <c r="CW1278" s="94"/>
    </row>
    <row r="1279" spans="44:101" x14ac:dyDescent="0.25">
      <c r="AR1279" s="94"/>
      <c r="AS1279" s="94"/>
      <c r="AT1279" s="94"/>
      <c r="AU1279" s="94"/>
      <c r="AV1279" s="94"/>
      <c r="AW1279" s="94"/>
      <c r="AX1279" s="94"/>
      <c r="AY1279" s="94"/>
      <c r="AZ1279" s="94"/>
      <c r="BA1279" s="94"/>
      <c r="BB1279" s="94"/>
      <c r="BC1279" s="94"/>
      <c r="BD1279" s="94"/>
      <c r="BE1279" s="94"/>
      <c r="BF1279" s="94"/>
      <c r="BG1279" s="94"/>
      <c r="BH1279" s="94"/>
      <c r="BI1279" s="94"/>
      <c r="BJ1279" s="94"/>
      <c r="BK1279" s="94"/>
      <c r="BL1279" s="94"/>
      <c r="BM1279" s="94"/>
      <c r="BN1279" s="94"/>
      <c r="BO1279" s="94"/>
      <c r="BP1279" s="94"/>
      <c r="BQ1279" s="94"/>
      <c r="BR1279" s="94"/>
      <c r="BS1279" s="94"/>
      <c r="BT1279" s="94"/>
      <c r="BU1279" s="94"/>
      <c r="BV1279" s="94"/>
      <c r="BW1279" s="94"/>
      <c r="BX1279" s="94"/>
      <c r="BY1279" s="94"/>
      <c r="BZ1279" s="94"/>
      <c r="CA1279" s="94"/>
      <c r="CB1279" s="94"/>
      <c r="CC1279" s="94"/>
      <c r="CD1279" s="94"/>
      <c r="CE1279" s="94"/>
      <c r="CF1279" s="94"/>
      <c r="CG1279" s="94"/>
      <c r="CH1279" s="94"/>
      <c r="CI1279" s="94"/>
      <c r="CJ1279" s="94"/>
      <c r="CK1279" s="94"/>
      <c r="CL1279" s="94"/>
      <c r="CM1279" s="94"/>
      <c r="CN1279" s="94"/>
      <c r="CO1279" s="94"/>
      <c r="CP1279" s="94"/>
      <c r="CQ1279" s="94"/>
      <c r="CR1279" s="94"/>
      <c r="CS1279" s="94"/>
      <c r="CT1279" s="94"/>
      <c r="CU1279" s="94"/>
      <c r="CV1279" s="94"/>
      <c r="CW1279" s="94"/>
    </row>
    <row r="1280" spans="44:101" x14ac:dyDescent="0.25">
      <c r="AR1280" s="94"/>
      <c r="AS1280" s="94"/>
      <c r="AT1280" s="94"/>
      <c r="AU1280" s="94"/>
      <c r="AV1280" s="94"/>
      <c r="AW1280" s="94"/>
      <c r="AX1280" s="94"/>
      <c r="AY1280" s="94"/>
      <c r="AZ1280" s="94"/>
      <c r="BA1280" s="94"/>
      <c r="BB1280" s="94"/>
      <c r="BC1280" s="94"/>
      <c r="BD1280" s="94"/>
      <c r="BE1280" s="94"/>
      <c r="BF1280" s="94"/>
      <c r="BG1280" s="94"/>
      <c r="BH1280" s="94"/>
      <c r="BI1280" s="94"/>
      <c r="BJ1280" s="94"/>
      <c r="BK1280" s="94"/>
      <c r="BL1280" s="94"/>
      <c r="BM1280" s="94"/>
      <c r="BN1280" s="94"/>
      <c r="BO1280" s="94"/>
      <c r="BP1280" s="94"/>
      <c r="BQ1280" s="94"/>
      <c r="BR1280" s="94"/>
      <c r="BS1280" s="94"/>
      <c r="BT1280" s="94"/>
      <c r="BU1280" s="94"/>
      <c r="BV1280" s="94"/>
      <c r="BW1280" s="94"/>
      <c r="BX1280" s="94"/>
      <c r="BY1280" s="94"/>
      <c r="BZ1280" s="94"/>
      <c r="CA1280" s="94"/>
      <c r="CB1280" s="94"/>
      <c r="CC1280" s="94"/>
      <c r="CD1280" s="94"/>
      <c r="CE1280" s="94"/>
      <c r="CF1280" s="94"/>
      <c r="CG1280" s="94"/>
      <c r="CH1280" s="94"/>
      <c r="CI1280" s="94"/>
      <c r="CJ1280" s="94"/>
      <c r="CK1280" s="94"/>
      <c r="CL1280" s="94"/>
      <c r="CM1280" s="94"/>
      <c r="CN1280" s="94"/>
      <c r="CO1280" s="94"/>
      <c r="CP1280" s="94"/>
      <c r="CQ1280" s="94"/>
      <c r="CR1280" s="94"/>
      <c r="CS1280" s="94"/>
      <c r="CT1280" s="94"/>
      <c r="CU1280" s="94"/>
      <c r="CV1280" s="94"/>
      <c r="CW1280" s="94"/>
    </row>
    <row r="1281" spans="44:101" x14ac:dyDescent="0.25">
      <c r="AR1281" s="94"/>
      <c r="AS1281" s="94"/>
      <c r="AT1281" s="94"/>
      <c r="AU1281" s="94"/>
      <c r="AV1281" s="94"/>
      <c r="AW1281" s="94"/>
      <c r="AX1281" s="94"/>
      <c r="AY1281" s="94"/>
      <c r="AZ1281" s="94"/>
      <c r="BA1281" s="94"/>
      <c r="BB1281" s="94"/>
      <c r="BC1281" s="94"/>
      <c r="BD1281" s="94"/>
      <c r="BE1281" s="94"/>
      <c r="BF1281" s="94"/>
      <c r="BG1281" s="94"/>
      <c r="BH1281" s="94"/>
      <c r="BI1281" s="94"/>
      <c r="BJ1281" s="94"/>
      <c r="BK1281" s="94"/>
      <c r="BL1281" s="94"/>
      <c r="BM1281" s="94"/>
      <c r="BN1281" s="94"/>
      <c r="BO1281" s="94"/>
      <c r="BP1281" s="94"/>
      <c r="BQ1281" s="94"/>
      <c r="BR1281" s="94"/>
      <c r="BS1281" s="94"/>
      <c r="BT1281" s="94"/>
      <c r="BU1281" s="94"/>
      <c r="BV1281" s="94"/>
      <c r="BW1281" s="94"/>
      <c r="BX1281" s="94"/>
      <c r="BY1281" s="94"/>
      <c r="BZ1281" s="94"/>
      <c r="CA1281" s="94"/>
      <c r="CB1281" s="94"/>
      <c r="CC1281" s="94"/>
      <c r="CD1281" s="94"/>
      <c r="CE1281" s="94"/>
      <c r="CF1281" s="94"/>
      <c r="CG1281" s="94"/>
      <c r="CH1281" s="94"/>
      <c r="CI1281" s="94"/>
      <c r="CJ1281" s="94"/>
      <c r="CK1281" s="94"/>
      <c r="CL1281" s="94"/>
      <c r="CM1281" s="94"/>
      <c r="CN1281" s="94"/>
      <c r="CO1281" s="94"/>
      <c r="CP1281" s="94"/>
      <c r="CQ1281" s="94"/>
      <c r="CR1281" s="94"/>
      <c r="CS1281" s="94"/>
      <c r="CT1281" s="94"/>
      <c r="CU1281" s="94"/>
      <c r="CV1281" s="94"/>
      <c r="CW1281" s="94"/>
    </row>
    <row r="1282" spans="44:101" x14ac:dyDescent="0.25">
      <c r="AR1282" s="94"/>
      <c r="AS1282" s="94"/>
      <c r="AT1282" s="94"/>
      <c r="AU1282" s="94"/>
      <c r="AV1282" s="94"/>
      <c r="AW1282" s="94"/>
      <c r="AX1282" s="94"/>
      <c r="AY1282" s="94"/>
      <c r="AZ1282" s="94"/>
      <c r="BA1282" s="94"/>
      <c r="BB1282" s="94"/>
      <c r="BC1282" s="94"/>
      <c r="BD1282" s="94"/>
      <c r="BE1282" s="94"/>
      <c r="BF1282" s="94"/>
      <c r="BG1282" s="94"/>
      <c r="BH1282" s="94"/>
      <c r="BI1282" s="94"/>
      <c r="BJ1282" s="94"/>
      <c r="BK1282" s="94"/>
      <c r="BL1282" s="94"/>
      <c r="BM1282" s="94"/>
      <c r="BN1282" s="94"/>
      <c r="BO1282" s="94"/>
      <c r="BP1282" s="94"/>
      <c r="BQ1282" s="94"/>
      <c r="BR1282" s="94"/>
      <c r="BS1282" s="94"/>
      <c r="BT1282" s="94"/>
      <c r="BU1282" s="94"/>
      <c r="BV1282" s="94"/>
      <c r="BW1282" s="94"/>
      <c r="BX1282" s="94"/>
      <c r="BY1282" s="94"/>
      <c r="BZ1282" s="94"/>
      <c r="CA1282" s="94"/>
      <c r="CB1282" s="94"/>
      <c r="CC1282" s="94"/>
      <c r="CD1282" s="94"/>
      <c r="CE1282" s="94"/>
      <c r="CF1282" s="94"/>
      <c r="CG1282" s="94"/>
      <c r="CH1282" s="94"/>
      <c r="CI1282" s="94"/>
      <c r="CJ1282" s="94"/>
      <c r="CK1282" s="94"/>
      <c r="CL1282" s="94"/>
      <c r="CM1282" s="94"/>
      <c r="CN1282" s="94"/>
      <c r="CO1282" s="94"/>
      <c r="CP1282" s="94"/>
      <c r="CQ1282" s="94"/>
      <c r="CR1282" s="94"/>
      <c r="CS1282" s="94"/>
      <c r="CT1282" s="94"/>
      <c r="CU1282" s="94"/>
      <c r="CV1282" s="94"/>
      <c r="CW1282" s="94"/>
    </row>
    <row r="1283" spans="44:101" x14ac:dyDescent="0.25">
      <c r="AR1283" s="94"/>
      <c r="AS1283" s="94"/>
      <c r="AT1283" s="94"/>
      <c r="AU1283" s="94"/>
      <c r="AV1283" s="94"/>
      <c r="AW1283" s="94"/>
      <c r="AX1283" s="94"/>
      <c r="AY1283" s="94"/>
      <c r="AZ1283" s="94"/>
      <c r="BA1283" s="94"/>
      <c r="BB1283" s="94"/>
      <c r="BC1283" s="94"/>
      <c r="BD1283" s="94"/>
      <c r="BE1283" s="94"/>
      <c r="BF1283" s="94"/>
      <c r="BG1283" s="94"/>
      <c r="BH1283" s="94"/>
      <c r="BI1283" s="94"/>
      <c r="BJ1283" s="94"/>
      <c r="BK1283" s="94"/>
      <c r="BL1283" s="94"/>
      <c r="BM1283" s="94"/>
      <c r="BN1283" s="94"/>
      <c r="BO1283" s="94"/>
      <c r="BP1283" s="94"/>
      <c r="BQ1283" s="94"/>
      <c r="BR1283" s="94"/>
      <c r="BS1283" s="94"/>
      <c r="BT1283" s="94"/>
      <c r="BU1283" s="94"/>
      <c r="BV1283" s="94"/>
      <c r="BW1283" s="94"/>
      <c r="BX1283" s="94"/>
      <c r="BY1283" s="94"/>
      <c r="BZ1283" s="94"/>
      <c r="CA1283" s="94"/>
      <c r="CB1283" s="94"/>
      <c r="CC1283" s="94"/>
      <c r="CD1283" s="94"/>
      <c r="CE1283" s="94"/>
      <c r="CF1283" s="94"/>
      <c r="CG1283" s="94"/>
      <c r="CH1283" s="94"/>
      <c r="CI1283" s="94"/>
      <c r="CJ1283" s="94"/>
      <c r="CK1283" s="94"/>
      <c r="CL1283" s="94"/>
      <c r="CM1283" s="94"/>
      <c r="CN1283" s="94"/>
      <c r="CO1283" s="94"/>
      <c r="CP1283" s="94"/>
      <c r="CQ1283" s="94"/>
      <c r="CR1283" s="94"/>
      <c r="CS1283" s="94"/>
      <c r="CT1283" s="94"/>
      <c r="CU1283" s="94"/>
      <c r="CV1283" s="94"/>
      <c r="CW1283" s="94"/>
    </row>
    <row r="1284" spans="44:101" x14ac:dyDescent="0.25">
      <c r="AR1284" s="94"/>
      <c r="AS1284" s="94"/>
      <c r="AT1284" s="94"/>
      <c r="AU1284" s="94"/>
      <c r="AV1284" s="94"/>
      <c r="AW1284" s="94"/>
      <c r="AX1284" s="94"/>
      <c r="AY1284" s="94"/>
      <c r="AZ1284" s="94"/>
      <c r="BA1284" s="94"/>
      <c r="BB1284" s="94"/>
      <c r="BC1284" s="94"/>
      <c r="BD1284" s="94"/>
      <c r="BE1284" s="94"/>
      <c r="BF1284" s="94"/>
      <c r="BG1284" s="94"/>
      <c r="BH1284" s="94"/>
      <c r="BI1284" s="94"/>
      <c r="BJ1284" s="94"/>
      <c r="BK1284" s="94"/>
      <c r="BL1284" s="94"/>
      <c r="BM1284" s="94"/>
      <c r="BN1284" s="94"/>
      <c r="BO1284" s="94"/>
      <c r="BP1284" s="94"/>
      <c r="BQ1284" s="94"/>
      <c r="BR1284" s="94"/>
      <c r="BS1284" s="94"/>
      <c r="BT1284" s="94"/>
      <c r="BU1284" s="94"/>
      <c r="BV1284" s="94"/>
      <c r="BW1284" s="94"/>
      <c r="BX1284" s="94"/>
      <c r="BY1284" s="94"/>
      <c r="BZ1284" s="94"/>
      <c r="CA1284" s="94"/>
      <c r="CB1284" s="94"/>
      <c r="CC1284" s="94"/>
      <c r="CD1284" s="94"/>
      <c r="CE1284" s="94"/>
      <c r="CF1284" s="94"/>
      <c r="CG1284" s="94"/>
      <c r="CH1284" s="94"/>
      <c r="CI1284" s="94"/>
      <c r="CJ1284" s="94"/>
      <c r="CK1284" s="94"/>
      <c r="CL1284" s="94"/>
      <c r="CM1284" s="94"/>
      <c r="CN1284" s="94"/>
      <c r="CO1284" s="94"/>
      <c r="CP1284" s="94"/>
      <c r="CQ1284" s="94"/>
      <c r="CR1284" s="94"/>
      <c r="CS1284" s="94"/>
      <c r="CT1284" s="94"/>
      <c r="CU1284" s="94"/>
      <c r="CV1284" s="94"/>
      <c r="CW1284" s="94"/>
    </row>
    <row r="1285" spans="44:101" x14ac:dyDescent="0.25">
      <c r="AR1285" s="94"/>
      <c r="AS1285" s="94"/>
      <c r="AT1285" s="94"/>
      <c r="AU1285" s="94"/>
      <c r="AV1285" s="94"/>
      <c r="AW1285" s="94"/>
      <c r="AX1285" s="94"/>
      <c r="AY1285" s="94"/>
      <c r="AZ1285" s="94"/>
      <c r="BA1285" s="94"/>
      <c r="BB1285" s="94"/>
      <c r="BC1285" s="94"/>
      <c r="BD1285" s="94"/>
      <c r="BE1285" s="94"/>
      <c r="BF1285" s="94"/>
      <c r="BG1285" s="94"/>
      <c r="BH1285" s="94"/>
      <c r="BI1285" s="94"/>
      <c r="BJ1285" s="94"/>
      <c r="BK1285" s="94"/>
      <c r="BL1285" s="94"/>
      <c r="BM1285" s="94"/>
      <c r="BN1285" s="94"/>
      <c r="BO1285" s="94"/>
      <c r="BP1285" s="94"/>
      <c r="BQ1285" s="94"/>
      <c r="BR1285" s="94"/>
      <c r="BS1285" s="94"/>
      <c r="BT1285" s="94"/>
      <c r="BU1285" s="94"/>
      <c r="BV1285" s="94"/>
      <c r="BW1285" s="94"/>
      <c r="BX1285" s="94"/>
      <c r="BY1285" s="94"/>
      <c r="BZ1285" s="94"/>
      <c r="CA1285" s="94"/>
      <c r="CB1285" s="94"/>
      <c r="CC1285" s="94"/>
      <c r="CD1285" s="94"/>
      <c r="CE1285" s="94"/>
      <c r="CF1285" s="94"/>
      <c r="CG1285" s="94"/>
      <c r="CH1285" s="94"/>
      <c r="CI1285" s="94"/>
      <c r="CJ1285" s="94"/>
      <c r="CK1285" s="94"/>
      <c r="CL1285" s="94"/>
      <c r="CM1285" s="94"/>
      <c r="CN1285" s="94"/>
      <c r="CO1285" s="94"/>
      <c r="CP1285" s="94"/>
      <c r="CQ1285" s="94"/>
      <c r="CR1285" s="94"/>
      <c r="CS1285" s="94"/>
      <c r="CT1285" s="94"/>
      <c r="CU1285" s="94"/>
      <c r="CV1285" s="94"/>
      <c r="CW1285" s="94"/>
    </row>
    <row r="1286" spans="44:101" x14ac:dyDescent="0.25">
      <c r="AR1286" s="94"/>
      <c r="AS1286" s="94"/>
      <c r="AT1286" s="94"/>
      <c r="AU1286" s="94"/>
      <c r="AV1286" s="94"/>
      <c r="AW1286" s="94"/>
      <c r="AX1286" s="94"/>
      <c r="AY1286" s="94"/>
      <c r="AZ1286" s="94"/>
      <c r="BA1286" s="94"/>
      <c r="BB1286" s="94"/>
      <c r="BC1286" s="94"/>
      <c r="BD1286" s="94"/>
      <c r="BE1286" s="94"/>
      <c r="BF1286" s="94"/>
      <c r="BG1286" s="94"/>
      <c r="BH1286" s="94"/>
      <c r="BI1286" s="94"/>
      <c r="BJ1286" s="94"/>
      <c r="BK1286" s="94"/>
      <c r="BL1286" s="94"/>
      <c r="BM1286" s="94"/>
      <c r="BN1286" s="94"/>
      <c r="BO1286" s="94"/>
      <c r="BP1286" s="94"/>
      <c r="BQ1286" s="94"/>
      <c r="BR1286" s="94"/>
      <c r="BS1286" s="94"/>
      <c r="BT1286" s="94"/>
      <c r="BU1286" s="94"/>
      <c r="BV1286" s="94"/>
      <c r="BW1286" s="94"/>
      <c r="BX1286" s="94"/>
      <c r="BY1286" s="94"/>
      <c r="BZ1286" s="94"/>
      <c r="CA1286" s="94"/>
      <c r="CB1286" s="94"/>
      <c r="CC1286" s="94"/>
      <c r="CD1286" s="94"/>
      <c r="CE1286" s="94"/>
      <c r="CF1286" s="94"/>
      <c r="CG1286" s="94"/>
      <c r="CH1286" s="94"/>
      <c r="CI1286" s="94"/>
      <c r="CJ1286" s="94"/>
      <c r="CK1286" s="94"/>
      <c r="CL1286" s="94"/>
      <c r="CM1286" s="94"/>
      <c r="CN1286" s="94"/>
      <c r="CO1286" s="94"/>
      <c r="CP1286" s="94"/>
      <c r="CQ1286" s="94"/>
      <c r="CR1286" s="94"/>
      <c r="CS1286" s="94"/>
      <c r="CT1286" s="94"/>
      <c r="CU1286" s="94"/>
      <c r="CV1286" s="94"/>
      <c r="CW1286" s="94"/>
    </row>
    <row r="1287" spans="44:101" x14ac:dyDescent="0.25">
      <c r="AR1287" s="94"/>
      <c r="AS1287" s="94"/>
      <c r="AT1287" s="94"/>
      <c r="AU1287" s="94"/>
      <c r="AV1287" s="94"/>
      <c r="AW1287" s="94"/>
      <c r="AX1287" s="94"/>
      <c r="AY1287" s="94"/>
      <c r="AZ1287" s="94"/>
      <c r="BA1287" s="94"/>
      <c r="BB1287" s="94"/>
      <c r="BC1287" s="94"/>
      <c r="BD1287" s="94"/>
      <c r="BE1287" s="94"/>
      <c r="BF1287" s="94"/>
      <c r="BG1287" s="94"/>
      <c r="BH1287" s="94"/>
      <c r="BI1287" s="94"/>
      <c r="BJ1287" s="94"/>
      <c r="BK1287" s="94"/>
      <c r="BL1287" s="94"/>
      <c r="BM1287" s="94"/>
      <c r="BN1287" s="94"/>
      <c r="BO1287" s="94"/>
      <c r="BP1287" s="94"/>
      <c r="BQ1287" s="94"/>
      <c r="BR1287" s="94"/>
      <c r="BS1287" s="94"/>
      <c r="BT1287" s="94"/>
      <c r="BU1287" s="94"/>
      <c r="BV1287" s="94"/>
      <c r="BW1287" s="94"/>
      <c r="BX1287" s="94"/>
      <c r="BY1287" s="94"/>
      <c r="BZ1287" s="94"/>
      <c r="CA1287" s="94"/>
      <c r="CB1287" s="94"/>
      <c r="CC1287" s="94"/>
      <c r="CD1287" s="94"/>
      <c r="CE1287" s="94"/>
      <c r="CF1287" s="94"/>
      <c r="CG1287" s="94"/>
      <c r="CH1287" s="94"/>
      <c r="CI1287" s="94"/>
      <c r="CJ1287" s="94"/>
      <c r="CK1287" s="94"/>
      <c r="CL1287" s="94"/>
      <c r="CM1287" s="94"/>
      <c r="CN1287" s="94"/>
      <c r="CO1287" s="94"/>
      <c r="CP1287" s="94"/>
      <c r="CQ1287" s="94"/>
      <c r="CR1287" s="94"/>
      <c r="CS1287" s="94"/>
      <c r="CT1287" s="94"/>
      <c r="CU1287" s="94"/>
      <c r="CV1287" s="94"/>
      <c r="CW1287" s="94"/>
    </row>
    <row r="1288" spans="44:101" x14ac:dyDescent="0.25">
      <c r="AR1288" s="94"/>
      <c r="AS1288" s="94"/>
      <c r="AT1288" s="94"/>
      <c r="AU1288" s="94"/>
      <c r="AV1288" s="94"/>
      <c r="AW1288" s="94"/>
      <c r="AX1288" s="94"/>
      <c r="AY1288" s="94"/>
      <c r="AZ1288" s="94"/>
      <c r="BA1288" s="94"/>
      <c r="BB1288" s="94"/>
      <c r="BC1288" s="94"/>
      <c r="BD1288" s="94"/>
      <c r="BE1288" s="94"/>
      <c r="BF1288" s="94"/>
      <c r="BG1288" s="94"/>
      <c r="BH1288" s="94"/>
      <c r="BI1288" s="94"/>
      <c r="BJ1288" s="94"/>
      <c r="BK1288" s="94"/>
      <c r="BL1288" s="94"/>
      <c r="BM1288" s="94"/>
      <c r="BN1288" s="94"/>
      <c r="BO1288" s="94"/>
      <c r="BP1288" s="94"/>
      <c r="BQ1288" s="94"/>
      <c r="BR1288" s="94"/>
      <c r="BS1288" s="94"/>
      <c r="BT1288" s="94"/>
      <c r="BU1288" s="94"/>
      <c r="BV1288" s="94"/>
      <c r="BW1288" s="94"/>
      <c r="BX1288" s="94"/>
      <c r="BY1288" s="94"/>
      <c r="BZ1288" s="94"/>
      <c r="CA1288" s="94"/>
      <c r="CB1288" s="94"/>
      <c r="CC1288" s="94"/>
      <c r="CD1288" s="94"/>
      <c r="CE1288" s="94"/>
      <c r="CF1288" s="94"/>
      <c r="CG1288" s="94"/>
      <c r="CH1288" s="94"/>
      <c r="CI1288" s="94"/>
      <c r="CJ1288" s="94"/>
      <c r="CK1288" s="94"/>
      <c r="CL1288" s="94"/>
      <c r="CM1288" s="94"/>
      <c r="CN1288" s="94"/>
      <c r="CO1288" s="94"/>
      <c r="CP1288" s="94"/>
      <c r="CQ1288" s="94"/>
      <c r="CR1288" s="94"/>
      <c r="CS1288" s="94"/>
      <c r="CT1288" s="94"/>
      <c r="CU1288" s="94"/>
      <c r="CV1288" s="94"/>
      <c r="CW1288" s="94"/>
    </row>
    <row r="1289" spans="44:101" x14ac:dyDescent="0.25">
      <c r="AR1289" s="94"/>
      <c r="AS1289" s="94"/>
      <c r="AT1289" s="94"/>
      <c r="AU1289" s="94"/>
      <c r="AV1289" s="94"/>
      <c r="AW1289" s="94"/>
      <c r="AX1289" s="94"/>
      <c r="AY1289" s="94"/>
      <c r="AZ1289" s="94"/>
      <c r="BA1289" s="94"/>
      <c r="BB1289" s="94"/>
      <c r="BC1289" s="94"/>
      <c r="BD1289" s="94"/>
      <c r="BE1289" s="94"/>
      <c r="BF1289" s="94"/>
      <c r="BG1289" s="94"/>
      <c r="BH1289" s="94"/>
      <c r="BI1289" s="94"/>
      <c r="BJ1289" s="94"/>
      <c r="BK1289" s="94"/>
      <c r="BL1289" s="94"/>
      <c r="BM1289" s="94"/>
      <c r="BN1289" s="94"/>
      <c r="BO1289" s="94"/>
      <c r="BP1289" s="94"/>
      <c r="BQ1289" s="94"/>
      <c r="BR1289" s="94"/>
      <c r="BS1289" s="94"/>
      <c r="BT1289" s="94"/>
      <c r="BU1289" s="94"/>
      <c r="BV1289" s="94"/>
      <c r="BW1289" s="94"/>
      <c r="BX1289" s="94"/>
      <c r="BY1289" s="94"/>
      <c r="BZ1289" s="94"/>
      <c r="CA1289" s="94"/>
      <c r="CB1289" s="94"/>
      <c r="CC1289" s="94"/>
      <c r="CD1289" s="94"/>
      <c r="CE1289" s="94"/>
      <c r="CF1289" s="94"/>
      <c r="CG1289" s="94"/>
      <c r="CH1289" s="94"/>
      <c r="CI1289" s="94"/>
      <c r="CJ1289" s="94"/>
      <c r="CK1289" s="94"/>
      <c r="CL1289" s="94"/>
      <c r="CM1289" s="94"/>
      <c r="CN1289" s="94"/>
      <c r="CO1289" s="94"/>
      <c r="CP1289" s="94"/>
      <c r="CQ1289" s="94"/>
      <c r="CR1289" s="94"/>
      <c r="CS1289" s="94"/>
      <c r="CT1289" s="94"/>
      <c r="CU1289" s="94"/>
      <c r="CV1289" s="94"/>
      <c r="CW1289" s="94"/>
    </row>
    <row r="1290" spans="44:101" x14ac:dyDescent="0.25">
      <c r="AR1290" s="94"/>
      <c r="AS1290" s="94"/>
      <c r="AT1290" s="94"/>
      <c r="AU1290" s="94"/>
      <c r="AV1290" s="94"/>
      <c r="AW1290" s="94"/>
      <c r="AX1290" s="94"/>
      <c r="AY1290" s="94"/>
      <c r="AZ1290" s="94"/>
      <c r="BA1290" s="94"/>
      <c r="BB1290" s="94"/>
      <c r="BC1290" s="94"/>
      <c r="BD1290" s="94"/>
      <c r="BE1290" s="94"/>
      <c r="BF1290" s="94"/>
      <c r="BG1290" s="94"/>
      <c r="BH1290" s="94"/>
      <c r="BI1290" s="94"/>
      <c r="BJ1290" s="94"/>
      <c r="BK1290" s="94"/>
      <c r="BL1290" s="94"/>
      <c r="BM1290" s="94"/>
      <c r="BN1290" s="94"/>
      <c r="BO1290" s="94"/>
      <c r="BP1290" s="94"/>
      <c r="BQ1290" s="94"/>
      <c r="BR1290" s="94"/>
      <c r="BS1290" s="94"/>
      <c r="BT1290" s="94"/>
      <c r="BU1290" s="94"/>
      <c r="BV1290" s="94"/>
      <c r="BW1290" s="94"/>
      <c r="BX1290" s="94"/>
      <c r="BY1290" s="94"/>
      <c r="BZ1290" s="94"/>
      <c r="CA1290" s="94"/>
      <c r="CB1290" s="94"/>
      <c r="CC1290" s="94"/>
      <c r="CD1290" s="94"/>
      <c r="CE1290" s="94"/>
      <c r="CF1290" s="94"/>
      <c r="CG1290" s="94"/>
      <c r="CH1290" s="94"/>
      <c r="CI1290" s="94"/>
      <c r="CJ1290" s="94"/>
      <c r="CK1290" s="94"/>
      <c r="CL1290" s="94"/>
      <c r="CM1290" s="94"/>
      <c r="CN1290" s="94"/>
      <c r="CO1290" s="94"/>
      <c r="CP1290" s="94"/>
      <c r="CQ1290" s="94"/>
      <c r="CR1290" s="94"/>
      <c r="CS1290" s="94"/>
      <c r="CT1290" s="94"/>
      <c r="CU1290" s="94"/>
      <c r="CV1290" s="94"/>
      <c r="CW1290" s="94"/>
    </row>
    <row r="1291" spans="44:101" x14ac:dyDescent="0.25">
      <c r="AR1291" s="94"/>
      <c r="AS1291" s="94"/>
      <c r="AT1291" s="94"/>
      <c r="AU1291" s="94"/>
      <c r="AV1291" s="94"/>
      <c r="AW1291" s="94"/>
      <c r="AX1291" s="94"/>
      <c r="AY1291" s="94"/>
      <c r="AZ1291" s="94"/>
      <c r="BA1291" s="94"/>
      <c r="BB1291" s="94"/>
      <c r="BC1291" s="94"/>
      <c r="BD1291" s="94"/>
      <c r="BE1291" s="94"/>
      <c r="BF1291" s="94"/>
      <c r="BG1291" s="94"/>
      <c r="BH1291" s="94"/>
      <c r="BI1291" s="94"/>
      <c r="BJ1291" s="94"/>
      <c r="BK1291" s="94"/>
      <c r="BL1291" s="94"/>
      <c r="BM1291" s="94"/>
      <c r="BN1291" s="94"/>
      <c r="BO1291" s="94"/>
      <c r="BP1291" s="94"/>
      <c r="BQ1291" s="94"/>
      <c r="BR1291" s="94"/>
      <c r="BS1291" s="94"/>
      <c r="BT1291" s="94"/>
      <c r="BU1291" s="94"/>
      <c r="BV1291" s="94"/>
      <c r="BW1291" s="94"/>
      <c r="BX1291" s="94"/>
      <c r="BY1291" s="94"/>
      <c r="BZ1291" s="94"/>
      <c r="CA1291" s="94"/>
      <c r="CB1291" s="94"/>
      <c r="CC1291" s="94"/>
      <c r="CD1291" s="94"/>
      <c r="CE1291" s="94"/>
      <c r="CF1291" s="94"/>
      <c r="CG1291" s="94"/>
      <c r="CH1291" s="94"/>
      <c r="CI1291" s="94"/>
      <c r="CJ1291" s="94"/>
      <c r="CK1291" s="94"/>
      <c r="CL1291" s="94"/>
      <c r="CM1291" s="94"/>
      <c r="CN1291" s="94"/>
      <c r="CO1291" s="94"/>
      <c r="CP1291" s="94"/>
      <c r="CQ1291" s="94"/>
      <c r="CR1291" s="94"/>
      <c r="CS1291" s="94"/>
      <c r="CT1291" s="94"/>
      <c r="CU1291" s="94"/>
      <c r="CV1291" s="94"/>
      <c r="CW1291" s="94"/>
    </row>
    <row r="1292" spans="44:101" x14ac:dyDescent="0.25">
      <c r="AR1292" s="94"/>
      <c r="AS1292" s="94"/>
      <c r="AT1292" s="94"/>
      <c r="AU1292" s="94"/>
      <c r="AV1292" s="94"/>
      <c r="AW1292" s="94"/>
      <c r="AX1292" s="94"/>
      <c r="AY1292" s="94"/>
      <c r="AZ1292" s="94"/>
      <c r="BA1292" s="94"/>
      <c r="BB1292" s="94"/>
      <c r="BC1292" s="94"/>
      <c r="BD1292" s="94"/>
      <c r="BE1292" s="94"/>
      <c r="BF1292" s="94"/>
      <c r="BG1292" s="94"/>
      <c r="BH1292" s="94"/>
      <c r="BI1292" s="94"/>
      <c r="BJ1292" s="94"/>
      <c r="BK1292" s="94"/>
      <c r="BL1292" s="94"/>
      <c r="BM1292" s="94"/>
      <c r="BN1292" s="94"/>
      <c r="BO1292" s="94"/>
      <c r="BP1292" s="94"/>
      <c r="BQ1292" s="94"/>
      <c r="BR1292" s="94"/>
      <c r="BS1292" s="94"/>
      <c r="BT1292" s="94"/>
      <c r="BU1292" s="94"/>
      <c r="BV1292" s="94"/>
      <c r="BW1292" s="94"/>
      <c r="BX1292" s="94"/>
      <c r="BY1292" s="94"/>
      <c r="BZ1292" s="94"/>
      <c r="CA1292" s="94"/>
      <c r="CB1292" s="94"/>
      <c r="CC1292" s="94"/>
      <c r="CD1292" s="94"/>
      <c r="CE1292" s="94"/>
      <c r="CF1292" s="94"/>
      <c r="CG1292" s="94"/>
      <c r="CH1292" s="94"/>
      <c r="CI1292" s="94"/>
      <c r="CJ1292" s="94"/>
      <c r="CK1292" s="94"/>
      <c r="CL1292" s="94"/>
      <c r="CM1292" s="94"/>
      <c r="CN1292" s="94"/>
      <c r="CO1292" s="94"/>
      <c r="CP1292" s="94"/>
      <c r="CQ1292" s="94"/>
      <c r="CR1292" s="94"/>
      <c r="CS1292" s="94"/>
      <c r="CT1292" s="94"/>
      <c r="CU1292" s="94"/>
      <c r="CV1292" s="94"/>
      <c r="CW1292" s="94"/>
    </row>
    <row r="1293" spans="44:101" x14ac:dyDescent="0.25">
      <c r="AR1293" s="94"/>
      <c r="AS1293" s="94"/>
      <c r="AT1293" s="94"/>
      <c r="AU1293" s="94"/>
      <c r="AV1293" s="94"/>
      <c r="AW1293" s="94"/>
      <c r="AX1293" s="94"/>
      <c r="AY1293" s="94"/>
      <c r="AZ1293" s="94"/>
      <c r="BA1293" s="94"/>
      <c r="BB1293" s="94"/>
      <c r="BC1293" s="94"/>
      <c r="BD1293" s="94"/>
      <c r="BE1293" s="94"/>
      <c r="BF1293" s="94"/>
      <c r="BG1293" s="94"/>
      <c r="BH1293" s="94"/>
      <c r="BI1293" s="94"/>
      <c r="BJ1293" s="94"/>
      <c r="BK1293" s="94"/>
      <c r="BL1293" s="94"/>
      <c r="BM1293" s="94"/>
      <c r="BN1293" s="94"/>
      <c r="BO1293" s="94"/>
      <c r="BP1293" s="94"/>
      <c r="BQ1293" s="94"/>
      <c r="BR1293" s="94"/>
      <c r="BS1293" s="94"/>
      <c r="BT1293" s="94"/>
      <c r="BU1293" s="94"/>
      <c r="BV1293" s="94"/>
      <c r="BW1293" s="94"/>
      <c r="BX1293" s="94"/>
      <c r="BY1293" s="94"/>
      <c r="BZ1293" s="94"/>
      <c r="CA1293" s="94"/>
      <c r="CB1293" s="94"/>
      <c r="CC1293" s="94"/>
      <c r="CD1293" s="94"/>
      <c r="CE1293" s="94"/>
      <c r="CF1293" s="94"/>
      <c r="CG1293" s="94"/>
      <c r="CH1293" s="94"/>
      <c r="CI1293" s="94"/>
      <c r="CJ1293" s="94"/>
      <c r="CK1293" s="94"/>
      <c r="CL1293" s="94"/>
      <c r="CM1293" s="94"/>
      <c r="CN1293" s="94"/>
      <c r="CO1293" s="94"/>
      <c r="CP1293" s="94"/>
      <c r="CQ1293" s="94"/>
      <c r="CR1293" s="94"/>
      <c r="CS1293" s="94"/>
      <c r="CT1293" s="94"/>
      <c r="CU1293" s="94"/>
      <c r="CV1293" s="94"/>
      <c r="CW1293" s="94"/>
    </row>
    <row r="1294" spans="44:101" x14ac:dyDescent="0.25">
      <c r="AR1294" s="94"/>
      <c r="AS1294" s="94"/>
      <c r="AT1294" s="94"/>
      <c r="AU1294" s="94"/>
      <c r="AV1294" s="94"/>
      <c r="AW1294" s="94"/>
      <c r="AX1294" s="94"/>
      <c r="AY1294" s="94"/>
      <c r="AZ1294" s="94"/>
      <c r="BA1294" s="94"/>
      <c r="BB1294" s="94"/>
      <c r="BC1294" s="94"/>
      <c r="BD1294" s="94"/>
      <c r="BE1294" s="94"/>
      <c r="BF1294" s="94"/>
      <c r="BG1294" s="94"/>
      <c r="BH1294" s="94"/>
      <c r="BI1294" s="94"/>
      <c r="BJ1294" s="94"/>
      <c r="BK1294" s="94"/>
      <c r="BL1294" s="94"/>
      <c r="BM1294" s="94"/>
      <c r="BN1294" s="94"/>
      <c r="BO1294" s="94"/>
      <c r="BP1294" s="94"/>
      <c r="BQ1294" s="94"/>
      <c r="BR1294" s="94"/>
      <c r="BS1294" s="94"/>
      <c r="BT1294" s="94"/>
      <c r="BU1294" s="94"/>
      <c r="BV1294" s="94"/>
      <c r="BW1294" s="94"/>
      <c r="BX1294" s="94"/>
      <c r="BY1294" s="94"/>
      <c r="BZ1294" s="94"/>
      <c r="CA1294" s="94"/>
      <c r="CB1294" s="94"/>
      <c r="CC1294" s="94"/>
      <c r="CD1294" s="94"/>
      <c r="CE1294" s="94"/>
      <c r="CF1294" s="94"/>
      <c r="CG1294" s="94"/>
      <c r="CH1294" s="94"/>
      <c r="CI1294" s="94"/>
      <c r="CJ1294" s="94"/>
      <c r="CK1294" s="94"/>
      <c r="CL1294" s="94"/>
      <c r="CM1294" s="94"/>
      <c r="CN1294" s="94"/>
      <c r="CO1294" s="94"/>
      <c r="CP1294" s="94"/>
      <c r="CQ1294" s="94"/>
      <c r="CR1294" s="94"/>
      <c r="CS1294" s="94"/>
      <c r="CT1294" s="94"/>
      <c r="CU1294" s="94"/>
      <c r="CV1294" s="94"/>
      <c r="CW1294" s="94"/>
    </row>
    <row r="1295" spans="44:101" x14ac:dyDescent="0.25">
      <c r="AR1295" s="94"/>
      <c r="AS1295" s="94"/>
      <c r="AT1295" s="94"/>
      <c r="AU1295" s="94"/>
      <c r="AV1295" s="94"/>
      <c r="AW1295" s="94"/>
      <c r="AX1295" s="94"/>
      <c r="AY1295" s="94"/>
      <c r="AZ1295" s="94"/>
      <c r="BA1295" s="94"/>
      <c r="BB1295" s="94"/>
      <c r="BC1295" s="94"/>
      <c r="BD1295" s="94"/>
      <c r="BE1295" s="94"/>
      <c r="BF1295" s="94"/>
      <c r="BG1295" s="94"/>
      <c r="BH1295" s="94"/>
      <c r="BI1295" s="94"/>
      <c r="BJ1295" s="94"/>
      <c r="BK1295" s="94"/>
      <c r="BL1295" s="94"/>
      <c r="BM1295" s="94"/>
      <c r="BN1295" s="94"/>
      <c r="BO1295" s="94"/>
      <c r="BP1295" s="94"/>
      <c r="BQ1295" s="94"/>
      <c r="BR1295" s="94"/>
      <c r="BS1295" s="94"/>
      <c r="BT1295" s="94"/>
      <c r="BU1295" s="94"/>
      <c r="BV1295" s="94"/>
      <c r="BW1295" s="94"/>
      <c r="BX1295" s="94"/>
      <c r="BY1295" s="94"/>
      <c r="BZ1295" s="94"/>
      <c r="CA1295" s="94"/>
      <c r="CB1295" s="94"/>
      <c r="CC1295" s="94"/>
      <c r="CD1295" s="94"/>
      <c r="CE1295" s="94"/>
      <c r="CF1295" s="94"/>
      <c r="CG1295" s="94"/>
      <c r="CH1295" s="94"/>
      <c r="CI1295" s="94"/>
      <c r="CJ1295" s="94"/>
      <c r="CK1295" s="94"/>
      <c r="CL1295" s="94"/>
      <c r="CM1295" s="94"/>
      <c r="CN1295" s="94"/>
      <c r="CO1295" s="94"/>
      <c r="CP1295" s="94"/>
      <c r="CQ1295" s="94"/>
      <c r="CR1295" s="94"/>
      <c r="CS1295" s="94"/>
      <c r="CT1295" s="94"/>
      <c r="CU1295" s="94"/>
      <c r="CV1295" s="94"/>
      <c r="CW1295" s="94"/>
    </row>
    <row r="1296" spans="44:101" x14ac:dyDescent="0.25">
      <c r="AR1296" s="94"/>
      <c r="AS1296" s="94"/>
      <c r="AT1296" s="94"/>
      <c r="AU1296" s="94"/>
      <c r="AV1296" s="94"/>
      <c r="AW1296" s="94"/>
      <c r="AX1296" s="94"/>
      <c r="AY1296" s="94"/>
      <c r="AZ1296" s="94"/>
      <c r="BA1296" s="94"/>
      <c r="BB1296" s="94"/>
      <c r="BC1296" s="94"/>
      <c r="BD1296" s="94"/>
      <c r="BE1296" s="94"/>
      <c r="BF1296" s="94"/>
      <c r="BG1296" s="94"/>
      <c r="BH1296" s="94"/>
      <c r="BI1296" s="94"/>
      <c r="BJ1296" s="94"/>
      <c r="BK1296" s="94"/>
      <c r="BL1296" s="94"/>
      <c r="BM1296" s="94"/>
      <c r="BN1296" s="94"/>
      <c r="BO1296" s="94"/>
      <c r="BP1296" s="94"/>
      <c r="BQ1296" s="94"/>
      <c r="BR1296" s="94"/>
      <c r="BS1296" s="94"/>
      <c r="BT1296" s="94"/>
      <c r="BU1296" s="94"/>
      <c r="BV1296" s="94"/>
      <c r="BW1296" s="94"/>
      <c r="BX1296" s="94"/>
      <c r="BY1296" s="94"/>
      <c r="BZ1296" s="94"/>
      <c r="CA1296" s="94"/>
      <c r="CB1296" s="94"/>
      <c r="CC1296" s="94"/>
      <c r="CD1296" s="94"/>
      <c r="CE1296" s="94"/>
      <c r="CF1296" s="94"/>
      <c r="CG1296" s="94"/>
      <c r="CH1296" s="94"/>
      <c r="CI1296" s="94"/>
      <c r="CJ1296" s="94"/>
      <c r="CK1296" s="94"/>
      <c r="CL1296" s="94"/>
      <c r="CM1296" s="94"/>
      <c r="CN1296" s="94"/>
      <c r="CO1296" s="94"/>
      <c r="CP1296" s="94"/>
      <c r="CQ1296" s="94"/>
      <c r="CR1296" s="94"/>
      <c r="CS1296" s="94"/>
      <c r="CT1296" s="94"/>
      <c r="CU1296" s="94"/>
      <c r="CV1296" s="94"/>
      <c r="CW1296" s="94"/>
    </row>
    <row r="1297" spans="44:101" x14ac:dyDescent="0.25">
      <c r="AR1297" s="94"/>
      <c r="AS1297" s="94"/>
      <c r="AT1297" s="94"/>
      <c r="AU1297" s="94"/>
      <c r="AV1297" s="94"/>
      <c r="AW1297" s="94"/>
      <c r="AX1297" s="94"/>
      <c r="AY1297" s="94"/>
      <c r="AZ1297" s="94"/>
      <c r="BA1297" s="94"/>
      <c r="BB1297" s="94"/>
      <c r="BC1297" s="94"/>
      <c r="BD1297" s="94"/>
      <c r="BE1297" s="94"/>
      <c r="BF1297" s="94"/>
      <c r="BG1297" s="94"/>
      <c r="BH1297" s="94"/>
      <c r="BI1297" s="94"/>
      <c r="BJ1297" s="94"/>
      <c r="BK1297" s="94"/>
      <c r="BL1297" s="94"/>
      <c r="BM1297" s="94"/>
      <c r="BN1297" s="94"/>
      <c r="BO1297" s="94"/>
      <c r="BP1297" s="94"/>
      <c r="BQ1297" s="94"/>
      <c r="BR1297" s="94"/>
      <c r="BS1297" s="94"/>
      <c r="BT1297" s="94"/>
      <c r="BU1297" s="94"/>
      <c r="BV1297" s="94"/>
      <c r="BW1297" s="94"/>
      <c r="BX1297" s="94"/>
      <c r="BY1297" s="94"/>
      <c r="BZ1297" s="94"/>
      <c r="CA1297" s="94"/>
      <c r="CB1297" s="94"/>
      <c r="CC1297" s="94"/>
      <c r="CD1297" s="94"/>
      <c r="CE1297" s="94"/>
      <c r="CF1297" s="94"/>
      <c r="CG1297" s="94"/>
      <c r="CH1297" s="94"/>
      <c r="CI1297" s="94"/>
      <c r="CJ1297" s="94"/>
      <c r="CK1297" s="94"/>
      <c r="CL1297" s="94"/>
      <c r="CM1297" s="94"/>
      <c r="CN1297" s="94"/>
      <c r="CO1297" s="94"/>
      <c r="CP1297" s="94"/>
      <c r="CQ1297" s="94"/>
      <c r="CR1297" s="94"/>
      <c r="CS1297" s="94"/>
      <c r="CT1297" s="94"/>
      <c r="CU1297" s="94"/>
      <c r="CV1297" s="94"/>
      <c r="CW1297" s="94"/>
    </row>
    <row r="1298" spans="44:101" x14ac:dyDescent="0.25">
      <c r="AR1298" s="94"/>
      <c r="AS1298" s="94"/>
      <c r="AT1298" s="94"/>
      <c r="AU1298" s="94"/>
      <c r="AV1298" s="94"/>
      <c r="AW1298" s="94"/>
      <c r="AX1298" s="94"/>
      <c r="AY1298" s="94"/>
      <c r="AZ1298" s="94"/>
      <c r="BA1298" s="94"/>
      <c r="BB1298" s="94"/>
      <c r="BC1298" s="94"/>
      <c r="BD1298" s="94"/>
      <c r="BE1298" s="94"/>
      <c r="BF1298" s="94"/>
      <c r="BG1298" s="94"/>
      <c r="BH1298" s="94"/>
      <c r="BI1298" s="94"/>
      <c r="BJ1298" s="94"/>
      <c r="BK1298" s="94"/>
      <c r="BL1298" s="94"/>
      <c r="BM1298" s="94"/>
      <c r="BN1298" s="94"/>
      <c r="BO1298" s="94"/>
      <c r="BP1298" s="94"/>
      <c r="BQ1298" s="94"/>
      <c r="BR1298" s="94"/>
      <c r="BS1298" s="94"/>
      <c r="BT1298" s="94"/>
      <c r="BU1298" s="94"/>
      <c r="BV1298" s="94"/>
      <c r="BW1298" s="94"/>
      <c r="BX1298" s="94"/>
      <c r="BY1298" s="94"/>
      <c r="BZ1298" s="94"/>
      <c r="CA1298" s="94"/>
      <c r="CB1298" s="94"/>
      <c r="CC1298" s="94"/>
      <c r="CD1298" s="94"/>
      <c r="CE1298" s="94"/>
      <c r="CF1298" s="94"/>
      <c r="CG1298" s="94"/>
      <c r="CH1298" s="94"/>
      <c r="CI1298" s="94"/>
      <c r="CJ1298" s="94"/>
      <c r="CK1298" s="94"/>
      <c r="CL1298" s="94"/>
      <c r="CM1298" s="94"/>
      <c r="CN1298" s="94"/>
      <c r="CO1298" s="94"/>
      <c r="CP1298" s="94"/>
      <c r="CQ1298" s="94"/>
      <c r="CR1298" s="94"/>
      <c r="CS1298" s="94"/>
      <c r="CT1298" s="94"/>
      <c r="CU1298" s="94"/>
      <c r="CV1298" s="94"/>
      <c r="CW1298" s="94"/>
    </row>
    <row r="1299" spans="44:101" x14ac:dyDescent="0.25">
      <c r="AR1299" s="94"/>
      <c r="AS1299" s="94"/>
      <c r="AT1299" s="94"/>
      <c r="AU1299" s="94"/>
      <c r="AV1299" s="94"/>
      <c r="AW1299" s="94"/>
      <c r="AX1299" s="94"/>
      <c r="AY1299" s="94"/>
      <c r="AZ1299" s="94"/>
      <c r="BA1299" s="94"/>
      <c r="BB1299" s="94"/>
      <c r="BC1299" s="94"/>
      <c r="BD1299" s="94"/>
      <c r="BE1299" s="94"/>
      <c r="BF1299" s="94"/>
      <c r="BG1299" s="94"/>
      <c r="BH1299" s="94"/>
      <c r="BI1299" s="94"/>
      <c r="BJ1299" s="94"/>
      <c r="BK1299" s="94"/>
      <c r="BL1299" s="94"/>
      <c r="BM1299" s="94"/>
      <c r="BN1299" s="94"/>
      <c r="BO1299" s="94"/>
      <c r="BP1299" s="94"/>
      <c r="BQ1299" s="94"/>
      <c r="BR1299" s="94"/>
      <c r="BS1299" s="94"/>
      <c r="BT1299" s="94"/>
      <c r="BU1299" s="94"/>
      <c r="BV1299" s="94"/>
      <c r="BW1299" s="94"/>
      <c r="BX1299" s="94"/>
      <c r="BY1299" s="94"/>
      <c r="BZ1299" s="94"/>
      <c r="CA1299" s="94"/>
      <c r="CB1299" s="94"/>
      <c r="CC1299" s="94"/>
      <c r="CD1299" s="94"/>
      <c r="CE1299" s="94"/>
      <c r="CF1299" s="94"/>
      <c r="CG1299" s="94"/>
      <c r="CH1299" s="94"/>
      <c r="CI1299" s="94"/>
      <c r="CJ1299" s="94"/>
      <c r="CK1299" s="94"/>
      <c r="CL1299" s="94"/>
      <c r="CM1299" s="94"/>
      <c r="CN1299" s="94"/>
      <c r="CO1299" s="94"/>
      <c r="CP1299" s="94"/>
      <c r="CQ1299" s="94"/>
      <c r="CR1299" s="94"/>
      <c r="CS1299" s="94"/>
      <c r="CT1299" s="94"/>
      <c r="CU1299" s="94"/>
      <c r="CV1299" s="94"/>
      <c r="CW1299" s="94"/>
    </row>
    <row r="1300" spans="44:101" x14ac:dyDescent="0.25">
      <c r="AR1300" s="94"/>
      <c r="AS1300" s="94"/>
      <c r="AT1300" s="94"/>
      <c r="AU1300" s="94"/>
      <c r="AV1300" s="94"/>
      <c r="AW1300" s="94"/>
      <c r="AX1300" s="94"/>
      <c r="AY1300" s="94"/>
      <c r="AZ1300" s="94"/>
      <c r="BA1300" s="94"/>
      <c r="BB1300" s="94"/>
      <c r="BC1300" s="94"/>
      <c r="BD1300" s="94"/>
      <c r="BE1300" s="94"/>
      <c r="BF1300" s="94"/>
      <c r="BG1300" s="94"/>
      <c r="BH1300" s="94"/>
      <c r="BI1300" s="94"/>
      <c r="BJ1300" s="94"/>
      <c r="BK1300" s="94"/>
      <c r="BL1300" s="94"/>
      <c r="BM1300" s="94"/>
      <c r="BN1300" s="94"/>
      <c r="BO1300" s="94"/>
      <c r="BP1300" s="94"/>
      <c r="BQ1300" s="94"/>
      <c r="BR1300" s="94"/>
      <c r="BS1300" s="94"/>
      <c r="BT1300" s="94"/>
      <c r="BU1300" s="94"/>
      <c r="BV1300" s="94"/>
      <c r="BW1300" s="94"/>
      <c r="BX1300" s="94"/>
      <c r="BY1300" s="94"/>
      <c r="BZ1300" s="94"/>
      <c r="CA1300" s="94"/>
      <c r="CB1300" s="94"/>
      <c r="CC1300" s="94"/>
      <c r="CD1300" s="94"/>
      <c r="CE1300" s="94"/>
      <c r="CF1300" s="94"/>
      <c r="CG1300" s="94"/>
      <c r="CH1300" s="94"/>
      <c r="CI1300" s="94"/>
      <c r="CJ1300" s="94"/>
      <c r="CK1300" s="94"/>
      <c r="CL1300" s="94"/>
      <c r="CM1300" s="94"/>
      <c r="CN1300" s="94"/>
      <c r="CO1300" s="94"/>
      <c r="CP1300" s="94"/>
      <c r="CQ1300" s="94"/>
      <c r="CR1300" s="94"/>
      <c r="CS1300" s="94"/>
      <c r="CT1300" s="94"/>
      <c r="CU1300" s="94"/>
      <c r="CV1300" s="94"/>
      <c r="CW1300" s="94"/>
    </row>
    <row r="1301" spans="44:101" x14ac:dyDescent="0.25">
      <c r="AR1301" s="94"/>
      <c r="AS1301" s="94"/>
      <c r="AT1301" s="94"/>
      <c r="AU1301" s="94"/>
      <c r="AV1301" s="94"/>
      <c r="AW1301" s="94"/>
      <c r="AX1301" s="94"/>
      <c r="AY1301" s="94"/>
      <c r="AZ1301" s="94"/>
      <c r="BA1301" s="94"/>
      <c r="BB1301" s="94"/>
      <c r="BC1301" s="94"/>
      <c r="BD1301" s="94"/>
      <c r="BE1301" s="94"/>
      <c r="BF1301" s="94"/>
      <c r="BG1301" s="94"/>
      <c r="BH1301" s="94"/>
      <c r="BI1301" s="94"/>
      <c r="BJ1301" s="94"/>
      <c r="BK1301" s="94"/>
      <c r="BL1301" s="94"/>
      <c r="BM1301" s="94"/>
      <c r="BN1301" s="94"/>
      <c r="BO1301" s="94"/>
      <c r="BP1301" s="94"/>
      <c r="BQ1301" s="94"/>
      <c r="BR1301" s="94"/>
      <c r="BS1301" s="94"/>
      <c r="BT1301" s="94"/>
      <c r="BU1301" s="94"/>
      <c r="BV1301" s="94"/>
      <c r="BW1301" s="94"/>
      <c r="BX1301" s="94"/>
      <c r="BY1301" s="94"/>
      <c r="BZ1301" s="94"/>
      <c r="CA1301" s="94"/>
      <c r="CB1301" s="94"/>
      <c r="CC1301" s="94"/>
      <c r="CD1301" s="94"/>
      <c r="CE1301" s="94"/>
      <c r="CF1301" s="94"/>
      <c r="CG1301" s="94"/>
      <c r="CH1301" s="94"/>
      <c r="CI1301" s="94"/>
      <c r="CJ1301" s="94"/>
      <c r="CK1301" s="94"/>
      <c r="CL1301" s="94"/>
      <c r="CM1301" s="94"/>
      <c r="CN1301" s="94"/>
      <c r="CO1301" s="94"/>
      <c r="CP1301" s="94"/>
      <c r="CQ1301" s="94"/>
      <c r="CR1301" s="94"/>
      <c r="CS1301" s="94"/>
      <c r="CT1301" s="94"/>
      <c r="CU1301" s="94"/>
      <c r="CV1301" s="94"/>
      <c r="CW1301" s="94"/>
    </row>
    <row r="1302" spans="44:101" x14ac:dyDescent="0.25">
      <c r="AR1302" s="94"/>
      <c r="AS1302" s="94"/>
      <c r="AT1302" s="94"/>
      <c r="AU1302" s="94"/>
      <c r="AV1302" s="94"/>
      <c r="AW1302" s="94"/>
      <c r="AX1302" s="94"/>
      <c r="AY1302" s="94"/>
      <c r="AZ1302" s="94"/>
      <c r="BA1302" s="94"/>
      <c r="BB1302" s="94"/>
      <c r="BC1302" s="94"/>
      <c r="BD1302" s="94"/>
      <c r="BE1302" s="94"/>
      <c r="BF1302" s="94"/>
      <c r="BG1302" s="94"/>
      <c r="BH1302" s="94"/>
      <c r="BI1302" s="94"/>
      <c r="BJ1302" s="94"/>
      <c r="BK1302" s="94"/>
      <c r="BL1302" s="94"/>
      <c r="BM1302" s="94"/>
      <c r="BN1302" s="94"/>
      <c r="BO1302" s="94"/>
      <c r="BP1302" s="94"/>
      <c r="BQ1302" s="94"/>
      <c r="BR1302" s="94"/>
      <c r="BS1302" s="94"/>
      <c r="BT1302" s="94"/>
      <c r="BU1302" s="94"/>
      <c r="BV1302" s="94"/>
      <c r="BW1302" s="94"/>
      <c r="BX1302" s="94"/>
      <c r="BY1302" s="94"/>
      <c r="BZ1302" s="94"/>
      <c r="CA1302" s="94"/>
      <c r="CB1302" s="94"/>
      <c r="CC1302" s="94"/>
      <c r="CD1302" s="94"/>
      <c r="CE1302" s="94"/>
      <c r="CF1302" s="94"/>
      <c r="CG1302" s="94"/>
      <c r="CH1302" s="94"/>
      <c r="CI1302" s="94"/>
      <c r="CJ1302" s="94"/>
      <c r="CK1302" s="94"/>
      <c r="CL1302" s="94"/>
      <c r="CM1302" s="94"/>
      <c r="CN1302" s="94"/>
      <c r="CO1302" s="94"/>
      <c r="CP1302" s="94"/>
      <c r="CQ1302" s="94"/>
      <c r="CR1302" s="94"/>
      <c r="CS1302" s="94"/>
      <c r="CT1302" s="94"/>
      <c r="CU1302" s="94"/>
      <c r="CV1302" s="94"/>
      <c r="CW1302" s="94"/>
    </row>
    <row r="1303" spans="44:101" x14ac:dyDescent="0.25">
      <c r="AR1303" s="94"/>
      <c r="AS1303" s="94"/>
      <c r="AT1303" s="94"/>
      <c r="AU1303" s="94"/>
      <c r="AV1303" s="94"/>
      <c r="AW1303" s="94"/>
      <c r="AX1303" s="94"/>
      <c r="AY1303" s="94"/>
      <c r="AZ1303" s="94"/>
      <c r="BA1303" s="94"/>
      <c r="BB1303" s="94"/>
      <c r="BC1303" s="94"/>
      <c r="BD1303" s="94"/>
      <c r="BE1303" s="94"/>
      <c r="BF1303" s="94"/>
      <c r="BG1303" s="94"/>
      <c r="BH1303" s="94"/>
      <c r="BI1303" s="94"/>
      <c r="BJ1303" s="94"/>
      <c r="BK1303" s="94"/>
      <c r="BL1303" s="94"/>
      <c r="BM1303" s="94"/>
      <c r="BN1303" s="94"/>
      <c r="BO1303" s="94"/>
      <c r="BP1303" s="94"/>
      <c r="BQ1303" s="94"/>
      <c r="BR1303" s="94"/>
      <c r="BS1303" s="94"/>
      <c r="BT1303" s="94"/>
      <c r="BU1303" s="94"/>
      <c r="BV1303" s="94"/>
      <c r="BW1303" s="94"/>
      <c r="BX1303" s="94"/>
      <c r="BY1303" s="94"/>
      <c r="BZ1303" s="94"/>
      <c r="CA1303" s="94"/>
      <c r="CB1303" s="94"/>
      <c r="CC1303" s="94"/>
      <c r="CD1303" s="94"/>
      <c r="CE1303" s="94"/>
      <c r="CF1303" s="94"/>
      <c r="CG1303" s="94"/>
      <c r="CH1303" s="94"/>
      <c r="CI1303" s="94"/>
      <c r="CJ1303" s="94"/>
      <c r="CK1303" s="94"/>
      <c r="CL1303" s="94"/>
      <c r="CM1303" s="94"/>
      <c r="CN1303" s="94"/>
      <c r="CO1303" s="94"/>
      <c r="CP1303" s="94"/>
      <c r="CQ1303" s="94"/>
      <c r="CR1303" s="94"/>
      <c r="CS1303" s="94"/>
      <c r="CT1303" s="94"/>
      <c r="CU1303" s="94"/>
      <c r="CV1303" s="94"/>
      <c r="CW1303" s="94"/>
    </row>
    <row r="1304" spans="44:101" x14ac:dyDescent="0.25">
      <c r="AR1304" s="94"/>
      <c r="AS1304" s="94"/>
      <c r="AT1304" s="94"/>
      <c r="AU1304" s="94"/>
      <c r="AV1304" s="94"/>
      <c r="AW1304" s="94"/>
      <c r="AX1304" s="94"/>
      <c r="AY1304" s="94"/>
      <c r="AZ1304" s="94"/>
      <c r="BA1304" s="94"/>
      <c r="BB1304" s="94"/>
      <c r="BC1304" s="94"/>
      <c r="BD1304" s="94"/>
      <c r="BE1304" s="94"/>
      <c r="BF1304" s="94"/>
      <c r="BG1304" s="94"/>
      <c r="BH1304" s="94"/>
      <c r="BI1304" s="94"/>
      <c r="BJ1304" s="94"/>
      <c r="BK1304" s="94"/>
      <c r="BL1304" s="94"/>
      <c r="BM1304" s="94"/>
      <c r="BN1304" s="94"/>
      <c r="BO1304" s="94"/>
      <c r="BP1304" s="94"/>
      <c r="BQ1304" s="94"/>
      <c r="BR1304" s="94"/>
      <c r="BS1304" s="94"/>
      <c r="BT1304" s="94"/>
      <c r="BU1304" s="94"/>
      <c r="BV1304" s="94"/>
      <c r="BW1304" s="94"/>
      <c r="BX1304" s="94"/>
      <c r="BY1304" s="94"/>
      <c r="BZ1304" s="94"/>
      <c r="CA1304" s="94"/>
      <c r="CB1304" s="94"/>
      <c r="CC1304" s="94"/>
      <c r="CD1304" s="94"/>
      <c r="CE1304" s="94"/>
      <c r="CF1304" s="94"/>
      <c r="CG1304" s="94"/>
      <c r="CH1304" s="94"/>
      <c r="CI1304" s="94"/>
      <c r="CJ1304" s="94"/>
      <c r="CK1304" s="94"/>
      <c r="CL1304" s="94"/>
      <c r="CM1304" s="94"/>
      <c r="CN1304" s="94"/>
      <c r="CO1304" s="94"/>
      <c r="CP1304" s="94"/>
      <c r="CQ1304" s="94"/>
      <c r="CR1304" s="94"/>
      <c r="CS1304" s="94"/>
      <c r="CT1304" s="94"/>
      <c r="CU1304" s="94"/>
      <c r="CV1304" s="94"/>
      <c r="CW1304" s="94"/>
    </row>
    <row r="1305" spans="44:101" x14ac:dyDescent="0.25">
      <c r="AR1305" s="94"/>
      <c r="AS1305" s="94"/>
      <c r="AT1305" s="94"/>
      <c r="AU1305" s="94"/>
      <c r="AV1305" s="94"/>
      <c r="AW1305" s="94"/>
      <c r="AX1305" s="94"/>
      <c r="AY1305" s="94"/>
      <c r="AZ1305" s="94"/>
      <c r="BA1305" s="94"/>
      <c r="BB1305" s="94"/>
      <c r="BC1305" s="94"/>
      <c r="BD1305" s="94"/>
      <c r="BE1305" s="94"/>
      <c r="BF1305" s="94"/>
      <c r="BG1305" s="94"/>
      <c r="BH1305" s="94"/>
      <c r="BI1305" s="94"/>
      <c r="BJ1305" s="94"/>
      <c r="BK1305" s="94"/>
      <c r="BL1305" s="94"/>
      <c r="BM1305" s="94"/>
      <c r="BN1305" s="94"/>
      <c r="BO1305" s="94"/>
      <c r="BP1305" s="94"/>
      <c r="BQ1305" s="94"/>
      <c r="BR1305" s="94"/>
      <c r="BS1305" s="94"/>
      <c r="BT1305" s="94"/>
      <c r="BU1305" s="94"/>
      <c r="BV1305" s="94"/>
      <c r="BW1305" s="94"/>
      <c r="BX1305" s="94"/>
      <c r="BY1305" s="94"/>
      <c r="BZ1305" s="94"/>
      <c r="CA1305" s="94"/>
      <c r="CB1305" s="94"/>
      <c r="CC1305" s="94"/>
      <c r="CD1305" s="94"/>
      <c r="CE1305" s="94"/>
      <c r="CF1305" s="94"/>
      <c r="CG1305" s="94"/>
      <c r="CH1305" s="94"/>
      <c r="CI1305" s="94"/>
      <c r="CJ1305" s="94"/>
      <c r="CK1305" s="94"/>
      <c r="CL1305" s="94"/>
      <c r="CM1305" s="94"/>
      <c r="CN1305" s="94"/>
      <c r="CO1305" s="94"/>
      <c r="CP1305" s="94"/>
      <c r="CQ1305" s="94"/>
      <c r="CR1305" s="94"/>
      <c r="CS1305" s="94"/>
      <c r="CT1305" s="94"/>
      <c r="CU1305" s="94"/>
      <c r="CV1305" s="94"/>
      <c r="CW1305" s="94"/>
    </row>
    <row r="1306" spans="44:101" x14ac:dyDescent="0.25">
      <c r="AR1306" s="94"/>
      <c r="AS1306" s="94"/>
      <c r="AT1306" s="94"/>
      <c r="AU1306" s="94"/>
      <c r="AV1306" s="94"/>
      <c r="AW1306" s="94"/>
      <c r="AX1306" s="94"/>
      <c r="AY1306" s="94"/>
      <c r="AZ1306" s="94"/>
      <c r="BA1306" s="94"/>
      <c r="BB1306" s="94"/>
      <c r="BC1306" s="94"/>
      <c r="BD1306" s="94"/>
      <c r="BE1306" s="94"/>
      <c r="BF1306" s="94"/>
      <c r="BG1306" s="94"/>
      <c r="BH1306" s="94"/>
      <c r="BI1306" s="94"/>
      <c r="BJ1306" s="94"/>
      <c r="BK1306" s="94"/>
      <c r="BL1306" s="94"/>
      <c r="BM1306" s="94"/>
      <c r="BN1306" s="94"/>
      <c r="BO1306" s="94"/>
      <c r="BP1306" s="94"/>
      <c r="BQ1306" s="94"/>
      <c r="BR1306" s="94"/>
      <c r="BS1306" s="94"/>
      <c r="BT1306" s="94"/>
      <c r="BU1306" s="94"/>
      <c r="BV1306" s="94"/>
      <c r="BW1306" s="94"/>
      <c r="BX1306" s="94"/>
      <c r="BY1306" s="94"/>
      <c r="BZ1306" s="94"/>
      <c r="CA1306" s="94"/>
      <c r="CB1306" s="94"/>
      <c r="CC1306" s="94"/>
      <c r="CD1306" s="94"/>
      <c r="CE1306" s="94"/>
      <c r="CF1306" s="94"/>
      <c r="CG1306" s="94"/>
      <c r="CH1306" s="94"/>
      <c r="CI1306" s="94"/>
      <c r="CJ1306" s="94"/>
      <c r="CK1306" s="94"/>
      <c r="CL1306" s="94"/>
      <c r="CM1306" s="94"/>
      <c r="CN1306" s="94"/>
      <c r="CO1306" s="94"/>
      <c r="CP1306" s="94"/>
      <c r="CQ1306" s="94"/>
      <c r="CR1306" s="94"/>
      <c r="CS1306" s="94"/>
      <c r="CT1306" s="94"/>
      <c r="CU1306" s="94"/>
      <c r="CV1306" s="94"/>
      <c r="CW1306" s="94"/>
    </row>
    <row r="1307" spans="44:101" x14ac:dyDescent="0.25">
      <c r="AR1307" s="94"/>
      <c r="AS1307" s="94"/>
      <c r="AT1307" s="94"/>
      <c r="AU1307" s="94"/>
      <c r="AV1307" s="94"/>
      <c r="AW1307" s="94"/>
      <c r="AX1307" s="94"/>
      <c r="AY1307" s="94"/>
      <c r="AZ1307" s="94"/>
      <c r="BA1307" s="94"/>
      <c r="BB1307" s="94"/>
      <c r="BC1307" s="94"/>
      <c r="BD1307" s="94"/>
      <c r="BE1307" s="94"/>
      <c r="BF1307" s="94"/>
      <c r="BG1307" s="94"/>
      <c r="BH1307" s="94"/>
      <c r="BI1307" s="94"/>
      <c r="BJ1307" s="94"/>
      <c r="BK1307" s="94"/>
      <c r="BL1307" s="94"/>
      <c r="BM1307" s="94"/>
      <c r="BN1307" s="94"/>
      <c r="BO1307" s="94"/>
      <c r="BP1307" s="94"/>
      <c r="BQ1307" s="94"/>
      <c r="BR1307" s="94"/>
      <c r="BS1307" s="94"/>
      <c r="BT1307" s="94"/>
      <c r="BU1307" s="94"/>
      <c r="BV1307" s="94"/>
      <c r="BW1307" s="94"/>
      <c r="BX1307" s="94"/>
      <c r="BY1307" s="94"/>
      <c r="BZ1307" s="94"/>
      <c r="CA1307" s="94"/>
      <c r="CB1307" s="94"/>
      <c r="CC1307" s="94"/>
      <c r="CD1307" s="94"/>
      <c r="CE1307" s="94"/>
      <c r="CF1307" s="94"/>
      <c r="CG1307" s="94"/>
      <c r="CH1307" s="94"/>
      <c r="CI1307" s="94"/>
      <c r="CJ1307" s="94"/>
      <c r="CK1307" s="94"/>
      <c r="CL1307" s="94"/>
      <c r="CM1307" s="94"/>
      <c r="CN1307" s="94"/>
      <c r="CO1307" s="94"/>
      <c r="CP1307" s="94"/>
      <c r="CQ1307" s="94"/>
      <c r="CR1307" s="94"/>
      <c r="CS1307" s="94"/>
      <c r="CT1307" s="94"/>
      <c r="CU1307" s="94"/>
      <c r="CV1307" s="94"/>
      <c r="CW1307" s="94"/>
    </row>
    <row r="1308" spans="44:101" x14ac:dyDescent="0.25">
      <c r="AR1308" s="94"/>
      <c r="AS1308" s="94"/>
      <c r="AT1308" s="94"/>
      <c r="AU1308" s="94"/>
      <c r="AV1308" s="94"/>
      <c r="AW1308" s="94"/>
      <c r="AX1308" s="94"/>
      <c r="AY1308" s="94"/>
      <c r="AZ1308" s="94"/>
      <c r="BA1308" s="94"/>
      <c r="BB1308" s="94"/>
      <c r="BC1308" s="94"/>
      <c r="BD1308" s="94"/>
      <c r="BE1308" s="94"/>
      <c r="BF1308" s="94"/>
      <c r="BG1308" s="94"/>
      <c r="BH1308" s="94"/>
      <c r="BI1308" s="94"/>
      <c r="BJ1308" s="94"/>
      <c r="BK1308" s="94"/>
      <c r="BL1308" s="94"/>
      <c r="BM1308" s="94"/>
      <c r="BN1308" s="94"/>
      <c r="BO1308" s="94"/>
      <c r="BP1308" s="94"/>
      <c r="BQ1308" s="94"/>
      <c r="BR1308" s="94"/>
      <c r="BS1308" s="94"/>
      <c r="BT1308" s="94"/>
      <c r="BU1308" s="94"/>
      <c r="BV1308" s="94"/>
      <c r="BW1308" s="94"/>
      <c r="BX1308" s="94"/>
      <c r="BY1308" s="94"/>
      <c r="BZ1308" s="94"/>
      <c r="CA1308" s="94"/>
      <c r="CB1308" s="94"/>
      <c r="CC1308" s="94"/>
      <c r="CD1308" s="94"/>
      <c r="CE1308" s="94"/>
      <c r="CF1308" s="94"/>
      <c r="CG1308" s="94"/>
      <c r="CH1308" s="94"/>
      <c r="CI1308" s="94"/>
      <c r="CJ1308" s="94"/>
      <c r="CK1308" s="94"/>
      <c r="CL1308" s="94"/>
      <c r="CM1308" s="94"/>
      <c r="CN1308" s="94"/>
      <c r="CO1308" s="94"/>
      <c r="CP1308" s="94"/>
      <c r="CQ1308" s="94"/>
      <c r="CR1308" s="94"/>
      <c r="CS1308" s="94"/>
      <c r="CT1308" s="94"/>
      <c r="CU1308" s="94"/>
      <c r="CV1308" s="94"/>
      <c r="CW1308" s="94"/>
    </row>
    <row r="1309" spans="44:101" x14ac:dyDescent="0.25">
      <c r="AR1309" s="94"/>
      <c r="AS1309" s="94"/>
      <c r="AT1309" s="94"/>
      <c r="AU1309" s="94"/>
      <c r="AV1309" s="94"/>
      <c r="AW1309" s="94"/>
      <c r="AX1309" s="94"/>
      <c r="AY1309" s="94"/>
      <c r="AZ1309" s="94"/>
      <c r="BA1309" s="94"/>
      <c r="BB1309" s="94"/>
      <c r="BC1309" s="94"/>
      <c r="BD1309" s="94"/>
      <c r="BE1309" s="94"/>
      <c r="BF1309" s="94"/>
      <c r="BG1309" s="94"/>
      <c r="BH1309" s="94"/>
      <c r="BI1309" s="94"/>
      <c r="BJ1309" s="94"/>
      <c r="BK1309" s="94"/>
      <c r="BL1309" s="94"/>
      <c r="BM1309" s="94"/>
      <c r="BN1309" s="94"/>
      <c r="BO1309" s="94"/>
      <c r="BP1309" s="94"/>
      <c r="BQ1309" s="94"/>
      <c r="BR1309" s="94"/>
      <c r="BS1309" s="94"/>
      <c r="BT1309" s="94"/>
      <c r="BU1309" s="94"/>
      <c r="BV1309" s="94"/>
      <c r="BW1309" s="94"/>
      <c r="BX1309" s="94"/>
      <c r="BY1309" s="94"/>
      <c r="BZ1309" s="94"/>
      <c r="CA1309" s="94"/>
      <c r="CB1309" s="94"/>
      <c r="CC1309" s="94"/>
      <c r="CD1309" s="94"/>
      <c r="CE1309" s="94"/>
      <c r="CF1309" s="94"/>
      <c r="CG1309" s="94"/>
      <c r="CH1309" s="94"/>
      <c r="CI1309" s="94"/>
      <c r="CJ1309" s="94"/>
      <c r="CK1309" s="94"/>
      <c r="CL1309" s="94"/>
      <c r="CM1309" s="94"/>
      <c r="CN1309" s="94"/>
      <c r="CO1309" s="94"/>
      <c r="CP1309" s="94"/>
      <c r="CQ1309" s="94"/>
      <c r="CR1309" s="94"/>
      <c r="CS1309" s="94"/>
      <c r="CT1309" s="94"/>
      <c r="CU1309" s="94"/>
      <c r="CV1309" s="94"/>
      <c r="CW1309" s="94"/>
    </row>
    <row r="1310" spans="44:101" x14ac:dyDescent="0.25">
      <c r="AR1310" s="94"/>
      <c r="AS1310" s="94"/>
      <c r="AT1310" s="94"/>
      <c r="AU1310" s="94"/>
      <c r="AV1310" s="94"/>
      <c r="AW1310" s="94"/>
      <c r="AX1310" s="94"/>
      <c r="AY1310" s="94"/>
      <c r="AZ1310" s="94"/>
      <c r="BA1310" s="94"/>
      <c r="BB1310" s="94"/>
      <c r="BC1310" s="94"/>
      <c r="BD1310" s="94"/>
      <c r="BE1310" s="94"/>
      <c r="BF1310" s="94"/>
      <c r="BG1310" s="94"/>
      <c r="BH1310" s="94"/>
      <c r="BI1310" s="94"/>
      <c r="BJ1310" s="94"/>
      <c r="BK1310" s="94"/>
      <c r="BL1310" s="94"/>
      <c r="BM1310" s="94"/>
      <c r="BN1310" s="94"/>
      <c r="BO1310" s="94"/>
      <c r="BP1310" s="94"/>
      <c r="BQ1310" s="94"/>
      <c r="BR1310" s="94"/>
      <c r="BS1310" s="94"/>
      <c r="BT1310" s="94"/>
      <c r="BU1310" s="94"/>
      <c r="BV1310" s="94"/>
      <c r="BW1310" s="94"/>
      <c r="BX1310" s="94"/>
      <c r="BY1310" s="94"/>
      <c r="BZ1310" s="94"/>
      <c r="CA1310" s="94"/>
      <c r="CB1310" s="94"/>
      <c r="CC1310" s="94"/>
      <c r="CD1310" s="94"/>
      <c r="CE1310" s="94"/>
      <c r="CF1310" s="94"/>
      <c r="CG1310" s="94"/>
      <c r="CH1310" s="94"/>
      <c r="CI1310" s="94"/>
      <c r="CJ1310" s="94"/>
      <c r="CK1310" s="94"/>
      <c r="CL1310" s="94"/>
      <c r="CM1310" s="94"/>
      <c r="CN1310" s="94"/>
      <c r="CO1310" s="94"/>
      <c r="CP1310" s="94"/>
      <c r="CQ1310" s="94"/>
      <c r="CR1310" s="94"/>
      <c r="CS1310" s="94"/>
      <c r="CT1310" s="94"/>
      <c r="CU1310" s="94"/>
      <c r="CV1310" s="94"/>
      <c r="CW1310" s="94"/>
    </row>
    <row r="1311" spans="44:101" x14ac:dyDescent="0.25">
      <c r="AR1311" s="94"/>
      <c r="AS1311" s="94"/>
      <c r="AT1311" s="94"/>
      <c r="AU1311" s="94"/>
      <c r="AV1311" s="94"/>
      <c r="AW1311" s="94"/>
      <c r="AX1311" s="94"/>
      <c r="AY1311" s="94"/>
      <c r="AZ1311" s="94"/>
      <c r="BA1311" s="94"/>
      <c r="BB1311" s="94"/>
      <c r="BC1311" s="94"/>
      <c r="BD1311" s="94"/>
      <c r="BE1311" s="94"/>
      <c r="BF1311" s="94"/>
      <c r="BG1311" s="94"/>
      <c r="BH1311" s="94"/>
      <c r="BI1311" s="94"/>
      <c r="BJ1311" s="94"/>
      <c r="BK1311" s="94"/>
      <c r="BL1311" s="94"/>
      <c r="BM1311" s="94"/>
      <c r="BN1311" s="94"/>
      <c r="BO1311" s="94"/>
      <c r="BP1311" s="94"/>
      <c r="BQ1311" s="94"/>
      <c r="BR1311" s="94"/>
      <c r="BS1311" s="94"/>
      <c r="BT1311" s="94"/>
      <c r="BU1311" s="94"/>
      <c r="BV1311" s="94"/>
      <c r="BW1311" s="94"/>
      <c r="BX1311" s="94"/>
      <c r="BY1311" s="94"/>
      <c r="BZ1311" s="94"/>
      <c r="CA1311" s="94"/>
      <c r="CB1311" s="94"/>
      <c r="CC1311" s="94"/>
      <c r="CD1311" s="94"/>
      <c r="CE1311" s="94"/>
      <c r="CF1311" s="94"/>
      <c r="CG1311" s="94"/>
      <c r="CH1311" s="94"/>
      <c r="CI1311" s="94"/>
      <c r="CJ1311" s="94"/>
      <c r="CK1311" s="94"/>
      <c r="CL1311" s="94"/>
      <c r="CM1311" s="94"/>
      <c r="CN1311" s="94"/>
      <c r="CO1311" s="94"/>
      <c r="CP1311" s="94"/>
      <c r="CQ1311" s="94"/>
      <c r="CR1311" s="94"/>
      <c r="CS1311" s="94"/>
      <c r="CT1311" s="94"/>
      <c r="CU1311" s="94"/>
      <c r="CV1311" s="94"/>
      <c r="CW1311" s="94"/>
    </row>
    <row r="1312" spans="44:101" x14ac:dyDescent="0.25">
      <c r="AR1312" s="94"/>
      <c r="AS1312" s="94"/>
      <c r="AT1312" s="94"/>
      <c r="AU1312" s="94"/>
      <c r="AV1312" s="94"/>
      <c r="AW1312" s="94"/>
      <c r="AX1312" s="94"/>
      <c r="AY1312" s="94"/>
      <c r="AZ1312" s="94"/>
      <c r="BA1312" s="94"/>
      <c r="BB1312" s="94"/>
      <c r="BC1312" s="94"/>
      <c r="BD1312" s="94"/>
      <c r="BE1312" s="94"/>
      <c r="BF1312" s="94"/>
      <c r="BG1312" s="94"/>
      <c r="BH1312" s="94"/>
      <c r="BI1312" s="94"/>
      <c r="BJ1312" s="94"/>
      <c r="BK1312" s="94"/>
      <c r="BL1312" s="94"/>
      <c r="BM1312" s="94"/>
      <c r="BN1312" s="94"/>
      <c r="BO1312" s="94"/>
      <c r="BP1312" s="94"/>
      <c r="BQ1312" s="94"/>
      <c r="BR1312" s="94"/>
      <c r="BS1312" s="94"/>
      <c r="BT1312" s="94"/>
      <c r="BU1312" s="94"/>
      <c r="BV1312" s="94"/>
      <c r="BW1312" s="94"/>
      <c r="BX1312" s="94"/>
      <c r="BY1312" s="94"/>
      <c r="BZ1312" s="94"/>
      <c r="CA1312" s="94"/>
      <c r="CB1312" s="94"/>
      <c r="CC1312" s="94"/>
      <c r="CD1312" s="94"/>
      <c r="CE1312" s="94"/>
      <c r="CF1312" s="94"/>
      <c r="CG1312" s="94"/>
      <c r="CH1312" s="94"/>
      <c r="CI1312" s="94"/>
      <c r="CJ1312" s="94"/>
      <c r="CK1312" s="94"/>
      <c r="CL1312" s="94"/>
      <c r="CM1312" s="94"/>
      <c r="CN1312" s="94"/>
      <c r="CO1312" s="94"/>
      <c r="CP1312" s="94"/>
      <c r="CQ1312" s="94"/>
      <c r="CR1312" s="94"/>
      <c r="CS1312" s="94"/>
      <c r="CT1312" s="94"/>
      <c r="CU1312" s="94"/>
      <c r="CV1312" s="94"/>
      <c r="CW1312" s="94"/>
    </row>
    <row r="1313" spans="44:101" x14ac:dyDescent="0.25">
      <c r="AR1313" s="94"/>
      <c r="AS1313" s="94"/>
      <c r="AT1313" s="94"/>
      <c r="AU1313" s="94"/>
      <c r="AV1313" s="94"/>
      <c r="AW1313" s="94"/>
      <c r="AX1313" s="94"/>
      <c r="AY1313" s="94"/>
      <c r="AZ1313" s="94"/>
      <c r="BA1313" s="94"/>
      <c r="BB1313" s="94"/>
      <c r="BC1313" s="94"/>
      <c r="BD1313" s="94"/>
      <c r="BE1313" s="94"/>
      <c r="BF1313" s="94"/>
      <c r="BG1313" s="94"/>
      <c r="BH1313" s="94"/>
      <c r="BI1313" s="94"/>
      <c r="BJ1313" s="94"/>
      <c r="BK1313" s="94"/>
      <c r="BL1313" s="94"/>
      <c r="BM1313" s="94"/>
      <c r="BN1313" s="94"/>
      <c r="BO1313" s="94"/>
      <c r="BP1313" s="94"/>
      <c r="BQ1313" s="94"/>
      <c r="BR1313" s="94"/>
      <c r="BS1313" s="94"/>
      <c r="BT1313" s="94"/>
      <c r="BU1313" s="94"/>
      <c r="BV1313" s="94"/>
      <c r="BW1313" s="94"/>
      <c r="BX1313" s="94"/>
      <c r="BY1313" s="94"/>
      <c r="BZ1313" s="94"/>
      <c r="CA1313" s="94"/>
      <c r="CB1313" s="94"/>
      <c r="CC1313" s="94"/>
      <c r="CD1313" s="94"/>
      <c r="CE1313" s="94"/>
      <c r="CF1313" s="94"/>
      <c r="CG1313" s="94"/>
      <c r="CH1313" s="94"/>
      <c r="CI1313" s="94"/>
      <c r="CJ1313" s="94"/>
      <c r="CK1313" s="94"/>
      <c r="CL1313" s="94"/>
      <c r="CM1313" s="94"/>
      <c r="CN1313" s="94"/>
      <c r="CO1313" s="94"/>
      <c r="CP1313" s="94"/>
      <c r="CQ1313" s="94"/>
      <c r="CR1313" s="94"/>
      <c r="CS1313" s="94"/>
      <c r="CT1313" s="94"/>
      <c r="CU1313" s="94"/>
      <c r="CV1313" s="94"/>
      <c r="CW1313" s="94"/>
    </row>
    <row r="1314" spans="44:101" x14ac:dyDescent="0.25">
      <c r="AR1314" s="94"/>
      <c r="AS1314" s="94"/>
      <c r="AT1314" s="94"/>
      <c r="AU1314" s="94"/>
      <c r="AV1314" s="94"/>
      <c r="AW1314" s="94"/>
      <c r="AX1314" s="94"/>
      <c r="AY1314" s="94"/>
      <c r="AZ1314" s="94"/>
      <c r="BA1314" s="94"/>
      <c r="BB1314" s="94"/>
      <c r="BC1314" s="94"/>
      <c r="BD1314" s="94"/>
      <c r="BE1314" s="94"/>
      <c r="BF1314" s="94"/>
      <c r="BG1314" s="94"/>
      <c r="BH1314" s="94"/>
      <c r="BI1314" s="94"/>
      <c r="BJ1314" s="94"/>
      <c r="BK1314" s="94"/>
      <c r="BL1314" s="94"/>
      <c r="BM1314" s="94"/>
      <c r="BN1314" s="94"/>
      <c r="BO1314" s="94"/>
      <c r="BP1314" s="94"/>
      <c r="BQ1314" s="94"/>
      <c r="BR1314" s="94"/>
      <c r="BS1314" s="94"/>
      <c r="BT1314" s="94"/>
      <c r="BU1314" s="94"/>
      <c r="BV1314" s="94"/>
      <c r="BW1314" s="94"/>
      <c r="BX1314" s="94"/>
      <c r="BY1314" s="94"/>
      <c r="BZ1314" s="94"/>
      <c r="CA1314" s="94"/>
      <c r="CB1314" s="94"/>
      <c r="CC1314" s="94"/>
      <c r="CD1314" s="94"/>
      <c r="CE1314" s="94"/>
      <c r="CF1314" s="94"/>
      <c r="CG1314" s="94"/>
      <c r="CH1314" s="94"/>
      <c r="CI1314" s="94"/>
      <c r="CJ1314" s="94"/>
      <c r="CK1314" s="94"/>
      <c r="CL1314" s="94"/>
      <c r="CM1314" s="94"/>
      <c r="CN1314" s="94"/>
      <c r="CO1314" s="94"/>
      <c r="CP1314" s="94"/>
      <c r="CQ1314" s="94"/>
      <c r="CR1314" s="94"/>
      <c r="CS1314" s="94"/>
      <c r="CT1314" s="94"/>
      <c r="CU1314" s="94"/>
      <c r="CV1314" s="94"/>
      <c r="CW1314" s="94"/>
    </row>
    <row r="1315" spans="44:101" x14ac:dyDescent="0.25">
      <c r="AR1315" s="94"/>
      <c r="AS1315" s="94"/>
      <c r="AT1315" s="94"/>
      <c r="AU1315" s="94"/>
      <c r="AV1315" s="94"/>
      <c r="AW1315" s="94"/>
      <c r="AX1315" s="94"/>
      <c r="AY1315" s="94"/>
      <c r="AZ1315" s="94"/>
      <c r="BA1315" s="94"/>
      <c r="BB1315" s="94"/>
      <c r="BC1315" s="94"/>
      <c r="BD1315" s="94"/>
      <c r="BE1315" s="94"/>
      <c r="BF1315" s="94"/>
      <c r="BG1315" s="94"/>
      <c r="BH1315" s="94"/>
      <c r="BI1315" s="94"/>
      <c r="BJ1315" s="94"/>
      <c r="BK1315" s="94"/>
      <c r="BL1315" s="94"/>
      <c r="BM1315" s="94"/>
      <c r="BN1315" s="94"/>
      <c r="BO1315" s="94"/>
      <c r="BP1315" s="94"/>
      <c r="BQ1315" s="94"/>
      <c r="BR1315" s="94"/>
      <c r="BS1315" s="94"/>
      <c r="BT1315" s="94"/>
      <c r="BU1315" s="94"/>
      <c r="BV1315" s="94"/>
      <c r="BW1315" s="94"/>
      <c r="BX1315" s="94"/>
      <c r="BY1315" s="94"/>
      <c r="BZ1315" s="94"/>
      <c r="CA1315" s="94"/>
      <c r="CB1315" s="94"/>
      <c r="CC1315" s="94"/>
      <c r="CD1315" s="94"/>
      <c r="CE1315" s="94"/>
      <c r="CF1315" s="94"/>
      <c r="CG1315" s="94"/>
      <c r="CH1315" s="94"/>
      <c r="CI1315" s="94"/>
      <c r="CJ1315" s="94"/>
      <c r="CK1315" s="94"/>
      <c r="CL1315" s="94"/>
      <c r="CM1315" s="94"/>
      <c r="CN1315" s="94"/>
      <c r="CO1315" s="94"/>
      <c r="CP1315" s="94"/>
      <c r="CQ1315" s="94"/>
      <c r="CR1315" s="94"/>
      <c r="CS1315" s="94"/>
      <c r="CT1315" s="94"/>
      <c r="CU1315" s="94"/>
      <c r="CV1315" s="94"/>
      <c r="CW1315" s="94"/>
    </row>
    <row r="1316" spans="44:101" x14ac:dyDescent="0.25">
      <c r="AR1316" s="94"/>
      <c r="AS1316" s="94"/>
      <c r="AT1316" s="94"/>
      <c r="AU1316" s="94"/>
      <c r="AV1316" s="94"/>
      <c r="AW1316" s="94"/>
      <c r="AX1316" s="94"/>
      <c r="AY1316" s="94"/>
      <c r="AZ1316" s="94"/>
      <c r="BA1316" s="94"/>
      <c r="BB1316" s="94"/>
      <c r="BC1316" s="94"/>
      <c r="BD1316" s="94"/>
      <c r="BE1316" s="94"/>
      <c r="BF1316" s="94"/>
      <c r="BG1316" s="94"/>
      <c r="BH1316" s="94"/>
      <c r="BI1316" s="94"/>
      <c r="BJ1316" s="94"/>
      <c r="BK1316" s="94"/>
      <c r="BL1316" s="94"/>
      <c r="BM1316" s="94"/>
      <c r="BN1316" s="94"/>
      <c r="BO1316" s="94"/>
      <c r="BP1316" s="94"/>
      <c r="BQ1316" s="94"/>
      <c r="BR1316" s="94"/>
      <c r="BS1316" s="94"/>
      <c r="BT1316" s="94"/>
      <c r="BU1316" s="94"/>
      <c r="BV1316" s="94"/>
      <c r="BW1316" s="94"/>
      <c r="BX1316" s="94"/>
      <c r="BY1316" s="94"/>
      <c r="BZ1316" s="94"/>
      <c r="CA1316" s="94"/>
      <c r="CB1316" s="94"/>
      <c r="CC1316" s="94"/>
      <c r="CD1316" s="94"/>
      <c r="CE1316" s="94"/>
      <c r="CF1316" s="94"/>
      <c r="CG1316" s="94"/>
      <c r="CH1316" s="94"/>
      <c r="CI1316" s="94"/>
      <c r="CJ1316" s="94"/>
      <c r="CK1316" s="94"/>
      <c r="CL1316" s="94"/>
      <c r="CM1316" s="94"/>
      <c r="CN1316" s="94"/>
      <c r="CO1316" s="94"/>
      <c r="CP1316" s="94"/>
      <c r="CQ1316" s="94"/>
      <c r="CR1316" s="94"/>
      <c r="CS1316" s="94"/>
      <c r="CT1316" s="94"/>
      <c r="CU1316" s="94"/>
      <c r="CV1316" s="94"/>
      <c r="CW1316" s="94"/>
    </row>
    <row r="1317" spans="44:101" x14ac:dyDescent="0.25">
      <c r="AR1317" s="94"/>
      <c r="AS1317" s="94"/>
      <c r="AT1317" s="94"/>
      <c r="AU1317" s="94"/>
      <c r="AV1317" s="94"/>
      <c r="AW1317" s="94"/>
      <c r="AX1317" s="94"/>
      <c r="AY1317" s="94"/>
      <c r="AZ1317" s="94"/>
      <c r="BA1317" s="94"/>
      <c r="BB1317" s="94"/>
      <c r="BC1317" s="94"/>
      <c r="BD1317" s="94"/>
      <c r="BE1317" s="94"/>
      <c r="BF1317" s="94"/>
      <c r="BG1317" s="94"/>
      <c r="BH1317" s="94"/>
      <c r="BI1317" s="94"/>
      <c r="BJ1317" s="94"/>
      <c r="BK1317" s="94"/>
      <c r="BL1317" s="94"/>
      <c r="BM1317" s="94"/>
      <c r="BN1317" s="94"/>
      <c r="BO1317" s="94"/>
      <c r="BP1317" s="94"/>
      <c r="BQ1317" s="94"/>
      <c r="BR1317" s="94"/>
      <c r="BS1317" s="94"/>
      <c r="BT1317" s="94"/>
      <c r="BU1317" s="94"/>
      <c r="BV1317" s="94"/>
      <c r="BW1317" s="94"/>
      <c r="BX1317" s="94"/>
      <c r="BY1317" s="94"/>
      <c r="BZ1317" s="94"/>
      <c r="CA1317" s="94"/>
      <c r="CB1317" s="94"/>
      <c r="CC1317" s="94"/>
      <c r="CD1317" s="94"/>
      <c r="CE1317" s="94"/>
      <c r="CF1317" s="94"/>
      <c r="CG1317" s="94"/>
      <c r="CH1317" s="94"/>
      <c r="CI1317" s="94"/>
      <c r="CJ1317" s="94"/>
      <c r="CK1317" s="94"/>
      <c r="CL1317" s="94"/>
      <c r="CM1317" s="94"/>
      <c r="CN1317" s="94"/>
      <c r="CO1317" s="94"/>
      <c r="CP1317" s="94"/>
      <c r="CQ1317" s="94"/>
      <c r="CR1317" s="94"/>
      <c r="CS1317" s="94"/>
      <c r="CT1317" s="94"/>
      <c r="CU1317" s="94"/>
      <c r="CV1317" s="94"/>
      <c r="CW1317" s="94"/>
    </row>
    <row r="1318" spans="44:101" x14ac:dyDescent="0.25">
      <c r="AR1318" s="94"/>
      <c r="AS1318" s="94"/>
      <c r="AT1318" s="94"/>
      <c r="AU1318" s="94"/>
      <c r="AV1318" s="94"/>
      <c r="AW1318" s="94"/>
      <c r="AX1318" s="94"/>
      <c r="AY1318" s="94"/>
      <c r="AZ1318" s="94"/>
      <c r="BA1318" s="94"/>
      <c r="BB1318" s="94"/>
      <c r="BC1318" s="94"/>
      <c r="BD1318" s="94"/>
      <c r="BE1318" s="94"/>
      <c r="BF1318" s="94"/>
      <c r="BG1318" s="94"/>
      <c r="BH1318" s="94"/>
      <c r="BI1318" s="94"/>
      <c r="BJ1318" s="94"/>
      <c r="BK1318" s="94"/>
      <c r="BL1318" s="94"/>
      <c r="BM1318" s="94"/>
      <c r="BN1318" s="94"/>
      <c r="BO1318" s="94"/>
      <c r="BP1318" s="94"/>
      <c r="BQ1318" s="94"/>
      <c r="BR1318" s="94"/>
      <c r="BS1318" s="94"/>
      <c r="BT1318" s="94"/>
      <c r="BU1318" s="94"/>
      <c r="BV1318" s="94"/>
      <c r="BW1318" s="94"/>
      <c r="BX1318" s="94"/>
      <c r="BY1318" s="94"/>
      <c r="BZ1318" s="94"/>
      <c r="CA1318" s="94"/>
      <c r="CB1318" s="94"/>
      <c r="CC1318" s="94"/>
      <c r="CD1318" s="94"/>
      <c r="CE1318" s="94"/>
      <c r="CF1318" s="94"/>
      <c r="CG1318" s="94"/>
      <c r="CH1318" s="94"/>
      <c r="CI1318" s="94"/>
      <c r="CJ1318" s="94"/>
      <c r="CK1318" s="94"/>
      <c r="CL1318" s="94"/>
      <c r="CM1318" s="94"/>
      <c r="CN1318" s="94"/>
      <c r="CO1318" s="94"/>
      <c r="CP1318" s="94"/>
      <c r="CQ1318" s="94"/>
      <c r="CR1318" s="94"/>
      <c r="CS1318" s="94"/>
      <c r="CT1318" s="94"/>
      <c r="CU1318" s="94"/>
      <c r="CV1318" s="94"/>
      <c r="CW1318" s="94"/>
    </row>
    <row r="1319" spans="44:101" x14ac:dyDescent="0.25">
      <c r="AR1319" s="94"/>
      <c r="AS1319" s="94"/>
      <c r="AT1319" s="94"/>
      <c r="AU1319" s="94"/>
      <c r="AV1319" s="94"/>
      <c r="AW1319" s="94"/>
      <c r="AX1319" s="94"/>
      <c r="AY1319" s="94"/>
      <c r="AZ1319" s="94"/>
      <c r="BA1319" s="94"/>
      <c r="BB1319" s="94"/>
      <c r="BC1319" s="94"/>
      <c r="BD1319" s="94"/>
      <c r="BE1319" s="94"/>
      <c r="BF1319" s="94"/>
      <c r="BG1319" s="94"/>
      <c r="BH1319" s="94"/>
      <c r="BI1319" s="94"/>
      <c r="BJ1319" s="94"/>
      <c r="BK1319" s="94"/>
      <c r="BL1319" s="94"/>
      <c r="BM1319" s="94"/>
      <c r="BN1319" s="94"/>
      <c r="BO1319" s="94"/>
      <c r="BP1319" s="94"/>
      <c r="BQ1319" s="94"/>
      <c r="BR1319" s="94"/>
      <c r="BS1319" s="94"/>
      <c r="BT1319" s="94"/>
      <c r="BU1319" s="94"/>
      <c r="BV1319" s="94"/>
      <c r="BW1319" s="94"/>
      <c r="BX1319" s="94"/>
      <c r="BY1319" s="94"/>
      <c r="BZ1319" s="94"/>
      <c r="CA1319" s="94"/>
      <c r="CB1319" s="94"/>
      <c r="CC1319" s="94"/>
      <c r="CD1319" s="94"/>
      <c r="CE1319" s="94"/>
      <c r="CF1319" s="94"/>
      <c r="CG1319" s="94"/>
      <c r="CH1319" s="94"/>
      <c r="CI1319" s="94"/>
      <c r="CJ1319" s="94"/>
      <c r="CK1319" s="94"/>
      <c r="CL1319" s="94"/>
      <c r="CM1319" s="94"/>
      <c r="CN1319" s="94"/>
      <c r="CO1319" s="94"/>
      <c r="CP1319" s="94"/>
      <c r="CQ1319" s="94"/>
      <c r="CR1319" s="94"/>
      <c r="CS1319" s="94"/>
      <c r="CT1319" s="94"/>
      <c r="CU1319" s="94"/>
      <c r="CV1319" s="94"/>
      <c r="CW1319" s="94"/>
    </row>
    <row r="1320" spans="44:101" x14ac:dyDescent="0.25">
      <c r="AR1320" s="94"/>
      <c r="AS1320" s="94"/>
      <c r="AT1320" s="94"/>
      <c r="AU1320" s="94"/>
      <c r="AV1320" s="94"/>
      <c r="AW1320" s="94"/>
      <c r="AX1320" s="94"/>
      <c r="AY1320" s="94"/>
      <c r="AZ1320" s="94"/>
      <c r="BA1320" s="94"/>
      <c r="BB1320" s="94"/>
      <c r="BC1320" s="94"/>
      <c r="BD1320" s="94"/>
      <c r="BE1320" s="94"/>
      <c r="BF1320" s="94"/>
      <c r="BG1320" s="94"/>
      <c r="BH1320" s="94"/>
      <c r="BI1320" s="94"/>
      <c r="BJ1320" s="94"/>
      <c r="BK1320" s="94"/>
      <c r="BL1320" s="94"/>
      <c r="BM1320" s="94"/>
      <c r="BN1320" s="94"/>
      <c r="BO1320" s="94"/>
      <c r="BP1320" s="94"/>
      <c r="BQ1320" s="94"/>
      <c r="BR1320" s="94"/>
      <c r="BS1320" s="94"/>
      <c r="BT1320" s="94"/>
      <c r="BU1320" s="94"/>
      <c r="BV1320" s="94"/>
      <c r="BW1320" s="94"/>
      <c r="BX1320" s="94"/>
      <c r="BY1320" s="94"/>
      <c r="BZ1320" s="94"/>
      <c r="CA1320" s="94"/>
      <c r="CB1320" s="94"/>
      <c r="CC1320" s="94"/>
      <c r="CD1320" s="94"/>
      <c r="CE1320" s="94"/>
      <c r="CF1320" s="94"/>
      <c r="CG1320" s="94"/>
      <c r="CH1320" s="94"/>
      <c r="CI1320" s="94"/>
      <c r="CJ1320" s="94"/>
      <c r="CK1320" s="94"/>
      <c r="CL1320" s="94"/>
      <c r="CM1320" s="94"/>
      <c r="CN1320" s="94"/>
      <c r="CO1320" s="94"/>
      <c r="CP1320" s="94"/>
      <c r="CQ1320" s="94"/>
      <c r="CR1320" s="94"/>
      <c r="CS1320" s="94"/>
      <c r="CT1320" s="94"/>
      <c r="CU1320" s="94"/>
      <c r="CV1320" s="94"/>
      <c r="CW1320" s="94"/>
    </row>
    <row r="1321" spans="44:101" x14ac:dyDescent="0.25">
      <c r="AR1321" s="94"/>
      <c r="AS1321" s="94"/>
      <c r="AT1321" s="94"/>
      <c r="AU1321" s="94"/>
      <c r="AV1321" s="94"/>
      <c r="AW1321" s="94"/>
      <c r="AX1321" s="94"/>
      <c r="AY1321" s="94"/>
      <c r="AZ1321" s="94"/>
      <c r="BA1321" s="94"/>
      <c r="BB1321" s="94"/>
      <c r="BC1321" s="94"/>
      <c r="BD1321" s="94"/>
      <c r="BE1321" s="94"/>
      <c r="BF1321" s="94"/>
      <c r="BG1321" s="94"/>
      <c r="BH1321" s="94"/>
      <c r="BI1321" s="94"/>
      <c r="BJ1321" s="94"/>
      <c r="BK1321" s="94"/>
      <c r="BL1321" s="94"/>
      <c r="BM1321" s="94"/>
      <c r="BN1321" s="94"/>
      <c r="BO1321" s="94"/>
      <c r="BP1321" s="94"/>
      <c r="BQ1321" s="94"/>
      <c r="BR1321" s="94"/>
      <c r="BS1321" s="94"/>
      <c r="BT1321" s="94"/>
      <c r="BU1321" s="94"/>
      <c r="BV1321" s="94"/>
      <c r="BW1321" s="94"/>
      <c r="BX1321" s="94"/>
      <c r="BY1321" s="94"/>
      <c r="BZ1321" s="94"/>
      <c r="CA1321" s="94"/>
      <c r="CB1321" s="94"/>
      <c r="CC1321" s="94"/>
      <c r="CD1321" s="94"/>
      <c r="CE1321" s="94"/>
      <c r="CF1321" s="94"/>
      <c r="CG1321" s="94"/>
      <c r="CH1321" s="94"/>
      <c r="CI1321" s="94"/>
      <c r="CJ1321" s="94"/>
      <c r="CK1321" s="94"/>
      <c r="CL1321" s="94"/>
      <c r="CM1321" s="94"/>
      <c r="CN1321" s="94"/>
      <c r="CO1321" s="94"/>
      <c r="CP1321" s="94"/>
      <c r="CQ1321" s="94"/>
      <c r="CR1321" s="94"/>
      <c r="CS1321" s="94"/>
      <c r="CT1321" s="94"/>
      <c r="CU1321" s="94"/>
      <c r="CV1321" s="94"/>
      <c r="CW1321" s="94"/>
    </row>
    <row r="1322" spans="44:101" x14ac:dyDescent="0.25">
      <c r="AR1322" s="94"/>
      <c r="AS1322" s="94"/>
      <c r="AT1322" s="94"/>
      <c r="AU1322" s="94"/>
      <c r="AV1322" s="94"/>
      <c r="AW1322" s="94"/>
      <c r="AX1322" s="94"/>
      <c r="AY1322" s="94"/>
      <c r="AZ1322" s="94"/>
      <c r="BA1322" s="94"/>
      <c r="BB1322" s="94"/>
      <c r="BC1322" s="94"/>
      <c r="BD1322" s="94"/>
      <c r="BE1322" s="94"/>
      <c r="BF1322" s="94"/>
      <c r="BG1322" s="94"/>
      <c r="BH1322" s="94"/>
      <c r="BI1322" s="94"/>
      <c r="BJ1322" s="94"/>
      <c r="BK1322" s="94"/>
      <c r="BL1322" s="94"/>
      <c r="BM1322" s="94"/>
      <c r="BN1322" s="94"/>
      <c r="BO1322" s="94"/>
      <c r="BP1322" s="94"/>
      <c r="BQ1322" s="94"/>
      <c r="BR1322" s="94"/>
      <c r="BS1322" s="94"/>
      <c r="BT1322" s="94"/>
      <c r="BU1322" s="94"/>
      <c r="BV1322" s="94"/>
      <c r="BW1322" s="94"/>
      <c r="BX1322" s="94"/>
      <c r="BY1322" s="94"/>
      <c r="BZ1322" s="94"/>
      <c r="CA1322" s="94"/>
      <c r="CB1322" s="94"/>
      <c r="CC1322" s="94"/>
      <c r="CD1322" s="94"/>
      <c r="CE1322" s="94"/>
      <c r="CF1322" s="94"/>
      <c r="CG1322" s="94"/>
      <c r="CH1322" s="94"/>
      <c r="CI1322" s="94"/>
      <c r="CJ1322" s="94"/>
      <c r="CK1322" s="94"/>
      <c r="CL1322" s="94"/>
      <c r="CM1322" s="94"/>
      <c r="CN1322" s="94"/>
      <c r="CO1322" s="94"/>
      <c r="CP1322" s="94"/>
      <c r="CQ1322" s="94"/>
      <c r="CR1322" s="94"/>
      <c r="CS1322" s="94"/>
      <c r="CT1322" s="94"/>
      <c r="CU1322" s="94"/>
      <c r="CV1322" s="94"/>
      <c r="CW1322" s="94"/>
    </row>
    <row r="1323" spans="44:101" x14ac:dyDescent="0.25">
      <c r="AR1323" s="94"/>
      <c r="AS1323" s="94"/>
      <c r="AT1323" s="94"/>
      <c r="AU1323" s="94"/>
      <c r="AV1323" s="94"/>
      <c r="AW1323" s="94"/>
      <c r="AX1323" s="94"/>
      <c r="AY1323" s="94"/>
      <c r="AZ1323" s="94"/>
      <c r="BA1323" s="94"/>
      <c r="BB1323" s="94"/>
      <c r="BC1323" s="94"/>
      <c r="BD1323" s="94"/>
      <c r="BE1323" s="94"/>
      <c r="BF1323" s="94"/>
      <c r="BG1323" s="94"/>
      <c r="BH1323" s="94"/>
      <c r="BI1323" s="94"/>
      <c r="BJ1323" s="94"/>
      <c r="BK1323" s="94"/>
      <c r="BL1323" s="94"/>
      <c r="BM1323" s="94"/>
      <c r="BN1323" s="94"/>
      <c r="BO1323" s="94"/>
      <c r="BP1323" s="94"/>
      <c r="BQ1323" s="94"/>
      <c r="BR1323" s="94"/>
      <c r="BS1323" s="94"/>
      <c r="BT1323" s="94"/>
      <c r="BU1323" s="94"/>
      <c r="BV1323" s="94"/>
      <c r="BW1323" s="94"/>
      <c r="BX1323" s="94"/>
      <c r="BY1323" s="94"/>
      <c r="BZ1323" s="94"/>
      <c r="CA1323" s="94"/>
      <c r="CB1323" s="94"/>
      <c r="CC1323" s="94"/>
      <c r="CD1323" s="94"/>
      <c r="CE1323" s="94"/>
      <c r="CF1323" s="94"/>
      <c r="CG1323" s="94"/>
      <c r="CH1323" s="94"/>
      <c r="CI1323" s="94"/>
      <c r="CJ1323" s="94"/>
      <c r="CK1323" s="94"/>
      <c r="CL1323" s="94"/>
      <c r="CM1323" s="94"/>
      <c r="CN1323" s="94"/>
      <c r="CO1323" s="94"/>
      <c r="CP1323" s="94"/>
      <c r="CQ1323" s="94"/>
      <c r="CR1323" s="94"/>
      <c r="CS1323" s="94"/>
      <c r="CT1323" s="94"/>
      <c r="CU1323" s="94"/>
      <c r="CV1323" s="94"/>
      <c r="CW1323" s="94"/>
    </row>
    <row r="1324" spans="44:101" x14ac:dyDescent="0.25">
      <c r="AR1324" s="94"/>
      <c r="AS1324" s="94"/>
      <c r="AT1324" s="94"/>
      <c r="AU1324" s="94"/>
      <c r="AV1324" s="94"/>
      <c r="AW1324" s="94"/>
      <c r="AX1324" s="94"/>
      <c r="AY1324" s="94"/>
      <c r="AZ1324" s="94"/>
      <c r="BA1324" s="94"/>
      <c r="BB1324" s="94"/>
      <c r="BC1324" s="94"/>
      <c r="BD1324" s="94"/>
      <c r="BE1324" s="94"/>
      <c r="BF1324" s="94"/>
      <c r="BG1324" s="94"/>
      <c r="BH1324" s="94"/>
      <c r="BI1324" s="94"/>
      <c r="BJ1324" s="94"/>
      <c r="BK1324" s="94"/>
      <c r="BL1324" s="94"/>
      <c r="BM1324" s="94"/>
      <c r="BN1324" s="94"/>
      <c r="BO1324" s="94"/>
      <c r="BP1324" s="94"/>
      <c r="BQ1324" s="94"/>
      <c r="BR1324" s="94"/>
      <c r="BS1324" s="94"/>
      <c r="BT1324" s="94"/>
      <c r="BU1324" s="94"/>
      <c r="BV1324" s="94"/>
      <c r="BW1324" s="94"/>
      <c r="BX1324" s="94"/>
      <c r="BY1324" s="94"/>
      <c r="BZ1324" s="94"/>
      <c r="CA1324" s="94"/>
      <c r="CB1324" s="94"/>
      <c r="CC1324" s="94"/>
      <c r="CD1324" s="94"/>
      <c r="CE1324" s="94"/>
      <c r="CF1324" s="94"/>
      <c r="CG1324" s="94"/>
      <c r="CH1324" s="94"/>
      <c r="CI1324" s="94"/>
      <c r="CJ1324" s="94"/>
      <c r="CK1324" s="94"/>
      <c r="CL1324" s="94"/>
      <c r="CM1324" s="94"/>
      <c r="CN1324" s="94"/>
      <c r="CO1324" s="94"/>
      <c r="CP1324" s="94"/>
      <c r="CQ1324" s="94"/>
      <c r="CR1324" s="94"/>
      <c r="CS1324" s="94"/>
      <c r="CT1324" s="94"/>
      <c r="CU1324" s="94"/>
      <c r="CV1324" s="94"/>
      <c r="CW1324" s="94"/>
    </row>
    <row r="1325" spans="44:101" x14ac:dyDescent="0.25">
      <c r="AR1325" s="94"/>
      <c r="AS1325" s="94"/>
      <c r="AT1325" s="94"/>
      <c r="AU1325" s="94"/>
      <c r="AV1325" s="94"/>
      <c r="AW1325" s="94"/>
      <c r="AX1325" s="94"/>
      <c r="AY1325" s="94"/>
      <c r="AZ1325" s="94"/>
      <c r="BA1325" s="94"/>
      <c r="BB1325" s="94"/>
      <c r="BC1325" s="94"/>
      <c r="BD1325" s="94"/>
      <c r="BE1325" s="94"/>
      <c r="BF1325" s="94"/>
      <c r="BG1325" s="94"/>
      <c r="BH1325" s="94"/>
      <c r="BI1325" s="94"/>
      <c r="BJ1325" s="94"/>
      <c r="BK1325" s="94"/>
      <c r="BL1325" s="94"/>
      <c r="BM1325" s="94"/>
      <c r="BN1325" s="94"/>
      <c r="BO1325" s="94"/>
      <c r="BP1325" s="94"/>
      <c r="BQ1325" s="94"/>
      <c r="BR1325" s="94"/>
      <c r="BS1325" s="94"/>
      <c r="BT1325" s="94"/>
      <c r="BU1325" s="94"/>
      <c r="BV1325" s="94"/>
      <c r="BW1325" s="94"/>
      <c r="BX1325" s="94"/>
      <c r="BY1325" s="94"/>
      <c r="BZ1325" s="94"/>
      <c r="CA1325" s="94"/>
      <c r="CB1325" s="94"/>
      <c r="CC1325" s="94"/>
      <c r="CD1325" s="94"/>
      <c r="CE1325" s="94"/>
      <c r="CF1325" s="94"/>
      <c r="CG1325" s="94"/>
      <c r="CH1325" s="94"/>
      <c r="CI1325" s="94"/>
      <c r="CJ1325" s="94"/>
      <c r="CK1325" s="94"/>
      <c r="CL1325" s="94"/>
      <c r="CM1325" s="94"/>
      <c r="CN1325" s="94"/>
      <c r="CO1325" s="94"/>
      <c r="CP1325" s="94"/>
      <c r="CQ1325" s="94"/>
      <c r="CR1325" s="94"/>
      <c r="CS1325" s="94"/>
      <c r="CT1325" s="94"/>
      <c r="CU1325" s="94"/>
      <c r="CV1325" s="94"/>
      <c r="CW1325" s="94"/>
    </row>
    <row r="1326" spans="44:101" x14ac:dyDescent="0.25">
      <c r="AR1326" s="94"/>
      <c r="AS1326" s="94"/>
      <c r="AT1326" s="94"/>
      <c r="AU1326" s="94"/>
      <c r="AV1326" s="94"/>
      <c r="AW1326" s="94"/>
      <c r="AX1326" s="94"/>
      <c r="AY1326" s="94"/>
      <c r="AZ1326" s="94"/>
      <c r="BA1326" s="94"/>
      <c r="BB1326" s="94"/>
      <c r="BC1326" s="94"/>
      <c r="BD1326" s="94"/>
      <c r="BE1326" s="94"/>
      <c r="BF1326" s="94"/>
      <c r="BG1326" s="94"/>
      <c r="BH1326" s="94"/>
      <c r="BI1326" s="94"/>
      <c r="BJ1326" s="94"/>
      <c r="BK1326" s="94"/>
      <c r="BL1326" s="94"/>
      <c r="BM1326" s="94"/>
      <c r="BN1326" s="94"/>
      <c r="BO1326" s="94"/>
      <c r="BP1326" s="94"/>
      <c r="BQ1326" s="94"/>
      <c r="BR1326" s="94"/>
      <c r="BS1326" s="94"/>
      <c r="BT1326" s="94"/>
      <c r="BU1326" s="94"/>
      <c r="BV1326" s="94"/>
      <c r="BW1326" s="94"/>
      <c r="BX1326" s="94"/>
      <c r="BY1326" s="94"/>
      <c r="BZ1326" s="94"/>
      <c r="CA1326" s="94"/>
      <c r="CB1326" s="94"/>
      <c r="CC1326" s="94"/>
      <c r="CD1326" s="94"/>
      <c r="CE1326" s="94"/>
      <c r="CF1326" s="94"/>
      <c r="CG1326" s="94"/>
      <c r="CH1326" s="94"/>
      <c r="CI1326" s="94"/>
      <c r="CJ1326" s="94"/>
      <c r="CK1326" s="94"/>
      <c r="CL1326" s="94"/>
      <c r="CM1326" s="94"/>
      <c r="CN1326" s="94"/>
      <c r="CO1326" s="94"/>
      <c r="CP1326" s="94"/>
      <c r="CQ1326" s="94"/>
      <c r="CR1326" s="94"/>
      <c r="CS1326" s="94"/>
      <c r="CT1326" s="94"/>
      <c r="CU1326" s="94"/>
      <c r="CV1326" s="94"/>
      <c r="CW1326" s="94"/>
    </row>
    <row r="1327" spans="44:101" x14ac:dyDescent="0.25">
      <c r="AR1327" s="94"/>
      <c r="AS1327" s="94"/>
      <c r="AT1327" s="94"/>
      <c r="AU1327" s="94"/>
      <c r="AV1327" s="94"/>
      <c r="AW1327" s="94"/>
      <c r="AX1327" s="94"/>
      <c r="AY1327" s="94"/>
      <c r="AZ1327" s="94"/>
      <c r="BA1327" s="94"/>
      <c r="BB1327" s="94"/>
      <c r="BC1327" s="94"/>
      <c r="BD1327" s="94"/>
      <c r="BE1327" s="94"/>
      <c r="BF1327" s="94"/>
      <c r="BG1327" s="94"/>
      <c r="BH1327" s="94"/>
      <c r="BI1327" s="94"/>
      <c r="BJ1327" s="94"/>
      <c r="BK1327" s="94"/>
      <c r="BL1327" s="94"/>
      <c r="BM1327" s="94"/>
      <c r="BN1327" s="94"/>
      <c r="BO1327" s="94"/>
      <c r="BP1327" s="94"/>
      <c r="BQ1327" s="94"/>
      <c r="BR1327" s="94"/>
      <c r="BS1327" s="94"/>
      <c r="BT1327" s="94"/>
      <c r="BU1327" s="94"/>
      <c r="BV1327" s="94"/>
      <c r="BW1327" s="94"/>
      <c r="BX1327" s="94"/>
      <c r="BY1327" s="94"/>
      <c r="BZ1327" s="94"/>
      <c r="CA1327" s="94"/>
      <c r="CB1327" s="94"/>
      <c r="CC1327" s="94"/>
      <c r="CD1327" s="94"/>
      <c r="CE1327" s="94"/>
      <c r="CF1327" s="94"/>
      <c r="CG1327" s="94"/>
      <c r="CH1327" s="94"/>
      <c r="CI1327" s="94"/>
      <c r="CJ1327" s="94"/>
      <c r="CK1327" s="94"/>
      <c r="CL1327" s="94"/>
      <c r="CM1327" s="94"/>
      <c r="CN1327" s="94"/>
      <c r="CO1327" s="94"/>
      <c r="CP1327" s="94"/>
      <c r="CQ1327" s="94"/>
      <c r="CR1327" s="94"/>
      <c r="CS1327" s="94"/>
      <c r="CT1327" s="94"/>
      <c r="CU1327" s="94"/>
      <c r="CV1327" s="94"/>
      <c r="CW1327" s="94"/>
    </row>
    <row r="1328" spans="44:101" x14ac:dyDescent="0.25">
      <c r="AR1328" s="94"/>
      <c r="AS1328" s="94"/>
      <c r="AT1328" s="94"/>
      <c r="AU1328" s="94"/>
      <c r="AV1328" s="94"/>
      <c r="AW1328" s="94"/>
      <c r="AX1328" s="94"/>
      <c r="AY1328" s="94"/>
      <c r="AZ1328" s="94"/>
      <c r="BA1328" s="94"/>
      <c r="BB1328" s="94"/>
      <c r="BC1328" s="94"/>
      <c r="BD1328" s="94"/>
      <c r="BE1328" s="94"/>
      <c r="BF1328" s="94"/>
      <c r="BG1328" s="94"/>
      <c r="BH1328" s="94"/>
      <c r="BI1328" s="94"/>
      <c r="BJ1328" s="94"/>
      <c r="BK1328" s="94"/>
      <c r="BL1328" s="94"/>
      <c r="BM1328" s="94"/>
      <c r="BN1328" s="94"/>
      <c r="BO1328" s="94"/>
      <c r="BP1328" s="94"/>
      <c r="BQ1328" s="94"/>
      <c r="BR1328" s="94"/>
      <c r="BS1328" s="94"/>
      <c r="BT1328" s="94"/>
      <c r="BU1328" s="94"/>
      <c r="BV1328" s="94"/>
      <c r="BW1328" s="94"/>
      <c r="BX1328" s="94"/>
      <c r="BY1328" s="94"/>
      <c r="BZ1328" s="94"/>
      <c r="CA1328" s="94"/>
      <c r="CB1328" s="94"/>
      <c r="CC1328" s="94"/>
      <c r="CD1328" s="94"/>
      <c r="CE1328" s="94"/>
      <c r="CF1328" s="94"/>
      <c r="CG1328" s="94"/>
      <c r="CH1328" s="94"/>
      <c r="CI1328" s="94"/>
      <c r="CJ1328" s="94"/>
      <c r="CK1328" s="94"/>
      <c r="CL1328" s="94"/>
      <c r="CM1328" s="94"/>
      <c r="CN1328" s="94"/>
      <c r="CO1328" s="94"/>
      <c r="CP1328" s="94"/>
      <c r="CQ1328" s="94"/>
      <c r="CR1328" s="94"/>
      <c r="CS1328" s="94"/>
      <c r="CT1328" s="94"/>
      <c r="CU1328" s="94"/>
      <c r="CV1328" s="94"/>
      <c r="CW1328" s="94"/>
    </row>
    <row r="1329" spans="44:101" x14ac:dyDescent="0.25">
      <c r="AR1329" s="94"/>
      <c r="AS1329" s="94"/>
      <c r="AT1329" s="94"/>
      <c r="AU1329" s="94"/>
      <c r="AV1329" s="94"/>
      <c r="AW1329" s="94"/>
      <c r="AX1329" s="94"/>
      <c r="AY1329" s="94"/>
      <c r="AZ1329" s="94"/>
      <c r="BA1329" s="94"/>
      <c r="BB1329" s="94"/>
      <c r="BC1329" s="94"/>
      <c r="BD1329" s="94"/>
      <c r="BE1329" s="94"/>
      <c r="BF1329" s="94"/>
      <c r="BG1329" s="94"/>
      <c r="BH1329" s="94"/>
      <c r="BI1329" s="94"/>
      <c r="BJ1329" s="94"/>
      <c r="BK1329" s="94"/>
      <c r="BL1329" s="94"/>
      <c r="BM1329" s="94"/>
      <c r="BN1329" s="94"/>
      <c r="BO1329" s="94"/>
      <c r="BP1329" s="94"/>
      <c r="BQ1329" s="94"/>
      <c r="BR1329" s="94"/>
      <c r="BS1329" s="94"/>
      <c r="BT1329" s="94"/>
      <c r="BU1329" s="94"/>
      <c r="BV1329" s="94"/>
      <c r="BW1329" s="94"/>
      <c r="BX1329" s="94"/>
      <c r="BY1329" s="94"/>
      <c r="BZ1329" s="94"/>
      <c r="CA1329" s="94"/>
      <c r="CB1329" s="94"/>
      <c r="CC1329" s="94"/>
      <c r="CD1329" s="94"/>
      <c r="CE1329" s="94"/>
      <c r="CF1329" s="94"/>
      <c r="CG1329" s="94"/>
      <c r="CH1329" s="94"/>
      <c r="CI1329" s="94"/>
      <c r="CJ1329" s="94"/>
      <c r="CK1329" s="94"/>
      <c r="CL1329" s="94"/>
      <c r="CM1329" s="94"/>
      <c r="CN1329" s="94"/>
      <c r="CO1329" s="94"/>
      <c r="CP1329" s="94"/>
      <c r="CQ1329" s="94"/>
      <c r="CR1329" s="94"/>
      <c r="CS1329" s="94"/>
      <c r="CT1329" s="94"/>
      <c r="CU1329" s="94"/>
      <c r="CV1329" s="94"/>
      <c r="CW1329" s="94"/>
    </row>
    <row r="1330" spans="44:101" x14ac:dyDescent="0.25">
      <c r="AR1330" s="94"/>
      <c r="AS1330" s="94"/>
      <c r="AT1330" s="94"/>
      <c r="AU1330" s="94"/>
      <c r="AV1330" s="94"/>
      <c r="AW1330" s="94"/>
      <c r="AX1330" s="94"/>
      <c r="AY1330" s="94"/>
      <c r="AZ1330" s="94"/>
      <c r="BA1330" s="94"/>
      <c r="BB1330" s="94"/>
      <c r="BC1330" s="94"/>
      <c r="BD1330" s="94"/>
      <c r="BE1330" s="94"/>
      <c r="BF1330" s="94"/>
      <c r="BG1330" s="94"/>
      <c r="BH1330" s="94"/>
      <c r="BI1330" s="94"/>
      <c r="BJ1330" s="94"/>
      <c r="BK1330" s="94"/>
      <c r="BL1330" s="94"/>
      <c r="BM1330" s="94"/>
      <c r="BN1330" s="94"/>
      <c r="BO1330" s="94"/>
      <c r="BP1330" s="94"/>
      <c r="BQ1330" s="94"/>
      <c r="BR1330" s="94"/>
      <c r="BS1330" s="94"/>
      <c r="BT1330" s="94"/>
      <c r="BU1330" s="94"/>
      <c r="BV1330" s="94"/>
      <c r="BW1330" s="94"/>
      <c r="BX1330" s="94"/>
      <c r="BY1330" s="94"/>
      <c r="BZ1330" s="94"/>
      <c r="CA1330" s="94"/>
      <c r="CB1330" s="94"/>
      <c r="CC1330" s="94"/>
      <c r="CD1330" s="94"/>
      <c r="CE1330" s="94"/>
      <c r="CF1330" s="94"/>
      <c r="CG1330" s="94"/>
      <c r="CH1330" s="94"/>
      <c r="CI1330" s="94"/>
      <c r="CJ1330" s="94"/>
      <c r="CK1330" s="94"/>
      <c r="CL1330" s="94"/>
      <c r="CM1330" s="94"/>
      <c r="CN1330" s="94"/>
      <c r="CO1330" s="94"/>
      <c r="CP1330" s="94"/>
      <c r="CQ1330" s="94"/>
      <c r="CR1330" s="94"/>
      <c r="CS1330" s="94"/>
      <c r="CT1330" s="94"/>
      <c r="CU1330" s="94"/>
      <c r="CV1330" s="94"/>
      <c r="CW1330" s="94"/>
    </row>
    <row r="1331" spans="44:101" x14ac:dyDescent="0.25">
      <c r="AR1331" s="94"/>
      <c r="AS1331" s="94"/>
      <c r="AT1331" s="94"/>
      <c r="AU1331" s="94"/>
      <c r="AV1331" s="94"/>
      <c r="AW1331" s="94"/>
      <c r="AX1331" s="94"/>
      <c r="AY1331" s="94"/>
      <c r="AZ1331" s="94"/>
      <c r="BA1331" s="94"/>
      <c r="BB1331" s="94"/>
      <c r="BC1331" s="94"/>
      <c r="BD1331" s="94"/>
      <c r="BE1331" s="94"/>
      <c r="BF1331" s="94"/>
      <c r="BG1331" s="94"/>
      <c r="BH1331" s="94"/>
      <c r="BI1331" s="94"/>
      <c r="BJ1331" s="94"/>
      <c r="BK1331" s="94"/>
      <c r="BL1331" s="94"/>
      <c r="BM1331" s="94"/>
      <c r="BN1331" s="94"/>
      <c r="BO1331" s="94"/>
      <c r="BP1331" s="94"/>
      <c r="BQ1331" s="94"/>
      <c r="BR1331" s="94"/>
      <c r="BS1331" s="94"/>
      <c r="BT1331" s="94"/>
      <c r="BU1331" s="94"/>
      <c r="BV1331" s="94"/>
      <c r="BW1331" s="94"/>
      <c r="BX1331" s="94"/>
      <c r="BY1331" s="94"/>
      <c r="BZ1331" s="94"/>
      <c r="CA1331" s="94"/>
      <c r="CB1331" s="94"/>
      <c r="CC1331" s="94"/>
      <c r="CD1331" s="94"/>
      <c r="CE1331" s="94"/>
      <c r="CF1331" s="94"/>
      <c r="CG1331" s="94"/>
      <c r="CH1331" s="94"/>
      <c r="CI1331" s="94"/>
      <c r="CJ1331" s="94"/>
      <c r="CK1331" s="94"/>
      <c r="CL1331" s="94"/>
      <c r="CM1331" s="94"/>
      <c r="CN1331" s="94"/>
      <c r="CO1331" s="94"/>
      <c r="CP1331" s="94"/>
      <c r="CQ1331" s="94"/>
      <c r="CR1331" s="94"/>
      <c r="CS1331" s="94"/>
      <c r="CT1331" s="94"/>
      <c r="CU1331" s="94"/>
      <c r="CV1331" s="94"/>
      <c r="CW1331" s="94"/>
    </row>
    <row r="1332" spans="44:101" x14ac:dyDescent="0.25">
      <c r="AR1332" s="94"/>
      <c r="AS1332" s="94"/>
      <c r="AT1332" s="94"/>
      <c r="AU1332" s="94"/>
      <c r="AV1332" s="94"/>
      <c r="AW1332" s="94"/>
      <c r="AX1332" s="94"/>
      <c r="AY1332" s="94"/>
      <c r="AZ1332" s="94"/>
      <c r="BA1332" s="94"/>
      <c r="BB1332" s="94"/>
      <c r="BC1332" s="94"/>
      <c r="BD1332" s="94"/>
      <c r="BE1332" s="94"/>
      <c r="BF1332" s="94"/>
      <c r="BG1332" s="94"/>
      <c r="BH1332" s="94"/>
      <c r="BI1332" s="94"/>
      <c r="BJ1332" s="94"/>
      <c r="BK1332" s="94"/>
      <c r="BL1332" s="94"/>
      <c r="BM1332" s="94"/>
      <c r="BN1332" s="94"/>
      <c r="BO1332" s="94"/>
      <c r="BP1332" s="94"/>
      <c r="BQ1332" s="94"/>
      <c r="BR1332" s="94"/>
      <c r="BS1332" s="94"/>
      <c r="BT1332" s="94"/>
      <c r="BU1332" s="94"/>
      <c r="BV1332" s="94"/>
      <c r="BW1332" s="94"/>
      <c r="BX1332" s="94"/>
      <c r="BY1332" s="94"/>
      <c r="BZ1332" s="94"/>
      <c r="CA1332" s="94"/>
      <c r="CB1332" s="94"/>
      <c r="CC1332" s="94"/>
      <c r="CD1332" s="94"/>
      <c r="CE1332" s="94"/>
      <c r="CF1332" s="94"/>
      <c r="CG1332" s="94"/>
      <c r="CH1332" s="94"/>
      <c r="CI1332" s="94"/>
      <c r="CJ1332" s="94"/>
      <c r="CK1332" s="94"/>
      <c r="CL1332" s="94"/>
      <c r="CM1332" s="94"/>
      <c r="CN1332" s="94"/>
      <c r="CO1332" s="94"/>
      <c r="CP1332" s="94"/>
      <c r="CQ1332" s="94"/>
      <c r="CR1332" s="94"/>
      <c r="CS1332" s="94"/>
      <c r="CT1332" s="94"/>
      <c r="CU1332" s="94"/>
      <c r="CV1332" s="94"/>
      <c r="CW1332" s="94"/>
    </row>
    <row r="1333" spans="44:101" x14ac:dyDescent="0.25">
      <c r="AR1333" s="94"/>
      <c r="AS1333" s="94"/>
      <c r="AT1333" s="94"/>
      <c r="AU1333" s="94"/>
      <c r="AV1333" s="94"/>
      <c r="AW1333" s="94"/>
      <c r="AX1333" s="94"/>
      <c r="AY1333" s="94"/>
      <c r="AZ1333" s="94"/>
      <c r="BA1333" s="94"/>
      <c r="BB1333" s="94"/>
      <c r="BC1333" s="94"/>
      <c r="BD1333" s="94"/>
      <c r="BE1333" s="94"/>
      <c r="BF1333" s="94"/>
      <c r="BG1333" s="94"/>
      <c r="BH1333" s="94"/>
      <c r="BI1333" s="94"/>
      <c r="BJ1333" s="94"/>
      <c r="BK1333" s="94"/>
      <c r="BL1333" s="94"/>
      <c r="BM1333" s="94"/>
      <c r="BN1333" s="94"/>
      <c r="BO1333" s="94"/>
      <c r="BP1333" s="94"/>
      <c r="BQ1333" s="94"/>
      <c r="BR1333" s="94"/>
      <c r="BS1333" s="94"/>
      <c r="BT1333" s="94"/>
      <c r="BU1333" s="94"/>
      <c r="BV1333" s="94"/>
      <c r="BW1333" s="94"/>
      <c r="BX1333" s="94"/>
      <c r="BY1333" s="94"/>
      <c r="BZ1333" s="94"/>
      <c r="CA1333" s="94"/>
      <c r="CB1333" s="94"/>
      <c r="CC1333" s="94"/>
      <c r="CD1333" s="94"/>
      <c r="CE1333" s="94"/>
      <c r="CF1333" s="94"/>
      <c r="CG1333" s="94"/>
      <c r="CH1333" s="94"/>
      <c r="CI1333" s="94"/>
      <c r="CJ1333" s="94"/>
      <c r="CK1333" s="94"/>
      <c r="CL1333" s="94"/>
      <c r="CM1333" s="94"/>
      <c r="CN1333" s="94"/>
      <c r="CO1333" s="94"/>
      <c r="CP1333" s="94"/>
      <c r="CQ1333" s="94"/>
      <c r="CR1333" s="94"/>
      <c r="CS1333" s="94"/>
      <c r="CT1333" s="94"/>
      <c r="CU1333" s="94"/>
      <c r="CV1333" s="94"/>
      <c r="CW1333" s="94"/>
    </row>
    <row r="1334" spans="44:101" x14ac:dyDescent="0.25">
      <c r="AR1334" s="94"/>
      <c r="AS1334" s="94"/>
      <c r="AT1334" s="94"/>
      <c r="AU1334" s="94"/>
      <c r="AV1334" s="94"/>
      <c r="AW1334" s="94"/>
      <c r="AX1334" s="94"/>
      <c r="AY1334" s="94"/>
      <c r="AZ1334" s="94"/>
      <c r="BA1334" s="94"/>
      <c r="BB1334" s="94"/>
      <c r="BC1334" s="94"/>
      <c r="BD1334" s="94"/>
      <c r="BE1334" s="94"/>
      <c r="BF1334" s="94"/>
      <c r="BG1334" s="94"/>
      <c r="BH1334" s="94"/>
      <c r="BI1334" s="94"/>
      <c r="BJ1334" s="94"/>
      <c r="BK1334" s="94"/>
      <c r="BL1334" s="94"/>
      <c r="BM1334" s="94"/>
      <c r="BN1334" s="94"/>
      <c r="BO1334" s="94"/>
      <c r="BP1334" s="94"/>
      <c r="BQ1334" s="94"/>
      <c r="BR1334" s="94"/>
      <c r="BS1334" s="94"/>
      <c r="BT1334" s="94"/>
      <c r="BU1334" s="94"/>
      <c r="BV1334" s="94"/>
      <c r="BW1334" s="94"/>
      <c r="BX1334" s="94"/>
      <c r="BY1334" s="94"/>
      <c r="BZ1334" s="94"/>
      <c r="CA1334" s="94"/>
      <c r="CB1334" s="94"/>
      <c r="CC1334" s="94"/>
      <c r="CD1334" s="94"/>
      <c r="CE1334" s="94"/>
      <c r="CF1334" s="94"/>
      <c r="CG1334" s="94"/>
      <c r="CH1334" s="94"/>
      <c r="CI1334" s="94"/>
      <c r="CJ1334" s="94"/>
      <c r="CK1334" s="94"/>
      <c r="CL1334" s="94"/>
      <c r="CM1334" s="94"/>
      <c r="CN1334" s="94"/>
      <c r="CO1334" s="94"/>
      <c r="CP1334" s="94"/>
      <c r="CQ1334" s="94"/>
      <c r="CR1334" s="94"/>
      <c r="CS1334" s="94"/>
      <c r="CT1334" s="94"/>
      <c r="CU1334" s="94"/>
      <c r="CV1334" s="94"/>
      <c r="CW1334" s="94"/>
    </row>
    <row r="1335" spans="44:101" x14ac:dyDescent="0.25">
      <c r="AR1335" s="94"/>
      <c r="AS1335" s="94"/>
      <c r="AT1335" s="94"/>
      <c r="AU1335" s="94"/>
      <c r="AV1335" s="94"/>
      <c r="AW1335" s="94"/>
      <c r="AX1335" s="94"/>
      <c r="AY1335" s="94"/>
      <c r="AZ1335" s="94"/>
      <c r="BA1335" s="94"/>
      <c r="BB1335" s="94"/>
      <c r="BC1335" s="94"/>
      <c r="BD1335" s="94"/>
      <c r="BE1335" s="94"/>
      <c r="BF1335" s="94"/>
      <c r="BG1335" s="94"/>
      <c r="BH1335" s="94"/>
      <c r="BI1335" s="94"/>
      <c r="BJ1335" s="94"/>
      <c r="BK1335" s="94"/>
      <c r="BL1335" s="94"/>
      <c r="BM1335" s="94"/>
      <c r="BN1335" s="94"/>
      <c r="BO1335" s="94"/>
      <c r="BP1335" s="94"/>
      <c r="BQ1335" s="94"/>
      <c r="BR1335" s="94"/>
      <c r="BS1335" s="94"/>
      <c r="BT1335" s="94"/>
      <c r="BU1335" s="94"/>
      <c r="BV1335" s="94"/>
      <c r="BW1335" s="94"/>
      <c r="BX1335" s="94"/>
      <c r="BY1335" s="94"/>
      <c r="BZ1335" s="94"/>
      <c r="CA1335" s="94"/>
      <c r="CB1335" s="94"/>
      <c r="CC1335" s="94"/>
      <c r="CD1335" s="94"/>
      <c r="CE1335" s="94"/>
      <c r="CF1335" s="94"/>
      <c r="CG1335" s="94"/>
      <c r="CH1335" s="94"/>
      <c r="CI1335" s="94"/>
      <c r="CJ1335" s="94"/>
      <c r="CK1335" s="94"/>
      <c r="CL1335" s="94"/>
      <c r="CM1335" s="94"/>
      <c r="CN1335" s="94"/>
      <c r="CO1335" s="94"/>
      <c r="CP1335" s="94"/>
      <c r="CQ1335" s="94"/>
      <c r="CR1335" s="94"/>
      <c r="CS1335" s="94"/>
      <c r="CT1335" s="94"/>
      <c r="CU1335" s="94"/>
      <c r="CV1335" s="94"/>
      <c r="CW1335" s="94"/>
    </row>
    <row r="1336" spans="44:101" x14ac:dyDescent="0.25">
      <c r="AR1336" s="94"/>
      <c r="AS1336" s="94"/>
      <c r="AT1336" s="94"/>
      <c r="AU1336" s="94"/>
      <c r="AV1336" s="94"/>
      <c r="AW1336" s="94"/>
      <c r="AX1336" s="94"/>
      <c r="AY1336" s="94"/>
      <c r="AZ1336" s="94"/>
      <c r="BA1336" s="94"/>
      <c r="BB1336" s="94"/>
      <c r="BC1336" s="94"/>
      <c r="BD1336" s="94"/>
      <c r="BE1336" s="94"/>
      <c r="BF1336" s="94"/>
      <c r="BG1336" s="94"/>
      <c r="BH1336" s="94"/>
      <c r="BI1336" s="94"/>
      <c r="BJ1336" s="94"/>
      <c r="BK1336" s="94"/>
      <c r="BL1336" s="94"/>
      <c r="BM1336" s="94"/>
      <c r="BN1336" s="94"/>
      <c r="BO1336" s="94"/>
      <c r="BP1336" s="94"/>
      <c r="BQ1336" s="94"/>
      <c r="BR1336" s="94"/>
      <c r="BS1336" s="94"/>
      <c r="BT1336" s="94"/>
      <c r="BU1336" s="94"/>
      <c r="BV1336" s="94"/>
      <c r="BW1336" s="94"/>
      <c r="BX1336" s="94"/>
      <c r="BY1336" s="94"/>
      <c r="BZ1336" s="94"/>
      <c r="CA1336" s="94"/>
      <c r="CB1336" s="94"/>
      <c r="CC1336" s="94"/>
      <c r="CD1336" s="94"/>
      <c r="CE1336" s="94"/>
      <c r="CF1336" s="94"/>
      <c r="CG1336" s="94"/>
      <c r="CH1336" s="94"/>
      <c r="CI1336" s="94"/>
      <c r="CJ1336" s="94"/>
      <c r="CK1336" s="94"/>
      <c r="CL1336" s="94"/>
      <c r="CM1336" s="94"/>
      <c r="CN1336" s="94"/>
      <c r="CO1336" s="94"/>
      <c r="CP1336" s="94"/>
      <c r="CQ1336" s="94"/>
      <c r="CR1336" s="94"/>
      <c r="CS1336" s="94"/>
      <c r="CT1336" s="94"/>
      <c r="CU1336" s="94"/>
      <c r="CV1336" s="94"/>
      <c r="CW1336" s="94"/>
    </row>
    <row r="1337" spans="44:101" x14ac:dyDescent="0.25">
      <c r="AR1337" s="94"/>
      <c r="AS1337" s="94"/>
      <c r="AT1337" s="94"/>
      <c r="AU1337" s="94"/>
      <c r="AV1337" s="94"/>
      <c r="AW1337" s="94"/>
      <c r="AX1337" s="94"/>
      <c r="AY1337" s="94"/>
      <c r="AZ1337" s="94"/>
      <c r="BA1337" s="94"/>
      <c r="BB1337" s="94"/>
      <c r="BC1337" s="94"/>
      <c r="BD1337" s="94"/>
      <c r="BE1337" s="94"/>
      <c r="BF1337" s="94"/>
      <c r="BG1337" s="94"/>
      <c r="BH1337" s="94"/>
      <c r="BI1337" s="94"/>
      <c r="BJ1337" s="94"/>
      <c r="BK1337" s="94"/>
      <c r="BL1337" s="94"/>
      <c r="BM1337" s="94"/>
      <c r="BN1337" s="94"/>
      <c r="BO1337" s="94"/>
      <c r="BP1337" s="94"/>
      <c r="BQ1337" s="94"/>
      <c r="BR1337" s="94"/>
      <c r="BS1337" s="94"/>
      <c r="BT1337" s="94"/>
      <c r="BU1337" s="94"/>
      <c r="BV1337" s="94"/>
      <c r="BW1337" s="94"/>
      <c r="BX1337" s="94"/>
      <c r="BY1337" s="94"/>
      <c r="BZ1337" s="94"/>
      <c r="CA1337" s="94"/>
      <c r="CB1337" s="94"/>
      <c r="CC1337" s="94"/>
      <c r="CD1337" s="94"/>
      <c r="CE1337" s="94"/>
      <c r="CF1337" s="94"/>
      <c r="CG1337" s="94"/>
      <c r="CH1337" s="94"/>
      <c r="CI1337" s="94"/>
      <c r="CJ1337" s="94"/>
      <c r="CK1337" s="94"/>
      <c r="CL1337" s="94"/>
      <c r="CM1337" s="94"/>
      <c r="CN1337" s="94"/>
      <c r="CO1337" s="94"/>
      <c r="CP1337" s="94"/>
      <c r="CQ1337" s="94"/>
      <c r="CR1337" s="94"/>
      <c r="CS1337" s="94"/>
      <c r="CT1337" s="94"/>
      <c r="CU1337" s="94"/>
      <c r="CV1337" s="94"/>
      <c r="CW1337" s="94"/>
    </row>
    <row r="1338" spans="44:101" x14ac:dyDescent="0.25">
      <c r="AR1338" s="94"/>
      <c r="AS1338" s="94"/>
      <c r="AT1338" s="94"/>
      <c r="AU1338" s="94"/>
      <c r="AV1338" s="94"/>
      <c r="AW1338" s="94"/>
      <c r="AX1338" s="94"/>
      <c r="AY1338" s="94"/>
      <c r="AZ1338" s="94"/>
      <c r="BA1338" s="94"/>
      <c r="BB1338" s="94"/>
      <c r="BC1338" s="94"/>
      <c r="BD1338" s="94"/>
      <c r="BE1338" s="94"/>
      <c r="BF1338" s="94"/>
      <c r="BG1338" s="94"/>
      <c r="BH1338" s="94"/>
      <c r="BI1338" s="94"/>
      <c r="BJ1338" s="94"/>
      <c r="BK1338" s="94"/>
      <c r="BL1338" s="94"/>
      <c r="BM1338" s="94"/>
      <c r="BN1338" s="94"/>
      <c r="BO1338" s="94"/>
      <c r="BP1338" s="94"/>
      <c r="BQ1338" s="94"/>
      <c r="BR1338" s="94"/>
      <c r="BS1338" s="94"/>
      <c r="BT1338" s="94"/>
      <c r="BU1338" s="94"/>
      <c r="BV1338" s="94"/>
      <c r="BW1338" s="94"/>
      <c r="BX1338" s="94"/>
      <c r="BY1338" s="94"/>
      <c r="BZ1338" s="94"/>
      <c r="CA1338" s="94"/>
      <c r="CB1338" s="94"/>
      <c r="CC1338" s="94"/>
      <c r="CD1338" s="94"/>
      <c r="CE1338" s="94"/>
      <c r="CF1338" s="94"/>
      <c r="CG1338" s="94"/>
      <c r="CH1338" s="94"/>
      <c r="CI1338" s="94"/>
      <c r="CJ1338" s="94"/>
      <c r="CK1338" s="94"/>
      <c r="CL1338" s="94"/>
      <c r="CM1338" s="94"/>
      <c r="CN1338" s="94"/>
      <c r="CO1338" s="94"/>
      <c r="CP1338" s="94"/>
      <c r="CQ1338" s="94"/>
      <c r="CR1338" s="94"/>
      <c r="CS1338" s="94"/>
      <c r="CT1338" s="94"/>
      <c r="CU1338" s="94"/>
      <c r="CV1338" s="94"/>
      <c r="CW1338" s="94"/>
    </row>
    <row r="1339" spans="44:101" x14ac:dyDescent="0.25">
      <c r="AR1339" s="94"/>
      <c r="AS1339" s="94"/>
      <c r="AT1339" s="94"/>
      <c r="AU1339" s="94"/>
      <c r="AV1339" s="94"/>
      <c r="AW1339" s="94"/>
      <c r="AX1339" s="94"/>
      <c r="AY1339" s="94"/>
      <c r="AZ1339" s="94"/>
      <c r="BA1339" s="94"/>
      <c r="BB1339" s="94"/>
      <c r="BC1339" s="94"/>
      <c r="BD1339" s="94"/>
      <c r="BE1339" s="94"/>
      <c r="BF1339" s="94"/>
      <c r="BG1339" s="94"/>
      <c r="BH1339" s="94"/>
      <c r="BI1339" s="94"/>
      <c r="BJ1339" s="94"/>
      <c r="BK1339" s="94"/>
      <c r="BL1339" s="94"/>
      <c r="BM1339" s="94"/>
      <c r="BN1339" s="94"/>
      <c r="BO1339" s="94"/>
      <c r="BP1339" s="94"/>
      <c r="BQ1339" s="94"/>
      <c r="BR1339" s="94"/>
      <c r="BS1339" s="94"/>
      <c r="BT1339" s="94"/>
      <c r="BU1339" s="94"/>
      <c r="BV1339" s="94"/>
      <c r="BW1339" s="94"/>
      <c r="BX1339" s="94"/>
      <c r="BY1339" s="94"/>
      <c r="BZ1339" s="94"/>
      <c r="CA1339" s="94"/>
      <c r="CB1339" s="94"/>
      <c r="CC1339" s="94"/>
      <c r="CD1339" s="94"/>
      <c r="CE1339" s="94"/>
      <c r="CF1339" s="94"/>
      <c r="CG1339" s="94"/>
      <c r="CH1339" s="94"/>
      <c r="CI1339" s="94"/>
      <c r="CJ1339" s="94"/>
      <c r="CK1339" s="94"/>
      <c r="CL1339" s="94"/>
      <c r="CM1339" s="94"/>
      <c r="CN1339" s="94"/>
      <c r="CO1339" s="94"/>
      <c r="CP1339" s="94"/>
      <c r="CQ1339" s="94"/>
      <c r="CR1339" s="94"/>
      <c r="CS1339" s="94"/>
      <c r="CT1339" s="94"/>
      <c r="CU1339" s="94"/>
      <c r="CV1339" s="94"/>
      <c r="CW1339" s="94"/>
    </row>
    <row r="1340" spans="44:101" x14ac:dyDescent="0.25">
      <c r="AR1340" s="94"/>
      <c r="AS1340" s="94"/>
      <c r="AT1340" s="94"/>
      <c r="AU1340" s="94"/>
      <c r="AV1340" s="94"/>
      <c r="AW1340" s="94"/>
      <c r="AX1340" s="94"/>
      <c r="AY1340" s="94"/>
      <c r="AZ1340" s="94"/>
      <c r="BA1340" s="94"/>
      <c r="BB1340" s="94"/>
      <c r="BC1340" s="94"/>
      <c r="BD1340" s="94"/>
      <c r="BE1340" s="94"/>
      <c r="BF1340" s="94"/>
      <c r="BG1340" s="94"/>
      <c r="BH1340" s="94"/>
      <c r="BI1340" s="94"/>
      <c r="BJ1340" s="94"/>
      <c r="BK1340" s="94"/>
      <c r="BL1340" s="94"/>
      <c r="BM1340" s="94"/>
      <c r="BN1340" s="94"/>
      <c r="BO1340" s="94"/>
      <c r="BP1340" s="94"/>
      <c r="BQ1340" s="94"/>
      <c r="BR1340" s="94"/>
      <c r="BS1340" s="94"/>
      <c r="BT1340" s="94"/>
      <c r="BU1340" s="94"/>
      <c r="BV1340" s="94"/>
      <c r="BW1340" s="94"/>
      <c r="BX1340" s="94"/>
      <c r="BY1340" s="94"/>
      <c r="BZ1340" s="94"/>
      <c r="CA1340" s="94"/>
      <c r="CB1340" s="94"/>
      <c r="CC1340" s="94"/>
      <c r="CD1340" s="94"/>
      <c r="CE1340" s="94"/>
      <c r="CF1340" s="94"/>
      <c r="CG1340" s="94"/>
      <c r="CH1340" s="94"/>
      <c r="CI1340" s="94"/>
      <c r="CJ1340" s="94"/>
      <c r="CK1340" s="94"/>
      <c r="CL1340" s="94"/>
      <c r="CM1340" s="94"/>
      <c r="CN1340" s="94"/>
      <c r="CO1340" s="94"/>
      <c r="CP1340" s="94"/>
      <c r="CQ1340" s="94"/>
      <c r="CR1340" s="94"/>
      <c r="CS1340" s="94"/>
      <c r="CT1340" s="94"/>
      <c r="CU1340" s="94"/>
      <c r="CV1340" s="94"/>
      <c r="CW1340" s="94"/>
    </row>
    <row r="1341" spans="44:101" x14ac:dyDescent="0.25">
      <c r="AR1341" s="94"/>
      <c r="AS1341" s="94"/>
      <c r="AT1341" s="94"/>
      <c r="AU1341" s="94"/>
      <c r="AV1341" s="94"/>
      <c r="AW1341" s="94"/>
      <c r="AX1341" s="94"/>
      <c r="AY1341" s="94"/>
      <c r="AZ1341" s="94"/>
      <c r="BA1341" s="94"/>
      <c r="BB1341" s="94"/>
      <c r="BC1341" s="94"/>
      <c r="BD1341" s="94"/>
      <c r="BE1341" s="94"/>
      <c r="BF1341" s="94"/>
      <c r="BG1341" s="94"/>
      <c r="BH1341" s="94"/>
      <c r="BI1341" s="94"/>
      <c r="BJ1341" s="94"/>
      <c r="BK1341" s="94"/>
      <c r="BL1341" s="94"/>
      <c r="BM1341" s="94"/>
      <c r="BN1341" s="94"/>
      <c r="BO1341" s="94"/>
      <c r="BP1341" s="94"/>
      <c r="BQ1341" s="94"/>
      <c r="BR1341" s="94"/>
      <c r="BS1341" s="94"/>
      <c r="BT1341" s="94"/>
      <c r="BU1341" s="94"/>
      <c r="BV1341" s="94"/>
      <c r="BW1341" s="94"/>
      <c r="BX1341" s="94"/>
      <c r="BY1341" s="94"/>
      <c r="BZ1341" s="94"/>
      <c r="CA1341" s="94"/>
      <c r="CB1341" s="94"/>
      <c r="CC1341" s="94"/>
      <c r="CD1341" s="94"/>
      <c r="CE1341" s="94"/>
      <c r="CF1341" s="94"/>
      <c r="CG1341" s="94"/>
      <c r="CH1341" s="94"/>
      <c r="CI1341" s="94"/>
      <c r="CJ1341" s="94"/>
      <c r="CK1341" s="94"/>
      <c r="CL1341" s="94"/>
      <c r="CM1341" s="94"/>
      <c r="CN1341" s="94"/>
      <c r="CO1341" s="94"/>
      <c r="CP1341" s="94"/>
      <c r="CQ1341" s="94"/>
      <c r="CR1341" s="94"/>
      <c r="CS1341" s="94"/>
      <c r="CT1341" s="94"/>
      <c r="CU1341" s="94"/>
      <c r="CV1341" s="94"/>
      <c r="CW1341" s="94"/>
    </row>
    <row r="1342" spans="44:101" x14ac:dyDescent="0.25">
      <c r="AR1342" s="94"/>
      <c r="AS1342" s="94"/>
      <c r="AT1342" s="94"/>
      <c r="AU1342" s="94"/>
      <c r="AV1342" s="94"/>
      <c r="AW1342" s="94"/>
      <c r="AX1342" s="94"/>
      <c r="AY1342" s="94"/>
      <c r="AZ1342" s="94"/>
      <c r="BA1342" s="94"/>
      <c r="BB1342" s="94"/>
      <c r="BC1342" s="94"/>
      <c r="BD1342" s="94"/>
      <c r="BE1342" s="94"/>
      <c r="BF1342" s="94"/>
      <c r="BG1342" s="94"/>
      <c r="BH1342" s="94"/>
      <c r="BI1342" s="94"/>
      <c r="BJ1342" s="94"/>
      <c r="BK1342" s="94"/>
      <c r="BL1342" s="94"/>
      <c r="BM1342" s="94"/>
      <c r="BN1342" s="94"/>
      <c r="BO1342" s="94"/>
      <c r="BP1342" s="94"/>
      <c r="BQ1342" s="94"/>
      <c r="BR1342" s="94"/>
      <c r="BS1342" s="94"/>
      <c r="BT1342" s="94"/>
      <c r="BU1342" s="94"/>
      <c r="BV1342" s="94"/>
      <c r="BW1342" s="94"/>
      <c r="BX1342" s="94"/>
      <c r="BY1342" s="94"/>
      <c r="BZ1342" s="94"/>
      <c r="CA1342" s="94"/>
      <c r="CB1342" s="94"/>
      <c r="CC1342" s="94"/>
      <c r="CD1342" s="94"/>
      <c r="CE1342" s="94"/>
      <c r="CF1342" s="94"/>
      <c r="CG1342" s="94"/>
      <c r="CH1342" s="94"/>
      <c r="CI1342" s="94"/>
      <c r="CJ1342" s="94"/>
      <c r="CK1342" s="94"/>
      <c r="CL1342" s="94"/>
      <c r="CM1342" s="94"/>
      <c r="CN1342" s="94"/>
      <c r="CO1342" s="94"/>
      <c r="CP1342" s="94"/>
      <c r="CQ1342" s="94"/>
      <c r="CR1342" s="94"/>
      <c r="CS1342" s="94"/>
      <c r="CT1342" s="94"/>
      <c r="CU1342" s="94"/>
      <c r="CV1342" s="94"/>
      <c r="CW1342" s="94"/>
    </row>
    <row r="1343" spans="44:101" x14ac:dyDescent="0.25">
      <c r="AR1343" s="94"/>
      <c r="AS1343" s="94"/>
      <c r="AT1343" s="94"/>
      <c r="AU1343" s="94"/>
      <c r="AV1343" s="94"/>
      <c r="AW1343" s="94"/>
      <c r="AX1343" s="94"/>
      <c r="AY1343" s="94"/>
      <c r="AZ1343" s="94"/>
      <c r="BA1343" s="94"/>
      <c r="BB1343" s="94"/>
      <c r="BC1343" s="94"/>
      <c r="BD1343" s="94"/>
      <c r="BE1343" s="94"/>
      <c r="BF1343" s="94"/>
      <c r="BG1343" s="94"/>
      <c r="BH1343" s="94"/>
      <c r="BI1343" s="94"/>
      <c r="BJ1343" s="94"/>
      <c r="BK1343" s="94"/>
      <c r="BL1343" s="94"/>
      <c r="BM1343" s="94"/>
      <c r="BN1343" s="94"/>
      <c r="BO1343" s="94"/>
      <c r="BP1343" s="94"/>
      <c r="BQ1343" s="94"/>
      <c r="BR1343" s="94"/>
      <c r="BS1343" s="94"/>
      <c r="BT1343" s="94"/>
      <c r="BU1343" s="94"/>
      <c r="BV1343" s="94"/>
      <c r="BW1343" s="94"/>
      <c r="BX1343" s="94"/>
      <c r="BY1343" s="94"/>
      <c r="BZ1343" s="94"/>
      <c r="CA1343" s="94"/>
      <c r="CB1343" s="94"/>
      <c r="CC1343" s="94"/>
      <c r="CD1343" s="94"/>
      <c r="CE1343" s="94"/>
      <c r="CF1343" s="94"/>
      <c r="CG1343" s="94"/>
      <c r="CH1343" s="94"/>
      <c r="CI1343" s="94"/>
      <c r="CJ1343" s="94"/>
      <c r="CK1343" s="94"/>
      <c r="CL1343" s="94"/>
      <c r="CM1343" s="94"/>
      <c r="CN1343" s="94"/>
      <c r="CO1343" s="94"/>
      <c r="CP1343" s="94"/>
      <c r="CQ1343" s="94"/>
      <c r="CR1343" s="94"/>
      <c r="CS1343" s="94"/>
      <c r="CT1343" s="94"/>
      <c r="CU1343" s="94"/>
      <c r="CV1343" s="94"/>
      <c r="CW1343" s="94"/>
    </row>
    <row r="1344" spans="44:101" x14ac:dyDescent="0.25">
      <c r="AR1344" s="94"/>
      <c r="AS1344" s="94"/>
      <c r="AT1344" s="94"/>
      <c r="AU1344" s="94"/>
      <c r="AV1344" s="94"/>
      <c r="AW1344" s="94"/>
      <c r="AX1344" s="94"/>
      <c r="AY1344" s="94"/>
      <c r="AZ1344" s="94"/>
      <c r="BA1344" s="94"/>
      <c r="BB1344" s="94"/>
      <c r="BC1344" s="94"/>
      <c r="BD1344" s="94"/>
      <c r="BE1344" s="94"/>
      <c r="BF1344" s="94"/>
      <c r="BG1344" s="94"/>
      <c r="BH1344" s="94"/>
      <c r="BI1344" s="94"/>
      <c r="BJ1344" s="94"/>
      <c r="BK1344" s="94"/>
      <c r="BL1344" s="94"/>
      <c r="BM1344" s="94"/>
      <c r="BN1344" s="94"/>
      <c r="BO1344" s="94"/>
      <c r="BP1344" s="94"/>
      <c r="BQ1344" s="94"/>
      <c r="BR1344" s="94"/>
      <c r="BS1344" s="94"/>
      <c r="BT1344" s="94"/>
      <c r="BU1344" s="94"/>
      <c r="BV1344" s="94"/>
      <c r="BW1344" s="94"/>
      <c r="BX1344" s="94"/>
      <c r="BY1344" s="94"/>
      <c r="BZ1344" s="94"/>
      <c r="CA1344" s="94"/>
      <c r="CB1344" s="94"/>
      <c r="CC1344" s="94"/>
      <c r="CD1344" s="94"/>
      <c r="CE1344" s="94"/>
      <c r="CF1344" s="94"/>
      <c r="CG1344" s="94"/>
      <c r="CH1344" s="94"/>
      <c r="CI1344" s="94"/>
      <c r="CJ1344" s="94"/>
      <c r="CK1344" s="94"/>
      <c r="CL1344" s="94"/>
      <c r="CM1344" s="94"/>
      <c r="CN1344" s="94"/>
      <c r="CO1344" s="94"/>
      <c r="CP1344" s="94"/>
      <c r="CQ1344" s="94"/>
      <c r="CR1344" s="94"/>
      <c r="CS1344" s="94"/>
      <c r="CT1344" s="94"/>
      <c r="CU1344" s="94"/>
      <c r="CV1344" s="94"/>
      <c r="CW1344" s="94"/>
    </row>
    <row r="1345" spans="44:101" x14ac:dyDescent="0.25">
      <c r="AR1345" s="94"/>
      <c r="AS1345" s="94"/>
      <c r="AT1345" s="94"/>
      <c r="AU1345" s="94"/>
      <c r="AV1345" s="94"/>
      <c r="AW1345" s="94"/>
      <c r="AX1345" s="94"/>
      <c r="AY1345" s="94"/>
      <c r="AZ1345" s="94"/>
      <c r="BA1345" s="94"/>
      <c r="BB1345" s="94"/>
      <c r="BC1345" s="94"/>
      <c r="BD1345" s="94"/>
      <c r="BE1345" s="94"/>
      <c r="BF1345" s="94"/>
      <c r="BG1345" s="94"/>
      <c r="BH1345" s="94"/>
      <c r="BI1345" s="94"/>
      <c r="BJ1345" s="94"/>
      <c r="BK1345" s="94"/>
      <c r="BL1345" s="94"/>
      <c r="BM1345" s="94"/>
      <c r="BN1345" s="94"/>
      <c r="BO1345" s="94"/>
      <c r="BP1345" s="94"/>
      <c r="BQ1345" s="94"/>
      <c r="BR1345" s="94"/>
      <c r="BS1345" s="94"/>
      <c r="BT1345" s="94"/>
      <c r="BU1345" s="94"/>
      <c r="BV1345" s="94"/>
      <c r="BW1345" s="94"/>
      <c r="BX1345" s="94"/>
      <c r="BY1345" s="94"/>
      <c r="BZ1345" s="94"/>
      <c r="CA1345" s="94"/>
      <c r="CB1345" s="94"/>
      <c r="CC1345" s="94"/>
      <c r="CD1345" s="94"/>
      <c r="CE1345" s="94"/>
      <c r="CF1345" s="94"/>
      <c r="CG1345" s="94"/>
      <c r="CH1345" s="94"/>
      <c r="CI1345" s="94"/>
      <c r="CJ1345" s="94"/>
      <c r="CK1345" s="94"/>
      <c r="CL1345" s="94"/>
      <c r="CM1345" s="94"/>
      <c r="CN1345" s="94"/>
      <c r="CO1345" s="94"/>
      <c r="CP1345" s="94"/>
      <c r="CQ1345" s="94"/>
      <c r="CR1345" s="94"/>
      <c r="CS1345" s="94"/>
      <c r="CT1345" s="94"/>
      <c r="CU1345" s="94"/>
      <c r="CV1345" s="94"/>
      <c r="CW1345" s="94"/>
    </row>
    <row r="1346" spans="44:101" x14ac:dyDescent="0.25">
      <c r="AR1346" s="94"/>
      <c r="AS1346" s="94"/>
      <c r="AT1346" s="94"/>
      <c r="AU1346" s="94"/>
      <c r="AV1346" s="94"/>
      <c r="AW1346" s="94"/>
      <c r="AX1346" s="94"/>
      <c r="AY1346" s="94"/>
      <c r="AZ1346" s="94"/>
      <c r="BA1346" s="94"/>
      <c r="BB1346" s="94"/>
      <c r="BC1346" s="94"/>
      <c r="BD1346" s="94"/>
      <c r="BE1346" s="94"/>
      <c r="BF1346" s="94"/>
      <c r="BG1346" s="94"/>
      <c r="BH1346" s="94"/>
      <c r="BI1346" s="94"/>
      <c r="BJ1346" s="94"/>
      <c r="BK1346" s="94"/>
      <c r="BL1346" s="94"/>
      <c r="BM1346" s="94"/>
      <c r="BN1346" s="94"/>
      <c r="BO1346" s="94"/>
      <c r="BP1346" s="94"/>
      <c r="BQ1346" s="94"/>
      <c r="BR1346" s="94"/>
      <c r="BS1346" s="94"/>
      <c r="BT1346" s="94"/>
      <c r="BU1346" s="94"/>
      <c r="BV1346" s="94"/>
      <c r="BW1346" s="94"/>
      <c r="BX1346" s="94"/>
      <c r="BY1346" s="94"/>
      <c r="BZ1346" s="94"/>
      <c r="CA1346" s="94"/>
      <c r="CB1346" s="94"/>
      <c r="CC1346" s="94"/>
      <c r="CD1346" s="94"/>
      <c r="CE1346" s="94"/>
      <c r="CF1346" s="94"/>
      <c r="CG1346" s="94"/>
      <c r="CH1346" s="94"/>
      <c r="CI1346" s="94"/>
      <c r="CJ1346" s="94"/>
      <c r="CK1346" s="94"/>
      <c r="CL1346" s="94"/>
      <c r="CM1346" s="94"/>
      <c r="CN1346" s="94"/>
      <c r="CO1346" s="94"/>
      <c r="CP1346" s="94"/>
      <c r="CQ1346" s="94"/>
      <c r="CR1346" s="94"/>
      <c r="CS1346" s="94"/>
      <c r="CT1346" s="94"/>
      <c r="CU1346" s="94"/>
      <c r="CV1346" s="94"/>
      <c r="CW1346" s="94"/>
    </row>
    <row r="1347" spans="44:101" x14ac:dyDescent="0.25">
      <c r="AR1347" s="94"/>
      <c r="AS1347" s="94"/>
      <c r="AT1347" s="94"/>
      <c r="AU1347" s="94"/>
      <c r="AV1347" s="94"/>
      <c r="AW1347" s="94"/>
      <c r="AX1347" s="94"/>
      <c r="AY1347" s="94"/>
      <c r="AZ1347" s="94"/>
      <c r="BA1347" s="94"/>
      <c r="BB1347" s="94"/>
      <c r="BC1347" s="94"/>
      <c r="BD1347" s="94"/>
      <c r="BE1347" s="94"/>
      <c r="BF1347" s="94"/>
      <c r="BG1347" s="94"/>
      <c r="BH1347" s="94"/>
      <c r="BI1347" s="94"/>
      <c r="BJ1347" s="94"/>
      <c r="BK1347" s="94"/>
      <c r="BL1347" s="94"/>
      <c r="BM1347" s="94"/>
      <c r="BN1347" s="94"/>
      <c r="BO1347" s="94"/>
      <c r="BP1347" s="94"/>
      <c r="BQ1347" s="94"/>
      <c r="BR1347" s="94"/>
      <c r="BS1347" s="94"/>
      <c r="BT1347" s="94"/>
      <c r="BU1347" s="94"/>
      <c r="BV1347" s="94"/>
      <c r="BW1347" s="94"/>
      <c r="BX1347" s="94"/>
      <c r="BY1347" s="94"/>
      <c r="BZ1347" s="94"/>
      <c r="CA1347" s="94"/>
      <c r="CB1347" s="94"/>
      <c r="CC1347" s="94"/>
      <c r="CD1347" s="94"/>
      <c r="CE1347" s="94"/>
      <c r="CF1347" s="94"/>
      <c r="CG1347" s="94"/>
      <c r="CH1347" s="94"/>
      <c r="CI1347" s="94"/>
      <c r="CJ1347" s="94"/>
      <c r="CK1347" s="94"/>
      <c r="CL1347" s="94"/>
      <c r="CM1347" s="94"/>
      <c r="CN1347" s="94"/>
      <c r="CO1347" s="94"/>
      <c r="CP1347" s="94"/>
      <c r="CQ1347" s="94"/>
      <c r="CR1347" s="94"/>
      <c r="CS1347" s="94"/>
      <c r="CT1347" s="94"/>
      <c r="CU1347" s="94"/>
      <c r="CV1347" s="94"/>
      <c r="CW1347" s="94"/>
    </row>
    <row r="1348" spans="44:101" x14ac:dyDescent="0.25">
      <c r="AR1348" s="94"/>
      <c r="AS1348" s="94"/>
      <c r="AT1348" s="94"/>
      <c r="AU1348" s="94"/>
      <c r="AV1348" s="94"/>
      <c r="AW1348" s="94"/>
      <c r="AX1348" s="94"/>
      <c r="AY1348" s="94"/>
      <c r="AZ1348" s="94"/>
      <c r="BA1348" s="94"/>
      <c r="BB1348" s="94"/>
      <c r="BC1348" s="94"/>
      <c r="BD1348" s="94"/>
      <c r="BE1348" s="94"/>
      <c r="BF1348" s="94"/>
      <c r="BG1348" s="94"/>
      <c r="BH1348" s="94"/>
      <c r="BI1348" s="94"/>
      <c r="BJ1348" s="94"/>
      <c r="BK1348" s="94"/>
      <c r="BL1348" s="94"/>
      <c r="BM1348" s="94"/>
      <c r="BN1348" s="94"/>
      <c r="BO1348" s="94"/>
      <c r="BP1348" s="94"/>
      <c r="BQ1348" s="94"/>
      <c r="BR1348" s="94"/>
      <c r="BS1348" s="94"/>
      <c r="BT1348" s="94"/>
      <c r="BU1348" s="94"/>
      <c r="BV1348" s="94"/>
      <c r="BW1348" s="94"/>
      <c r="BX1348" s="94"/>
      <c r="BY1348" s="94"/>
      <c r="BZ1348" s="94"/>
      <c r="CA1348" s="94"/>
      <c r="CB1348" s="94"/>
      <c r="CC1348" s="94"/>
      <c r="CD1348" s="94"/>
      <c r="CE1348" s="94"/>
      <c r="CF1348" s="94"/>
      <c r="CG1348" s="94"/>
      <c r="CH1348" s="94"/>
      <c r="CI1348" s="94"/>
      <c r="CJ1348" s="94"/>
      <c r="CK1348" s="94"/>
      <c r="CL1348" s="94"/>
      <c r="CM1348" s="94"/>
      <c r="CN1348" s="94"/>
      <c r="CO1348" s="94"/>
      <c r="CP1348" s="94"/>
      <c r="CQ1348" s="94"/>
      <c r="CR1348" s="94"/>
      <c r="CS1348" s="94"/>
      <c r="CT1348" s="94"/>
      <c r="CU1348" s="94"/>
      <c r="CV1348" s="94"/>
      <c r="CW1348" s="94"/>
    </row>
    <row r="1349" spans="44:101" x14ac:dyDescent="0.25">
      <c r="AR1349" s="94"/>
      <c r="AS1349" s="94"/>
      <c r="AT1349" s="94"/>
      <c r="AU1349" s="94"/>
      <c r="AV1349" s="94"/>
      <c r="AW1349" s="94"/>
      <c r="AX1349" s="94"/>
      <c r="AY1349" s="94"/>
      <c r="AZ1349" s="94"/>
      <c r="BA1349" s="94"/>
      <c r="BB1349" s="94"/>
      <c r="BC1349" s="94"/>
      <c r="BD1349" s="94"/>
      <c r="BE1349" s="94"/>
      <c r="BF1349" s="94"/>
      <c r="BG1349" s="94"/>
      <c r="BH1349" s="94"/>
      <c r="BI1349" s="94"/>
      <c r="BJ1349" s="94"/>
      <c r="BK1349" s="94"/>
      <c r="BL1349" s="94"/>
      <c r="BM1349" s="94"/>
      <c r="BN1349" s="94"/>
      <c r="BO1349" s="94"/>
      <c r="BP1349" s="94"/>
      <c r="BQ1349" s="94"/>
      <c r="BR1349" s="94"/>
      <c r="BS1349" s="94"/>
      <c r="BT1349" s="94"/>
      <c r="BU1349" s="94"/>
      <c r="BV1349" s="94"/>
      <c r="BW1349" s="94"/>
      <c r="BX1349" s="94"/>
      <c r="BY1349" s="94"/>
      <c r="BZ1349" s="94"/>
      <c r="CA1349" s="94"/>
      <c r="CB1349" s="94"/>
      <c r="CC1349" s="94"/>
      <c r="CD1349" s="94"/>
      <c r="CE1349" s="94"/>
      <c r="CF1349" s="94"/>
      <c r="CG1349" s="94"/>
      <c r="CH1349" s="94"/>
      <c r="CI1349" s="94"/>
      <c r="CJ1349" s="94"/>
      <c r="CK1349" s="94"/>
      <c r="CL1349" s="94"/>
      <c r="CM1349" s="94"/>
      <c r="CN1349" s="94"/>
      <c r="CO1349" s="94"/>
      <c r="CP1349" s="94"/>
      <c r="CQ1349" s="94"/>
      <c r="CR1349" s="94"/>
      <c r="CS1349" s="94"/>
      <c r="CT1349" s="94"/>
      <c r="CU1349" s="94"/>
      <c r="CV1349" s="94"/>
      <c r="CW1349" s="94"/>
    </row>
    <row r="1350" spans="44:101" x14ac:dyDescent="0.25">
      <c r="AR1350" s="94"/>
      <c r="AS1350" s="94"/>
      <c r="AT1350" s="94"/>
      <c r="AU1350" s="94"/>
      <c r="AV1350" s="94"/>
      <c r="AW1350" s="94"/>
      <c r="AX1350" s="94"/>
      <c r="AY1350" s="94"/>
      <c r="AZ1350" s="94"/>
      <c r="BA1350" s="94"/>
      <c r="BB1350" s="94"/>
      <c r="BC1350" s="94"/>
      <c r="BD1350" s="94"/>
      <c r="BE1350" s="94"/>
      <c r="BF1350" s="94"/>
      <c r="BG1350" s="94"/>
      <c r="BH1350" s="94"/>
      <c r="BI1350" s="94"/>
      <c r="BJ1350" s="94"/>
      <c r="BK1350" s="94"/>
      <c r="BL1350" s="94"/>
      <c r="BM1350" s="94"/>
      <c r="BN1350" s="94"/>
      <c r="BO1350" s="94"/>
      <c r="BP1350" s="94"/>
      <c r="BQ1350" s="94"/>
      <c r="BR1350" s="94"/>
      <c r="BS1350" s="94"/>
      <c r="BT1350" s="94"/>
      <c r="BU1350" s="94"/>
      <c r="BV1350" s="94"/>
      <c r="BW1350" s="94"/>
      <c r="BX1350" s="94"/>
      <c r="BY1350" s="94"/>
      <c r="BZ1350" s="94"/>
      <c r="CA1350" s="94"/>
      <c r="CB1350" s="94"/>
      <c r="CC1350" s="94"/>
      <c r="CD1350" s="94"/>
      <c r="CE1350" s="94"/>
      <c r="CF1350" s="94"/>
      <c r="CG1350" s="94"/>
      <c r="CH1350" s="94"/>
      <c r="CI1350" s="94"/>
      <c r="CJ1350" s="94"/>
      <c r="CK1350" s="94"/>
      <c r="CL1350" s="94"/>
      <c r="CM1350" s="94"/>
      <c r="CN1350" s="94"/>
      <c r="CO1350" s="94"/>
      <c r="CP1350" s="94"/>
      <c r="CQ1350" s="94"/>
      <c r="CR1350" s="94"/>
      <c r="CS1350" s="94"/>
      <c r="CT1350" s="94"/>
      <c r="CU1350" s="94"/>
      <c r="CV1350" s="94"/>
      <c r="CW1350" s="94"/>
    </row>
    <row r="1351" spans="44:101" x14ac:dyDescent="0.25">
      <c r="AR1351" s="94"/>
      <c r="AS1351" s="94"/>
      <c r="AT1351" s="94"/>
      <c r="AU1351" s="94"/>
      <c r="AV1351" s="94"/>
      <c r="AW1351" s="94"/>
      <c r="AX1351" s="94"/>
      <c r="AY1351" s="94"/>
      <c r="AZ1351" s="94"/>
      <c r="BA1351" s="94"/>
      <c r="BB1351" s="94"/>
      <c r="BC1351" s="94"/>
      <c r="BD1351" s="94"/>
      <c r="BE1351" s="94"/>
      <c r="BF1351" s="94"/>
      <c r="BG1351" s="94"/>
      <c r="BH1351" s="94"/>
      <c r="BI1351" s="94"/>
      <c r="BJ1351" s="94"/>
      <c r="BK1351" s="94"/>
      <c r="BL1351" s="94"/>
      <c r="BM1351" s="94"/>
      <c r="BN1351" s="94"/>
      <c r="BO1351" s="94"/>
      <c r="BP1351" s="94"/>
      <c r="BQ1351" s="94"/>
      <c r="BR1351" s="94"/>
      <c r="BS1351" s="94"/>
      <c r="BT1351" s="94"/>
      <c r="BU1351" s="94"/>
      <c r="BV1351" s="94"/>
      <c r="BW1351" s="94"/>
      <c r="BX1351" s="94"/>
      <c r="BY1351" s="94"/>
      <c r="BZ1351" s="94"/>
      <c r="CA1351" s="94"/>
      <c r="CB1351" s="94"/>
      <c r="CC1351" s="94"/>
      <c r="CD1351" s="94"/>
      <c r="CE1351" s="94"/>
      <c r="CF1351" s="94"/>
      <c r="CG1351" s="94"/>
      <c r="CH1351" s="94"/>
      <c r="CI1351" s="94"/>
      <c r="CJ1351" s="94"/>
      <c r="CK1351" s="94"/>
      <c r="CL1351" s="94"/>
      <c r="CM1351" s="94"/>
      <c r="CN1351" s="94"/>
      <c r="CO1351" s="94"/>
      <c r="CP1351" s="94"/>
      <c r="CQ1351" s="94"/>
      <c r="CR1351" s="94"/>
      <c r="CS1351" s="94"/>
      <c r="CT1351" s="94"/>
      <c r="CU1351" s="94"/>
      <c r="CV1351" s="94"/>
      <c r="CW1351" s="94"/>
    </row>
    <row r="1352" spans="44:101" x14ac:dyDescent="0.25">
      <c r="AR1352" s="94"/>
      <c r="AS1352" s="94"/>
      <c r="AT1352" s="94"/>
      <c r="AU1352" s="94"/>
      <c r="AV1352" s="94"/>
      <c r="AW1352" s="94"/>
      <c r="AX1352" s="94"/>
      <c r="AY1352" s="94"/>
      <c r="AZ1352" s="94"/>
      <c r="BA1352" s="94"/>
      <c r="BB1352" s="94"/>
      <c r="BC1352" s="94"/>
      <c r="BD1352" s="94"/>
      <c r="BE1352" s="94"/>
      <c r="BF1352" s="94"/>
      <c r="BG1352" s="94"/>
      <c r="BH1352" s="94"/>
      <c r="BI1352" s="94"/>
      <c r="BJ1352" s="94"/>
      <c r="BK1352" s="94"/>
      <c r="BL1352" s="94"/>
      <c r="BM1352" s="94"/>
      <c r="BN1352" s="94"/>
      <c r="BO1352" s="94"/>
      <c r="BP1352" s="94"/>
      <c r="BQ1352" s="94"/>
      <c r="BR1352" s="94"/>
      <c r="BS1352" s="94"/>
      <c r="BT1352" s="94"/>
      <c r="BU1352" s="94"/>
      <c r="BV1352" s="94"/>
      <c r="BW1352" s="94"/>
      <c r="BX1352" s="94"/>
      <c r="BY1352" s="94"/>
      <c r="BZ1352" s="94"/>
      <c r="CA1352" s="94"/>
      <c r="CB1352" s="94"/>
      <c r="CC1352" s="94"/>
      <c r="CD1352" s="94"/>
      <c r="CE1352" s="94"/>
      <c r="CF1352" s="94"/>
      <c r="CG1352" s="94"/>
      <c r="CH1352" s="94"/>
      <c r="CI1352" s="94"/>
      <c r="CJ1352" s="94"/>
      <c r="CK1352" s="94"/>
      <c r="CL1352" s="94"/>
      <c r="CM1352" s="94"/>
      <c r="CN1352" s="94"/>
      <c r="CO1352" s="94"/>
      <c r="CP1352" s="94"/>
      <c r="CQ1352" s="94"/>
      <c r="CR1352" s="94"/>
      <c r="CS1352" s="94"/>
      <c r="CT1352" s="94"/>
      <c r="CU1352" s="94"/>
      <c r="CV1352" s="94"/>
      <c r="CW1352" s="94"/>
    </row>
    <row r="1353" spans="44:101" x14ac:dyDescent="0.25">
      <c r="AR1353" s="94"/>
      <c r="AS1353" s="94"/>
      <c r="AT1353" s="94"/>
      <c r="AU1353" s="94"/>
      <c r="AV1353" s="94"/>
      <c r="AW1353" s="94"/>
      <c r="AX1353" s="94"/>
      <c r="AY1353" s="94"/>
      <c r="AZ1353" s="94"/>
      <c r="BA1353" s="94"/>
      <c r="BB1353" s="94"/>
      <c r="BC1353" s="94"/>
      <c r="BD1353" s="94"/>
      <c r="BE1353" s="94"/>
      <c r="BF1353" s="94"/>
      <c r="BG1353" s="94"/>
      <c r="BH1353" s="94"/>
      <c r="BI1353" s="94"/>
      <c r="BJ1353" s="94"/>
      <c r="BK1353" s="94"/>
      <c r="BL1353" s="94"/>
      <c r="BM1353" s="94"/>
      <c r="BN1353" s="94"/>
      <c r="BO1353" s="94"/>
      <c r="BP1353" s="94"/>
      <c r="BQ1353" s="94"/>
      <c r="BR1353" s="94"/>
      <c r="BS1353" s="94"/>
      <c r="BT1353" s="94"/>
      <c r="BU1353" s="94"/>
      <c r="BV1353" s="94"/>
      <c r="BW1353" s="94"/>
      <c r="BX1353" s="94"/>
      <c r="BY1353" s="94"/>
      <c r="BZ1353" s="94"/>
      <c r="CA1353" s="94"/>
      <c r="CB1353" s="94"/>
      <c r="CC1353" s="94"/>
      <c r="CD1353" s="94"/>
      <c r="CE1353" s="94"/>
      <c r="CF1353" s="94"/>
      <c r="CG1353" s="94"/>
      <c r="CH1353" s="94"/>
      <c r="CI1353" s="94"/>
      <c r="CJ1353" s="94"/>
      <c r="CK1353" s="94"/>
      <c r="CL1353" s="94"/>
      <c r="CM1353" s="94"/>
      <c r="CN1353" s="94"/>
      <c r="CO1353" s="94"/>
      <c r="CP1353" s="94"/>
      <c r="CQ1353" s="94"/>
      <c r="CR1353" s="94"/>
      <c r="CS1353" s="94"/>
      <c r="CT1353" s="94"/>
      <c r="CU1353" s="94"/>
      <c r="CV1353" s="94"/>
      <c r="CW1353" s="94"/>
    </row>
    <row r="1354" spans="44:101" x14ac:dyDescent="0.25">
      <c r="AR1354" s="94"/>
      <c r="AS1354" s="94"/>
      <c r="AT1354" s="94"/>
      <c r="AU1354" s="94"/>
      <c r="AV1354" s="94"/>
      <c r="AW1354" s="94"/>
      <c r="AX1354" s="94"/>
      <c r="AY1354" s="94"/>
      <c r="AZ1354" s="94"/>
      <c r="BA1354" s="94"/>
      <c r="BB1354" s="94"/>
      <c r="BC1354" s="94"/>
      <c r="BD1354" s="94"/>
      <c r="BE1354" s="94"/>
      <c r="BF1354" s="94"/>
      <c r="BG1354" s="94"/>
      <c r="BH1354" s="94"/>
      <c r="BI1354" s="94"/>
      <c r="BJ1354" s="94"/>
      <c r="BK1354" s="94"/>
      <c r="BL1354" s="94"/>
      <c r="BM1354" s="94"/>
      <c r="BN1354" s="94"/>
      <c r="BO1354" s="94"/>
      <c r="BP1354" s="94"/>
      <c r="BQ1354" s="94"/>
      <c r="BR1354" s="94"/>
      <c r="BS1354" s="94"/>
      <c r="BT1354" s="94"/>
      <c r="BU1354" s="94"/>
      <c r="BV1354" s="94"/>
      <c r="BW1354" s="94"/>
      <c r="BX1354" s="94"/>
      <c r="BY1354" s="94"/>
      <c r="BZ1354" s="94"/>
      <c r="CA1354" s="94"/>
      <c r="CB1354" s="94"/>
      <c r="CC1354" s="94"/>
      <c r="CD1354" s="94"/>
      <c r="CE1354" s="94"/>
      <c r="CF1354" s="94"/>
      <c r="CG1354" s="94"/>
      <c r="CH1354" s="94"/>
      <c r="CI1354" s="94"/>
      <c r="CJ1354" s="94"/>
      <c r="CK1354" s="94"/>
      <c r="CL1354" s="94"/>
      <c r="CM1354" s="94"/>
      <c r="CN1354" s="94"/>
      <c r="CO1354" s="94"/>
      <c r="CP1354" s="94"/>
      <c r="CQ1354" s="94"/>
      <c r="CR1354" s="94"/>
      <c r="CS1354" s="94"/>
      <c r="CT1354" s="94"/>
      <c r="CU1354" s="94"/>
      <c r="CV1354" s="94"/>
      <c r="CW1354" s="94"/>
    </row>
    <row r="1355" spans="44:101" x14ac:dyDescent="0.25">
      <c r="AR1355" s="94"/>
      <c r="AS1355" s="94"/>
      <c r="AT1355" s="94"/>
      <c r="AU1355" s="94"/>
      <c r="AV1355" s="94"/>
      <c r="AW1355" s="94"/>
      <c r="AX1355" s="94"/>
      <c r="AY1355" s="94"/>
      <c r="AZ1355" s="94"/>
      <c r="BA1355" s="94"/>
      <c r="BB1355" s="94"/>
      <c r="BC1355" s="94"/>
      <c r="BD1355" s="94"/>
      <c r="BE1355" s="94"/>
      <c r="BF1355" s="94"/>
      <c r="BG1355" s="94"/>
      <c r="BH1355" s="94"/>
      <c r="BI1355" s="94"/>
      <c r="BJ1355" s="94"/>
      <c r="BK1355" s="94"/>
      <c r="BL1355" s="94"/>
      <c r="BM1355" s="94"/>
      <c r="BN1355" s="94"/>
      <c r="BO1355" s="94"/>
      <c r="BP1355" s="94"/>
      <c r="BQ1355" s="94"/>
      <c r="BR1355" s="94"/>
      <c r="BS1355" s="94"/>
      <c r="BT1355" s="94"/>
      <c r="BU1355" s="94"/>
      <c r="BV1355" s="94"/>
      <c r="BW1355" s="94"/>
      <c r="BX1355" s="94"/>
      <c r="BY1355" s="94"/>
      <c r="BZ1355" s="94"/>
      <c r="CA1355" s="94"/>
      <c r="CB1355" s="94"/>
      <c r="CC1355" s="94"/>
      <c r="CD1355" s="94"/>
      <c r="CE1355" s="94"/>
      <c r="CF1355" s="94"/>
      <c r="CG1355" s="94"/>
      <c r="CH1355" s="94"/>
      <c r="CI1355" s="94"/>
      <c r="CJ1355" s="94"/>
      <c r="CK1355" s="94"/>
      <c r="CL1355" s="94"/>
      <c r="CM1355" s="94"/>
      <c r="CN1355" s="94"/>
      <c r="CO1355" s="94"/>
      <c r="CP1355" s="94"/>
      <c r="CQ1355" s="94"/>
      <c r="CR1355" s="94"/>
      <c r="CS1355" s="94"/>
      <c r="CT1355" s="94"/>
      <c r="CU1355" s="94"/>
      <c r="CV1355" s="94"/>
      <c r="CW1355" s="94"/>
    </row>
    <row r="1356" spans="44:101" x14ac:dyDescent="0.25">
      <c r="AR1356" s="94"/>
      <c r="AS1356" s="94"/>
      <c r="AT1356" s="94"/>
      <c r="AU1356" s="94"/>
      <c r="AV1356" s="94"/>
      <c r="AW1356" s="94"/>
      <c r="AX1356" s="94"/>
      <c r="AY1356" s="94"/>
      <c r="AZ1356" s="94"/>
      <c r="BA1356" s="94"/>
      <c r="BB1356" s="94"/>
      <c r="BC1356" s="94"/>
      <c r="BD1356" s="94"/>
      <c r="BE1356" s="94"/>
      <c r="BF1356" s="94"/>
      <c r="BG1356" s="94"/>
      <c r="BH1356" s="94"/>
      <c r="BI1356" s="94"/>
      <c r="BJ1356" s="94"/>
      <c r="BK1356" s="94"/>
      <c r="BL1356" s="94"/>
      <c r="BM1356" s="94"/>
      <c r="BN1356" s="94"/>
      <c r="BO1356" s="94"/>
      <c r="BP1356" s="94"/>
      <c r="BQ1356" s="94"/>
      <c r="BR1356" s="94"/>
      <c r="BS1356" s="94"/>
      <c r="BT1356" s="94"/>
      <c r="BU1356" s="94"/>
      <c r="BV1356" s="94"/>
      <c r="BW1356" s="94"/>
      <c r="BX1356" s="94"/>
      <c r="BY1356" s="94"/>
      <c r="BZ1356" s="94"/>
      <c r="CA1356" s="94"/>
      <c r="CB1356" s="94"/>
      <c r="CC1356" s="94"/>
      <c r="CD1356" s="94"/>
      <c r="CE1356" s="94"/>
      <c r="CF1356" s="94"/>
      <c r="CG1356" s="94"/>
      <c r="CH1356" s="94"/>
      <c r="CI1356" s="94"/>
      <c r="CJ1356" s="94"/>
      <c r="CK1356" s="94"/>
      <c r="CL1356" s="94"/>
      <c r="CM1356" s="94"/>
      <c r="CN1356" s="94"/>
      <c r="CO1356" s="94"/>
      <c r="CP1356" s="94"/>
      <c r="CQ1356" s="94"/>
      <c r="CR1356" s="94"/>
      <c r="CS1356" s="94"/>
      <c r="CT1356" s="94"/>
      <c r="CU1356" s="94"/>
      <c r="CV1356" s="94"/>
      <c r="CW1356" s="94"/>
    </row>
    <row r="1357" spans="44:101" x14ac:dyDescent="0.25">
      <c r="AR1357" s="94"/>
      <c r="AS1357" s="94"/>
      <c r="AT1357" s="94"/>
      <c r="AU1357" s="94"/>
      <c r="AV1357" s="94"/>
      <c r="AW1357" s="94"/>
      <c r="AX1357" s="94"/>
      <c r="AY1357" s="94"/>
      <c r="AZ1357" s="94"/>
      <c r="BA1357" s="94"/>
      <c r="BB1357" s="94"/>
      <c r="BC1357" s="94"/>
      <c r="BD1357" s="94"/>
      <c r="BE1357" s="94"/>
      <c r="BF1357" s="94"/>
      <c r="BG1357" s="94"/>
      <c r="BH1357" s="94"/>
      <c r="BI1357" s="94"/>
      <c r="BJ1357" s="94"/>
      <c r="BK1357" s="94"/>
      <c r="BL1357" s="94"/>
      <c r="BM1357" s="94"/>
      <c r="BN1357" s="94"/>
      <c r="BO1357" s="94"/>
      <c r="BP1357" s="94"/>
      <c r="BQ1357" s="94"/>
      <c r="BR1357" s="94"/>
      <c r="BS1357" s="94"/>
      <c r="BT1357" s="94"/>
      <c r="BU1357" s="94"/>
      <c r="BV1357" s="94"/>
      <c r="BW1357" s="94"/>
      <c r="BX1357" s="94"/>
      <c r="BY1357" s="94"/>
      <c r="BZ1357" s="94"/>
      <c r="CA1357" s="94"/>
      <c r="CB1357" s="94"/>
      <c r="CC1357" s="94"/>
      <c r="CD1357" s="94"/>
      <c r="CE1357" s="94"/>
      <c r="CF1357" s="94"/>
      <c r="CG1357" s="94"/>
      <c r="CH1357" s="94"/>
      <c r="CI1357" s="94"/>
      <c r="CJ1357" s="94"/>
      <c r="CK1357" s="94"/>
      <c r="CL1357" s="94"/>
      <c r="CM1357" s="94"/>
      <c r="CN1357" s="94"/>
      <c r="CO1357" s="94"/>
      <c r="CP1357" s="94"/>
      <c r="CQ1357" s="94"/>
      <c r="CR1357" s="94"/>
      <c r="CS1357" s="94"/>
      <c r="CT1357" s="94"/>
      <c r="CU1357" s="94"/>
      <c r="CV1357" s="94"/>
      <c r="CW1357" s="94"/>
    </row>
    <row r="1358" spans="44:101" x14ac:dyDescent="0.25">
      <c r="AR1358" s="94"/>
      <c r="AS1358" s="94"/>
      <c r="AT1358" s="94"/>
      <c r="AU1358" s="94"/>
      <c r="AV1358" s="94"/>
      <c r="AW1358" s="94"/>
      <c r="AX1358" s="94"/>
      <c r="AY1358" s="94"/>
      <c r="AZ1358" s="94"/>
      <c r="BA1358" s="94"/>
      <c r="BB1358" s="94"/>
      <c r="BC1358" s="94"/>
      <c r="BD1358" s="94"/>
      <c r="BE1358" s="94"/>
      <c r="BF1358" s="94"/>
      <c r="BG1358" s="94"/>
      <c r="BH1358" s="94"/>
      <c r="BI1358" s="94"/>
      <c r="BJ1358" s="94"/>
      <c r="BK1358" s="94"/>
      <c r="BL1358" s="94"/>
      <c r="BM1358" s="94"/>
      <c r="BN1358" s="94"/>
      <c r="BO1358" s="94"/>
      <c r="BP1358" s="94"/>
      <c r="BQ1358" s="94"/>
      <c r="BR1358" s="94"/>
      <c r="BS1358" s="94"/>
      <c r="BT1358" s="94"/>
      <c r="BU1358" s="94"/>
      <c r="BV1358" s="94"/>
      <c r="BW1358" s="94"/>
      <c r="BX1358" s="94"/>
      <c r="BY1358" s="94"/>
      <c r="BZ1358" s="94"/>
      <c r="CA1358" s="94"/>
      <c r="CB1358" s="94"/>
      <c r="CC1358" s="94"/>
      <c r="CD1358" s="94"/>
      <c r="CE1358" s="94"/>
      <c r="CF1358" s="94"/>
      <c r="CG1358" s="94"/>
      <c r="CH1358" s="94"/>
      <c r="CI1358" s="94"/>
      <c r="CJ1358" s="94"/>
      <c r="CK1358" s="94"/>
      <c r="CL1358" s="94"/>
      <c r="CM1358" s="94"/>
      <c r="CN1358" s="94"/>
      <c r="CO1358" s="94"/>
      <c r="CP1358" s="94"/>
      <c r="CQ1358" s="94"/>
      <c r="CR1358" s="94"/>
      <c r="CS1358" s="94"/>
      <c r="CT1358" s="94"/>
      <c r="CU1358" s="94"/>
      <c r="CV1358" s="94"/>
      <c r="CW1358" s="94"/>
    </row>
    <row r="1359" spans="44:101" x14ac:dyDescent="0.25">
      <c r="AR1359" s="94"/>
      <c r="AS1359" s="94"/>
      <c r="AT1359" s="94"/>
      <c r="AU1359" s="94"/>
      <c r="AV1359" s="94"/>
      <c r="AW1359" s="94"/>
      <c r="AX1359" s="94"/>
      <c r="AY1359" s="94"/>
      <c r="AZ1359" s="94"/>
      <c r="BA1359" s="94"/>
      <c r="BB1359" s="94"/>
      <c r="BC1359" s="94"/>
      <c r="BD1359" s="94"/>
      <c r="BE1359" s="94"/>
      <c r="BF1359" s="94"/>
      <c r="BG1359" s="94"/>
      <c r="BH1359" s="94"/>
      <c r="BI1359" s="94"/>
      <c r="BJ1359" s="94"/>
      <c r="BK1359" s="94"/>
      <c r="BL1359" s="94"/>
      <c r="BM1359" s="94"/>
      <c r="BN1359" s="94"/>
      <c r="BO1359" s="94"/>
      <c r="BP1359" s="94"/>
      <c r="BQ1359" s="94"/>
      <c r="BR1359" s="94"/>
      <c r="BS1359" s="94"/>
      <c r="BT1359" s="94"/>
      <c r="BU1359" s="94"/>
      <c r="BV1359" s="94"/>
      <c r="BW1359" s="94"/>
      <c r="BX1359" s="94"/>
      <c r="BY1359" s="94"/>
      <c r="BZ1359" s="94"/>
      <c r="CA1359" s="94"/>
      <c r="CB1359" s="94"/>
      <c r="CC1359" s="94"/>
      <c r="CD1359" s="94"/>
      <c r="CE1359" s="94"/>
      <c r="CF1359" s="94"/>
      <c r="CG1359" s="94"/>
      <c r="CH1359" s="94"/>
      <c r="CI1359" s="94"/>
      <c r="CJ1359" s="94"/>
      <c r="CK1359" s="94"/>
      <c r="CL1359" s="94"/>
      <c r="CM1359" s="94"/>
      <c r="CN1359" s="94"/>
      <c r="CO1359" s="94"/>
      <c r="CP1359" s="94"/>
      <c r="CQ1359" s="94"/>
      <c r="CR1359" s="94"/>
      <c r="CS1359" s="94"/>
      <c r="CT1359" s="94"/>
      <c r="CU1359" s="94"/>
      <c r="CV1359" s="94"/>
      <c r="CW1359" s="94"/>
    </row>
    <row r="1360" spans="44:101" x14ac:dyDescent="0.25">
      <c r="AR1360" s="94"/>
      <c r="AS1360" s="94"/>
      <c r="AT1360" s="94"/>
      <c r="AU1360" s="94"/>
      <c r="AV1360" s="94"/>
      <c r="AW1360" s="94"/>
      <c r="AX1360" s="94"/>
      <c r="AY1360" s="94"/>
      <c r="AZ1360" s="94"/>
      <c r="BA1360" s="94"/>
      <c r="BB1360" s="94"/>
      <c r="BC1360" s="94"/>
      <c r="BD1360" s="94"/>
      <c r="BE1360" s="94"/>
      <c r="BF1360" s="94"/>
      <c r="BG1360" s="94"/>
      <c r="BH1360" s="94"/>
      <c r="BI1360" s="94"/>
      <c r="BJ1360" s="94"/>
      <c r="BK1360" s="94"/>
      <c r="BL1360" s="94"/>
      <c r="BM1360" s="94"/>
      <c r="BN1360" s="94"/>
      <c r="BO1360" s="94"/>
      <c r="BP1360" s="94"/>
      <c r="BQ1360" s="94"/>
      <c r="BR1360" s="94"/>
      <c r="BS1360" s="94"/>
      <c r="BT1360" s="94"/>
      <c r="BU1360" s="94"/>
      <c r="BV1360" s="94"/>
      <c r="BW1360" s="94"/>
      <c r="BX1360" s="94"/>
      <c r="BY1360" s="94"/>
      <c r="BZ1360" s="94"/>
      <c r="CA1360" s="94"/>
      <c r="CB1360" s="94"/>
      <c r="CC1360" s="94"/>
      <c r="CD1360" s="94"/>
      <c r="CE1360" s="94"/>
      <c r="CF1360" s="94"/>
      <c r="CG1360" s="94"/>
      <c r="CH1360" s="94"/>
      <c r="CI1360" s="94"/>
      <c r="CJ1360" s="94"/>
      <c r="CK1360" s="94"/>
      <c r="CL1360" s="94"/>
      <c r="CM1360" s="94"/>
      <c r="CN1360" s="94"/>
      <c r="CO1360" s="94"/>
      <c r="CP1360" s="94"/>
      <c r="CQ1360" s="94"/>
      <c r="CR1360" s="94"/>
      <c r="CS1360" s="94"/>
      <c r="CT1360" s="94"/>
      <c r="CU1360" s="94"/>
      <c r="CV1360" s="94"/>
      <c r="CW1360" s="94"/>
    </row>
    <row r="1361" spans="44:101" x14ac:dyDescent="0.25">
      <c r="AR1361" s="94"/>
      <c r="AS1361" s="94"/>
      <c r="AT1361" s="94"/>
      <c r="AU1361" s="94"/>
      <c r="AV1361" s="94"/>
      <c r="AW1361" s="94"/>
      <c r="AX1361" s="94"/>
      <c r="AY1361" s="94"/>
      <c r="AZ1361" s="94"/>
      <c r="BA1361" s="94"/>
      <c r="BB1361" s="94"/>
      <c r="BC1361" s="94"/>
      <c r="BD1361" s="94"/>
      <c r="BE1361" s="94"/>
      <c r="BF1361" s="94"/>
      <c r="BG1361" s="94"/>
      <c r="BH1361" s="94"/>
      <c r="BI1361" s="94"/>
      <c r="BJ1361" s="94"/>
      <c r="BK1361" s="94"/>
      <c r="BL1361" s="94"/>
      <c r="BM1361" s="94"/>
      <c r="BN1361" s="94"/>
      <c r="BO1361" s="94"/>
      <c r="BP1361" s="94"/>
      <c r="BQ1361" s="94"/>
      <c r="BR1361" s="94"/>
      <c r="BS1361" s="94"/>
      <c r="BT1361" s="94"/>
      <c r="BU1361" s="94"/>
      <c r="BV1361" s="94"/>
      <c r="BW1361" s="94"/>
      <c r="BX1361" s="94"/>
      <c r="BY1361" s="94"/>
      <c r="BZ1361" s="94"/>
      <c r="CA1361" s="94"/>
      <c r="CB1361" s="94"/>
      <c r="CC1361" s="94"/>
      <c r="CD1361" s="94"/>
      <c r="CE1361" s="94"/>
      <c r="CF1361" s="94"/>
      <c r="CG1361" s="94"/>
      <c r="CH1361" s="94"/>
      <c r="CI1361" s="94"/>
      <c r="CJ1361" s="94"/>
      <c r="CK1361" s="94"/>
      <c r="CL1361" s="94"/>
      <c r="CM1361" s="94"/>
      <c r="CN1361" s="94"/>
      <c r="CO1361" s="94"/>
      <c r="CP1361" s="94"/>
      <c r="CQ1361" s="94"/>
      <c r="CR1361" s="94"/>
      <c r="CS1361" s="94"/>
      <c r="CT1361" s="94"/>
      <c r="CU1361" s="94"/>
      <c r="CV1361" s="94"/>
      <c r="CW1361" s="94"/>
    </row>
    <row r="1362" spans="44:101" x14ac:dyDescent="0.25">
      <c r="AR1362" s="94"/>
      <c r="AS1362" s="94"/>
      <c r="AT1362" s="94"/>
      <c r="AU1362" s="94"/>
      <c r="AV1362" s="94"/>
      <c r="AW1362" s="94"/>
      <c r="AX1362" s="94"/>
      <c r="AY1362" s="94"/>
      <c r="AZ1362" s="94"/>
      <c r="BA1362" s="94"/>
      <c r="BB1362" s="94"/>
      <c r="BC1362" s="94"/>
      <c r="BD1362" s="94"/>
      <c r="BE1362" s="94"/>
      <c r="BF1362" s="94"/>
      <c r="BG1362" s="94"/>
      <c r="BH1362" s="94"/>
      <c r="BI1362" s="94"/>
      <c r="BJ1362" s="94"/>
      <c r="BK1362" s="94"/>
      <c r="BL1362" s="94"/>
      <c r="BM1362" s="94"/>
      <c r="BN1362" s="94"/>
      <c r="BO1362" s="94"/>
      <c r="BP1362" s="94"/>
      <c r="BQ1362" s="94"/>
      <c r="BR1362" s="94"/>
      <c r="BS1362" s="94"/>
      <c r="BT1362" s="94"/>
      <c r="BU1362" s="94"/>
      <c r="BV1362" s="94"/>
      <c r="BW1362" s="94"/>
      <c r="BX1362" s="94"/>
      <c r="BY1362" s="94"/>
      <c r="BZ1362" s="94"/>
      <c r="CA1362" s="94"/>
      <c r="CB1362" s="94"/>
      <c r="CC1362" s="94"/>
      <c r="CD1362" s="94"/>
      <c r="CE1362" s="94"/>
      <c r="CF1362" s="94"/>
      <c r="CG1362" s="94"/>
      <c r="CH1362" s="94"/>
      <c r="CI1362" s="94"/>
      <c r="CJ1362" s="94"/>
      <c r="CK1362" s="94"/>
      <c r="CL1362" s="94"/>
      <c r="CM1362" s="94"/>
      <c r="CN1362" s="94"/>
      <c r="CO1362" s="94"/>
      <c r="CP1362" s="94"/>
      <c r="CQ1362" s="94"/>
      <c r="CR1362" s="94"/>
      <c r="CS1362" s="94"/>
      <c r="CT1362" s="94"/>
      <c r="CU1362" s="94"/>
      <c r="CV1362" s="94"/>
      <c r="CW1362" s="94"/>
    </row>
    <row r="1363" spans="44:101" x14ac:dyDescent="0.25">
      <c r="AR1363" s="94"/>
      <c r="AS1363" s="94"/>
      <c r="AT1363" s="94"/>
      <c r="AU1363" s="94"/>
      <c r="AV1363" s="94"/>
      <c r="AW1363" s="94"/>
      <c r="AX1363" s="94"/>
      <c r="AY1363" s="94"/>
      <c r="AZ1363" s="94"/>
      <c r="BA1363" s="94"/>
      <c r="BB1363" s="94"/>
      <c r="BC1363" s="94"/>
      <c r="BD1363" s="94"/>
      <c r="BE1363" s="94"/>
      <c r="BF1363" s="94"/>
      <c r="BG1363" s="94"/>
      <c r="BH1363" s="94"/>
      <c r="BI1363" s="94"/>
      <c r="BJ1363" s="94"/>
      <c r="BK1363" s="94"/>
      <c r="BL1363" s="94"/>
      <c r="BM1363" s="94"/>
      <c r="BN1363" s="94"/>
      <c r="BO1363" s="94"/>
      <c r="BP1363" s="94"/>
      <c r="BQ1363" s="94"/>
      <c r="BR1363" s="94"/>
      <c r="BS1363" s="94"/>
      <c r="BT1363" s="94"/>
      <c r="BU1363" s="94"/>
      <c r="BV1363" s="94"/>
      <c r="BW1363" s="94"/>
      <c r="BX1363" s="94"/>
      <c r="BY1363" s="94"/>
      <c r="BZ1363" s="94"/>
      <c r="CA1363" s="94"/>
      <c r="CB1363" s="94"/>
      <c r="CC1363" s="94"/>
      <c r="CD1363" s="94"/>
      <c r="CE1363" s="94"/>
      <c r="CF1363" s="94"/>
      <c r="CG1363" s="94"/>
      <c r="CH1363" s="94"/>
      <c r="CI1363" s="94"/>
      <c r="CJ1363" s="94"/>
      <c r="CK1363" s="94"/>
      <c r="CL1363" s="94"/>
      <c r="CM1363" s="94"/>
      <c r="CN1363" s="94"/>
      <c r="CO1363" s="94"/>
      <c r="CP1363" s="94"/>
      <c r="CQ1363" s="94"/>
      <c r="CR1363" s="94"/>
      <c r="CS1363" s="94"/>
      <c r="CT1363" s="94"/>
      <c r="CU1363" s="94"/>
      <c r="CV1363" s="94"/>
      <c r="CW1363" s="94"/>
    </row>
    <row r="1364" spans="44:101" x14ac:dyDescent="0.25">
      <c r="AR1364" s="94"/>
      <c r="AS1364" s="94"/>
      <c r="AT1364" s="94"/>
      <c r="AU1364" s="94"/>
      <c r="AV1364" s="94"/>
      <c r="AW1364" s="94"/>
      <c r="AX1364" s="94"/>
      <c r="AY1364" s="94"/>
      <c r="AZ1364" s="94"/>
      <c r="BA1364" s="94"/>
      <c r="BB1364" s="94"/>
      <c r="BC1364" s="94"/>
      <c r="BD1364" s="94"/>
      <c r="BE1364" s="94"/>
      <c r="BF1364" s="94"/>
      <c r="BG1364" s="94"/>
      <c r="BH1364" s="94"/>
      <c r="BI1364" s="94"/>
      <c r="BJ1364" s="94"/>
      <c r="BK1364" s="94"/>
      <c r="BL1364" s="94"/>
      <c r="BM1364" s="94"/>
      <c r="BN1364" s="94"/>
      <c r="BO1364" s="94"/>
      <c r="BP1364" s="94"/>
      <c r="BQ1364" s="94"/>
      <c r="BR1364" s="94"/>
      <c r="BS1364" s="94"/>
      <c r="BT1364" s="94"/>
      <c r="BU1364" s="94"/>
      <c r="BV1364" s="94"/>
      <c r="BW1364" s="94"/>
      <c r="BX1364" s="94"/>
      <c r="BY1364" s="94"/>
      <c r="BZ1364" s="94"/>
      <c r="CA1364" s="94"/>
      <c r="CB1364" s="94"/>
      <c r="CC1364" s="94"/>
      <c r="CD1364" s="94"/>
      <c r="CE1364" s="94"/>
      <c r="CF1364" s="94"/>
      <c r="CG1364" s="94"/>
      <c r="CH1364" s="94"/>
      <c r="CI1364" s="94"/>
      <c r="CJ1364" s="94"/>
      <c r="CK1364" s="94"/>
      <c r="CL1364" s="94"/>
      <c r="CM1364" s="94"/>
      <c r="CN1364" s="94"/>
      <c r="CO1364" s="94"/>
      <c r="CP1364" s="94"/>
      <c r="CQ1364" s="94"/>
      <c r="CR1364" s="94"/>
      <c r="CS1364" s="94"/>
      <c r="CT1364" s="94"/>
      <c r="CU1364" s="94"/>
      <c r="CV1364" s="94"/>
      <c r="CW1364" s="94"/>
    </row>
    <row r="1365" spans="44:101" x14ac:dyDescent="0.25">
      <c r="AR1365" s="94"/>
      <c r="AS1365" s="94"/>
      <c r="AT1365" s="94"/>
      <c r="AU1365" s="94"/>
      <c r="AV1365" s="94"/>
      <c r="AW1365" s="94"/>
      <c r="AX1365" s="94"/>
      <c r="AY1365" s="94"/>
      <c r="AZ1365" s="94"/>
      <c r="BA1365" s="94"/>
      <c r="BB1365" s="94"/>
      <c r="BC1365" s="94"/>
      <c r="BD1365" s="94"/>
      <c r="BE1365" s="94"/>
      <c r="BF1365" s="94"/>
      <c r="BG1365" s="94"/>
      <c r="BH1365" s="94"/>
      <c r="BI1365" s="94"/>
      <c r="BJ1365" s="94"/>
      <c r="BK1365" s="94"/>
      <c r="BL1365" s="94"/>
      <c r="BM1365" s="94"/>
      <c r="BN1365" s="94"/>
      <c r="BO1365" s="94"/>
      <c r="BP1365" s="94"/>
      <c r="BQ1365" s="94"/>
      <c r="BR1365" s="94"/>
      <c r="BS1365" s="94"/>
      <c r="BT1365" s="94"/>
      <c r="BU1365" s="94"/>
      <c r="BV1365" s="94"/>
      <c r="BW1365" s="94"/>
      <c r="BX1365" s="94"/>
      <c r="BY1365" s="94"/>
      <c r="BZ1365" s="94"/>
      <c r="CA1365" s="94"/>
      <c r="CB1365" s="94"/>
      <c r="CC1365" s="94"/>
      <c r="CD1365" s="94"/>
      <c r="CE1365" s="94"/>
      <c r="CF1365" s="94"/>
      <c r="CG1365" s="94"/>
      <c r="CH1365" s="94"/>
      <c r="CI1365" s="94"/>
      <c r="CJ1365" s="94"/>
      <c r="CK1365" s="94"/>
      <c r="CL1365" s="94"/>
      <c r="CM1365" s="94"/>
      <c r="CN1365" s="94"/>
      <c r="CO1365" s="94"/>
      <c r="CP1365" s="94"/>
      <c r="CQ1365" s="94"/>
      <c r="CR1365" s="94"/>
      <c r="CS1365" s="94"/>
      <c r="CT1365" s="94"/>
      <c r="CU1365" s="94"/>
      <c r="CV1365" s="94"/>
      <c r="CW1365" s="94"/>
    </row>
    <row r="1366" spans="44:101" x14ac:dyDescent="0.25">
      <c r="AR1366" s="94"/>
      <c r="AS1366" s="94"/>
      <c r="AT1366" s="94"/>
      <c r="AU1366" s="94"/>
      <c r="AV1366" s="94"/>
      <c r="AW1366" s="94"/>
      <c r="AX1366" s="94"/>
      <c r="AY1366" s="94"/>
      <c r="AZ1366" s="94"/>
      <c r="BA1366" s="94"/>
      <c r="BB1366" s="94"/>
      <c r="BC1366" s="94"/>
      <c r="BD1366" s="94"/>
      <c r="BE1366" s="94"/>
      <c r="BF1366" s="94"/>
      <c r="BG1366" s="94"/>
      <c r="BH1366" s="94"/>
      <c r="BI1366" s="94"/>
      <c r="BJ1366" s="94"/>
      <c r="BK1366" s="94"/>
      <c r="BL1366" s="94"/>
      <c r="BM1366" s="94"/>
      <c r="BN1366" s="94"/>
      <c r="BO1366" s="94"/>
      <c r="BP1366" s="94"/>
      <c r="BQ1366" s="94"/>
      <c r="BR1366" s="94"/>
      <c r="BS1366" s="94"/>
      <c r="BT1366" s="94"/>
      <c r="BU1366" s="94"/>
      <c r="BV1366" s="94"/>
      <c r="BW1366" s="94"/>
      <c r="BX1366" s="94"/>
      <c r="BY1366" s="94"/>
      <c r="BZ1366" s="94"/>
      <c r="CA1366" s="94"/>
      <c r="CB1366" s="94"/>
      <c r="CC1366" s="94"/>
      <c r="CD1366" s="94"/>
      <c r="CE1366" s="94"/>
      <c r="CF1366" s="94"/>
      <c r="CG1366" s="94"/>
      <c r="CH1366" s="94"/>
      <c r="CI1366" s="94"/>
      <c r="CJ1366" s="94"/>
      <c r="CK1366" s="94"/>
      <c r="CL1366" s="94"/>
      <c r="CM1366" s="94"/>
      <c r="CN1366" s="94"/>
      <c r="CO1366" s="94"/>
      <c r="CP1366" s="94"/>
      <c r="CQ1366" s="94"/>
      <c r="CR1366" s="94"/>
      <c r="CS1366" s="94"/>
      <c r="CT1366" s="94"/>
      <c r="CU1366" s="94"/>
      <c r="CV1366" s="94"/>
      <c r="CW1366" s="94"/>
    </row>
    <row r="1367" spans="44:101" x14ac:dyDescent="0.25">
      <c r="AR1367" s="94"/>
      <c r="AS1367" s="94"/>
      <c r="AT1367" s="94"/>
      <c r="AU1367" s="94"/>
      <c r="AV1367" s="94"/>
      <c r="AW1367" s="94"/>
      <c r="AX1367" s="94"/>
      <c r="AY1367" s="94"/>
      <c r="AZ1367" s="94"/>
      <c r="BA1367" s="94"/>
      <c r="BB1367" s="94"/>
      <c r="BC1367" s="94"/>
      <c r="BD1367" s="94"/>
      <c r="BE1367" s="94"/>
      <c r="BF1367" s="94"/>
      <c r="BG1367" s="94"/>
      <c r="BH1367" s="94"/>
      <c r="BI1367" s="94"/>
      <c r="BJ1367" s="94"/>
      <c r="BK1367" s="94"/>
      <c r="BL1367" s="94"/>
      <c r="BM1367" s="94"/>
      <c r="BN1367" s="94"/>
      <c r="BO1367" s="94"/>
      <c r="BP1367" s="94"/>
      <c r="BQ1367" s="94"/>
      <c r="BR1367" s="94"/>
      <c r="BS1367" s="94"/>
      <c r="BT1367" s="94"/>
      <c r="BU1367" s="94"/>
      <c r="BV1367" s="94"/>
      <c r="BW1367" s="94"/>
      <c r="BX1367" s="94"/>
      <c r="BY1367" s="94"/>
      <c r="BZ1367" s="94"/>
      <c r="CA1367" s="94"/>
      <c r="CB1367" s="94"/>
      <c r="CC1367" s="94"/>
      <c r="CD1367" s="94"/>
      <c r="CE1367" s="94"/>
      <c r="CF1367" s="94"/>
      <c r="CG1367" s="94"/>
      <c r="CH1367" s="94"/>
      <c r="CI1367" s="94"/>
      <c r="CJ1367" s="94"/>
      <c r="CK1367" s="94"/>
      <c r="CL1367" s="94"/>
      <c r="CM1367" s="94"/>
      <c r="CN1367" s="94"/>
      <c r="CO1367" s="94"/>
      <c r="CP1367" s="94"/>
      <c r="CQ1367" s="94"/>
      <c r="CR1367" s="94"/>
      <c r="CS1367" s="94"/>
      <c r="CT1367" s="94"/>
      <c r="CU1367" s="94"/>
      <c r="CV1367" s="94"/>
      <c r="CW1367" s="94"/>
    </row>
    <row r="1368" spans="44:101" x14ac:dyDescent="0.25">
      <c r="AR1368" s="94"/>
      <c r="AS1368" s="94"/>
      <c r="AT1368" s="94"/>
      <c r="AU1368" s="94"/>
      <c r="AV1368" s="94"/>
      <c r="AW1368" s="94"/>
      <c r="AX1368" s="94"/>
      <c r="AY1368" s="94"/>
      <c r="AZ1368" s="94"/>
      <c r="BA1368" s="94"/>
      <c r="BB1368" s="94"/>
      <c r="BC1368" s="94"/>
      <c r="BD1368" s="94"/>
      <c r="BE1368" s="94"/>
      <c r="BF1368" s="94"/>
      <c r="BG1368" s="94"/>
      <c r="BH1368" s="94"/>
      <c r="BI1368" s="94"/>
      <c r="BJ1368" s="94"/>
      <c r="BK1368" s="94"/>
      <c r="BL1368" s="94"/>
      <c r="BM1368" s="94"/>
      <c r="BN1368" s="94"/>
      <c r="BO1368" s="94"/>
      <c r="BP1368" s="94"/>
      <c r="BQ1368" s="94"/>
      <c r="BR1368" s="94"/>
      <c r="BS1368" s="94"/>
      <c r="BT1368" s="94"/>
      <c r="BU1368" s="94"/>
      <c r="BV1368" s="94"/>
      <c r="BW1368" s="94"/>
      <c r="BX1368" s="94"/>
      <c r="BY1368" s="94"/>
      <c r="BZ1368" s="94"/>
      <c r="CA1368" s="94"/>
      <c r="CB1368" s="94"/>
      <c r="CC1368" s="94"/>
      <c r="CD1368" s="94"/>
      <c r="CE1368" s="94"/>
      <c r="CF1368" s="94"/>
      <c r="CG1368" s="94"/>
      <c r="CH1368" s="94"/>
      <c r="CI1368" s="94"/>
      <c r="CJ1368" s="94"/>
      <c r="CK1368" s="94"/>
      <c r="CL1368" s="94"/>
      <c r="CM1368" s="94"/>
      <c r="CN1368" s="94"/>
      <c r="CO1368" s="94"/>
      <c r="CP1368" s="94"/>
      <c r="CQ1368" s="94"/>
      <c r="CR1368" s="94"/>
      <c r="CS1368" s="94"/>
      <c r="CT1368" s="94"/>
      <c r="CU1368" s="94"/>
      <c r="CV1368" s="94"/>
      <c r="CW1368" s="94"/>
    </row>
    <row r="1369" spans="44:101" x14ac:dyDescent="0.25">
      <c r="AR1369" s="94"/>
      <c r="AS1369" s="94"/>
      <c r="AT1369" s="94"/>
      <c r="AU1369" s="94"/>
      <c r="AV1369" s="94"/>
      <c r="AW1369" s="94"/>
      <c r="AX1369" s="94"/>
      <c r="AY1369" s="94"/>
      <c r="AZ1369" s="94"/>
      <c r="BA1369" s="94"/>
      <c r="BB1369" s="94"/>
      <c r="BC1369" s="94"/>
      <c r="BD1369" s="94"/>
      <c r="BE1369" s="94"/>
      <c r="BF1369" s="94"/>
      <c r="BG1369" s="94"/>
      <c r="BH1369" s="94"/>
      <c r="BI1369" s="94"/>
      <c r="BJ1369" s="94"/>
      <c r="BK1369" s="94"/>
      <c r="BL1369" s="94"/>
      <c r="BM1369" s="94"/>
      <c r="BN1369" s="94"/>
      <c r="BO1369" s="94"/>
      <c r="BP1369" s="94"/>
      <c r="BQ1369" s="94"/>
      <c r="BR1369" s="94"/>
      <c r="BS1369" s="94"/>
      <c r="BT1369" s="94"/>
      <c r="BU1369" s="94"/>
      <c r="BV1369" s="94"/>
      <c r="BW1369" s="94"/>
      <c r="BX1369" s="94"/>
      <c r="BY1369" s="94"/>
      <c r="BZ1369" s="94"/>
      <c r="CA1369" s="94"/>
      <c r="CB1369" s="94"/>
      <c r="CC1369" s="94"/>
      <c r="CD1369" s="94"/>
      <c r="CE1369" s="94"/>
      <c r="CF1369" s="94"/>
      <c r="CG1369" s="94"/>
      <c r="CH1369" s="94"/>
      <c r="CI1369" s="94"/>
      <c r="CJ1369" s="94"/>
      <c r="CK1369" s="94"/>
      <c r="CL1369" s="94"/>
      <c r="CM1369" s="94"/>
      <c r="CN1369" s="94"/>
      <c r="CO1369" s="94"/>
      <c r="CP1369" s="94"/>
      <c r="CQ1369" s="94"/>
      <c r="CR1369" s="94"/>
      <c r="CS1369" s="94"/>
      <c r="CT1369" s="94"/>
      <c r="CU1369" s="94"/>
      <c r="CV1369" s="94"/>
      <c r="CW1369" s="94"/>
    </row>
    <row r="1370" spans="44:101" x14ac:dyDescent="0.25">
      <c r="AR1370" s="94"/>
      <c r="AS1370" s="94"/>
      <c r="AT1370" s="94"/>
      <c r="AU1370" s="94"/>
      <c r="AV1370" s="94"/>
      <c r="AW1370" s="94"/>
      <c r="AX1370" s="94"/>
      <c r="AY1370" s="94"/>
      <c r="AZ1370" s="94"/>
      <c r="BA1370" s="94"/>
      <c r="BB1370" s="94"/>
      <c r="BC1370" s="94"/>
      <c r="BD1370" s="94"/>
      <c r="BE1370" s="94"/>
      <c r="BF1370" s="94"/>
      <c r="BG1370" s="94"/>
      <c r="BH1370" s="94"/>
      <c r="BI1370" s="94"/>
      <c r="BJ1370" s="94"/>
      <c r="BK1370" s="94"/>
      <c r="BL1370" s="94"/>
      <c r="BM1370" s="94"/>
      <c r="BN1370" s="94"/>
      <c r="BO1370" s="94"/>
      <c r="BP1370" s="94"/>
      <c r="BQ1370" s="94"/>
      <c r="BR1370" s="94"/>
      <c r="BS1370" s="94"/>
      <c r="BT1370" s="94"/>
      <c r="BU1370" s="94"/>
      <c r="BV1370" s="94"/>
      <c r="BW1370" s="94"/>
      <c r="BX1370" s="94"/>
      <c r="BY1370" s="94"/>
      <c r="BZ1370" s="94"/>
      <c r="CA1370" s="94"/>
      <c r="CB1370" s="94"/>
      <c r="CC1370" s="94"/>
      <c r="CD1370" s="94"/>
      <c r="CE1370" s="94"/>
      <c r="CF1370" s="94"/>
      <c r="CG1370" s="94"/>
      <c r="CH1370" s="94"/>
      <c r="CI1370" s="94"/>
      <c r="CJ1370" s="94"/>
      <c r="CK1370" s="94"/>
      <c r="CL1370" s="94"/>
      <c r="CM1370" s="94"/>
      <c r="CN1370" s="94"/>
      <c r="CO1370" s="94"/>
      <c r="CP1370" s="94"/>
      <c r="CQ1370" s="94"/>
      <c r="CR1370" s="94"/>
      <c r="CS1370" s="94"/>
      <c r="CT1370" s="94"/>
      <c r="CU1370" s="94"/>
      <c r="CV1370" s="94"/>
      <c r="CW1370" s="94"/>
    </row>
    <row r="1371" spans="44:101" x14ac:dyDescent="0.25">
      <c r="AR1371" s="94"/>
      <c r="AS1371" s="94"/>
      <c r="AT1371" s="94"/>
      <c r="AU1371" s="94"/>
      <c r="AV1371" s="94"/>
      <c r="AW1371" s="94"/>
      <c r="AX1371" s="94"/>
      <c r="AY1371" s="94"/>
      <c r="AZ1371" s="94"/>
      <c r="BA1371" s="94"/>
      <c r="BB1371" s="94"/>
      <c r="BC1371" s="94"/>
      <c r="BD1371" s="94"/>
      <c r="BE1371" s="94"/>
      <c r="BF1371" s="94"/>
      <c r="BG1371" s="94"/>
      <c r="BH1371" s="94"/>
      <c r="BI1371" s="94"/>
      <c r="BJ1371" s="94"/>
      <c r="BK1371" s="94"/>
      <c r="BL1371" s="94"/>
      <c r="BM1371" s="94"/>
      <c r="BN1371" s="94"/>
      <c r="BO1371" s="94"/>
      <c r="BP1371" s="94"/>
      <c r="BQ1371" s="94"/>
      <c r="BR1371" s="94"/>
      <c r="BS1371" s="94"/>
      <c r="BT1371" s="94"/>
      <c r="BU1371" s="94"/>
      <c r="BV1371" s="94"/>
      <c r="BW1371" s="94"/>
      <c r="BX1371" s="94"/>
      <c r="BY1371" s="94"/>
      <c r="BZ1371" s="94"/>
      <c r="CA1371" s="94"/>
      <c r="CB1371" s="94"/>
      <c r="CC1371" s="94"/>
      <c r="CD1371" s="94"/>
      <c r="CE1371" s="94"/>
      <c r="CF1371" s="94"/>
      <c r="CG1371" s="94"/>
      <c r="CH1371" s="94"/>
      <c r="CI1371" s="94"/>
      <c r="CJ1371" s="94"/>
      <c r="CK1371" s="94"/>
      <c r="CL1371" s="94"/>
      <c r="CM1371" s="94"/>
      <c r="CN1371" s="94"/>
      <c r="CO1371" s="94"/>
      <c r="CP1371" s="94"/>
      <c r="CQ1371" s="94"/>
      <c r="CR1371" s="94"/>
      <c r="CS1371" s="94"/>
      <c r="CT1371" s="94"/>
      <c r="CU1371" s="94"/>
      <c r="CV1371" s="94"/>
      <c r="CW1371" s="94"/>
    </row>
    <row r="1372" spans="44:101" x14ac:dyDescent="0.25">
      <c r="AR1372" s="94"/>
      <c r="AS1372" s="94"/>
      <c r="AT1372" s="94"/>
      <c r="AU1372" s="94"/>
      <c r="AV1372" s="94"/>
      <c r="AW1372" s="94"/>
      <c r="AX1372" s="94"/>
      <c r="AY1372" s="94"/>
      <c r="AZ1372" s="94"/>
      <c r="BA1372" s="94"/>
      <c r="BB1372" s="94"/>
      <c r="BC1372" s="94"/>
      <c r="BD1372" s="94"/>
      <c r="BE1372" s="94"/>
      <c r="BF1372" s="94"/>
      <c r="BG1372" s="94"/>
      <c r="BH1372" s="94"/>
      <c r="BI1372" s="94"/>
      <c r="BJ1372" s="94"/>
      <c r="BK1372" s="94"/>
      <c r="BL1372" s="94"/>
      <c r="BM1372" s="94"/>
      <c r="BN1372" s="94"/>
      <c r="BO1372" s="94"/>
      <c r="BP1372" s="94"/>
      <c r="BQ1372" s="94"/>
      <c r="BR1372" s="94"/>
      <c r="BS1372" s="94"/>
      <c r="BT1372" s="94"/>
      <c r="BU1372" s="94"/>
      <c r="BV1372" s="94"/>
      <c r="BW1372" s="94"/>
      <c r="BX1372" s="94"/>
      <c r="BY1372" s="94"/>
      <c r="BZ1372" s="94"/>
      <c r="CA1372" s="94"/>
      <c r="CB1372" s="94"/>
      <c r="CC1372" s="94"/>
      <c r="CD1372" s="94"/>
      <c r="CE1372" s="94"/>
      <c r="CF1372" s="94"/>
      <c r="CG1372" s="94"/>
      <c r="CH1372" s="94"/>
      <c r="CI1372" s="94"/>
      <c r="CJ1372" s="94"/>
      <c r="CK1372" s="94"/>
      <c r="CL1372" s="94"/>
      <c r="CM1372" s="94"/>
      <c r="CN1372" s="94"/>
      <c r="CO1372" s="94"/>
      <c r="CP1372" s="94"/>
      <c r="CQ1372" s="94"/>
      <c r="CR1372" s="94"/>
      <c r="CS1372" s="94"/>
      <c r="CT1372" s="94"/>
      <c r="CU1372" s="94"/>
      <c r="CV1372" s="94"/>
      <c r="CW1372" s="94"/>
    </row>
    <row r="1373" spans="44:101" x14ac:dyDescent="0.25">
      <c r="AR1373" s="94"/>
      <c r="AS1373" s="94"/>
      <c r="AT1373" s="94"/>
      <c r="AU1373" s="94"/>
      <c r="AV1373" s="94"/>
      <c r="AW1373" s="94"/>
      <c r="AX1373" s="94"/>
      <c r="AY1373" s="94"/>
      <c r="AZ1373" s="94"/>
      <c r="BA1373" s="94"/>
      <c r="BB1373" s="94"/>
      <c r="BC1373" s="94"/>
      <c r="BD1373" s="94"/>
      <c r="BE1373" s="94"/>
      <c r="BF1373" s="94"/>
      <c r="BG1373" s="94"/>
      <c r="BH1373" s="94"/>
      <c r="BI1373" s="94"/>
      <c r="BJ1373" s="94"/>
      <c r="BK1373" s="94"/>
      <c r="BL1373" s="94"/>
      <c r="BM1373" s="94"/>
      <c r="BN1373" s="94"/>
      <c r="BO1373" s="94"/>
      <c r="BP1373" s="94"/>
      <c r="BQ1373" s="94"/>
      <c r="BR1373" s="94"/>
      <c r="BS1373" s="94"/>
      <c r="BT1373" s="94"/>
      <c r="BU1373" s="94"/>
      <c r="BV1373" s="94"/>
      <c r="BW1373" s="94"/>
      <c r="BX1373" s="94"/>
      <c r="BY1373" s="94"/>
      <c r="BZ1373" s="94"/>
      <c r="CA1373" s="94"/>
      <c r="CB1373" s="94"/>
      <c r="CC1373" s="94"/>
      <c r="CD1373" s="94"/>
      <c r="CE1373" s="94"/>
      <c r="CF1373" s="94"/>
      <c r="CG1373" s="94"/>
      <c r="CH1373" s="94"/>
      <c r="CI1373" s="94"/>
      <c r="CJ1373" s="94"/>
      <c r="CK1373" s="94"/>
      <c r="CL1373" s="94"/>
      <c r="CM1373" s="94"/>
      <c r="CN1373" s="94"/>
      <c r="CO1373" s="94"/>
      <c r="CP1373" s="94"/>
      <c r="CQ1373" s="94"/>
      <c r="CR1373" s="94"/>
      <c r="CS1373" s="94"/>
      <c r="CT1373" s="94"/>
      <c r="CU1373" s="94"/>
      <c r="CV1373" s="94"/>
      <c r="CW1373" s="94"/>
    </row>
    <row r="1374" spans="44:101" x14ac:dyDescent="0.25">
      <c r="AR1374" s="94"/>
      <c r="AS1374" s="94"/>
      <c r="AT1374" s="94"/>
      <c r="AU1374" s="94"/>
      <c r="AV1374" s="94"/>
      <c r="AW1374" s="94"/>
      <c r="AX1374" s="94"/>
      <c r="AY1374" s="94"/>
      <c r="AZ1374" s="94"/>
      <c r="BA1374" s="94"/>
      <c r="BB1374" s="94"/>
      <c r="BC1374" s="94"/>
      <c r="BD1374" s="94"/>
      <c r="BE1374" s="94"/>
      <c r="BF1374" s="94"/>
      <c r="BG1374" s="94"/>
      <c r="BH1374" s="94"/>
      <c r="BI1374" s="94"/>
      <c r="BJ1374" s="94"/>
      <c r="BK1374" s="94"/>
      <c r="BL1374" s="94"/>
      <c r="BM1374" s="94"/>
      <c r="BN1374" s="94"/>
      <c r="BO1374" s="94"/>
      <c r="BP1374" s="94"/>
      <c r="BQ1374" s="94"/>
      <c r="BR1374" s="94"/>
      <c r="BS1374" s="94"/>
      <c r="BT1374" s="94"/>
      <c r="BU1374" s="94"/>
      <c r="BV1374" s="94"/>
      <c r="BW1374" s="94"/>
      <c r="BX1374" s="94"/>
      <c r="BY1374" s="94"/>
      <c r="BZ1374" s="94"/>
      <c r="CA1374" s="94"/>
      <c r="CB1374" s="94"/>
      <c r="CC1374" s="94"/>
      <c r="CD1374" s="94"/>
      <c r="CE1374" s="94"/>
      <c r="CF1374" s="94"/>
      <c r="CG1374" s="94"/>
      <c r="CH1374" s="94"/>
      <c r="CI1374" s="94"/>
      <c r="CJ1374" s="94"/>
      <c r="CK1374" s="94"/>
      <c r="CL1374" s="94"/>
      <c r="CM1374" s="94"/>
      <c r="CN1374" s="94"/>
      <c r="CO1374" s="94"/>
      <c r="CP1374" s="94"/>
      <c r="CQ1374" s="94"/>
      <c r="CR1374" s="94"/>
      <c r="CS1374" s="94"/>
      <c r="CT1374" s="94"/>
      <c r="CU1374" s="94"/>
      <c r="CV1374" s="94"/>
      <c r="CW1374" s="94"/>
    </row>
    <row r="1375" spans="44:101" x14ac:dyDescent="0.25">
      <c r="AR1375" s="94"/>
      <c r="AS1375" s="94"/>
      <c r="AT1375" s="94"/>
      <c r="AU1375" s="94"/>
      <c r="AV1375" s="94"/>
      <c r="AW1375" s="94"/>
      <c r="AX1375" s="94"/>
      <c r="AY1375" s="94"/>
      <c r="AZ1375" s="94"/>
      <c r="BA1375" s="94"/>
      <c r="BB1375" s="94"/>
      <c r="BC1375" s="94"/>
      <c r="BD1375" s="94"/>
      <c r="BE1375" s="94"/>
      <c r="BF1375" s="94"/>
      <c r="BG1375" s="94"/>
      <c r="BH1375" s="94"/>
      <c r="BI1375" s="94"/>
      <c r="BJ1375" s="94"/>
      <c r="BK1375" s="94"/>
      <c r="BL1375" s="94"/>
      <c r="BM1375" s="94"/>
      <c r="BN1375" s="94"/>
      <c r="BO1375" s="94"/>
      <c r="BP1375" s="94"/>
      <c r="BQ1375" s="94"/>
      <c r="BR1375" s="94"/>
      <c r="BS1375" s="94"/>
      <c r="BT1375" s="94"/>
      <c r="BU1375" s="94"/>
      <c r="BV1375" s="94"/>
      <c r="BW1375" s="94"/>
      <c r="BX1375" s="94"/>
      <c r="BY1375" s="94"/>
      <c r="BZ1375" s="94"/>
      <c r="CA1375" s="94"/>
      <c r="CB1375" s="94"/>
      <c r="CC1375" s="94"/>
      <c r="CD1375" s="94"/>
      <c r="CE1375" s="94"/>
      <c r="CF1375" s="94"/>
      <c r="CG1375" s="94"/>
      <c r="CH1375" s="94"/>
      <c r="CI1375" s="94"/>
      <c r="CJ1375" s="94"/>
      <c r="CK1375" s="94"/>
      <c r="CL1375" s="94"/>
      <c r="CM1375" s="94"/>
      <c r="CN1375" s="94"/>
      <c r="CO1375" s="94"/>
      <c r="CP1375" s="94"/>
      <c r="CQ1375" s="94"/>
      <c r="CR1375" s="94"/>
      <c r="CS1375" s="94"/>
      <c r="CT1375" s="94"/>
      <c r="CU1375" s="94"/>
      <c r="CV1375" s="94"/>
      <c r="CW1375" s="94"/>
    </row>
    <row r="1376" spans="44:101" x14ac:dyDescent="0.25">
      <c r="AR1376" s="94"/>
      <c r="AS1376" s="94"/>
      <c r="AT1376" s="94"/>
      <c r="AU1376" s="94"/>
      <c r="AV1376" s="94"/>
      <c r="AW1376" s="94"/>
      <c r="AX1376" s="94"/>
      <c r="AY1376" s="94"/>
      <c r="AZ1376" s="94"/>
      <c r="BA1376" s="94"/>
      <c r="BB1376" s="94"/>
      <c r="BC1376" s="94"/>
      <c r="BD1376" s="94"/>
      <c r="BE1376" s="94"/>
      <c r="BF1376" s="94"/>
      <c r="BG1376" s="94"/>
      <c r="BH1376" s="94"/>
      <c r="BI1376" s="94"/>
      <c r="BJ1376" s="94"/>
      <c r="BK1376" s="94"/>
      <c r="BL1376" s="94"/>
      <c r="BM1376" s="94"/>
      <c r="BN1376" s="94"/>
      <c r="BO1376" s="94"/>
      <c r="BP1376" s="94"/>
      <c r="BQ1376" s="94"/>
      <c r="BR1376" s="94"/>
      <c r="BS1376" s="94"/>
      <c r="BT1376" s="94"/>
      <c r="BU1376" s="94"/>
      <c r="BV1376" s="94"/>
      <c r="BW1376" s="94"/>
      <c r="BX1376" s="94"/>
      <c r="BY1376" s="94"/>
      <c r="BZ1376" s="94"/>
      <c r="CA1376" s="94"/>
      <c r="CB1376" s="94"/>
      <c r="CC1376" s="94"/>
      <c r="CD1376" s="94"/>
      <c r="CE1376" s="94"/>
      <c r="CF1376" s="94"/>
      <c r="CG1376" s="94"/>
      <c r="CH1376" s="94"/>
      <c r="CI1376" s="94"/>
      <c r="CJ1376" s="94"/>
      <c r="CK1376" s="94"/>
      <c r="CL1376" s="94"/>
      <c r="CM1376" s="94"/>
      <c r="CN1376" s="94"/>
      <c r="CO1376" s="94"/>
      <c r="CP1376" s="94"/>
      <c r="CQ1376" s="94"/>
      <c r="CR1376" s="94"/>
      <c r="CS1376" s="94"/>
      <c r="CT1376" s="94"/>
      <c r="CU1376" s="94"/>
      <c r="CV1376" s="94"/>
      <c r="CW1376" s="94"/>
    </row>
    <row r="1377" spans="44:101" x14ac:dyDescent="0.25">
      <c r="AR1377" s="94"/>
      <c r="AS1377" s="94"/>
      <c r="AT1377" s="94"/>
      <c r="AU1377" s="94"/>
      <c r="AV1377" s="94"/>
      <c r="AW1377" s="94"/>
      <c r="AX1377" s="94"/>
      <c r="AY1377" s="94"/>
      <c r="AZ1377" s="94"/>
      <c r="BA1377" s="94"/>
      <c r="BB1377" s="94"/>
      <c r="BC1377" s="94"/>
      <c r="BD1377" s="94"/>
      <c r="BE1377" s="94"/>
      <c r="BF1377" s="94"/>
      <c r="BG1377" s="94"/>
      <c r="BH1377" s="94"/>
      <c r="BI1377" s="94"/>
      <c r="BJ1377" s="94"/>
      <c r="BK1377" s="94"/>
      <c r="BL1377" s="94"/>
      <c r="BM1377" s="94"/>
      <c r="BN1377" s="94"/>
      <c r="BO1377" s="94"/>
      <c r="BP1377" s="94"/>
      <c r="BQ1377" s="94"/>
      <c r="BR1377" s="94"/>
      <c r="BS1377" s="94"/>
      <c r="BT1377" s="94"/>
      <c r="BU1377" s="94"/>
      <c r="BV1377" s="94"/>
      <c r="BW1377" s="94"/>
      <c r="BX1377" s="94"/>
      <c r="BY1377" s="94"/>
      <c r="BZ1377" s="94"/>
      <c r="CA1377" s="94"/>
      <c r="CB1377" s="94"/>
      <c r="CC1377" s="94"/>
      <c r="CD1377" s="94"/>
      <c r="CE1377" s="94"/>
      <c r="CF1377" s="94"/>
      <c r="CG1377" s="94"/>
      <c r="CH1377" s="94"/>
      <c r="CI1377" s="94"/>
      <c r="CJ1377" s="94"/>
      <c r="CK1377" s="94"/>
      <c r="CL1377" s="94"/>
      <c r="CM1377" s="94"/>
      <c r="CN1377" s="94"/>
      <c r="CO1377" s="94"/>
      <c r="CP1377" s="94"/>
      <c r="CQ1377" s="94"/>
      <c r="CR1377" s="94"/>
      <c r="CS1377" s="94"/>
      <c r="CT1377" s="94"/>
      <c r="CU1377" s="94"/>
      <c r="CV1377" s="94"/>
      <c r="CW1377" s="94"/>
    </row>
    <row r="1378" spans="44:101" x14ac:dyDescent="0.25">
      <c r="AR1378" s="94"/>
      <c r="AS1378" s="94"/>
      <c r="AT1378" s="94"/>
      <c r="AU1378" s="94"/>
      <c r="AV1378" s="94"/>
      <c r="AW1378" s="94"/>
      <c r="AX1378" s="94"/>
      <c r="AY1378" s="94"/>
      <c r="AZ1378" s="94"/>
      <c r="BA1378" s="94"/>
      <c r="BB1378" s="94"/>
      <c r="BC1378" s="94"/>
      <c r="BD1378" s="94"/>
      <c r="BE1378" s="94"/>
      <c r="BF1378" s="94"/>
      <c r="BG1378" s="94"/>
      <c r="BH1378" s="94"/>
      <c r="BI1378" s="94"/>
      <c r="BJ1378" s="94"/>
      <c r="BK1378" s="94"/>
      <c r="BL1378" s="94"/>
      <c r="BM1378" s="94"/>
      <c r="BN1378" s="94"/>
      <c r="BO1378" s="94"/>
      <c r="BP1378" s="94"/>
      <c r="BQ1378" s="94"/>
      <c r="BR1378" s="94"/>
      <c r="BS1378" s="94"/>
      <c r="BT1378" s="94"/>
      <c r="BU1378" s="94"/>
      <c r="BV1378" s="94"/>
      <c r="BW1378" s="94"/>
      <c r="BX1378" s="94"/>
      <c r="BY1378" s="94"/>
      <c r="BZ1378" s="94"/>
      <c r="CA1378" s="94"/>
      <c r="CB1378" s="94"/>
      <c r="CC1378" s="94"/>
      <c r="CD1378" s="94"/>
      <c r="CE1378" s="94"/>
      <c r="CF1378" s="94"/>
      <c r="CG1378" s="94"/>
      <c r="CH1378" s="94"/>
      <c r="CI1378" s="94"/>
      <c r="CJ1378" s="94"/>
      <c r="CK1378" s="94"/>
      <c r="CL1378" s="94"/>
      <c r="CM1378" s="94"/>
      <c r="CN1378" s="94"/>
      <c r="CO1378" s="94"/>
      <c r="CP1378" s="94"/>
      <c r="CQ1378" s="94"/>
      <c r="CR1378" s="94"/>
      <c r="CS1378" s="94"/>
      <c r="CT1378" s="94"/>
      <c r="CU1378" s="94"/>
      <c r="CV1378" s="94"/>
      <c r="CW1378" s="94"/>
    </row>
    <row r="1379" spans="44:101" x14ac:dyDescent="0.25">
      <c r="AR1379" s="94"/>
      <c r="AS1379" s="94"/>
      <c r="AT1379" s="94"/>
      <c r="AU1379" s="94"/>
      <c r="AV1379" s="94"/>
      <c r="AW1379" s="94"/>
      <c r="AX1379" s="94"/>
      <c r="AY1379" s="94"/>
      <c r="AZ1379" s="94"/>
      <c r="BA1379" s="94"/>
      <c r="BB1379" s="94"/>
      <c r="BC1379" s="94"/>
      <c r="BD1379" s="94"/>
      <c r="BE1379" s="94"/>
      <c r="BF1379" s="94"/>
      <c r="BG1379" s="94"/>
      <c r="BH1379" s="94"/>
      <c r="BI1379" s="94"/>
      <c r="BJ1379" s="94"/>
      <c r="BK1379" s="94"/>
      <c r="BL1379" s="94"/>
      <c r="BM1379" s="94"/>
      <c r="BN1379" s="94"/>
      <c r="BO1379" s="94"/>
      <c r="BP1379" s="94"/>
      <c r="BQ1379" s="94"/>
      <c r="BR1379" s="94"/>
      <c r="BS1379" s="94"/>
      <c r="BT1379" s="94"/>
      <c r="BU1379" s="94"/>
      <c r="BV1379" s="94"/>
      <c r="BW1379" s="94"/>
      <c r="BX1379" s="94"/>
      <c r="BY1379" s="94"/>
      <c r="BZ1379" s="94"/>
      <c r="CA1379" s="94"/>
      <c r="CB1379" s="94"/>
      <c r="CC1379" s="94"/>
      <c r="CD1379" s="94"/>
      <c r="CE1379" s="94"/>
      <c r="CF1379" s="94"/>
      <c r="CG1379" s="94"/>
      <c r="CH1379" s="94"/>
      <c r="CI1379" s="94"/>
      <c r="CJ1379" s="94"/>
      <c r="CK1379" s="94"/>
      <c r="CL1379" s="94"/>
      <c r="CM1379" s="94"/>
      <c r="CN1379" s="94"/>
      <c r="CO1379" s="94"/>
      <c r="CP1379" s="94"/>
      <c r="CQ1379" s="94"/>
      <c r="CR1379" s="94"/>
      <c r="CS1379" s="94"/>
      <c r="CT1379" s="94"/>
      <c r="CU1379" s="94"/>
      <c r="CV1379" s="94"/>
      <c r="CW1379" s="94"/>
    </row>
    <row r="1380" spans="44:101" x14ac:dyDescent="0.25">
      <c r="AR1380" s="94"/>
      <c r="AS1380" s="94"/>
      <c r="AT1380" s="94"/>
      <c r="AU1380" s="94"/>
      <c r="AV1380" s="94"/>
      <c r="AW1380" s="94"/>
      <c r="AX1380" s="94"/>
      <c r="AY1380" s="94"/>
      <c r="AZ1380" s="94"/>
      <c r="BA1380" s="94"/>
      <c r="BB1380" s="94"/>
      <c r="BC1380" s="94"/>
      <c r="BD1380" s="94"/>
      <c r="BE1380" s="94"/>
      <c r="BF1380" s="94"/>
      <c r="BG1380" s="94"/>
      <c r="BH1380" s="94"/>
      <c r="BI1380" s="94"/>
      <c r="BJ1380" s="94"/>
      <c r="BK1380" s="94"/>
      <c r="BL1380" s="94"/>
      <c r="BM1380" s="94"/>
      <c r="BN1380" s="94"/>
      <c r="BO1380" s="94"/>
      <c r="BP1380" s="94"/>
      <c r="BQ1380" s="94"/>
      <c r="BR1380" s="94"/>
      <c r="BS1380" s="94"/>
      <c r="BT1380" s="94"/>
      <c r="BU1380" s="94"/>
      <c r="BV1380" s="94"/>
      <c r="BW1380" s="94"/>
      <c r="BX1380" s="94"/>
      <c r="BY1380" s="94"/>
      <c r="BZ1380" s="94"/>
      <c r="CA1380" s="94"/>
      <c r="CB1380" s="94"/>
      <c r="CC1380" s="94"/>
      <c r="CD1380" s="94"/>
      <c r="CE1380" s="94"/>
      <c r="CF1380" s="94"/>
      <c r="CG1380" s="94"/>
      <c r="CH1380" s="94"/>
      <c r="CI1380" s="94"/>
      <c r="CJ1380" s="94"/>
      <c r="CK1380" s="94"/>
      <c r="CL1380" s="94"/>
      <c r="CM1380" s="94"/>
      <c r="CN1380" s="94"/>
      <c r="CO1380" s="94"/>
      <c r="CP1380" s="94"/>
      <c r="CQ1380" s="94"/>
      <c r="CR1380" s="94"/>
      <c r="CS1380" s="94"/>
      <c r="CT1380" s="94"/>
      <c r="CU1380" s="94"/>
      <c r="CV1380" s="94"/>
      <c r="CW1380" s="94"/>
    </row>
    <row r="1381" spans="44:101" x14ac:dyDescent="0.25">
      <c r="AR1381" s="94"/>
      <c r="AS1381" s="94"/>
      <c r="AT1381" s="94"/>
      <c r="AU1381" s="94"/>
      <c r="AV1381" s="94"/>
      <c r="AW1381" s="94"/>
      <c r="AX1381" s="94"/>
      <c r="AY1381" s="94"/>
      <c r="AZ1381" s="94"/>
      <c r="BA1381" s="94"/>
      <c r="BB1381" s="94"/>
      <c r="BC1381" s="94"/>
      <c r="BD1381" s="94"/>
      <c r="BE1381" s="94"/>
      <c r="BF1381" s="94"/>
      <c r="BG1381" s="94"/>
      <c r="BH1381" s="94"/>
      <c r="BI1381" s="94"/>
      <c r="BJ1381" s="94"/>
      <c r="BK1381" s="94"/>
      <c r="BL1381" s="94"/>
      <c r="BM1381" s="94"/>
      <c r="BN1381" s="94"/>
      <c r="BO1381" s="94"/>
      <c r="BP1381" s="94"/>
      <c r="BQ1381" s="94"/>
      <c r="BR1381" s="94"/>
      <c r="BS1381" s="94"/>
      <c r="BT1381" s="94"/>
      <c r="BU1381" s="94"/>
      <c r="BV1381" s="94"/>
      <c r="BW1381" s="94"/>
      <c r="BX1381" s="94"/>
      <c r="BY1381" s="94"/>
      <c r="BZ1381" s="94"/>
      <c r="CA1381" s="94"/>
      <c r="CB1381" s="94"/>
      <c r="CC1381" s="94"/>
      <c r="CD1381" s="94"/>
      <c r="CE1381" s="94"/>
      <c r="CF1381" s="94"/>
      <c r="CG1381" s="94"/>
      <c r="CH1381" s="94"/>
      <c r="CI1381" s="94"/>
      <c r="CJ1381" s="94"/>
      <c r="CK1381" s="94"/>
      <c r="CL1381" s="94"/>
      <c r="CM1381" s="94"/>
      <c r="CN1381" s="94"/>
      <c r="CO1381" s="94"/>
      <c r="CP1381" s="94"/>
      <c r="CQ1381" s="94"/>
      <c r="CR1381" s="94"/>
      <c r="CS1381" s="94"/>
      <c r="CT1381" s="94"/>
      <c r="CU1381" s="94"/>
      <c r="CV1381" s="94"/>
      <c r="CW1381" s="94"/>
    </row>
    <row r="1382" spans="44:101" x14ac:dyDescent="0.25">
      <c r="AR1382" s="94"/>
      <c r="AS1382" s="94"/>
      <c r="AT1382" s="94"/>
      <c r="AU1382" s="94"/>
      <c r="AV1382" s="94"/>
      <c r="AW1382" s="94"/>
      <c r="AX1382" s="94"/>
      <c r="AY1382" s="94"/>
      <c r="AZ1382" s="94"/>
      <c r="BA1382" s="94"/>
      <c r="BB1382" s="94"/>
      <c r="BC1382" s="94"/>
      <c r="BD1382" s="94"/>
      <c r="BE1382" s="94"/>
      <c r="BF1382" s="94"/>
      <c r="BG1382" s="94"/>
      <c r="BH1382" s="94"/>
      <c r="BI1382" s="94"/>
      <c r="BJ1382" s="94"/>
      <c r="BK1382" s="94"/>
      <c r="BL1382" s="94"/>
      <c r="BM1382" s="94"/>
      <c r="BN1382" s="94"/>
      <c r="BO1382" s="94"/>
      <c r="BP1382" s="94"/>
      <c r="BQ1382" s="94"/>
      <c r="BR1382" s="94"/>
      <c r="BS1382" s="94"/>
      <c r="BT1382" s="94"/>
      <c r="BU1382" s="94"/>
      <c r="BV1382" s="94"/>
      <c r="BW1382" s="94"/>
      <c r="BX1382" s="94"/>
      <c r="BY1382" s="94"/>
      <c r="BZ1382" s="94"/>
      <c r="CA1382" s="94"/>
      <c r="CB1382" s="94"/>
      <c r="CC1382" s="94"/>
      <c r="CD1382" s="94"/>
      <c r="CE1382" s="94"/>
      <c r="CF1382" s="94"/>
      <c r="CG1382" s="94"/>
      <c r="CH1382" s="94"/>
      <c r="CI1382" s="94"/>
      <c r="CJ1382" s="94"/>
      <c r="CK1382" s="94"/>
      <c r="CL1382" s="94"/>
      <c r="CM1382" s="94"/>
      <c r="CN1382" s="94"/>
      <c r="CO1382" s="94"/>
      <c r="CP1382" s="94"/>
      <c r="CQ1382" s="94"/>
      <c r="CR1382" s="94"/>
      <c r="CS1382" s="94"/>
      <c r="CT1382" s="94"/>
      <c r="CU1382" s="94"/>
      <c r="CV1382" s="94"/>
      <c r="CW1382" s="94"/>
    </row>
    <row r="1383" spans="44:101" x14ac:dyDescent="0.25">
      <c r="AR1383" s="94"/>
      <c r="AS1383" s="94"/>
      <c r="AT1383" s="94"/>
      <c r="AU1383" s="94"/>
      <c r="AV1383" s="94"/>
      <c r="AW1383" s="94"/>
      <c r="AX1383" s="94"/>
      <c r="AY1383" s="94"/>
      <c r="AZ1383" s="94"/>
      <c r="BA1383" s="94"/>
      <c r="BB1383" s="94"/>
      <c r="BC1383" s="94"/>
      <c r="BD1383" s="94"/>
      <c r="BE1383" s="94"/>
      <c r="BF1383" s="94"/>
      <c r="BG1383" s="94"/>
      <c r="BH1383" s="94"/>
      <c r="BI1383" s="94"/>
      <c r="BJ1383" s="94"/>
      <c r="BK1383" s="94"/>
      <c r="BL1383" s="94"/>
      <c r="BM1383" s="94"/>
      <c r="BN1383" s="94"/>
      <c r="BO1383" s="94"/>
      <c r="BP1383" s="94"/>
      <c r="BQ1383" s="94"/>
      <c r="BR1383" s="94"/>
      <c r="BS1383" s="94"/>
      <c r="BT1383" s="94"/>
      <c r="BU1383" s="94"/>
      <c r="BV1383" s="94"/>
      <c r="BW1383" s="94"/>
      <c r="BX1383" s="94"/>
      <c r="BY1383" s="94"/>
      <c r="BZ1383" s="94"/>
      <c r="CA1383" s="94"/>
      <c r="CB1383" s="94"/>
      <c r="CC1383" s="94"/>
      <c r="CD1383" s="94"/>
      <c r="CE1383" s="94"/>
      <c r="CF1383" s="94"/>
      <c r="CG1383" s="94"/>
      <c r="CH1383" s="94"/>
      <c r="CI1383" s="94"/>
      <c r="CJ1383" s="94"/>
      <c r="CK1383" s="94"/>
      <c r="CL1383" s="94"/>
      <c r="CM1383" s="94"/>
      <c r="CN1383" s="94"/>
      <c r="CO1383" s="94"/>
      <c r="CP1383" s="94"/>
      <c r="CQ1383" s="94"/>
      <c r="CR1383" s="94"/>
      <c r="CS1383" s="94"/>
      <c r="CT1383" s="94"/>
      <c r="CU1383" s="94"/>
      <c r="CV1383" s="94"/>
      <c r="CW1383" s="94"/>
    </row>
    <row r="1384" spans="44:101" x14ac:dyDescent="0.25">
      <c r="AR1384" s="94"/>
      <c r="AS1384" s="94"/>
      <c r="AT1384" s="94"/>
      <c r="AU1384" s="94"/>
      <c r="AV1384" s="94"/>
      <c r="AW1384" s="94"/>
      <c r="AX1384" s="94"/>
      <c r="AY1384" s="94"/>
      <c r="AZ1384" s="94"/>
      <c r="BA1384" s="94"/>
      <c r="BB1384" s="94"/>
      <c r="BC1384" s="94"/>
      <c r="BD1384" s="94"/>
      <c r="BE1384" s="94"/>
      <c r="BF1384" s="94"/>
      <c r="BG1384" s="94"/>
      <c r="BH1384" s="94"/>
      <c r="BI1384" s="94"/>
      <c r="BJ1384" s="94"/>
      <c r="BK1384" s="94"/>
      <c r="BL1384" s="94"/>
      <c r="BM1384" s="94"/>
      <c r="BN1384" s="94"/>
      <c r="BO1384" s="94"/>
      <c r="BP1384" s="94"/>
      <c r="BQ1384" s="94"/>
      <c r="BR1384" s="94"/>
      <c r="BS1384" s="94"/>
      <c r="BT1384" s="94"/>
      <c r="BU1384" s="94"/>
      <c r="BV1384" s="94"/>
      <c r="BW1384" s="94"/>
      <c r="BX1384" s="94"/>
      <c r="BY1384" s="94"/>
      <c r="BZ1384" s="94"/>
      <c r="CA1384" s="94"/>
      <c r="CB1384" s="94"/>
      <c r="CC1384" s="94"/>
      <c r="CD1384" s="94"/>
      <c r="CE1384" s="94"/>
      <c r="CF1384" s="94"/>
      <c r="CG1384" s="94"/>
      <c r="CH1384" s="94"/>
      <c r="CI1384" s="94"/>
      <c r="CJ1384" s="94"/>
      <c r="CK1384" s="94"/>
      <c r="CL1384" s="94"/>
      <c r="CM1384" s="94"/>
      <c r="CN1384" s="94"/>
      <c r="CO1384" s="94"/>
      <c r="CP1384" s="94"/>
      <c r="CQ1384" s="94"/>
      <c r="CR1384" s="94"/>
      <c r="CS1384" s="94"/>
      <c r="CT1384" s="94"/>
      <c r="CU1384" s="94"/>
      <c r="CV1384" s="94"/>
      <c r="CW1384" s="94"/>
    </row>
    <row r="1385" spans="44:101" x14ac:dyDescent="0.25">
      <c r="AR1385" s="94"/>
      <c r="AS1385" s="94"/>
      <c r="AT1385" s="94"/>
      <c r="AU1385" s="94"/>
      <c r="AV1385" s="94"/>
      <c r="AW1385" s="94"/>
      <c r="AX1385" s="94"/>
      <c r="AY1385" s="94"/>
      <c r="AZ1385" s="94"/>
      <c r="BA1385" s="94"/>
      <c r="BB1385" s="94"/>
      <c r="BC1385" s="94"/>
      <c r="BD1385" s="94"/>
      <c r="BE1385" s="94"/>
      <c r="BF1385" s="94"/>
      <c r="BG1385" s="94"/>
      <c r="BH1385" s="94"/>
      <c r="BI1385" s="94"/>
      <c r="BJ1385" s="94"/>
      <c r="BK1385" s="94"/>
      <c r="BL1385" s="94"/>
      <c r="BM1385" s="94"/>
      <c r="BN1385" s="94"/>
      <c r="BO1385" s="94"/>
      <c r="BP1385" s="94"/>
      <c r="BQ1385" s="94"/>
      <c r="BR1385" s="94"/>
      <c r="BS1385" s="94"/>
      <c r="BT1385" s="94"/>
      <c r="BU1385" s="94"/>
      <c r="BV1385" s="94"/>
      <c r="BW1385" s="94"/>
      <c r="BX1385" s="94"/>
      <c r="BY1385" s="94"/>
      <c r="BZ1385" s="94"/>
      <c r="CA1385" s="94"/>
      <c r="CB1385" s="94"/>
      <c r="CC1385" s="94"/>
      <c r="CD1385" s="94"/>
      <c r="CE1385" s="94"/>
      <c r="CF1385" s="94"/>
      <c r="CG1385" s="94"/>
      <c r="CH1385" s="94"/>
      <c r="CI1385" s="94"/>
      <c r="CJ1385" s="94"/>
      <c r="CK1385" s="94"/>
      <c r="CL1385" s="94"/>
      <c r="CM1385" s="94"/>
      <c r="CN1385" s="94"/>
      <c r="CO1385" s="94"/>
      <c r="CP1385" s="94"/>
      <c r="CQ1385" s="94"/>
      <c r="CR1385" s="94"/>
      <c r="CS1385" s="94"/>
      <c r="CT1385" s="94"/>
      <c r="CU1385" s="94"/>
      <c r="CV1385" s="94"/>
      <c r="CW1385" s="94"/>
    </row>
    <row r="1386" spans="44:101" x14ac:dyDescent="0.25">
      <c r="AR1386" s="94"/>
      <c r="AS1386" s="94"/>
      <c r="AT1386" s="94"/>
      <c r="AU1386" s="94"/>
      <c r="AV1386" s="94"/>
      <c r="AW1386" s="94"/>
      <c r="AX1386" s="94"/>
      <c r="AY1386" s="94"/>
      <c r="AZ1386" s="94"/>
      <c r="BA1386" s="94"/>
      <c r="BB1386" s="94"/>
      <c r="BC1386" s="94"/>
      <c r="BD1386" s="94"/>
      <c r="BE1386" s="94"/>
      <c r="BF1386" s="94"/>
      <c r="BG1386" s="94"/>
      <c r="BH1386" s="94"/>
      <c r="BI1386" s="94"/>
      <c r="BJ1386" s="94"/>
      <c r="BK1386" s="94"/>
      <c r="BL1386" s="94"/>
      <c r="BM1386" s="94"/>
      <c r="BN1386" s="94"/>
      <c r="BO1386" s="94"/>
      <c r="BP1386" s="94"/>
      <c r="BQ1386" s="94"/>
      <c r="BR1386" s="94"/>
      <c r="BS1386" s="94"/>
      <c r="BT1386" s="94"/>
      <c r="BU1386" s="94"/>
      <c r="BV1386" s="94"/>
      <c r="BW1386" s="94"/>
      <c r="BX1386" s="94"/>
      <c r="BY1386" s="94"/>
      <c r="BZ1386" s="94"/>
      <c r="CA1386" s="94"/>
      <c r="CB1386" s="94"/>
      <c r="CC1386" s="94"/>
      <c r="CD1386" s="94"/>
      <c r="CE1386" s="94"/>
      <c r="CF1386" s="94"/>
      <c r="CG1386" s="94"/>
      <c r="CH1386" s="94"/>
      <c r="CI1386" s="94"/>
      <c r="CJ1386" s="94"/>
      <c r="CK1386" s="94"/>
      <c r="CL1386" s="94"/>
      <c r="CM1386" s="94"/>
      <c r="CN1386" s="94"/>
      <c r="CO1386" s="94"/>
      <c r="CP1386" s="94"/>
      <c r="CQ1386" s="94"/>
      <c r="CR1386" s="94"/>
      <c r="CS1386" s="94"/>
      <c r="CT1386" s="94"/>
      <c r="CU1386" s="94"/>
      <c r="CV1386" s="94"/>
      <c r="CW1386" s="94"/>
    </row>
    <row r="1387" spans="44:101" x14ac:dyDescent="0.25">
      <c r="AR1387" s="94"/>
      <c r="AS1387" s="94"/>
      <c r="AT1387" s="94"/>
      <c r="AU1387" s="94"/>
      <c r="AV1387" s="94"/>
      <c r="AW1387" s="94"/>
      <c r="AX1387" s="94"/>
      <c r="AY1387" s="94"/>
      <c r="AZ1387" s="94"/>
      <c r="BA1387" s="94"/>
      <c r="BB1387" s="94"/>
      <c r="BC1387" s="94"/>
      <c r="BD1387" s="94"/>
      <c r="BE1387" s="94"/>
      <c r="BF1387" s="94"/>
      <c r="BG1387" s="94"/>
      <c r="BH1387" s="94"/>
      <c r="BI1387" s="94"/>
      <c r="BJ1387" s="94"/>
      <c r="BK1387" s="94"/>
      <c r="BL1387" s="94"/>
      <c r="BM1387" s="94"/>
      <c r="BN1387" s="94"/>
      <c r="BO1387" s="94"/>
      <c r="BP1387" s="94"/>
      <c r="BQ1387" s="94"/>
      <c r="BR1387" s="94"/>
      <c r="BS1387" s="94"/>
      <c r="BT1387" s="94"/>
      <c r="BU1387" s="94"/>
      <c r="BV1387" s="94"/>
      <c r="BW1387" s="94"/>
      <c r="BX1387" s="94"/>
      <c r="BY1387" s="94"/>
      <c r="BZ1387" s="94"/>
      <c r="CA1387" s="94"/>
      <c r="CB1387" s="94"/>
      <c r="CC1387" s="94"/>
      <c r="CD1387" s="94"/>
      <c r="CE1387" s="94"/>
      <c r="CF1387" s="94"/>
      <c r="CG1387" s="94"/>
      <c r="CH1387" s="94"/>
      <c r="CI1387" s="94"/>
      <c r="CJ1387" s="94"/>
      <c r="CK1387" s="94"/>
      <c r="CL1387" s="94"/>
      <c r="CM1387" s="94"/>
      <c r="CN1387" s="94"/>
      <c r="CO1387" s="94"/>
      <c r="CP1387" s="94"/>
      <c r="CQ1387" s="94"/>
      <c r="CR1387" s="94"/>
      <c r="CS1387" s="94"/>
      <c r="CT1387" s="94"/>
      <c r="CU1387" s="94"/>
      <c r="CV1387" s="94"/>
      <c r="CW1387" s="94"/>
    </row>
    <row r="1388" spans="44:101" x14ac:dyDescent="0.25">
      <c r="AR1388" s="94"/>
      <c r="AS1388" s="94"/>
      <c r="AT1388" s="94"/>
      <c r="AU1388" s="94"/>
      <c r="AV1388" s="94"/>
      <c r="AW1388" s="94"/>
      <c r="AX1388" s="94"/>
      <c r="AY1388" s="94"/>
      <c r="AZ1388" s="94"/>
      <c r="BA1388" s="94"/>
      <c r="BB1388" s="94"/>
      <c r="BC1388" s="94"/>
      <c r="BD1388" s="94"/>
      <c r="BE1388" s="94"/>
      <c r="BF1388" s="94"/>
      <c r="BG1388" s="94"/>
      <c r="BH1388" s="94"/>
      <c r="BI1388" s="94"/>
      <c r="BJ1388" s="94"/>
      <c r="BK1388" s="94"/>
      <c r="BL1388" s="94"/>
      <c r="BM1388" s="94"/>
      <c r="BN1388" s="94"/>
      <c r="BO1388" s="94"/>
      <c r="BP1388" s="94"/>
      <c r="BQ1388" s="94"/>
      <c r="BR1388" s="94"/>
      <c r="BS1388" s="94"/>
      <c r="BT1388" s="94"/>
      <c r="BU1388" s="94"/>
      <c r="BV1388" s="94"/>
      <c r="BW1388" s="94"/>
      <c r="BX1388" s="94"/>
      <c r="BY1388" s="94"/>
      <c r="BZ1388" s="94"/>
      <c r="CA1388" s="94"/>
      <c r="CB1388" s="94"/>
      <c r="CC1388" s="94"/>
      <c r="CD1388" s="94"/>
      <c r="CE1388" s="94"/>
      <c r="CF1388" s="94"/>
      <c r="CG1388" s="94"/>
      <c r="CH1388" s="94"/>
      <c r="CI1388" s="94"/>
      <c r="CJ1388" s="94"/>
      <c r="CK1388" s="94"/>
      <c r="CL1388" s="94"/>
      <c r="CM1388" s="94"/>
      <c r="CN1388" s="94"/>
      <c r="CO1388" s="94"/>
      <c r="CP1388" s="94"/>
      <c r="CQ1388" s="94"/>
      <c r="CR1388" s="94"/>
      <c r="CS1388" s="94"/>
      <c r="CT1388" s="94"/>
      <c r="CU1388" s="94"/>
      <c r="CV1388" s="94"/>
      <c r="CW1388" s="94"/>
    </row>
    <row r="1389" spans="44:101" x14ac:dyDescent="0.25">
      <c r="AR1389" s="94"/>
      <c r="AS1389" s="94"/>
      <c r="AT1389" s="94"/>
      <c r="AU1389" s="94"/>
      <c r="AV1389" s="94"/>
      <c r="AW1389" s="94"/>
      <c r="AX1389" s="94"/>
      <c r="AY1389" s="94"/>
      <c r="AZ1389" s="94"/>
      <c r="BA1389" s="94"/>
      <c r="BB1389" s="94"/>
      <c r="BC1389" s="94"/>
      <c r="BD1389" s="94"/>
      <c r="BE1389" s="94"/>
      <c r="BF1389" s="94"/>
      <c r="BG1389" s="94"/>
      <c r="BH1389" s="94"/>
      <c r="BI1389" s="94"/>
      <c r="BJ1389" s="94"/>
      <c r="BK1389" s="94"/>
      <c r="BL1389" s="94"/>
      <c r="BM1389" s="94"/>
      <c r="BN1389" s="94"/>
      <c r="BO1389" s="94"/>
      <c r="BP1389" s="94"/>
      <c r="BQ1389" s="94"/>
      <c r="BR1389" s="94"/>
      <c r="BS1389" s="94"/>
      <c r="BT1389" s="94"/>
      <c r="BU1389" s="94"/>
      <c r="BV1389" s="94"/>
      <c r="BW1389" s="94"/>
      <c r="BX1389" s="94"/>
      <c r="BY1389" s="94"/>
      <c r="BZ1389" s="94"/>
      <c r="CA1389" s="94"/>
      <c r="CB1389" s="94"/>
      <c r="CC1389" s="94"/>
      <c r="CD1389" s="94"/>
      <c r="CE1389" s="94"/>
      <c r="CF1389" s="94"/>
      <c r="CG1389" s="94"/>
      <c r="CH1389" s="94"/>
      <c r="CI1389" s="94"/>
      <c r="CJ1389" s="94"/>
      <c r="CK1389" s="94"/>
      <c r="CL1389" s="94"/>
      <c r="CM1389" s="94"/>
      <c r="CN1389" s="94"/>
      <c r="CO1389" s="94"/>
      <c r="CP1389" s="94"/>
      <c r="CQ1389" s="94"/>
      <c r="CR1389" s="94"/>
      <c r="CS1389" s="94"/>
      <c r="CT1389" s="94"/>
      <c r="CU1389" s="94"/>
      <c r="CV1389" s="94"/>
      <c r="CW1389" s="94"/>
    </row>
    <row r="1390" spans="44:101" x14ac:dyDescent="0.25">
      <c r="AR1390" s="94"/>
      <c r="AS1390" s="94"/>
      <c r="AT1390" s="94"/>
      <c r="AU1390" s="94"/>
      <c r="AV1390" s="94"/>
      <c r="AW1390" s="94"/>
      <c r="AX1390" s="94"/>
      <c r="AY1390" s="94"/>
      <c r="AZ1390" s="94"/>
      <c r="BA1390" s="94"/>
      <c r="BB1390" s="94"/>
      <c r="BC1390" s="94"/>
      <c r="BD1390" s="94"/>
      <c r="BE1390" s="94"/>
      <c r="BF1390" s="94"/>
      <c r="BG1390" s="94"/>
      <c r="BH1390" s="94"/>
      <c r="BI1390" s="94"/>
      <c r="BJ1390" s="94"/>
      <c r="BK1390" s="94"/>
      <c r="BL1390" s="94"/>
      <c r="BM1390" s="94"/>
      <c r="BN1390" s="94"/>
      <c r="BO1390" s="94"/>
      <c r="BP1390" s="94"/>
      <c r="BQ1390" s="94"/>
      <c r="BR1390" s="94"/>
      <c r="BS1390" s="94"/>
      <c r="BT1390" s="94"/>
      <c r="BU1390" s="94"/>
      <c r="BV1390" s="94"/>
      <c r="BW1390" s="94"/>
      <c r="BX1390" s="94"/>
      <c r="BY1390" s="94"/>
      <c r="BZ1390" s="94"/>
      <c r="CA1390" s="94"/>
      <c r="CB1390" s="94"/>
      <c r="CC1390" s="94"/>
      <c r="CD1390" s="94"/>
      <c r="CE1390" s="94"/>
      <c r="CF1390" s="94"/>
      <c r="CG1390" s="94"/>
      <c r="CH1390" s="94"/>
      <c r="CI1390" s="94"/>
      <c r="CJ1390" s="94"/>
      <c r="CK1390" s="94"/>
      <c r="CL1390" s="94"/>
      <c r="CM1390" s="94"/>
      <c r="CN1390" s="94"/>
      <c r="CO1390" s="94"/>
      <c r="CP1390" s="94"/>
      <c r="CQ1390" s="94"/>
      <c r="CR1390" s="94"/>
      <c r="CS1390" s="94"/>
      <c r="CT1390" s="94"/>
      <c r="CU1390" s="94"/>
      <c r="CV1390" s="94"/>
      <c r="CW1390" s="94"/>
    </row>
    <row r="1391" spans="44:101" x14ac:dyDescent="0.25">
      <c r="AR1391" s="94"/>
      <c r="AS1391" s="94"/>
      <c r="AT1391" s="94"/>
      <c r="AU1391" s="94"/>
      <c r="AV1391" s="94"/>
      <c r="AW1391" s="94"/>
      <c r="AX1391" s="94"/>
      <c r="AY1391" s="94"/>
      <c r="AZ1391" s="94"/>
      <c r="BA1391" s="94"/>
      <c r="BB1391" s="94"/>
      <c r="BC1391" s="94"/>
      <c r="BD1391" s="94"/>
      <c r="BE1391" s="94"/>
      <c r="BF1391" s="94"/>
      <c r="BG1391" s="94"/>
      <c r="BH1391" s="94"/>
      <c r="BI1391" s="94"/>
      <c r="BJ1391" s="94"/>
      <c r="BK1391" s="94"/>
      <c r="BL1391" s="94"/>
      <c r="BM1391" s="94"/>
      <c r="BN1391" s="94"/>
      <c r="BO1391" s="94"/>
      <c r="BP1391" s="94"/>
      <c r="BQ1391" s="94"/>
      <c r="BR1391" s="94"/>
      <c r="BS1391" s="94"/>
      <c r="BT1391" s="94"/>
      <c r="BU1391" s="94"/>
      <c r="BV1391" s="94"/>
      <c r="BW1391" s="94"/>
      <c r="BX1391" s="94"/>
      <c r="BY1391" s="94"/>
      <c r="BZ1391" s="94"/>
      <c r="CA1391" s="94"/>
      <c r="CB1391" s="94"/>
      <c r="CC1391" s="94"/>
      <c r="CD1391" s="94"/>
      <c r="CE1391" s="94"/>
      <c r="CF1391" s="94"/>
      <c r="CG1391" s="94"/>
      <c r="CH1391" s="94"/>
      <c r="CI1391" s="94"/>
      <c r="CJ1391" s="94"/>
      <c r="CK1391" s="94"/>
      <c r="CL1391" s="94"/>
      <c r="CM1391" s="94"/>
      <c r="CN1391" s="94"/>
      <c r="CO1391" s="94"/>
      <c r="CP1391" s="94"/>
      <c r="CQ1391" s="94"/>
      <c r="CR1391" s="94"/>
      <c r="CS1391" s="94"/>
      <c r="CT1391" s="94"/>
      <c r="CU1391" s="94"/>
      <c r="CV1391" s="94"/>
      <c r="CW1391" s="94"/>
    </row>
    <row r="1392" spans="44:101" x14ac:dyDescent="0.25">
      <c r="AR1392" s="94"/>
      <c r="AS1392" s="94"/>
      <c r="AT1392" s="94"/>
      <c r="AU1392" s="94"/>
      <c r="AV1392" s="94"/>
      <c r="AW1392" s="94"/>
      <c r="AX1392" s="94"/>
      <c r="AY1392" s="94"/>
      <c r="AZ1392" s="94"/>
      <c r="BA1392" s="94"/>
      <c r="BB1392" s="94"/>
      <c r="BC1392" s="94"/>
      <c r="BD1392" s="94"/>
      <c r="BE1392" s="94"/>
      <c r="BF1392" s="94"/>
      <c r="BG1392" s="94"/>
      <c r="BH1392" s="94"/>
      <c r="BI1392" s="94"/>
      <c r="BJ1392" s="94"/>
      <c r="BK1392" s="94"/>
      <c r="BL1392" s="94"/>
      <c r="BM1392" s="94"/>
      <c r="BN1392" s="94"/>
      <c r="BO1392" s="94"/>
      <c r="BP1392" s="94"/>
      <c r="BQ1392" s="94"/>
      <c r="BR1392" s="94"/>
      <c r="BS1392" s="94"/>
      <c r="BT1392" s="94"/>
      <c r="BU1392" s="94"/>
      <c r="BV1392" s="94"/>
      <c r="BW1392" s="94"/>
      <c r="BX1392" s="94"/>
      <c r="BY1392" s="94"/>
      <c r="BZ1392" s="94"/>
      <c r="CA1392" s="94"/>
      <c r="CB1392" s="94"/>
      <c r="CC1392" s="94"/>
      <c r="CD1392" s="94"/>
      <c r="CE1392" s="94"/>
      <c r="CF1392" s="94"/>
      <c r="CG1392" s="94"/>
      <c r="CH1392" s="94"/>
      <c r="CI1392" s="94"/>
      <c r="CJ1392" s="94"/>
      <c r="CK1392" s="94"/>
      <c r="CL1392" s="94"/>
      <c r="CM1392" s="94"/>
      <c r="CN1392" s="94"/>
      <c r="CO1392" s="94"/>
      <c r="CP1392" s="94"/>
      <c r="CQ1392" s="94"/>
      <c r="CR1392" s="94"/>
      <c r="CS1392" s="94"/>
      <c r="CT1392" s="94"/>
      <c r="CU1392" s="94"/>
      <c r="CV1392" s="94"/>
      <c r="CW1392" s="94"/>
    </row>
    <row r="1393" spans="44:101" x14ac:dyDescent="0.25">
      <c r="AR1393" s="94"/>
      <c r="AS1393" s="94"/>
      <c r="AT1393" s="94"/>
      <c r="AU1393" s="94"/>
      <c r="AV1393" s="94"/>
      <c r="AW1393" s="94"/>
      <c r="AX1393" s="94"/>
      <c r="AY1393" s="94"/>
      <c r="AZ1393" s="94"/>
      <c r="BA1393" s="94"/>
      <c r="BB1393" s="94"/>
      <c r="BC1393" s="94"/>
      <c r="BD1393" s="94"/>
      <c r="BE1393" s="94"/>
      <c r="BF1393" s="94"/>
      <c r="BG1393" s="94"/>
      <c r="BH1393" s="94"/>
      <c r="BI1393" s="94"/>
      <c r="BJ1393" s="94"/>
      <c r="BK1393" s="94"/>
      <c r="BL1393" s="94"/>
      <c r="BM1393" s="94"/>
      <c r="BN1393" s="94"/>
      <c r="BO1393" s="94"/>
      <c r="BP1393" s="94"/>
      <c r="BQ1393" s="94"/>
      <c r="BR1393" s="94"/>
      <c r="BS1393" s="94"/>
      <c r="BT1393" s="94"/>
      <c r="BU1393" s="94"/>
      <c r="BV1393" s="94"/>
      <c r="BW1393" s="94"/>
      <c r="BX1393" s="94"/>
      <c r="BY1393" s="94"/>
      <c r="BZ1393" s="94"/>
      <c r="CA1393" s="94"/>
      <c r="CB1393" s="94"/>
      <c r="CC1393" s="94"/>
      <c r="CD1393" s="94"/>
      <c r="CE1393" s="94"/>
      <c r="CF1393" s="94"/>
      <c r="CG1393" s="94"/>
      <c r="CH1393" s="94"/>
      <c r="CI1393" s="94"/>
      <c r="CJ1393" s="94"/>
      <c r="CK1393" s="94"/>
      <c r="CL1393" s="94"/>
      <c r="CM1393" s="94"/>
      <c r="CN1393" s="94"/>
      <c r="CO1393" s="94"/>
      <c r="CP1393" s="94"/>
      <c r="CQ1393" s="94"/>
      <c r="CR1393" s="94"/>
      <c r="CS1393" s="94"/>
      <c r="CT1393" s="94"/>
      <c r="CU1393" s="94"/>
      <c r="CV1393" s="94"/>
      <c r="CW1393" s="94"/>
    </row>
    <row r="1394" spans="44:101" x14ac:dyDescent="0.25">
      <c r="AR1394" s="94"/>
      <c r="AS1394" s="94"/>
      <c r="AT1394" s="94"/>
      <c r="AU1394" s="94"/>
      <c r="AV1394" s="94"/>
      <c r="AW1394" s="94"/>
      <c r="AX1394" s="94"/>
      <c r="AY1394" s="94"/>
      <c r="AZ1394" s="94"/>
      <c r="BA1394" s="94"/>
      <c r="BB1394" s="94"/>
      <c r="BC1394" s="94"/>
      <c r="BD1394" s="94"/>
      <c r="BE1394" s="94"/>
      <c r="BF1394" s="94"/>
      <c r="BG1394" s="94"/>
      <c r="BH1394" s="94"/>
      <c r="BI1394" s="94"/>
      <c r="BJ1394" s="94"/>
      <c r="BK1394" s="94"/>
      <c r="BL1394" s="94"/>
      <c r="BM1394" s="94"/>
      <c r="BN1394" s="94"/>
      <c r="BO1394" s="94"/>
      <c r="BP1394" s="94"/>
      <c r="BQ1394" s="94"/>
      <c r="BR1394" s="94"/>
      <c r="BS1394" s="94"/>
      <c r="BT1394" s="94"/>
      <c r="BU1394" s="94"/>
      <c r="BV1394" s="94"/>
      <c r="BW1394" s="94"/>
      <c r="BX1394" s="94"/>
      <c r="BY1394" s="94"/>
      <c r="BZ1394" s="94"/>
      <c r="CA1394" s="94"/>
      <c r="CB1394" s="94"/>
      <c r="CC1394" s="94"/>
      <c r="CD1394" s="94"/>
      <c r="CE1394" s="94"/>
      <c r="CF1394" s="94"/>
      <c r="CG1394" s="94"/>
      <c r="CH1394" s="94"/>
      <c r="CI1394" s="94"/>
      <c r="CJ1394" s="94"/>
      <c r="CK1394" s="94"/>
      <c r="CL1394" s="94"/>
      <c r="CM1394" s="94"/>
      <c r="CN1394" s="94"/>
      <c r="CO1394" s="94"/>
      <c r="CP1394" s="94"/>
      <c r="CQ1394" s="94"/>
      <c r="CR1394" s="94"/>
      <c r="CS1394" s="94"/>
      <c r="CT1394" s="94"/>
      <c r="CU1394" s="94"/>
      <c r="CV1394" s="94"/>
      <c r="CW1394" s="94"/>
    </row>
    <row r="1395" spans="44:101" x14ac:dyDescent="0.25">
      <c r="AR1395" s="94"/>
      <c r="AS1395" s="94"/>
      <c r="AT1395" s="94"/>
      <c r="AU1395" s="94"/>
      <c r="AV1395" s="94"/>
      <c r="AW1395" s="94"/>
      <c r="AX1395" s="94"/>
      <c r="AY1395" s="94"/>
      <c r="AZ1395" s="94"/>
      <c r="BA1395" s="94"/>
      <c r="BB1395" s="94"/>
      <c r="BC1395" s="94"/>
      <c r="BD1395" s="94"/>
      <c r="BE1395" s="94"/>
      <c r="BF1395" s="94"/>
      <c r="BG1395" s="94"/>
      <c r="BH1395" s="94"/>
      <c r="BI1395" s="94"/>
      <c r="BJ1395" s="94"/>
      <c r="BK1395" s="94"/>
      <c r="BL1395" s="94"/>
      <c r="BM1395" s="94"/>
      <c r="BN1395" s="94"/>
      <c r="BO1395" s="94"/>
      <c r="BP1395" s="94"/>
      <c r="BQ1395" s="94"/>
      <c r="BR1395" s="94"/>
      <c r="BS1395" s="94"/>
      <c r="BT1395" s="94"/>
      <c r="BU1395" s="94"/>
      <c r="BV1395" s="94"/>
      <c r="BW1395" s="94"/>
      <c r="BX1395" s="94"/>
      <c r="BY1395" s="94"/>
      <c r="BZ1395" s="94"/>
      <c r="CA1395" s="94"/>
      <c r="CB1395" s="94"/>
      <c r="CC1395" s="94"/>
      <c r="CD1395" s="94"/>
      <c r="CE1395" s="94"/>
      <c r="CF1395" s="94"/>
      <c r="CG1395" s="94"/>
      <c r="CH1395" s="94"/>
      <c r="CI1395" s="94"/>
      <c r="CJ1395" s="94"/>
      <c r="CK1395" s="94"/>
      <c r="CL1395" s="94"/>
      <c r="CM1395" s="94"/>
      <c r="CN1395" s="94"/>
      <c r="CO1395" s="94"/>
      <c r="CP1395" s="94"/>
      <c r="CQ1395" s="94"/>
      <c r="CR1395" s="94"/>
      <c r="CS1395" s="94"/>
      <c r="CT1395" s="94"/>
      <c r="CU1395" s="94"/>
      <c r="CV1395" s="94"/>
      <c r="CW1395" s="94"/>
    </row>
    <row r="1396" spans="44:101" x14ac:dyDescent="0.25">
      <c r="AR1396" s="94"/>
      <c r="AS1396" s="94"/>
      <c r="AT1396" s="94"/>
      <c r="AU1396" s="94"/>
      <c r="AV1396" s="94"/>
      <c r="AW1396" s="94"/>
      <c r="AX1396" s="94"/>
      <c r="AY1396" s="94"/>
      <c r="AZ1396" s="94"/>
      <c r="BA1396" s="94"/>
      <c r="BB1396" s="94"/>
      <c r="BC1396" s="94"/>
      <c r="BD1396" s="94"/>
      <c r="BE1396" s="94"/>
      <c r="BF1396" s="94"/>
      <c r="BG1396" s="94"/>
      <c r="BH1396" s="94"/>
      <c r="BI1396" s="94"/>
      <c r="BJ1396" s="94"/>
      <c r="BK1396" s="94"/>
      <c r="BL1396" s="94"/>
      <c r="BM1396" s="94"/>
      <c r="BN1396" s="94"/>
      <c r="BO1396" s="94"/>
      <c r="BP1396" s="94"/>
      <c r="BQ1396" s="94"/>
      <c r="BR1396" s="94"/>
      <c r="BS1396" s="94"/>
      <c r="BT1396" s="94"/>
      <c r="BU1396" s="94"/>
      <c r="BV1396" s="94"/>
      <c r="BW1396" s="94"/>
      <c r="BX1396" s="94"/>
      <c r="BY1396" s="94"/>
      <c r="BZ1396" s="94"/>
      <c r="CA1396" s="94"/>
      <c r="CB1396" s="94"/>
      <c r="CC1396" s="94"/>
      <c r="CD1396" s="94"/>
      <c r="CE1396" s="94"/>
      <c r="CF1396" s="94"/>
      <c r="CG1396" s="94"/>
      <c r="CH1396" s="94"/>
      <c r="CI1396" s="94"/>
      <c r="CJ1396" s="94"/>
      <c r="CK1396" s="94"/>
      <c r="CL1396" s="94"/>
      <c r="CM1396" s="94"/>
      <c r="CN1396" s="94"/>
      <c r="CO1396" s="94"/>
      <c r="CP1396" s="94"/>
      <c r="CQ1396" s="94"/>
      <c r="CR1396" s="94"/>
      <c r="CS1396" s="94"/>
      <c r="CT1396" s="94"/>
      <c r="CU1396" s="94"/>
      <c r="CV1396" s="94"/>
      <c r="CW1396" s="94"/>
    </row>
    <row r="1397" spans="44:101" x14ac:dyDescent="0.25">
      <c r="AR1397" s="94"/>
      <c r="AS1397" s="94"/>
      <c r="AT1397" s="94"/>
      <c r="AU1397" s="94"/>
      <c r="AV1397" s="94"/>
      <c r="AW1397" s="94"/>
      <c r="AX1397" s="94"/>
      <c r="AY1397" s="94"/>
      <c r="AZ1397" s="94"/>
      <c r="BA1397" s="94"/>
      <c r="BB1397" s="94"/>
      <c r="BC1397" s="94"/>
      <c r="BD1397" s="94"/>
      <c r="BE1397" s="94"/>
      <c r="BF1397" s="94"/>
      <c r="BG1397" s="94"/>
      <c r="BH1397" s="94"/>
      <c r="BI1397" s="94"/>
      <c r="BJ1397" s="94"/>
      <c r="BK1397" s="94"/>
      <c r="BL1397" s="94"/>
      <c r="BM1397" s="94"/>
      <c r="BN1397" s="94"/>
      <c r="BO1397" s="94"/>
      <c r="BP1397" s="94"/>
      <c r="BQ1397" s="94"/>
      <c r="BR1397" s="94"/>
      <c r="BS1397" s="94"/>
      <c r="BT1397" s="94"/>
      <c r="BU1397" s="94"/>
      <c r="BV1397" s="94"/>
      <c r="BW1397" s="94"/>
      <c r="BX1397" s="94"/>
      <c r="BY1397" s="94"/>
      <c r="BZ1397" s="94"/>
      <c r="CA1397" s="94"/>
      <c r="CB1397" s="94"/>
      <c r="CC1397" s="94"/>
      <c r="CD1397" s="94"/>
      <c r="CE1397" s="94"/>
      <c r="CF1397" s="94"/>
      <c r="CG1397" s="94"/>
      <c r="CH1397" s="94"/>
      <c r="CI1397" s="94"/>
      <c r="CJ1397" s="94"/>
      <c r="CK1397" s="94"/>
      <c r="CL1397" s="94"/>
      <c r="CM1397" s="94"/>
      <c r="CN1397" s="94"/>
      <c r="CO1397" s="94"/>
      <c r="CP1397" s="94"/>
      <c r="CQ1397" s="94"/>
      <c r="CR1397" s="94"/>
      <c r="CS1397" s="94"/>
      <c r="CT1397" s="94"/>
      <c r="CU1397" s="94"/>
      <c r="CV1397" s="94"/>
      <c r="CW1397" s="94"/>
    </row>
    <row r="1398" spans="44:101" x14ac:dyDescent="0.25">
      <c r="AR1398" s="94"/>
      <c r="AS1398" s="94"/>
      <c r="AT1398" s="94"/>
      <c r="AU1398" s="94"/>
      <c r="AV1398" s="94"/>
      <c r="AW1398" s="94"/>
      <c r="AX1398" s="94"/>
      <c r="AY1398" s="94"/>
      <c r="AZ1398" s="94"/>
      <c r="BA1398" s="94"/>
      <c r="BB1398" s="94"/>
      <c r="BC1398" s="94"/>
      <c r="BD1398" s="94"/>
      <c r="BE1398" s="94"/>
      <c r="BF1398" s="94"/>
      <c r="BG1398" s="94"/>
      <c r="BH1398" s="94"/>
      <c r="BI1398" s="94"/>
      <c r="BJ1398" s="94"/>
      <c r="BK1398" s="94"/>
      <c r="BL1398" s="94"/>
      <c r="BM1398" s="94"/>
      <c r="BN1398" s="94"/>
      <c r="BO1398" s="94"/>
      <c r="BP1398" s="94"/>
      <c r="BQ1398" s="94"/>
      <c r="BR1398" s="94"/>
      <c r="BS1398" s="94"/>
      <c r="BT1398" s="94"/>
      <c r="BU1398" s="94"/>
      <c r="BV1398" s="94"/>
      <c r="BW1398" s="94"/>
      <c r="BX1398" s="94"/>
      <c r="BY1398" s="94"/>
      <c r="BZ1398" s="94"/>
      <c r="CA1398" s="94"/>
      <c r="CB1398" s="94"/>
      <c r="CC1398" s="94"/>
      <c r="CD1398" s="94"/>
      <c r="CE1398" s="94"/>
      <c r="CF1398" s="94"/>
      <c r="CG1398" s="94"/>
      <c r="CH1398" s="94"/>
      <c r="CI1398" s="94"/>
      <c r="CJ1398" s="94"/>
      <c r="CK1398" s="94"/>
      <c r="CL1398" s="94"/>
      <c r="CM1398" s="94"/>
      <c r="CN1398" s="94"/>
      <c r="CO1398" s="94"/>
      <c r="CP1398" s="94"/>
      <c r="CQ1398" s="94"/>
      <c r="CR1398" s="94"/>
      <c r="CS1398" s="94"/>
      <c r="CT1398" s="94"/>
      <c r="CU1398" s="94"/>
      <c r="CV1398" s="94"/>
      <c r="CW1398" s="94"/>
    </row>
    <row r="1399" spans="44:101" x14ac:dyDescent="0.25">
      <c r="AR1399" s="94"/>
      <c r="AS1399" s="94"/>
      <c r="AT1399" s="94"/>
      <c r="AU1399" s="94"/>
      <c r="AV1399" s="94"/>
      <c r="AW1399" s="94"/>
      <c r="AX1399" s="94"/>
      <c r="AY1399" s="94"/>
      <c r="AZ1399" s="94"/>
      <c r="BA1399" s="94"/>
      <c r="BB1399" s="94"/>
      <c r="BC1399" s="94"/>
      <c r="BD1399" s="94"/>
      <c r="BE1399" s="94"/>
      <c r="BF1399" s="94"/>
      <c r="BG1399" s="94"/>
      <c r="BH1399" s="94"/>
      <c r="BI1399" s="94"/>
      <c r="BJ1399" s="94"/>
      <c r="BK1399" s="94"/>
      <c r="BL1399" s="94"/>
      <c r="BM1399" s="94"/>
      <c r="BN1399" s="94"/>
      <c r="BO1399" s="94"/>
      <c r="BP1399" s="94"/>
      <c r="BQ1399" s="94"/>
      <c r="BR1399" s="94"/>
      <c r="BS1399" s="94"/>
      <c r="BT1399" s="94"/>
      <c r="BU1399" s="94"/>
      <c r="BV1399" s="94"/>
      <c r="BW1399" s="94"/>
      <c r="BX1399" s="94"/>
      <c r="BY1399" s="94"/>
      <c r="BZ1399" s="94"/>
      <c r="CA1399" s="94"/>
      <c r="CB1399" s="94"/>
      <c r="CC1399" s="94"/>
      <c r="CD1399" s="94"/>
      <c r="CE1399" s="94"/>
      <c r="CF1399" s="94"/>
      <c r="CG1399" s="94"/>
      <c r="CH1399" s="94"/>
      <c r="CI1399" s="94"/>
      <c r="CJ1399" s="94"/>
      <c r="CK1399" s="94"/>
      <c r="CL1399" s="94"/>
      <c r="CM1399" s="94"/>
      <c r="CN1399" s="94"/>
      <c r="CO1399" s="94"/>
      <c r="CP1399" s="94"/>
      <c r="CQ1399" s="94"/>
      <c r="CR1399" s="94"/>
      <c r="CS1399" s="94"/>
      <c r="CT1399" s="94"/>
      <c r="CU1399" s="94"/>
      <c r="CV1399" s="94"/>
      <c r="CW1399" s="94"/>
    </row>
    <row r="1400" spans="44:101" x14ac:dyDescent="0.25">
      <c r="AR1400" s="94"/>
      <c r="AS1400" s="94"/>
      <c r="AT1400" s="94"/>
      <c r="AU1400" s="94"/>
      <c r="AV1400" s="94"/>
      <c r="AW1400" s="94"/>
      <c r="AX1400" s="94"/>
      <c r="AY1400" s="94"/>
      <c r="AZ1400" s="94"/>
      <c r="BA1400" s="94"/>
      <c r="BB1400" s="94"/>
      <c r="BC1400" s="94"/>
      <c r="BD1400" s="94"/>
      <c r="BE1400" s="94"/>
      <c r="BF1400" s="94"/>
      <c r="BG1400" s="94"/>
      <c r="BH1400" s="94"/>
      <c r="BI1400" s="94"/>
      <c r="BJ1400" s="94"/>
      <c r="BK1400" s="94"/>
      <c r="BL1400" s="94"/>
      <c r="BM1400" s="94"/>
      <c r="BN1400" s="94"/>
      <c r="BO1400" s="94"/>
      <c r="BP1400" s="94"/>
      <c r="BQ1400" s="94"/>
      <c r="BR1400" s="94"/>
      <c r="BS1400" s="94"/>
      <c r="BT1400" s="94"/>
      <c r="BU1400" s="94"/>
      <c r="BV1400" s="94"/>
      <c r="BW1400" s="94"/>
      <c r="BX1400" s="94"/>
      <c r="BY1400" s="94"/>
      <c r="BZ1400" s="94"/>
      <c r="CA1400" s="94"/>
      <c r="CB1400" s="94"/>
      <c r="CC1400" s="94"/>
      <c r="CD1400" s="94"/>
      <c r="CE1400" s="94"/>
      <c r="CF1400" s="94"/>
      <c r="CG1400" s="94"/>
      <c r="CH1400" s="94"/>
      <c r="CI1400" s="94"/>
      <c r="CJ1400" s="94"/>
      <c r="CK1400" s="94"/>
      <c r="CL1400" s="94"/>
      <c r="CM1400" s="94"/>
      <c r="CN1400" s="94"/>
      <c r="CO1400" s="94"/>
      <c r="CP1400" s="94"/>
      <c r="CQ1400" s="94"/>
      <c r="CR1400" s="94"/>
      <c r="CS1400" s="94"/>
      <c r="CT1400" s="94"/>
      <c r="CU1400" s="94"/>
      <c r="CV1400" s="94"/>
      <c r="CW1400" s="94"/>
    </row>
    <row r="1401" spans="44:101" x14ac:dyDescent="0.25">
      <c r="AR1401" s="94"/>
      <c r="AS1401" s="94"/>
      <c r="AT1401" s="94"/>
      <c r="AU1401" s="94"/>
      <c r="AV1401" s="94"/>
      <c r="AW1401" s="94"/>
      <c r="AX1401" s="94"/>
      <c r="AY1401" s="94"/>
      <c r="AZ1401" s="94"/>
      <c r="BA1401" s="94"/>
      <c r="BB1401" s="94"/>
      <c r="BC1401" s="94"/>
      <c r="BD1401" s="94"/>
      <c r="BE1401" s="94"/>
      <c r="BF1401" s="94"/>
      <c r="BG1401" s="94"/>
      <c r="BH1401" s="94"/>
      <c r="BI1401" s="94"/>
      <c r="BJ1401" s="94"/>
      <c r="BK1401" s="94"/>
      <c r="BL1401" s="94"/>
      <c r="BM1401" s="94"/>
      <c r="BN1401" s="94"/>
      <c r="BO1401" s="94"/>
      <c r="BP1401" s="94"/>
      <c r="BQ1401" s="94"/>
      <c r="BR1401" s="94"/>
      <c r="BS1401" s="94"/>
      <c r="BT1401" s="94"/>
      <c r="BU1401" s="94"/>
      <c r="BV1401" s="94"/>
      <c r="BW1401" s="94"/>
      <c r="BX1401" s="94"/>
      <c r="BY1401" s="94"/>
      <c r="BZ1401" s="94"/>
      <c r="CA1401" s="94"/>
      <c r="CB1401" s="94"/>
      <c r="CC1401" s="94"/>
      <c r="CD1401" s="94"/>
      <c r="CE1401" s="94"/>
      <c r="CF1401" s="94"/>
      <c r="CG1401" s="94"/>
      <c r="CH1401" s="94"/>
      <c r="CI1401" s="94"/>
      <c r="CJ1401" s="94"/>
      <c r="CK1401" s="94"/>
      <c r="CL1401" s="94"/>
      <c r="CM1401" s="94"/>
      <c r="CN1401" s="94"/>
      <c r="CO1401" s="94"/>
      <c r="CP1401" s="94"/>
      <c r="CQ1401" s="94"/>
      <c r="CR1401" s="94"/>
      <c r="CS1401" s="94"/>
      <c r="CT1401" s="94"/>
      <c r="CU1401" s="94"/>
      <c r="CV1401" s="94"/>
      <c r="CW1401" s="94"/>
    </row>
    <row r="1402" spans="44:101" x14ac:dyDescent="0.25">
      <c r="AR1402" s="94"/>
      <c r="AS1402" s="94"/>
      <c r="AT1402" s="94"/>
      <c r="AU1402" s="94"/>
      <c r="AV1402" s="94"/>
      <c r="AW1402" s="94"/>
      <c r="AX1402" s="94"/>
      <c r="AY1402" s="94"/>
      <c r="AZ1402" s="94"/>
      <c r="BA1402" s="94"/>
      <c r="BB1402" s="94"/>
      <c r="BC1402" s="94"/>
      <c r="BD1402" s="94"/>
      <c r="BE1402" s="94"/>
      <c r="BF1402" s="94"/>
      <c r="BG1402" s="94"/>
      <c r="BH1402" s="94"/>
      <c r="BI1402" s="94"/>
      <c r="BJ1402" s="94"/>
      <c r="BK1402" s="94"/>
      <c r="BL1402" s="94"/>
      <c r="BM1402" s="94"/>
      <c r="BN1402" s="94"/>
      <c r="BO1402" s="94"/>
      <c r="BP1402" s="94"/>
      <c r="BQ1402" s="94"/>
      <c r="BR1402" s="94"/>
      <c r="BS1402" s="94"/>
      <c r="BT1402" s="94"/>
      <c r="BU1402" s="94"/>
      <c r="BV1402" s="94"/>
      <c r="BW1402" s="94"/>
      <c r="BX1402" s="94"/>
      <c r="BY1402" s="94"/>
      <c r="BZ1402" s="94"/>
      <c r="CA1402" s="94"/>
      <c r="CB1402" s="94"/>
      <c r="CC1402" s="94"/>
      <c r="CD1402" s="94"/>
      <c r="CE1402" s="94"/>
      <c r="CF1402" s="94"/>
      <c r="CG1402" s="94"/>
      <c r="CH1402" s="94"/>
      <c r="CI1402" s="94"/>
      <c r="CJ1402" s="94"/>
      <c r="CK1402" s="94"/>
      <c r="CL1402" s="94"/>
      <c r="CM1402" s="94"/>
      <c r="CN1402" s="94"/>
      <c r="CO1402" s="94"/>
      <c r="CP1402" s="94"/>
      <c r="CQ1402" s="94"/>
      <c r="CR1402" s="94"/>
      <c r="CS1402" s="94"/>
      <c r="CT1402" s="94"/>
      <c r="CU1402" s="94"/>
      <c r="CV1402" s="94"/>
      <c r="CW1402" s="94"/>
    </row>
    <row r="1403" spans="44:101" x14ac:dyDescent="0.25">
      <c r="AR1403" s="94"/>
      <c r="AS1403" s="94"/>
      <c r="AT1403" s="94"/>
      <c r="AU1403" s="94"/>
      <c r="AV1403" s="94"/>
      <c r="AW1403" s="94"/>
      <c r="AX1403" s="94"/>
      <c r="AY1403" s="94"/>
      <c r="AZ1403" s="94"/>
      <c r="BA1403" s="94"/>
      <c r="BB1403" s="94"/>
      <c r="BC1403" s="94"/>
      <c r="BD1403" s="94"/>
      <c r="BE1403" s="94"/>
      <c r="BF1403" s="94"/>
      <c r="BG1403" s="94"/>
      <c r="BH1403" s="94"/>
      <c r="BI1403" s="94"/>
      <c r="BJ1403" s="94"/>
      <c r="BK1403" s="94"/>
      <c r="BL1403" s="94"/>
      <c r="BM1403" s="94"/>
      <c r="BN1403" s="94"/>
      <c r="BO1403" s="94"/>
      <c r="BP1403" s="94"/>
      <c r="BQ1403" s="94"/>
      <c r="BR1403" s="94"/>
      <c r="BS1403" s="94"/>
      <c r="BT1403" s="94"/>
      <c r="BU1403" s="94"/>
      <c r="BV1403" s="94"/>
      <c r="BW1403" s="94"/>
      <c r="BX1403" s="94"/>
      <c r="BY1403" s="94"/>
      <c r="BZ1403" s="94"/>
      <c r="CA1403" s="94"/>
      <c r="CB1403" s="94"/>
      <c r="CC1403" s="94"/>
      <c r="CD1403" s="94"/>
      <c r="CE1403" s="94"/>
      <c r="CF1403" s="94"/>
      <c r="CG1403" s="94"/>
      <c r="CH1403" s="94"/>
      <c r="CI1403" s="94"/>
      <c r="CJ1403" s="94"/>
      <c r="CK1403" s="94"/>
      <c r="CL1403" s="94"/>
      <c r="CM1403" s="94"/>
      <c r="CN1403" s="94"/>
      <c r="CO1403" s="94"/>
      <c r="CP1403" s="94"/>
      <c r="CQ1403" s="94"/>
      <c r="CR1403" s="94"/>
      <c r="CS1403" s="94"/>
      <c r="CT1403" s="94"/>
      <c r="CU1403" s="94"/>
      <c r="CV1403" s="94"/>
      <c r="CW1403" s="94"/>
    </row>
    <row r="1404" spans="44:101" x14ac:dyDescent="0.25">
      <c r="AR1404" s="94"/>
      <c r="AS1404" s="94"/>
      <c r="AT1404" s="94"/>
      <c r="AU1404" s="94"/>
      <c r="AV1404" s="94"/>
      <c r="AW1404" s="94"/>
      <c r="AX1404" s="94"/>
      <c r="AY1404" s="94"/>
      <c r="AZ1404" s="94"/>
      <c r="BA1404" s="94"/>
      <c r="BB1404" s="94"/>
      <c r="BC1404" s="94"/>
      <c r="BD1404" s="94"/>
      <c r="BE1404" s="94"/>
      <c r="BF1404" s="94"/>
      <c r="BG1404" s="94"/>
      <c r="BH1404" s="94"/>
      <c r="BI1404" s="94"/>
      <c r="BJ1404" s="94"/>
      <c r="BK1404" s="94"/>
      <c r="BL1404" s="94"/>
      <c r="BM1404" s="94"/>
      <c r="BN1404" s="94"/>
      <c r="BO1404" s="94"/>
      <c r="BP1404" s="94"/>
      <c r="BQ1404" s="94"/>
      <c r="BR1404" s="94"/>
      <c r="BS1404" s="94"/>
      <c r="BT1404" s="94"/>
      <c r="BU1404" s="94"/>
      <c r="BV1404" s="94"/>
      <c r="BW1404" s="94"/>
      <c r="BX1404" s="94"/>
      <c r="BY1404" s="94"/>
      <c r="BZ1404" s="94"/>
      <c r="CA1404" s="94"/>
      <c r="CB1404" s="94"/>
      <c r="CC1404" s="94"/>
      <c r="CD1404" s="94"/>
      <c r="CE1404" s="94"/>
      <c r="CF1404" s="94"/>
      <c r="CG1404" s="94"/>
      <c r="CH1404" s="94"/>
      <c r="CI1404" s="94"/>
      <c r="CJ1404" s="94"/>
      <c r="CK1404" s="94"/>
      <c r="CL1404" s="94"/>
      <c r="CM1404" s="94"/>
      <c r="CN1404" s="94"/>
      <c r="CO1404" s="94"/>
      <c r="CP1404" s="94"/>
      <c r="CQ1404" s="94"/>
      <c r="CR1404" s="94"/>
      <c r="CS1404" s="94"/>
      <c r="CT1404" s="94"/>
      <c r="CU1404" s="94"/>
      <c r="CV1404" s="94"/>
      <c r="CW1404" s="94"/>
    </row>
    <row r="1405" spans="44:101" x14ac:dyDescent="0.25">
      <c r="AR1405" s="94"/>
      <c r="AS1405" s="94"/>
      <c r="AT1405" s="94"/>
      <c r="AU1405" s="94"/>
      <c r="AV1405" s="94"/>
      <c r="AW1405" s="94"/>
      <c r="AX1405" s="94"/>
      <c r="AY1405" s="94"/>
      <c r="AZ1405" s="94"/>
      <c r="BA1405" s="94"/>
      <c r="BB1405" s="94"/>
      <c r="BC1405" s="94"/>
      <c r="BD1405" s="94"/>
      <c r="BE1405" s="94"/>
      <c r="BF1405" s="94"/>
      <c r="BG1405" s="94"/>
      <c r="BH1405" s="94"/>
      <c r="BI1405" s="94"/>
      <c r="BJ1405" s="94"/>
      <c r="BK1405" s="94"/>
      <c r="BL1405" s="94"/>
      <c r="BM1405" s="94"/>
      <c r="BN1405" s="94"/>
      <c r="BO1405" s="94"/>
      <c r="BP1405" s="94"/>
      <c r="BQ1405" s="94"/>
      <c r="BR1405" s="94"/>
      <c r="BS1405" s="94"/>
      <c r="BT1405" s="94"/>
      <c r="BU1405" s="94"/>
      <c r="BV1405" s="94"/>
      <c r="BW1405" s="94"/>
      <c r="BX1405" s="94"/>
      <c r="BY1405" s="94"/>
      <c r="BZ1405" s="94"/>
      <c r="CA1405" s="94"/>
      <c r="CB1405" s="94"/>
      <c r="CC1405" s="94"/>
      <c r="CD1405" s="94"/>
      <c r="CE1405" s="94"/>
      <c r="CF1405" s="94"/>
      <c r="CG1405" s="94"/>
      <c r="CH1405" s="94"/>
      <c r="CI1405" s="94"/>
      <c r="CJ1405" s="94"/>
      <c r="CK1405" s="94"/>
      <c r="CL1405" s="94"/>
      <c r="CM1405" s="94"/>
      <c r="CN1405" s="94"/>
      <c r="CO1405" s="94"/>
      <c r="CP1405" s="94"/>
      <c r="CQ1405" s="94"/>
      <c r="CR1405" s="94"/>
      <c r="CS1405" s="94"/>
      <c r="CT1405" s="94"/>
      <c r="CU1405" s="94"/>
      <c r="CV1405" s="94"/>
      <c r="CW1405" s="94"/>
    </row>
    <row r="1406" spans="44:101" x14ac:dyDescent="0.25">
      <c r="AR1406" s="94"/>
      <c r="AS1406" s="94"/>
      <c r="AT1406" s="94"/>
      <c r="AU1406" s="94"/>
      <c r="AV1406" s="94"/>
      <c r="AW1406" s="94"/>
      <c r="AX1406" s="94"/>
      <c r="AY1406" s="94"/>
      <c r="AZ1406" s="94"/>
      <c r="BA1406" s="94"/>
      <c r="BB1406" s="94"/>
      <c r="BC1406" s="94"/>
      <c r="BD1406" s="94"/>
      <c r="BE1406" s="94"/>
      <c r="BF1406" s="94"/>
      <c r="BG1406" s="94"/>
      <c r="BH1406" s="94"/>
      <c r="BI1406" s="94"/>
      <c r="BJ1406" s="94"/>
      <c r="BK1406" s="94"/>
      <c r="BL1406" s="94"/>
      <c r="BM1406" s="94"/>
      <c r="BN1406" s="94"/>
      <c r="BO1406" s="94"/>
      <c r="BP1406" s="94"/>
      <c r="BQ1406" s="94"/>
      <c r="BR1406" s="94"/>
      <c r="BS1406" s="94"/>
      <c r="BT1406" s="94"/>
      <c r="BU1406" s="94"/>
      <c r="BV1406" s="94"/>
      <c r="BW1406" s="94"/>
      <c r="BX1406" s="94"/>
      <c r="BY1406" s="94"/>
      <c r="BZ1406" s="94"/>
      <c r="CA1406" s="94"/>
      <c r="CB1406" s="94"/>
      <c r="CC1406" s="94"/>
      <c r="CD1406" s="94"/>
      <c r="CE1406" s="94"/>
      <c r="CF1406" s="94"/>
      <c r="CG1406" s="94"/>
      <c r="CH1406" s="94"/>
      <c r="CI1406" s="94"/>
      <c r="CJ1406" s="94"/>
      <c r="CK1406" s="94"/>
      <c r="CL1406" s="94"/>
      <c r="CM1406" s="94"/>
      <c r="CN1406" s="94"/>
      <c r="CO1406" s="94"/>
      <c r="CP1406" s="94"/>
      <c r="CQ1406" s="94"/>
      <c r="CR1406" s="94"/>
      <c r="CS1406" s="94"/>
      <c r="CT1406" s="94"/>
      <c r="CU1406" s="94"/>
      <c r="CV1406" s="94"/>
      <c r="CW1406" s="94"/>
    </row>
    <row r="1407" spans="44:101" x14ac:dyDescent="0.25">
      <c r="AR1407" s="94"/>
      <c r="AS1407" s="94"/>
      <c r="AT1407" s="94"/>
      <c r="AU1407" s="94"/>
      <c r="AV1407" s="94"/>
      <c r="AW1407" s="94"/>
      <c r="AX1407" s="94"/>
      <c r="AY1407" s="94"/>
      <c r="AZ1407" s="94"/>
      <c r="BA1407" s="94"/>
      <c r="BB1407" s="94"/>
      <c r="BC1407" s="94"/>
      <c r="BD1407" s="94"/>
      <c r="BE1407" s="94"/>
      <c r="BF1407" s="94"/>
      <c r="BG1407" s="94"/>
      <c r="BH1407" s="94"/>
      <c r="BI1407" s="94"/>
      <c r="BJ1407" s="94"/>
      <c r="BK1407" s="94"/>
      <c r="BL1407" s="94"/>
      <c r="BM1407" s="94"/>
      <c r="BN1407" s="94"/>
      <c r="BO1407" s="94"/>
      <c r="BP1407" s="94"/>
      <c r="BQ1407" s="94"/>
      <c r="BR1407" s="94"/>
      <c r="BS1407" s="94"/>
      <c r="BT1407" s="94"/>
      <c r="BU1407" s="94"/>
      <c r="BV1407" s="94"/>
      <c r="BW1407" s="94"/>
      <c r="BX1407" s="94"/>
      <c r="BY1407" s="94"/>
      <c r="BZ1407" s="94"/>
      <c r="CA1407" s="94"/>
      <c r="CB1407" s="94"/>
      <c r="CC1407" s="94"/>
      <c r="CD1407" s="94"/>
      <c r="CE1407" s="94"/>
      <c r="CF1407" s="94"/>
      <c r="CG1407" s="94"/>
      <c r="CH1407" s="94"/>
      <c r="CI1407" s="94"/>
      <c r="CJ1407" s="94"/>
      <c r="CK1407" s="94"/>
      <c r="CL1407" s="94"/>
      <c r="CM1407" s="94"/>
      <c r="CN1407" s="94"/>
      <c r="CO1407" s="94"/>
      <c r="CP1407" s="94"/>
      <c r="CQ1407" s="94"/>
      <c r="CR1407" s="94"/>
      <c r="CS1407" s="94"/>
      <c r="CT1407" s="94"/>
      <c r="CU1407" s="94"/>
      <c r="CV1407" s="94"/>
      <c r="CW1407" s="94"/>
    </row>
    <row r="1408" spans="44:101" x14ac:dyDescent="0.25">
      <c r="AR1408" s="94"/>
      <c r="AS1408" s="94"/>
      <c r="AT1408" s="94"/>
      <c r="AU1408" s="94"/>
      <c r="AV1408" s="94"/>
      <c r="AW1408" s="94"/>
      <c r="AX1408" s="94"/>
      <c r="AY1408" s="94"/>
      <c r="AZ1408" s="94"/>
      <c r="BA1408" s="94"/>
      <c r="BB1408" s="94"/>
      <c r="BC1408" s="94"/>
      <c r="BD1408" s="94"/>
      <c r="BE1408" s="94"/>
      <c r="BF1408" s="94"/>
      <c r="BG1408" s="94"/>
      <c r="BH1408" s="94"/>
      <c r="BI1408" s="94"/>
      <c r="BJ1408" s="94"/>
      <c r="BK1408" s="94"/>
      <c r="BL1408" s="94"/>
      <c r="BM1408" s="94"/>
      <c r="BN1408" s="94"/>
      <c r="BO1408" s="94"/>
      <c r="BP1408" s="94"/>
      <c r="BQ1408" s="94"/>
      <c r="BR1408" s="94"/>
      <c r="BS1408" s="94"/>
      <c r="BT1408" s="94"/>
      <c r="BU1408" s="94"/>
      <c r="BV1408" s="94"/>
      <c r="BW1408" s="94"/>
      <c r="BX1408" s="94"/>
      <c r="BY1408" s="94"/>
      <c r="BZ1408" s="94"/>
      <c r="CA1408" s="94"/>
      <c r="CB1408" s="94"/>
      <c r="CC1408" s="94"/>
      <c r="CD1408" s="94"/>
      <c r="CE1408" s="94"/>
      <c r="CF1408" s="94"/>
      <c r="CG1408" s="94"/>
      <c r="CH1408" s="94"/>
      <c r="CI1408" s="94"/>
      <c r="CJ1408" s="94"/>
      <c r="CK1408" s="94"/>
      <c r="CL1408" s="94"/>
      <c r="CM1408" s="94"/>
      <c r="CN1408" s="94"/>
      <c r="CO1408" s="94"/>
      <c r="CP1408" s="94"/>
      <c r="CQ1408" s="94"/>
      <c r="CR1408" s="94"/>
      <c r="CS1408" s="94"/>
      <c r="CT1408" s="94"/>
      <c r="CU1408" s="94"/>
      <c r="CV1408" s="94"/>
      <c r="CW1408" s="94"/>
    </row>
    <row r="1409" spans="44:101" x14ac:dyDescent="0.25">
      <c r="AR1409" s="94"/>
      <c r="AS1409" s="94"/>
      <c r="AT1409" s="94"/>
      <c r="AU1409" s="94"/>
      <c r="AV1409" s="94"/>
      <c r="AW1409" s="94"/>
      <c r="AX1409" s="94"/>
      <c r="AY1409" s="94"/>
      <c r="AZ1409" s="94"/>
      <c r="BA1409" s="94"/>
      <c r="BB1409" s="94"/>
      <c r="BC1409" s="94"/>
      <c r="BD1409" s="94"/>
      <c r="BE1409" s="94"/>
      <c r="BF1409" s="94"/>
      <c r="BG1409" s="94"/>
      <c r="BH1409" s="94"/>
      <c r="BI1409" s="94"/>
      <c r="BJ1409" s="94"/>
      <c r="BK1409" s="94"/>
      <c r="BL1409" s="94"/>
      <c r="BM1409" s="94"/>
      <c r="BN1409" s="94"/>
      <c r="BO1409" s="94"/>
      <c r="BP1409" s="94"/>
      <c r="BQ1409" s="94"/>
      <c r="BR1409" s="94"/>
      <c r="BS1409" s="94"/>
      <c r="BT1409" s="94"/>
      <c r="BU1409" s="94"/>
      <c r="BV1409" s="94"/>
      <c r="BW1409" s="94"/>
      <c r="BX1409" s="94"/>
      <c r="BY1409" s="94"/>
      <c r="BZ1409" s="94"/>
      <c r="CA1409" s="94"/>
      <c r="CB1409" s="94"/>
      <c r="CC1409" s="94"/>
      <c r="CD1409" s="94"/>
      <c r="CE1409" s="94"/>
      <c r="CF1409" s="94"/>
      <c r="CG1409" s="94"/>
      <c r="CH1409" s="94"/>
      <c r="CI1409" s="94"/>
      <c r="CJ1409" s="94"/>
      <c r="CK1409" s="94"/>
      <c r="CL1409" s="94"/>
      <c r="CM1409" s="94"/>
      <c r="CN1409" s="94"/>
      <c r="CO1409" s="94"/>
      <c r="CP1409" s="94"/>
      <c r="CQ1409" s="94"/>
      <c r="CR1409" s="94"/>
      <c r="CS1409" s="94"/>
      <c r="CT1409" s="94"/>
      <c r="CU1409" s="94"/>
      <c r="CV1409" s="94"/>
      <c r="CW1409" s="94"/>
    </row>
    <row r="1410" spans="44:101" x14ac:dyDescent="0.25">
      <c r="AR1410" s="94"/>
      <c r="AS1410" s="94"/>
      <c r="AT1410" s="94"/>
      <c r="AU1410" s="94"/>
      <c r="AV1410" s="94"/>
      <c r="AW1410" s="94"/>
      <c r="AX1410" s="94"/>
      <c r="AY1410" s="94"/>
      <c r="AZ1410" s="94"/>
      <c r="BA1410" s="94"/>
      <c r="BB1410" s="94"/>
      <c r="BC1410" s="94"/>
      <c r="BD1410" s="94"/>
      <c r="BE1410" s="94"/>
      <c r="BF1410" s="94"/>
      <c r="BG1410" s="94"/>
      <c r="BH1410" s="94"/>
      <c r="BI1410" s="94"/>
      <c r="BJ1410" s="94"/>
      <c r="BK1410" s="94"/>
      <c r="BL1410" s="94"/>
      <c r="BM1410" s="94"/>
      <c r="BN1410" s="94"/>
      <c r="BO1410" s="94"/>
      <c r="BP1410" s="94"/>
      <c r="BQ1410" s="94"/>
      <c r="BR1410" s="94"/>
      <c r="BS1410" s="94"/>
      <c r="BT1410" s="94"/>
      <c r="BU1410" s="94"/>
      <c r="BV1410" s="94"/>
      <c r="BW1410" s="94"/>
      <c r="BX1410" s="94"/>
      <c r="BY1410" s="94"/>
      <c r="BZ1410" s="94"/>
      <c r="CA1410" s="94"/>
      <c r="CB1410" s="94"/>
      <c r="CC1410" s="94"/>
      <c r="CD1410" s="94"/>
      <c r="CE1410" s="94"/>
      <c r="CF1410" s="94"/>
      <c r="CG1410" s="94"/>
      <c r="CH1410" s="94"/>
      <c r="CI1410" s="94"/>
      <c r="CJ1410" s="94"/>
      <c r="CK1410" s="94"/>
      <c r="CL1410" s="94"/>
      <c r="CM1410" s="94"/>
      <c r="CN1410" s="94"/>
      <c r="CO1410" s="94"/>
      <c r="CP1410" s="94"/>
      <c r="CQ1410" s="94"/>
      <c r="CR1410" s="94"/>
      <c r="CS1410" s="94"/>
      <c r="CT1410" s="94"/>
      <c r="CU1410" s="94"/>
      <c r="CV1410" s="94"/>
      <c r="CW1410" s="94"/>
    </row>
    <row r="1411" spans="44:101" x14ac:dyDescent="0.25">
      <c r="AR1411" s="94"/>
      <c r="AS1411" s="94"/>
      <c r="AT1411" s="94"/>
      <c r="AU1411" s="94"/>
      <c r="AV1411" s="94"/>
      <c r="AW1411" s="94"/>
      <c r="AX1411" s="94"/>
      <c r="AY1411" s="94"/>
      <c r="AZ1411" s="94"/>
      <c r="BA1411" s="94"/>
      <c r="BB1411" s="94"/>
      <c r="BC1411" s="94"/>
      <c r="BD1411" s="94"/>
      <c r="BE1411" s="94"/>
      <c r="BF1411" s="94"/>
      <c r="BG1411" s="94"/>
      <c r="BH1411" s="94"/>
      <c r="BI1411" s="94"/>
      <c r="BJ1411" s="94"/>
      <c r="BK1411" s="94"/>
      <c r="BL1411" s="94"/>
      <c r="BM1411" s="94"/>
      <c r="BN1411" s="94"/>
      <c r="BO1411" s="94"/>
      <c r="BP1411" s="94"/>
      <c r="BQ1411" s="94"/>
      <c r="BR1411" s="94"/>
      <c r="BS1411" s="94"/>
      <c r="BT1411" s="94"/>
      <c r="BU1411" s="94"/>
      <c r="BV1411" s="94"/>
      <c r="BW1411" s="94"/>
      <c r="BX1411" s="94"/>
      <c r="BY1411" s="94"/>
      <c r="BZ1411" s="94"/>
      <c r="CA1411" s="94"/>
      <c r="CB1411" s="94"/>
      <c r="CC1411" s="94"/>
      <c r="CD1411" s="94"/>
      <c r="CE1411" s="94"/>
      <c r="CF1411" s="94"/>
      <c r="CG1411" s="94"/>
      <c r="CH1411" s="94"/>
      <c r="CI1411" s="94"/>
      <c r="CJ1411" s="94"/>
      <c r="CK1411" s="94"/>
      <c r="CL1411" s="94"/>
      <c r="CM1411" s="94"/>
      <c r="CN1411" s="94"/>
      <c r="CO1411" s="94"/>
      <c r="CP1411" s="94"/>
      <c r="CQ1411" s="94"/>
      <c r="CR1411" s="94"/>
      <c r="CS1411" s="94"/>
      <c r="CT1411" s="94"/>
      <c r="CU1411" s="94"/>
      <c r="CV1411" s="94"/>
      <c r="CW1411" s="94"/>
    </row>
    <row r="1412" spans="44:101" x14ac:dyDescent="0.25">
      <c r="AR1412" s="94"/>
      <c r="AS1412" s="94"/>
      <c r="AT1412" s="94"/>
      <c r="AU1412" s="94"/>
      <c r="AV1412" s="94"/>
      <c r="AW1412" s="94"/>
      <c r="AX1412" s="94"/>
      <c r="AY1412" s="94"/>
      <c r="AZ1412" s="94"/>
      <c r="BA1412" s="94"/>
      <c r="BB1412" s="94"/>
      <c r="BC1412" s="94"/>
      <c r="BD1412" s="94"/>
      <c r="BE1412" s="94"/>
      <c r="BF1412" s="94"/>
      <c r="BG1412" s="94"/>
      <c r="BH1412" s="94"/>
      <c r="BI1412" s="94"/>
      <c r="BJ1412" s="94"/>
      <c r="BK1412" s="94"/>
      <c r="BL1412" s="94"/>
      <c r="BM1412" s="94"/>
      <c r="BN1412" s="94"/>
      <c r="BO1412" s="94"/>
      <c r="BP1412" s="94"/>
      <c r="BQ1412" s="94"/>
      <c r="BR1412" s="94"/>
      <c r="BS1412" s="94"/>
      <c r="BT1412" s="94"/>
      <c r="BU1412" s="94"/>
      <c r="BV1412" s="94"/>
      <c r="BW1412" s="94"/>
      <c r="BX1412" s="94"/>
      <c r="BY1412" s="94"/>
      <c r="BZ1412" s="94"/>
      <c r="CA1412" s="94"/>
      <c r="CB1412" s="94"/>
      <c r="CC1412" s="94"/>
      <c r="CD1412" s="94"/>
      <c r="CE1412" s="94"/>
      <c r="CF1412" s="94"/>
      <c r="CG1412" s="94"/>
      <c r="CH1412" s="94"/>
      <c r="CI1412" s="94"/>
      <c r="CJ1412" s="94"/>
      <c r="CK1412" s="94"/>
      <c r="CL1412" s="94"/>
      <c r="CM1412" s="94"/>
      <c r="CN1412" s="94"/>
      <c r="CO1412" s="94"/>
      <c r="CP1412" s="94"/>
      <c r="CQ1412" s="94"/>
      <c r="CR1412" s="94"/>
      <c r="CS1412" s="94"/>
      <c r="CT1412" s="94"/>
      <c r="CU1412" s="94"/>
      <c r="CV1412" s="94"/>
      <c r="CW1412" s="94"/>
    </row>
    <row r="1413" spans="44:101" x14ac:dyDescent="0.25">
      <c r="AR1413" s="94"/>
      <c r="AS1413" s="94"/>
      <c r="AT1413" s="94"/>
      <c r="AU1413" s="94"/>
      <c r="AV1413" s="94"/>
      <c r="AW1413" s="94"/>
      <c r="AX1413" s="94"/>
      <c r="AY1413" s="94"/>
      <c r="AZ1413" s="94"/>
      <c r="BA1413" s="94"/>
      <c r="BB1413" s="94"/>
      <c r="BC1413" s="94"/>
      <c r="BD1413" s="94"/>
      <c r="BE1413" s="94"/>
      <c r="BF1413" s="94"/>
      <c r="BG1413" s="94"/>
      <c r="BH1413" s="94"/>
      <c r="BI1413" s="94"/>
      <c r="BJ1413" s="94"/>
      <c r="BK1413" s="94"/>
      <c r="BL1413" s="94"/>
      <c r="BM1413" s="94"/>
      <c r="BN1413" s="94"/>
      <c r="BO1413" s="94"/>
      <c r="BP1413" s="94"/>
      <c r="BQ1413" s="94"/>
      <c r="BR1413" s="94"/>
      <c r="BS1413" s="94"/>
      <c r="BT1413" s="94"/>
      <c r="BU1413" s="94"/>
      <c r="BV1413" s="94"/>
      <c r="BW1413" s="94"/>
      <c r="BX1413" s="94"/>
      <c r="BY1413" s="94"/>
      <c r="BZ1413" s="94"/>
      <c r="CA1413" s="94"/>
      <c r="CB1413" s="94"/>
      <c r="CC1413" s="94"/>
      <c r="CD1413" s="94"/>
      <c r="CE1413" s="94"/>
      <c r="CF1413" s="94"/>
      <c r="CG1413" s="94"/>
      <c r="CH1413" s="94"/>
      <c r="CI1413" s="94"/>
      <c r="CJ1413" s="94"/>
      <c r="CK1413" s="94"/>
      <c r="CL1413" s="94"/>
      <c r="CM1413" s="94"/>
      <c r="CN1413" s="94"/>
      <c r="CO1413" s="94"/>
      <c r="CP1413" s="94"/>
      <c r="CQ1413" s="94"/>
      <c r="CR1413" s="94"/>
      <c r="CS1413" s="94"/>
      <c r="CT1413" s="94"/>
      <c r="CU1413" s="94"/>
      <c r="CV1413" s="94"/>
      <c r="CW1413" s="94"/>
    </row>
    <row r="1414" spans="44:101" x14ac:dyDescent="0.25">
      <c r="AR1414" s="94"/>
      <c r="AS1414" s="94"/>
      <c r="AT1414" s="94"/>
      <c r="AU1414" s="94"/>
      <c r="AV1414" s="94"/>
      <c r="AW1414" s="94"/>
      <c r="AX1414" s="94"/>
      <c r="AY1414" s="94"/>
      <c r="AZ1414" s="94"/>
      <c r="BA1414" s="94"/>
      <c r="BB1414" s="94"/>
      <c r="BC1414" s="94"/>
      <c r="BD1414" s="94"/>
      <c r="BE1414" s="94"/>
      <c r="BF1414" s="94"/>
      <c r="BG1414" s="94"/>
      <c r="BH1414" s="94"/>
      <c r="BI1414" s="94"/>
      <c r="BJ1414" s="94"/>
      <c r="BK1414" s="94"/>
      <c r="BL1414" s="94"/>
      <c r="BM1414" s="94"/>
      <c r="BN1414" s="94"/>
      <c r="BO1414" s="94"/>
      <c r="BP1414" s="94"/>
      <c r="BQ1414" s="94"/>
      <c r="BR1414" s="94"/>
      <c r="BS1414" s="94"/>
      <c r="BT1414" s="94"/>
      <c r="BU1414" s="94"/>
      <c r="BV1414" s="94"/>
      <c r="BW1414" s="94"/>
      <c r="BX1414" s="94"/>
      <c r="BY1414" s="94"/>
      <c r="BZ1414" s="94"/>
      <c r="CA1414" s="94"/>
      <c r="CB1414" s="94"/>
      <c r="CC1414" s="94"/>
      <c r="CD1414" s="94"/>
      <c r="CE1414" s="94"/>
      <c r="CF1414" s="94"/>
      <c r="CG1414" s="94"/>
      <c r="CH1414" s="94"/>
      <c r="CI1414" s="94"/>
      <c r="CJ1414" s="94"/>
      <c r="CK1414" s="94"/>
      <c r="CL1414" s="94"/>
      <c r="CM1414" s="94"/>
      <c r="CN1414" s="94"/>
      <c r="CO1414" s="94"/>
      <c r="CP1414" s="94"/>
      <c r="CQ1414" s="94"/>
      <c r="CR1414" s="94"/>
      <c r="CS1414" s="94"/>
      <c r="CT1414" s="94"/>
      <c r="CU1414" s="94"/>
      <c r="CV1414" s="94"/>
      <c r="CW1414" s="94"/>
    </row>
    <row r="1415" spans="44:101" x14ac:dyDescent="0.25">
      <c r="AR1415" s="94"/>
      <c r="AS1415" s="94"/>
      <c r="AT1415" s="94"/>
      <c r="AU1415" s="94"/>
      <c r="AV1415" s="94"/>
      <c r="AW1415" s="94"/>
      <c r="AX1415" s="94"/>
      <c r="AY1415" s="94"/>
      <c r="AZ1415" s="94"/>
      <c r="BA1415" s="94"/>
      <c r="BB1415" s="94"/>
      <c r="BC1415" s="94"/>
      <c r="BD1415" s="94"/>
      <c r="BE1415" s="94"/>
      <c r="BF1415" s="94"/>
      <c r="BG1415" s="94"/>
      <c r="BH1415" s="94"/>
      <c r="BI1415" s="94"/>
      <c r="BJ1415" s="94"/>
      <c r="BK1415" s="94"/>
      <c r="BL1415" s="94"/>
      <c r="BM1415" s="94"/>
      <c r="BN1415" s="94"/>
      <c r="BO1415" s="94"/>
      <c r="BP1415" s="94"/>
      <c r="BQ1415" s="94"/>
      <c r="BR1415" s="94"/>
      <c r="BS1415" s="94"/>
      <c r="BT1415" s="94"/>
      <c r="BU1415" s="94"/>
      <c r="BV1415" s="94"/>
      <c r="BW1415" s="94"/>
      <c r="BX1415" s="94"/>
      <c r="BY1415" s="94"/>
      <c r="BZ1415" s="94"/>
      <c r="CA1415" s="94"/>
      <c r="CB1415" s="94"/>
      <c r="CC1415" s="94"/>
      <c r="CD1415" s="94"/>
      <c r="CE1415" s="94"/>
      <c r="CF1415" s="94"/>
      <c r="CG1415" s="94"/>
      <c r="CH1415" s="94"/>
      <c r="CI1415" s="94"/>
      <c r="CJ1415" s="94"/>
      <c r="CK1415" s="94"/>
      <c r="CL1415" s="94"/>
      <c r="CM1415" s="94"/>
      <c r="CN1415" s="94"/>
      <c r="CO1415" s="94"/>
      <c r="CP1415" s="94"/>
      <c r="CQ1415" s="94"/>
      <c r="CR1415" s="94"/>
      <c r="CS1415" s="94"/>
      <c r="CT1415" s="94"/>
      <c r="CU1415" s="94"/>
      <c r="CV1415" s="94"/>
      <c r="CW1415" s="94"/>
    </row>
    <row r="1416" spans="44:101" x14ac:dyDescent="0.25">
      <c r="AR1416" s="94"/>
      <c r="AS1416" s="94"/>
      <c r="AT1416" s="94"/>
      <c r="AU1416" s="94"/>
      <c r="AV1416" s="94"/>
      <c r="AW1416" s="94"/>
      <c r="AX1416" s="94"/>
      <c r="AY1416" s="94"/>
      <c r="AZ1416" s="94"/>
      <c r="BA1416" s="94"/>
      <c r="BB1416" s="94"/>
      <c r="BC1416" s="94"/>
      <c r="BD1416" s="94"/>
      <c r="BE1416" s="94"/>
      <c r="BF1416" s="94"/>
      <c r="BG1416" s="94"/>
      <c r="BH1416" s="94"/>
      <c r="BI1416" s="94"/>
      <c r="BJ1416" s="94"/>
      <c r="BK1416" s="94"/>
      <c r="BL1416" s="94"/>
      <c r="BM1416" s="94"/>
      <c r="BN1416" s="94"/>
      <c r="BO1416" s="94"/>
      <c r="BP1416" s="94"/>
      <c r="BQ1416" s="94"/>
      <c r="BR1416" s="94"/>
      <c r="BS1416" s="94"/>
      <c r="BT1416" s="94"/>
      <c r="BU1416" s="94"/>
      <c r="BV1416" s="94"/>
      <c r="BW1416" s="94"/>
      <c r="BX1416" s="94"/>
      <c r="BY1416" s="94"/>
      <c r="BZ1416" s="94"/>
      <c r="CA1416" s="94"/>
      <c r="CB1416" s="94"/>
      <c r="CC1416" s="94"/>
      <c r="CD1416" s="94"/>
      <c r="CE1416" s="94"/>
      <c r="CF1416" s="94"/>
      <c r="CG1416" s="94"/>
      <c r="CH1416" s="94"/>
      <c r="CI1416" s="94"/>
      <c r="CJ1416" s="94"/>
      <c r="CK1416" s="94"/>
      <c r="CL1416" s="94"/>
      <c r="CM1416" s="94"/>
      <c r="CN1416" s="94"/>
      <c r="CO1416" s="94"/>
      <c r="CP1416" s="94"/>
      <c r="CQ1416" s="94"/>
      <c r="CR1416" s="94"/>
      <c r="CS1416" s="94"/>
      <c r="CT1416" s="94"/>
      <c r="CU1416" s="94"/>
      <c r="CV1416" s="94"/>
      <c r="CW1416" s="94"/>
    </row>
    <row r="1417" spans="44:101" x14ac:dyDescent="0.25">
      <c r="AR1417" s="94"/>
      <c r="AS1417" s="94"/>
      <c r="AT1417" s="94"/>
      <c r="AU1417" s="94"/>
      <c r="AV1417" s="94"/>
      <c r="AW1417" s="94"/>
      <c r="AX1417" s="94"/>
      <c r="AY1417" s="94"/>
      <c r="AZ1417" s="94"/>
      <c r="BA1417" s="94"/>
      <c r="BB1417" s="94"/>
      <c r="BC1417" s="94"/>
      <c r="BD1417" s="94"/>
      <c r="BE1417" s="94"/>
      <c r="BF1417" s="94"/>
      <c r="BG1417" s="94"/>
      <c r="BH1417" s="94"/>
      <c r="BI1417" s="94"/>
      <c r="BJ1417" s="94"/>
      <c r="BK1417" s="94"/>
      <c r="BL1417" s="94"/>
      <c r="BM1417" s="94"/>
      <c r="BN1417" s="94"/>
      <c r="BO1417" s="94"/>
      <c r="BP1417" s="94"/>
      <c r="BQ1417" s="94"/>
      <c r="BR1417" s="94"/>
      <c r="BS1417" s="94"/>
      <c r="BT1417" s="94"/>
      <c r="BU1417" s="94"/>
      <c r="BV1417" s="94"/>
      <c r="BW1417" s="94"/>
      <c r="BX1417" s="94"/>
      <c r="BY1417" s="94"/>
      <c r="BZ1417" s="94"/>
      <c r="CA1417" s="94"/>
      <c r="CB1417" s="94"/>
      <c r="CC1417" s="94"/>
      <c r="CD1417" s="94"/>
      <c r="CE1417" s="94"/>
      <c r="CF1417" s="94"/>
      <c r="CG1417" s="94"/>
      <c r="CH1417" s="94"/>
      <c r="CI1417" s="94"/>
      <c r="CJ1417" s="94"/>
      <c r="CK1417" s="94"/>
      <c r="CL1417" s="94"/>
      <c r="CM1417" s="94"/>
      <c r="CN1417" s="94"/>
      <c r="CO1417" s="94"/>
      <c r="CP1417" s="94"/>
      <c r="CQ1417" s="94"/>
      <c r="CR1417" s="94"/>
      <c r="CS1417" s="94"/>
      <c r="CT1417" s="94"/>
      <c r="CU1417" s="94"/>
      <c r="CV1417" s="94"/>
      <c r="CW1417" s="94"/>
    </row>
    <row r="1418" spans="44:101" x14ac:dyDescent="0.25">
      <c r="AR1418" s="94"/>
      <c r="AS1418" s="94"/>
      <c r="AT1418" s="94"/>
      <c r="AU1418" s="94"/>
      <c r="AV1418" s="94"/>
      <c r="AW1418" s="94"/>
      <c r="AX1418" s="94"/>
      <c r="AY1418" s="94"/>
      <c r="AZ1418" s="94"/>
      <c r="BA1418" s="94"/>
      <c r="BB1418" s="94"/>
      <c r="BC1418" s="94"/>
      <c r="BD1418" s="94"/>
      <c r="BE1418" s="94"/>
      <c r="BF1418" s="94"/>
      <c r="BG1418" s="94"/>
      <c r="BH1418" s="94"/>
      <c r="BI1418" s="94"/>
      <c r="BJ1418" s="94"/>
      <c r="BK1418" s="94"/>
      <c r="BL1418" s="94"/>
      <c r="BM1418" s="94"/>
      <c r="BN1418" s="94"/>
      <c r="BO1418" s="94"/>
      <c r="BP1418" s="94"/>
      <c r="BQ1418" s="94"/>
      <c r="BR1418" s="94"/>
      <c r="BS1418" s="94"/>
      <c r="BT1418" s="94"/>
      <c r="BU1418" s="94"/>
      <c r="BV1418" s="94"/>
      <c r="BW1418" s="94"/>
      <c r="BX1418" s="94"/>
      <c r="BY1418" s="94"/>
      <c r="BZ1418" s="94"/>
      <c r="CA1418" s="94"/>
      <c r="CB1418" s="94"/>
      <c r="CC1418" s="94"/>
      <c r="CD1418" s="94"/>
      <c r="CE1418" s="94"/>
      <c r="CF1418" s="94"/>
      <c r="CG1418" s="94"/>
      <c r="CH1418" s="94"/>
      <c r="CI1418" s="94"/>
      <c r="CJ1418" s="94"/>
      <c r="CK1418" s="94"/>
      <c r="CL1418" s="94"/>
      <c r="CM1418" s="94"/>
      <c r="CN1418" s="94"/>
      <c r="CO1418" s="94"/>
      <c r="CP1418" s="94"/>
      <c r="CQ1418" s="94"/>
      <c r="CR1418" s="94"/>
      <c r="CS1418" s="94"/>
      <c r="CT1418" s="94"/>
      <c r="CU1418" s="94"/>
      <c r="CV1418" s="94"/>
      <c r="CW1418" s="94"/>
    </row>
    <row r="1419" spans="44:101" x14ac:dyDescent="0.25">
      <c r="AR1419" s="94"/>
      <c r="AS1419" s="94"/>
      <c r="AT1419" s="94"/>
      <c r="AU1419" s="94"/>
      <c r="AV1419" s="94"/>
      <c r="AW1419" s="94"/>
      <c r="AX1419" s="94"/>
      <c r="AY1419" s="94"/>
      <c r="AZ1419" s="94"/>
      <c r="BA1419" s="94"/>
      <c r="BB1419" s="94"/>
      <c r="BC1419" s="94"/>
      <c r="BD1419" s="94"/>
      <c r="BE1419" s="94"/>
      <c r="BF1419" s="94"/>
      <c r="BG1419" s="94"/>
      <c r="BH1419" s="94"/>
      <c r="BI1419" s="94"/>
      <c r="BJ1419" s="94"/>
      <c r="BK1419" s="94"/>
      <c r="BL1419" s="94"/>
      <c r="BM1419" s="94"/>
      <c r="BN1419" s="94"/>
      <c r="BO1419" s="94"/>
      <c r="BP1419" s="94"/>
      <c r="BQ1419" s="94"/>
      <c r="BR1419" s="94"/>
      <c r="BS1419" s="94"/>
      <c r="BT1419" s="94"/>
      <c r="BU1419" s="94"/>
      <c r="BV1419" s="94"/>
      <c r="BW1419" s="94"/>
      <c r="BX1419" s="94"/>
      <c r="BY1419" s="94"/>
      <c r="BZ1419" s="94"/>
      <c r="CA1419" s="94"/>
      <c r="CB1419" s="94"/>
      <c r="CC1419" s="94"/>
      <c r="CD1419" s="94"/>
      <c r="CE1419" s="94"/>
      <c r="CF1419" s="94"/>
      <c r="CG1419" s="94"/>
      <c r="CH1419" s="94"/>
      <c r="CI1419" s="94"/>
      <c r="CJ1419" s="94"/>
      <c r="CK1419" s="94"/>
      <c r="CL1419" s="94"/>
      <c r="CM1419" s="94"/>
      <c r="CN1419" s="94"/>
      <c r="CO1419" s="94"/>
      <c r="CP1419" s="94"/>
      <c r="CQ1419" s="94"/>
      <c r="CR1419" s="94"/>
      <c r="CS1419" s="94"/>
      <c r="CT1419" s="94"/>
      <c r="CU1419" s="94"/>
      <c r="CV1419" s="94"/>
      <c r="CW1419" s="94"/>
    </row>
    <row r="1420" spans="44:101" x14ac:dyDescent="0.25">
      <c r="AR1420" s="94"/>
      <c r="AS1420" s="94"/>
      <c r="AT1420" s="94"/>
      <c r="AU1420" s="94"/>
      <c r="AV1420" s="94"/>
      <c r="AW1420" s="94"/>
      <c r="AX1420" s="94"/>
      <c r="AY1420" s="94"/>
      <c r="AZ1420" s="94"/>
      <c r="BA1420" s="94"/>
      <c r="BB1420" s="94"/>
      <c r="BC1420" s="94"/>
      <c r="BD1420" s="94"/>
      <c r="BE1420" s="94"/>
      <c r="BF1420" s="94"/>
      <c r="BG1420" s="94"/>
      <c r="BH1420" s="94"/>
      <c r="BI1420" s="94"/>
      <c r="BJ1420" s="94"/>
      <c r="BK1420" s="94"/>
      <c r="BL1420" s="94"/>
      <c r="BM1420" s="94"/>
      <c r="BN1420" s="94"/>
      <c r="BO1420" s="94"/>
      <c r="BP1420" s="94"/>
      <c r="BQ1420" s="94"/>
      <c r="BR1420" s="94"/>
      <c r="BS1420" s="94"/>
      <c r="BT1420" s="94"/>
      <c r="BU1420" s="94"/>
      <c r="BV1420" s="94"/>
      <c r="BW1420" s="94"/>
      <c r="BX1420" s="94"/>
      <c r="BY1420" s="94"/>
      <c r="BZ1420" s="94"/>
      <c r="CA1420" s="94"/>
      <c r="CB1420" s="94"/>
      <c r="CC1420" s="94"/>
      <c r="CD1420" s="94"/>
      <c r="CE1420" s="94"/>
      <c r="CF1420" s="94"/>
      <c r="CG1420" s="94"/>
      <c r="CH1420" s="94"/>
      <c r="CI1420" s="94"/>
      <c r="CJ1420" s="94"/>
      <c r="CK1420" s="94"/>
      <c r="CL1420" s="94"/>
      <c r="CM1420" s="94"/>
      <c r="CN1420" s="94"/>
      <c r="CO1420" s="94"/>
      <c r="CP1420" s="94"/>
      <c r="CQ1420" s="94"/>
      <c r="CR1420" s="94"/>
      <c r="CS1420" s="94"/>
      <c r="CT1420" s="94"/>
      <c r="CU1420" s="94"/>
      <c r="CV1420" s="94"/>
      <c r="CW1420" s="94"/>
    </row>
    <row r="1421" spans="44:101" x14ac:dyDescent="0.25">
      <c r="AR1421" s="94"/>
      <c r="AS1421" s="94"/>
      <c r="AT1421" s="94"/>
      <c r="AU1421" s="94"/>
      <c r="AV1421" s="94"/>
      <c r="AW1421" s="94"/>
      <c r="AX1421" s="94"/>
      <c r="AY1421" s="94"/>
      <c r="AZ1421" s="94"/>
      <c r="BA1421" s="94"/>
      <c r="BB1421" s="94"/>
      <c r="BC1421" s="94"/>
      <c r="BD1421" s="94"/>
      <c r="BE1421" s="94"/>
      <c r="BF1421" s="94"/>
      <c r="BG1421" s="94"/>
      <c r="BH1421" s="94"/>
      <c r="BI1421" s="94"/>
      <c r="BJ1421" s="94"/>
      <c r="BK1421" s="94"/>
      <c r="BL1421" s="94"/>
      <c r="BM1421" s="94"/>
      <c r="BN1421" s="94"/>
      <c r="BO1421" s="94"/>
      <c r="BP1421" s="94"/>
      <c r="BQ1421" s="94"/>
      <c r="BR1421" s="94"/>
      <c r="BS1421" s="94"/>
      <c r="BT1421" s="94"/>
      <c r="BU1421" s="94"/>
      <c r="BV1421" s="94"/>
      <c r="BW1421" s="94"/>
      <c r="BX1421" s="94"/>
      <c r="BY1421" s="94"/>
      <c r="BZ1421" s="94"/>
      <c r="CA1421" s="94"/>
      <c r="CB1421" s="94"/>
      <c r="CC1421" s="94"/>
      <c r="CD1421" s="94"/>
      <c r="CE1421" s="94"/>
      <c r="CF1421" s="94"/>
      <c r="CG1421" s="94"/>
      <c r="CH1421" s="94"/>
      <c r="CI1421" s="94"/>
      <c r="CJ1421" s="94"/>
      <c r="CK1421" s="94"/>
      <c r="CL1421" s="94"/>
      <c r="CM1421" s="94"/>
      <c r="CN1421" s="94"/>
      <c r="CO1421" s="94"/>
      <c r="CP1421" s="94"/>
      <c r="CQ1421" s="94"/>
      <c r="CR1421" s="94"/>
      <c r="CS1421" s="94"/>
      <c r="CT1421" s="94"/>
      <c r="CU1421" s="94"/>
      <c r="CV1421" s="94"/>
      <c r="CW1421" s="94"/>
    </row>
    <row r="1422" spans="44:101" x14ac:dyDescent="0.25">
      <c r="AR1422" s="94"/>
      <c r="AS1422" s="94"/>
      <c r="AT1422" s="94"/>
      <c r="AU1422" s="94"/>
      <c r="AV1422" s="94"/>
      <c r="AW1422" s="94"/>
      <c r="AX1422" s="94"/>
      <c r="AY1422" s="94"/>
      <c r="AZ1422" s="94"/>
      <c r="BA1422" s="94"/>
      <c r="BB1422" s="94"/>
      <c r="BC1422" s="94"/>
      <c r="BD1422" s="94"/>
      <c r="BE1422" s="94"/>
      <c r="BF1422" s="94"/>
      <c r="BG1422" s="94"/>
      <c r="BH1422" s="94"/>
      <c r="BI1422" s="94"/>
      <c r="BJ1422" s="94"/>
      <c r="BK1422" s="94"/>
      <c r="BL1422" s="94"/>
      <c r="BM1422" s="94"/>
      <c r="BN1422" s="94"/>
      <c r="BO1422" s="94"/>
      <c r="BP1422" s="94"/>
      <c r="BQ1422" s="94"/>
      <c r="BR1422" s="94"/>
      <c r="BS1422" s="94"/>
      <c r="BT1422" s="94"/>
      <c r="BU1422" s="94"/>
      <c r="BV1422" s="94"/>
      <c r="BW1422" s="94"/>
      <c r="BX1422" s="94"/>
      <c r="BY1422" s="94"/>
      <c r="BZ1422" s="94"/>
      <c r="CA1422" s="94"/>
      <c r="CB1422" s="94"/>
      <c r="CC1422" s="94"/>
      <c r="CD1422" s="94"/>
      <c r="CE1422" s="94"/>
      <c r="CF1422" s="94"/>
      <c r="CG1422" s="94"/>
      <c r="CH1422" s="94"/>
      <c r="CI1422" s="94"/>
      <c r="CJ1422" s="94"/>
      <c r="CK1422" s="94"/>
      <c r="CL1422" s="94"/>
      <c r="CM1422" s="94"/>
      <c r="CN1422" s="94"/>
      <c r="CO1422" s="94"/>
      <c r="CP1422" s="94"/>
      <c r="CQ1422" s="94"/>
      <c r="CR1422" s="94"/>
      <c r="CS1422" s="94"/>
      <c r="CT1422" s="94"/>
      <c r="CU1422" s="94"/>
      <c r="CV1422" s="94"/>
      <c r="CW1422" s="94"/>
    </row>
    <row r="1423" spans="44:101" x14ac:dyDescent="0.25">
      <c r="AR1423" s="94"/>
      <c r="AS1423" s="94"/>
      <c r="AT1423" s="94"/>
      <c r="AU1423" s="94"/>
      <c r="AV1423" s="94"/>
      <c r="AW1423" s="94"/>
      <c r="AX1423" s="94"/>
      <c r="AY1423" s="94"/>
      <c r="AZ1423" s="94"/>
      <c r="BA1423" s="94"/>
      <c r="BB1423" s="94"/>
      <c r="BC1423" s="94"/>
      <c r="BD1423" s="94"/>
      <c r="BE1423" s="94"/>
      <c r="BF1423" s="94"/>
      <c r="BG1423" s="94"/>
      <c r="BH1423" s="94"/>
      <c r="BI1423" s="94"/>
      <c r="BJ1423" s="94"/>
      <c r="BK1423" s="94"/>
      <c r="BL1423" s="94"/>
      <c r="BM1423" s="94"/>
      <c r="BN1423" s="94"/>
      <c r="BO1423" s="94"/>
      <c r="BP1423" s="94"/>
      <c r="BQ1423" s="94"/>
      <c r="BR1423" s="94"/>
      <c r="BS1423" s="94"/>
      <c r="BT1423" s="94"/>
      <c r="BU1423" s="94"/>
      <c r="BV1423" s="94"/>
      <c r="BW1423" s="94"/>
      <c r="BX1423" s="94"/>
      <c r="BY1423" s="94"/>
      <c r="BZ1423" s="94"/>
      <c r="CA1423" s="94"/>
      <c r="CB1423" s="94"/>
      <c r="CC1423" s="94"/>
      <c r="CD1423" s="94"/>
      <c r="CE1423" s="94"/>
      <c r="CF1423" s="94"/>
      <c r="CG1423" s="94"/>
      <c r="CH1423" s="94"/>
      <c r="CI1423" s="94"/>
      <c r="CJ1423" s="94"/>
      <c r="CK1423" s="94"/>
      <c r="CL1423" s="94"/>
      <c r="CM1423" s="94"/>
      <c r="CN1423" s="94"/>
      <c r="CO1423" s="94"/>
      <c r="CP1423" s="94"/>
      <c r="CQ1423" s="94"/>
      <c r="CR1423" s="94"/>
      <c r="CS1423" s="94"/>
      <c r="CT1423" s="94"/>
      <c r="CU1423" s="94"/>
      <c r="CV1423" s="94"/>
      <c r="CW1423" s="94"/>
    </row>
    <row r="1424" spans="44:101" x14ac:dyDescent="0.25">
      <c r="AR1424" s="94"/>
      <c r="AS1424" s="94"/>
      <c r="AT1424" s="94"/>
      <c r="AU1424" s="94"/>
      <c r="AV1424" s="94"/>
      <c r="AW1424" s="94"/>
      <c r="AX1424" s="94"/>
      <c r="AY1424" s="94"/>
      <c r="AZ1424" s="94"/>
      <c r="BA1424" s="94"/>
      <c r="BB1424" s="94"/>
      <c r="BC1424" s="94"/>
      <c r="BD1424" s="94"/>
      <c r="BE1424" s="94"/>
      <c r="BF1424" s="94"/>
      <c r="BG1424" s="94"/>
      <c r="BH1424" s="94"/>
      <c r="BI1424" s="94"/>
      <c r="BJ1424" s="94"/>
      <c r="BK1424" s="94"/>
      <c r="BL1424" s="94"/>
      <c r="BM1424" s="94"/>
      <c r="BN1424" s="94"/>
      <c r="BO1424" s="94"/>
      <c r="BP1424" s="94"/>
      <c r="BQ1424" s="94"/>
      <c r="BR1424" s="94"/>
      <c r="BS1424" s="94"/>
      <c r="BT1424" s="94"/>
      <c r="BU1424" s="94"/>
      <c r="BV1424" s="94"/>
      <c r="BW1424" s="94"/>
      <c r="BX1424" s="94"/>
      <c r="BY1424" s="94"/>
      <c r="BZ1424" s="94"/>
      <c r="CA1424" s="94"/>
      <c r="CB1424" s="94"/>
      <c r="CC1424" s="94"/>
      <c r="CD1424" s="94"/>
      <c r="CE1424" s="94"/>
      <c r="CF1424" s="94"/>
      <c r="CG1424" s="94"/>
      <c r="CH1424" s="94"/>
      <c r="CI1424" s="94"/>
      <c r="CJ1424" s="94"/>
      <c r="CK1424" s="94"/>
      <c r="CL1424" s="94"/>
      <c r="CM1424" s="94"/>
      <c r="CN1424" s="94"/>
      <c r="CO1424" s="94"/>
      <c r="CP1424" s="94"/>
      <c r="CQ1424" s="94"/>
      <c r="CR1424" s="94"/>
      <c r="CS1424" s="94"/>
      <c r="CT1424" s="94"/>
      <c r="CU1424" s="94"/>
      <c r="CV1424" s="94"/>
      <c r="CW1424" s="94"/>
    </row>
    <row r="1425" spans="44:101" x14ac:dyDescent="0.25">
      <c r="AR1425" s="94"/>
      <c r="AS1425" s="94"/>
      <c r="AT1425" s="94"/>
      <c r="AU1425" s="94"/>
      <c r="AV1425" s="94"/>
      <c r="AW1425" s="94"/>
      <c r="AX1425" s="94"/>
      <c r="AY1425" s="94"/>
      <c r="AZ1425" s="94"/>
      <c r="BA1425" s="94"/>
      <c r="BB1425" s="94"/>
      <c r="BC1425" s="94"/>
      <c r="BD1425" s="94"/>
      <c r="BE1425" s="94"/>
      <c r="BF1425" s="94"/>
      <c r="BG1425" s="94"/>
      <c r="BH1425" s="94"/>
      <c r="BI1425" s="94"/>
      <c r="BJ1425" s="94"/>
      <c r="BK1425" s="94"/>
      <c r="BL1425" s="94"/>
      <c r="BM1425" s="94"/>
      <c r="BN1425" s="94"/>
      <c r="BO1425" s="94"/>
      <c r="BP1425" s="94"/>
      <c r="BQ1425" s="94"/>
      <c r="BR1425" s="94"/>
      <c r="BS1425" s="94"/>
      <c r="BT1425" s="94"/>
      <c r="BU1425" s="94"/>
      <c r="BV1425" s="94"/>
      <c r="BW1425" s="94"/>
      <c r="BX1425" s="94"/>
      <c r="BY1425" s="94"/>
      <c r="BZ1425" s="94"/>
      <c r="CA1425" s="94"/>
      <c r="CB1425" s="94"/>
      <c r="CC1425" s="94"/>
      <c r="CD1425" s="94"/>
      <c r="CE1425" s="94"/>
      <c r="CF1425" s="94"/>
      <c r="CG1425" s="94"/>
      <c r="CH1425" s="94"/>
      <c r="CI1425" s="94"/>
      <c r="CJ1425" s="94"/>
      <c r="CK1425" s="94"/>
      <c r="CL1425" s="94"/>
      <c r="CM1425" s="94"/>
      <c r="CN1425" s="94"/>
      <c r="CO1425" s="94"/>
      <c r="CP1425" s="94"/>
      <c r="CQ1425" s="94"/>
      <c r="CR1425" s="94"/>
      <c r="CS1425" s="94"/>
      <c r="CT1425" s="94"/>
      <c r="CU1425" s="94"/>
      <c r="CV1425" s="94"/>
      <c r="CW1425" s="94"/>
    </row>
    <row r="1426" spans="44:101" x14ac:dyDescent="0.25">
      <c r="AR1426" s="94"/>
      <c r="AS1426" s="94"/>
      <c r="AT1426" s="94"/>
      <c r="AU1426" s="94"/>
      <c r="AV1426" s="94"/>
      <c r="AW1426" s="94"/>
      <c r="AX1426" s="94"/>
      <c r="AY1426" s="94"/>
      <c r="AZ1426" s="94"/>
      <c r="BA1426" s="94"/>
      <c r="BB1426" s="94"/>
      <c r="BC1426" s="94"/>
      <c r="BD1426" s="94"/>
      <c r="BE1426" s="94"/>
      <c r="BF1426" s="94"/>
      <c r="BG1426" s="94"/>
      <c r="BH1426" s="94"/>
      <c r="BI1426" s="94"/>
      <c r="BJ1426" s="94"/>
      <c r="BK1426" s="94"/>
      <c r="BL1426" s="94"/>
      <c r="BM1426" s="94"/>
      <c r="BN1426" s="94"/>
      <c r="BO1426" s="94"/>
      <c r="BP1426" s="94"/>
      <c r="BQ1426" s="94"/>
      <c r="BR1426" s="94"/>
      <c r="BS1426" s="94"/>
      <c r="BT1426" s="94"/>
      <c r="BU1426" s="94"/>
      <c r="BV1426" s="94"/>
      <c r="BW1426" s="94"/>
      <c r="BX1426" s="94"/>
      <c r="BY1426" s="94"/>
      <c r="BZ1426" s="94"/>
      <c r="CA1426" s="94"/>
      <c r="CB1426" s="94"/>
      <c r="CC1426" s="94"/>
      <c r="CD1426" s="94"/>
      <c r="CE1426" s="94"/>
      <c r="CF1426" s="94"/>
      <c r="CG1426" s="94"/>
      <c r="CH1426" s="94"/>
      <c r="CI1426" s="94"/>
      <c r="CJ1426" s="94"/>
      <c r="CK1426" s="94"/>
      <c r="CL1426" s="94"/>
      <c r="CM1426" s="94"/>
      <c r="CN1426" s="94"/>
      <c r="CO1426" s="94"/>
      <c r="CP1426" s="94"/>
      <c r="CQ1426" s="94"/>
      <c r="CR1426" s="94"/>
      <c r="CS1426" s="94"/>
      <c r="CT1426" s="94"/>
      <c r="CU1426" s="94"/>
      <c r="CV1426" s="94"/>
      <c r="CW1426" s="94"/>
    </row>
    <row r="1427" spans="44:101" x14ac:dyDescent="0.25">
      <c r="AR1427" s="94"/>
      <c r="AS1427" s="94"/>
      <c r="AT1427" s="94"/>
      <c r="AU1427" s="94"/>
      <c r="AV1427" s="94"/>
      <c r="AW1427" s="94"/>
      <c r="AX1427" s="94"/>
      <c r="AY1427" s="94"/>
      <c r="AZ1427" s="94"/>
      <c r="BA1427" s="94"/>
      <c r="BB1427" s="94"/>
      <c r="BC1427" s="94"/>
      <c r="BD1427" s="94"/>
      <c r="BE1427" s="94"/>
      <c r="BF1427" s="94"/>
      <c r="BG1427" s="94"/>
      <c r="BH1427" s="94"/>
      <c r="BI1427" s="94"/>
      <c r="BJ1427" s="94"/>
      <c r="BK1427" s="94"/>
      <c r="BL1427" s="94"/>
      <c r="BM1427" s="94"/>
      <c r="BN1427" s="94"/>
      <c r="BO1427" s="94"/>
      <c r="BP1427" s="94"/>
      <c r="BQ1427" s="94"/>
      <c r="BR1427" s="94"/>
      <c r="BS1427" s="94"/>
      <c r="BT1427" s="94"/>
      <c r="BU1427" s="94"/>
      <c r="BV1427" s="94"/>
      <c r="BW1427" s="94"/>
      <c r="BX1427" s="94"/>
      <c r="BY1427" s="94"/>
      <c r="BZ1427" s="94"/>
      <c r="CA1427" s="94"/>
      <c r="CB1427" s="94"/>
      <c r="CC1427" s="94"/>
      <c r="CD1427" s="94"/>
      <c r="CE1427" s="94"/>
      <c r="CF1427" s="94"/>
      <c r="CG1427" s="94"/>
      <c r="CH1427" s="94"/>
      <c r="CI1427" s="94"/>
      <c r="CJ1427" s="94"/>
      <c r="CK1427" s="94"/>
      <c r="CL1427" s="94"/>
      <c r="CM1427" s="94"/>
      <c r="CN1427" s="94"/>
      <c r="CO1427" s="94"/>
      <c r="CP1427" s="94"/>
      <c r="CQ1427" s="94"/>
      <c r="CR1427" s="94"/>
      <c r="CS1427" s="94"/>
      <c r="CT1427" s="94"/>
      <c r="CU1427" s="94"/>
      <c r="CV1427" s="94"/>
      <c r="CW1427" s="94"/>
    </row>
    <row r="1428" spans="44:101" x14ac:dyDescent="0.25">
      <c r="AR1428" s="94"/>
      <c r="AS1428" s="94"/>
      <c r="AT1428" s="94"/>
      <c r="AU1428" s="94"/>
      <c r="AV1428" s="94"/>
      <c r="AW1428" s="94"/>
      <c r="AX1428" s="94"/>
      <c r="AY1428" s="94"/>
      <c r="AZ1428" s="94"/>
      <c r="BA1428" s="94"/>
      <c r="BB1428" s="94"/>
      <c r="BC1428" s="94"/>
      <c r="BD1428" s="94"/>
      <c r="BE1428" s="94"/>
      <c r="BF1428" s="94"/>
      <c r="BG1428" s="94"/>
      <c r="BH1428" s="94"/>
      <c r="BI1428" s="94"/>
      <c r="BJ1428" s="94"/>
      <c r="BK1428" s="94"/>
      <c r="BL1428" s="94"/>
      <c r="BM1428" s="94"/>
      <c r="BN1428" s="94"/>
      <c r="BO1428" s="94"/>
      <c r="BP1428" s="94"/>
      <c r="BQ1428" s="94"/>
      <c r="BR1428" s="94"/>
      <c r="BS1428" s="94"/>
      <c r="BT1428" s="94"/>
      <c r="BU1428" s="94"/>
      <c r="BV1428" s="94"/>
      <c r="BW1428" s="94"/>
      <c r="BX1428" s="94"/>
      <c r="BY1428" s="94"/>
      <c r="BZ1428" s="94"/>
      <c r="CA1428" s="94"/>
      <c r="CB1428" s="94"/>
      <c r="CC1428" s="94"/>
      <c r="CD1428" s="94"/>
      <c r="CE1428" s="94"/>
      <c r="CF1428" s="94"/>
      <c r="CG1428" s="94"/>
      <c r="CH1428" s="94"/>
      <c r="CI1428" s="94"/>
      <c r="CJ1428" s="94"/>
      <c r="CK1428" s="94"/>
      <c r="CL1428" s="94"/>
      <c r="CM1428" s="94"/>
      <c r="CN1428" s="94"/>
      <c r="CO1428" s="94"/>
      <c r="CP1428" s="94"/>
      <c r="CQ1428" s="94"/>
      <c r="CR1428" s="94"/>
      <c r="CS1428" s="94"/>
      <c r="CT1428" s="94"/>
      <c r="CU1428" s="94"/>
      <c r="CV1428" s="94"/>
      <c r="CW1428" s="94"/>
    </row>
    <row r="1429" spans="44:101" x14ac:dyDescent="0.25">
      <c r="AR1429" s="94"/>
      <c r="AS1429" s="94"/>
      <c r="AT1429" s="94"/>
      <c r="AU1429" s="94"/>
      <c r="AV1429" s="94"/>
      <c r="AW1429" s="94"/>
      <c r="AX1429" s="94"/>
      <c r="AY1429" s="94"/>
      <c r="AZ1429" s="94"/>
      <c r="BA1429" s="94"/>
      <c r="BB1429" s="94"/>
      <c r="BC1429" s="94"/>
      <c r="BD1429" s="94"/>
      <c r="BE1429" s="94"/>
      <c r="BF1429" s="94"/>
      <c r="BG1429" s="94"/>
      <c r="BH1429" s="94"/>
      <c r="BI1429" s="94"/>
      <c r="BJ1429" s="94"/>
      <c r="BK1429" s="94"/>
      <c r="BL1429" s="94"/>
      <c r="BM1429" s="94"/>
      <c r="BN1429" s="94"/>
      <c r="BO1429" s="94"/>
      <c r="BP1429" s="94"/>
      <c r="BQ1429" s="94"/>
      <c r="BR1429" s="94"/>
      <c r="BS1429" s="94"/>
      <c r="BT1429" s="94"/>
      <c r="BU1429" s="94"/>
      <c r="BV1429" s="94"/>
      <c r="BW1429" s="94"/>
      <c r="BX1429" s="94"/>
      <c r="BY1429" s="94"/>
      <c r="BZ1429" s="94"/>
      <c r="CA1429" s="94"/>
      <c r="CB1429" s="94"/>
      <c r="CC1429" s="94"/>
      <c r="CD1429" s="94"/>
      <c r="CE1429" s="94"/>
      <c r="CF1429" s="94"/>
      <c r="CG1429" s="94"/>
      <c r="CH1429" s="94"/>
      <c r="CI1429" s="94"/>
      <c r="CJ1429" s="94"/>
      <c r="CK1429" s="94"/>
      <c r="CL1429" s="94"/>
      <c r="CM1429" s="94"/>
      <c r="CN1429" s="94"/>
      <c r="CO1429" s="94"/>
      <c r="CP1429" s="94"/>
      <c r="CQ1429" s="94"/>
      <c r="CR1429" s="94"/>
      <c r="CS1429" s="94"/>
      <c r="CT1429" s="94"/>
      <c r="CU1429" s="94"/>
      <c r="CV1429" s="94"/>
      <c r="CW1429" s="94"/>
    </row>
    <row r="1430" spans="44:101" x14ac:dyDescent="0.25">
      <c r="AR1430" s="94"/>
      <c r="AS1430" s="94"/>
      <c r="AT1430" s="94"/>
      <c r="AU1430" s="94"/>
      <c r="AV1430" s="94"/>
      <c r="AW1430" s="94"/>
      <c r="AX1430" s="94"/>
      <c r="AY1430" s="94"/>
      <c r="AZ1430" s="94"/>
      <c r="BA1430" s="94"/>
      <c r="BB1430" s="94"/>
      <c r="BC1430" s="94"/>
      <c r="BD1430" s="94"/>
      <c r="BE1430" s="94"/>
      <c r="BF1430" s="94"/>
      <c r="BG1430" s="94"/>
      <c r="BH1430" s="94"/>
      <c r="BI1430" s="94"/>
      <c r="BJ1430" s="94"/>
      <c r="BK1430" s="94"/>
      <c r="BL1430" s="94"/>
      <c r="BM1430" s="94"/>
      <c r="BN1430" s="94"/>
      <c r="BO1430" s="94"/>
      <c r="BP1430" s="94"/>
      <c r="BQ1430" s="94"/>
      <c r="BR1430" s="94"/>
      <c r="BS1430" s="94"/>
      <c r="BT1430" s="94"/>
      <c r="BU1430" s="94"/>
      <c r="BV1430" s="94"/>
      <c r="BW1430" s="94"/>
      <c r="BX1430" s="94"/>
      <c r="BY1430" s="94"/>
      <c r="BZ1430" s="94"/>
      <c r="CA1430" s="94"/>
      <c r="CB1430" s="94"/>
      <c r="CC1430" s="94"/>
      <c r="CD1430" s="94"/>
      <c r="CE1430" s="94"/>
      <c r="CF1430" s="94"/>
      <c r="CG1430" s="94"/>
      <c r="CH1430" s="94"/>
      <c r="CI1430" s="94"/>
      <c r="CJ1430" s="94"/>
      <c r="CK1430" s="94"/>
      <c r="CL1430" s="94"/>
      <c r="CM1430" s="94"/>
      <c r="CN1430" s="94"/>
      <c r="CO1430" s="94"/>
      <c r="CP1430" s="94"/>
      <c r="CQ1430" s="94"/>
      <c r="CR1430" s="94"/>
      <c r="CS1430" s="94"/>
      <c r="CT1430" s="94"/>
      <c r="CU1430" s="94"/>
      <c r="CV1430" s="94"/>
      <c r="CW1430" s="94"/>
    </row>
    <row r="1431" spans="44:101" x14ac:dyDescent="0.25">
      <c r="AR1431" s="94"/>
      <c r="AS1431" s="94"/>
      <c r="AT1431" s="94"/>
      <c r="AU1431" s="94"/>
      <c r="AV1431" s="94"/>
      <c r="AW1431" s="94"/>
      <c r="AX1431" s="94"/>
      <c r="AY1431" s="94"/>
      <c r="AZ1431" s="94"/>
      <c r="BA1431" s="94"/>
      <c r="BB1431" s="94"/>
      <c r="BC1431" s="94"/>
      <c r="BD1431" s="94"/>
      <c r="BE1431" s="94"/>
      <c r="BF1431" s="94"/>
      <c r="BG1431" s="94"/>
      <c r="BH1431" s="94"/>
      <c r="BI1431" s="94"/>
      <c r="BJ1431" s="94"/>
      <c r="BK1431" s="94"/>
      <c r="BL1431" s="94"/>
      <c r="BM1431" s="94"/>
      <c r="BN1431" s="94"/>
      <c r="BO1431" s="94"/>
      <c r="BP1431" s="94"/>
      <c r="BQ1431" s="94"/>
      <c r="BR1431" s="94"/>
      <c r="BS1431" s="94"/>
      <c r="BT1431" s="94"/>
      <c r="BU1431" s="94"/>
      <c r="BV1431" s="94"/>
      <c r="BW1431" s="94"/>
      <c r="BX1431" s="94"/>
      <c r="BY1431" s="94"/>
      <c r="BZ1431" s="94"/>
      <c r="CA1431" s="94"/>
      <c r="CB1431" s="94"/>
      <c r="CC1431" s="94"/>
      <c r="CD1431" s="94"/>
      <c r="CE1431" s="94"/>
      <c r="CF1431" s="94"/>
      <c r="CG1431" s="94"/>
      <c r="CH1431" s="94"/>
      <c r="CI1431" s="94"/>
      <c r="CJ1431" s="94"/>
      <c r="CK1431" s="94"/>
      <c r="CL1431" s="94"/>
      <c r="CM1431" s="94"/>
      <c r="CN1431" s="94"/>
      <c r="CO1431" s="94"/>
      <c r="CP1431" s="94"/>
      <c r="CQ1431" s="94"/>
      <c r="CR1431" s="94"/>
      <c r="CS1431" s="94"/>
      <c r="CT1431" s="94"/>
      <c r="CU1431" s="94"/>
      <c r="CV1431" s="94"/>
      <c r="CW1431" s="94"/>
    </row>
    <row r="1432" spans="44:101" x14ac:dyDescent="0.25">
      <c r="AR1432" s="94"/>
      <c r="AS1432" s="94"/>
      <c r="AT1432" s="94"/>
      <c r="AU1432" s="94"/>
      <c r="AV1432" s="94"/>
      <c r="AW1432" s="94"/>
      <c r="AX1432" s="94"/>
      <c r="AY1432" s="94"/>
      <c r="AZ1432" s="94"/>
      <c r="BA1432" s="94"/>
      <c r="BB1432" s="94"/>
      <c r="BC1432" s="94"/>
      <c r="BD1432" s="94"/>
      <c r="BE1432" s="94"/>
      <c r="BF1432" s="94"/>
      <c r="BG1432" s="94"/>
      <c r="BH1432" s="94"/>
      <c r="BI1432" s="94"/>
      <c r="BJ1432" s="94"/>
      <c r="BK1432" s="94"/>
      <c r="BL1432" s="94"/>
      <c r="BM1432" s="94"/>
      <c r="BN1432" s="94"/>
      <c r="BO1432" s="94"/>
      <c r="BP1432" s="94"/>
      <c r="BQ1432" s="94"/>
      <c r="BR1432" s="94"/>
      <c r="BS1432" s="94"/>
      <c r="BT1432" s="94"/>
      <c r="BU1432" s="94"/>
      <c r="BV1432" s="94"/>
      <c r="BW1432" s="94"/>
      <c r="BX1432" s="94"/>
      <c r="BY1432" s="94"/>
      <c r="BZ1432" s="94"/>
      <c r="CA1432" s="94"/>
      <c r="CB1432" s="94"/>
      <c r="CC1432" s="94"/>
      <c r="CD1432" s="94"/>
      <c r="CE1432" s="94"/>
      <c r="CF1432" s="94"/>
      <c r="CG1432" s="94"/>
      <c r="CH1432" s="94"/>
      <c r="CI1432" s="94"/>
      <c r="CJ1432" s="94"/>
      <c r="CK1432" s="94"/>
      <c r="CL1432" s="94"/>
      <c r="CM1432" s="94"/>
      <c r="CN1432" s="94"/>
      <c r="CO1432" s="94"/>
      <c r="CP1432" s="94"/>
      <c r="CQ1432" s="94"/>
      <c r="CR1432" s="94"/>
      <c r="CS1432" s="94"/>
      <c r="CT1432" s="94"/>
      <c r="CU1432" s="94"/>
      <c r="CV1432" s="94"/>
      <c r="CW1432" s="94"/>
    </row>
    <row r="1433" spans="44:101" x14ac:dyDescent="0.25">
      <c r="AR1433" s="94"/>
      <c r="AS1433" s="94"/>
      <c r="AT1433" s="94"/>
      <c r="AU1433" s="94"/>
      <c r="AV1433" s="94"/>
      <c r="AW1433" s="94"/>
      <c r="AX1433" s="94"/>
      <c r="AY1433" s="94"/>
      <c r="AZ1433" s="94"/>
      <c r="BA1433" s="94"/>
      <c r="BB1433" s="94"/>
      <c r="BC1433" s="94"/>
      <c r="BD1433" s="94"/>
      <c r="BE1433" s="94"/>
      <c r="BF1433" s="94"/>
      <c r="BG1433" s="94"/>
      <c r="BH1433" s="94"/>
      <c r="BI1433" s="94"/>
      <c r="BJ1433" s="94"/>
      <c r="BK1433" s="94"/>
      <c r="BL1433" s="94"/>
      <c r="BM1433" s="94"/>
      <c r="BN1433" s="94"/>
      <c r="BO1433" s="94"/>
      <c r="BP1433" s="94"/>
      <c r="BQ1433" s="94"/>
      <c r="BR1433" s="94"/>
      <c r="BS1433" s="94"/>
      <c r="BT1433" s="94"/>
      <c r="BU1433" s="94"/>
      <c r="BV1433" s="94"/>
      <c r="BW1433" s="94"/>
      <c r="BX1433" s="94"/>
      <c r="BY1433" s="94"/>
      <c r="BZ1433" s="94"/>
      <c r="CA1433" s="94"/>
      <c r="CB1433" s="94"/>
      <c r="CC1433" s="94"/>
      <c r="CD1433" s="94"/>
      <c r="CE1433" s="94"/>
      <c r="CF1433" s="94"/>
      <c r="CG1433" s="94"/>
      <c r="CH1433" s="94"/>
      <c r="CI1433" s="94"/>
      <c r="CJ1433" s="94"/>
      <c r="CK1433" s="94"/>
      <c r="CL1433" s="94"/>
      <c r="CM1433" s="94"/>
      <c r="CN1433" s="94"/>
      <c r="CO1433" s="94"/>
      <c r="CP1433" s="94"/>
      <c r="CQ1433" s="94"/>
      <c r="CR1433" s="94"/>
      <c r="CS1433" s="94"/>
      <c r="CT1433" s="94"/>
      <c r="CU1433" s="94"/>
      <c r="CV1433" s="94"/>
      <c r="CW1433" s="94"/>
    </row>
    <row r="1434" spans="44:101" x14ac:dyDescent="0.25">
      <c r="AR1434" s="94"/>
      <c r="AS1434" s="94"/>
      <c r="AT1434" s="94"/>
      <c r="AU1434" s="94"/>
      <c r="AV1434" s="94"/>
      <c r="AW1434" s="94"/>
      <c r="AX1434" s="94"/>
      <c r="AY1434" s="94"/>
      <c r="AZ1434" s="94"/>
      <c r="BA1434" s="94"/>
      <c r="BB1434" s="94"/>
      <c r="BC1434" s="94"/>
      <c r="BD1434" s="94"/>
      <c r="BE1434" s="94"/>
      <c r="BF1434" s="94"/>
      <c r="BG1434" s="94"/>
      <c r="BH1434" s="94"/>
      <c r="BI1434" s="94"/>
      <c r="BJ1434" s="94"/>
      <c r="BK1434" s="94"/>
      <c r="BL1434" s="94"/>
      <c r="BM1434" s="94"/>
      <c r="BN1434" s="94"/>
      <c r="BO1434" s="94"/>
      <c r="BP1434" s="94"/>
      <c r="BQ1434" s="94"/>
      <c r="BR1434" s="94"/>
      <c r="BS1434" s="94"/>
      <c r="BT1434" s="94"/>
      <c r="BU1434" s="94"/>
      <c r="BV1434" s="94"/>
      <c r="BW1434" s="94"/>
      <c r="BX1434" s="94"/>
      <c r="BY1434" s="94"/>
      <c r="BZ1434" s="94"/>
      <c r="CA1434" s="94"/>
      <c r="CB1434" s="94"/>
      <c r="CC1434" s="94"/>
      <c r="CD1434" s="94"/>
      <c r="CE1434" s="94"/>
      <c r="CF1434" s="94"/>
      <c r="CG1434" s="94"/>
      <c r="CH1434" s="94"/>
      <c r="CI1434" s="94"/>
      <c r="CJ1434" s="94"/>
      <c r="CK1434" s="94"/>
      <c r="CL1434" s="94"/>
      <c r="CM1434" s="94"/>
      <c r="CN1434" s="94"/>
      <c r="CO1434" s="94"/>
      <c r="CP1434" s="94"/>
      <c r="CQ1434" s="94"/>
      <c r="CR1434" s="94"/>
      <c r="CS1434" s="94"/>
      <c r="CT1434" s="94"/>
      <c r="CU1434" s="94"/>
      <c r="CV1434" s="94"/>
      <c r="CW1434" s="94"/>
    </row>
    <row r="1435" spans="44:101" x14ac:dyDescent="0.25">
      <c r="AR1435" s="94"/>
      <c r="AS1435" s="94"/>
      <c r="AT1435" s="94"/>
      <c r="AU1435" s="94"/>
      <c r="AV1435" s="94"/>
      <c r="AW1435" s="94"/>
      <c r="AX1435" s="94"/>
      <c r="AY1435" s="94"/>
      <c r="AZ1435" s="94"/>
      <c r="BA1435" s="94"/>
      <c r="BB1435" s="94"/>
      <c r="BC1435" s="94"/>
      <c r="BD1435" s="94"/>
      <c r="BE1435" s="94"/>
      <c r="BF1435" s="94"/>
      <c r="BG1435" s="94"/>
      <c r="BH1435" s="94"/>
      <c r="BI1435" s="94"/>
      <c r="BJ1435" s="94"/>
      <c r="BK1435" s="94"/>
      <c r="BL1435" s="94"/>
      <c r="BM1435" s="94"/>
      <c r="BN1435" s="94"/>
      <c r="BO1435" s="94"/>
      <c r="BP1435" s="94"/>
      <c r="BQ1435" s="94"/>
      <c r="BR1435" s="94"/>
      <c r="BS1435" s="94"/>
      <c r="BT1435" s="94"/>
      <c r="BU1435" s="94"/>
      <c r="BV1435" s="94"/>
      <c r="BW1435" s="94"/>
      <c r="BX1435" s="94"/>
      <c r="BY1435" s="94"/>
      <c r="BZ1435" s="94"/>
      <c r="CA1435" s="94"/>
      <c r="CB1435" s="94"/>
      <c r="CC1435" s="94"/>
      <c r="CD1435" s="94"/>
      <c r="CE1435" s="94"/>
      <c r="CF1435" s="94"/>
      <c r="CG1435" s="94"/>
      <c r="CH1435" s="94"/>
      <c r="CI1435" s="94"/>
      <c r="CJ1435" s="94"/>
      <c r="CK1435" s="94"/>
      <c r="CL1435" s="94"/>
      <c r="CM1435" s="94"/>
      <c r="CN1435" s="94"/>
      <c r="CO1435" s="94"/>
      <c r="CP1435" s="94"/>
      <c r="CQ1435" s="94"/>
      <c r="CR1435" s="94"/>
      <c r="CS1435" s="94"/>
      <c r="CT1435" s="94"/>
      <c r="CU1435" s="94"/>
      <c r="CV1435" s="94"/>
      <c r="CW1435" s="94"/>
    </row>
    <row r="1436" spans="44:101" x14ac:dyDescent="0.25">
      <c r="AR1436" s="94"/>
      <c r="AS1436" s="94"/>
      <c r="AT1436" s="94"/>
      <c r="AU1436" s="94"/>
      <c r="AV1436" s="94"/>
      <c r="AW1436" s="94"/>
      <c r="AX1436" s="94"/>
      <c r="AY1436" s="94"/>
      <c r="AZ1436" s="94"/>
      <c r="BA1436" s="94"/>
      <c r="BB1436" s="94"/>
      <c r="BC1436" s="94"/>
      <c r="BD1436" s="94"/>
      <c r="BE1436" s="94"/>
      <c r="BF1436" s="94"/>
      <c r="BG1436" s="94"/>
      <c r="BH1436" s="94"/>
      <c r="BI1436" s="94"/>
      <c r="BJ1436" s="94"/>
      <c r="BK1436" s="94"/>
      <c r="BL1436" s="94"/>
      <c r="BM1436" s="94"/>
      <c r="BN1436" s="94"/>
      <c r="BO1436" s="94"/>
      <c r="BP1436" s="94"/>
      <c r="BQ1436" s="94"/>
      <c r="BR1436" s="94"/>
      <c r="BS1436" s="94"/>
      <c r="BT1436" s="94"/>
      <c r="BU1436" s="94"/>
      <c r="BV1436" s="94"/>
      <c r="BW1436" s="94"/>
      <c r="BX1436" s="94"/>
      <c r="BY1436" s="94"/>
      <c r="BZ1436" s="94"/>
      <c r="CA1436" s="94"/>
      <c r="CB1436" s="94"/>
      <c r="CC1436" s="94"/>
      <c r="CD1436" s="94"/>
      <c r="CE1436" s="94"/>
      <c r="CF1436" s="94"/>
      <c r="CG1436" s="94"/>
      <c r="CH1436" s="94"/>
      <c r="CI1436" s="94"/>
      <c r="CJ1436" s="94"/>
      <c r="CK1436" s="94"/>
      <c r="CL1436" s="94"/>
      <c r="CM1436" s="94"/>
      <c r="CN1436" s="94"/>
      <c r="CO1436" s="94"/>
      <c r="CP1436" s="94"/>
      <c r="CQ1436" s="94"/>
      <c r="CR1436" s="94"/>
      <c r="CS1436" s="94"/>
      <c r="CT1436" s="94"/>
      <c r="CU1436" s="94"/>
      <c r="CV1436" s="94"/>
      <c r="CW1436" s="94"/>
    </row>
    <row r="1437" spans="44:101" x14ac:dyDescent="0.25">
      <c r="AR1437" s="94"/>
      <c r="AS1437" s="94"/>
      <c r="AT1437" s="94"/>
      <c r="AU1437" s="94"/>
      <c r="AV1437" s="94"/>
      <c r="AW1437" s="94"/>
      <c r="AX1437" s="94"/>
      <c r="AY1437" s="94"/>
      <c r="AZ1437" s="94"/>
      <c r="BA1437" s="94"/>
      <c r="BB1437" s="94"/>
      <c r="BC1437" s="94"/>
      <c r="BD1437" s="94"/>
      <c r="BE1437" s="94"/>
      <c r="BF1437" s="94"/>
      <c r="BG1437" s="94"/>
      <c r="BH1437" s="94"/>
      <c r="BI1437" s="94"/>
      <c r="BJ1437" s="94"/>
      <c r="BK1437" s="94"/>
      <c r="BL1437" s="94"/>
      <c r="BM1437" s="94"/>
      <c r="BN1437" s="94"/>
      <c r="BO1437" s="94"/>
      <c r="BP1437" s="94"/>
      <c r="BQ1437" s="94"/>
      <c r="BR1437" s="94"/>
      <c r="BS1437" s="94"/>
      <c r="BT1437" s="94"/>
      <c r="BU1437" s="94"/>
      <c r="BV1437" s="94"/>
      <c r="BW1437" s="94"/>
      <c r="BX1437" s="94"/>
      <c r="BY1437" s="94"/>
      <c r="BZ1437" s="94"/>
      <c r="CA1437" s="94"/>
      <c r="CB1437" s="94"/>
      <c r="CC1437" s="94"/>
      <c r="CD1437" s="94"/>
      <c r="CE1437" s="94"/>
      <c r="CF1437" s="94"/>
      <c r="CG1437" s="94"/>
      <c r="CH1437" s="94"/>
      <c r="CI1437" s="94"/>
      <c r="CJ1437" s="94"/>
      <c r="CK1437" s="94"/>
      <c r="CL1437" s="94"/>
      <c r="CM1437" s="94"/>
      <c r="CN1437" s="94"/>
      <c r="CO1437" s="94"/>
      <c r="CP1437" s="94"/>
      <c r="CQ1437" s="94"/>
      <c r="CR1437" s="94"/>
      <c r="CS1437" s="94"/>
      <c r="CT1437" s="94"/>
      <c r="CU1437" s="94"/>
      <c r="CV1437" s="94"/>
      <c r="CW1437" s="94"/>
    </row>
    <row r="1438" spans="44:101" x14ac:dyDescent="0.25">
      <c r="AR1438" s="94"/>
      <c r="AS1438" s="94"/>
      <c r="AT1438" s="94"/>
      <c r="AU1438" s="94"/>
      <c r="AV1438" s="94"/>
      <c r="AW1438" s="94"/>
      <c r="AX1438" s="94"/>
      <c r="AY1438" s="94"/>
      <c r="AZ1438" s="94"/>
      <c r="BA1438" s="94"/>
      <c r="BB1438" s="94"/>
      <c r="BC1438" s="94"/>
      <c r="BD1438" s="94"/>
      <c r="BE1438" s="94"/>
      <c r="BF1438" s="94"/>
      <c r="BG1438" s="94"/>
      <c r="BH1438" s="94"/>
      <c r="BI1438" s="94"/>
      <c r="BJ1438" s="94"/>
      <c r="BK1438" s="94"/>
      <c r="BL1438" s="94"/>
      <c r="BM1438" s="94"/>
      <c r="BN1438" s="94"/>
      <c r="BO1438" s="94"/>
      <c r="BP1438" s="94"/>
      <c r="BQ1438" s="94"/>
      <c r="BR1438" s="94"/>
      <c r="BS1438" s="94"/>
      <c r="BT1438" s="94"/>
      <c r="BU1438" s="94"/>
      <c r="BV1438" s="94"/>
      <c r="BW1438" s="94"/>
      <c r="BX1438" s="94"/>
      <c r="BY1438" s="94"/>
      <c r="BZ1438" s="94"/>
      <c r="CA1438" s="94"/>
      <c r="CB1438" s="94"/>
      <c r="CC1438" s="94"/>
      <c r="CD1438" s="94"/>
      <c r="CE1438" s="94"/>
      <c r="CF1438" s="94"/>
      <c r="CG1438" s="94"/>
      <c r="CH1438" s="94"/>
      <c r="CI1438" s="94"/>
      <c r="CJ1438" s="94"/>
      <c r="CK1438" s="94"/>
      <c r="CL1438" s="94"/>
      <c r="CM1438" s="94"/>
      <c r="CN1438" s="94"/>
      <c r="CO1438" s="94"/>
      <c r="CP1438" s="94"/>
      <c r="CQ1438" s="94"/>
      <c r="CR1438" s="94"/>
      <c r="CS1438" s="94"/>
      <c r="CT1438" s="94"/>
      <c r="CU1438" s="94"/>
      <c r="CV1438" s="94"/>
      <c r="CW1438" s="94"/>
    </row>
    <row r="1439" spans="44:101" x14ac:dyDescent="0.25">
      <c r="AR1439" s="94"/>
      <c r="AS1439" s="94"/>
      <c r="AT1439" s="94"/>
      <c r="AU1439" s="94"/>
      <c r="AV1439" s="94"/>
      <c r="AW1439" s="94"/>
      <c r="AX1439" s="94"/>
      <c r="AY1439" s="94"/>
      <c r="AZ1439" s="94"/>
      <c r="BA1439" s="94"/>
      <c r="BB1439" s="94"/>
      <c r="BC1439" s="94"/>
      <c r="BD1439" s="94"/>
      <c r="BE1439" s="94"/>
      <c r="BF1439" s="94"/>
      <c r="BG1439" s="94"/>
      <c r="BH1439" s="94"/>
      <c r="BI1439" s="94"/>
      <c r="BJ1439" s="94"/>
      <c r="BK1439" s="94"/>
      <c r="BL1439" s="94"/>
      <c r="BM1439" s="94"/>
      <c r="BN1439" s="94"/>
      <c r="BO1439" s="94"/>
      <c r="BP1439" s="94"/>
      <c r="BQ1439" s="94"/>
      <c r="BR1439" s="94"/>
      <c r="BS1439" s="94"/>
      <c r="BT1439" s="94"/>
      <c r="BU1439" s="94"/>
      <c r="BV1439" s="94"/>
      <c r="BW1439" s="94"/>
      <c r="BX1439" s="94"/>
      <c r="BY1439" s="94"/>
      <c r="BZ1439" s="94"/>
      <c r="CA1439" s="94"/>
      <c r="CB1439" s="94"/>
      <c r="CC1439" s="94"/>
      <c r="CD1439" s="94"/>
      <c r="CE1439" s="94"/>
      <c r="CF1439" s="94"/>
      <c r="CG1439" s="94"/>
      <c r="CH1439" s="94"/>
      <c r="CI1439" s="94"/>
      <c r="CJ1439" s="94"/>
      <c r="CK1439" s="94"/>
      <c r="CL1439" s="94"/>
      <c r="CM1439" s="94"/>
      <c r="CN1439" s="94"/>
      <c r="CO1439" s="94"/>
      <c r="CP1439" s="94"/>
      <c r="CQ1439" s="94"/>
      <c r="CR1439" s="94"/>
      <c r="CS1439" s="94"/>
      <c r="CT1439" s="94"/>
      <c r="CU1439" s="94"/>
      <c r="CV1439" s="94"/>
      <c r="CW1439" s="94"/>
    </row>
    <row r="1440" spans="44:101" x14ac:dyDescent="0.25">
      <c r="AR1440" s="94"/>
      <c r="AS1440" s="94"/>
      <c r="AT1440" s="94"/>
      <c r="AU1440" s="94"/>
      <c r="AV1440" s="94"/>
      <c r="AW1440" s="94"/>
      <c r="AX1440" s="94"/>
      <c r="AY1440" s="94"/>
      <c r="AZ1440" s="94"/>
      <c r="BA1440" s="94"/>
      <c r="BB1440" s="94"/>
      <c r="BC1440" s="94"/>
      <c r="BD1440" s="94"/>
      <c r="BE1440" s="94"/>
      <c r="BF1440" s="94"/>
      <c r="BG1440" s="94"/>
      <c r="BH1440" s="94"/>
      <c r="BI1440" s="94"/>
      <c r="BJ1440" s="94"/>
      <c r="BK1440" s="94"/>
      <c r="BL1440" s="94"/>
      <c r="BM1440" s="94"/>
      <c r="BN1440" s="94"/>
      <c r="BO1440" s="94"/>
      <c r="BP1440" s="94"/>
      <c r="BQ1440" s="94"/>
      <c r="BR1440" s="94"/>
      <c r="BS1440" s="94"/>
      <c r="BT1440" s="94"/>
      <c r="BU1440" s="94"/>
      <c r="BV1440" s="94"/>
      <c r="BW1440" s="94"/>
      <c r="BX1440" s="94"/>
      <c r="BY1440" s="94"/>
      <c r="BZ1440" s="94"/>
      <c r="CA1440" s="94"/>
      <c r="CB1440" s="94"/>
      <c r="CC1440" s="94"/>
      <c r="CD1440" s="94"/>
      <c r="CE1440" s="94"/>
      <c r="CF1440" s="94"/>
      <c r="CG1440" s="94"/>
      <c r="CH1440" s="94"/>
      <c r="CI1440" s="94"/>
      <c r="CJ1440" s="94"/>
      <c r="CK1440" s="94"/>
      <c r="CL1440" s="94"/>
      <c r="CM1440" s="94"/>
      <c r="CN1440" s="94"/>
      <c r="CO1440" s="94"/>
      <c r="CP1440" s="94"/>
      <c r="CQ1440" s="94"/>
      <c r="CR1440" s="94"/>
      <c r="CS1440" s="94"/>
      <c r="CT1440" s="94"/>
      <c r="CU1440" s="94"/>
      <c r="CV1440" s="94"/>
      <c r="CW1440" s="94"/>
    </row>
    <row r="1441" spans="44:101" x14ac:dyDescent="0.25">
      <c r="AR1441" s="94"/>
      <c r="AS1441" s="94"/>
      <c r="AT1441" s="94"/>
      <c r="AU1441" s="94"/>
      <c r="AV1441" s="94"/>
      <c r="AW1441" s="94"/>
      <c r="AX1441" s="94"/>
      <c r="AY1441" s="94"/>
      <c r="AZ1441" s="94"/>
      <c r="BA1441" s="94"/>
      <c r="BB1441" s="94"/>
      <c r="BC1441" s="94"/>
      <c r="BD1441" s="94"/>
      <c r="BE1441" s="94"/>
      <c r="BF1441" s="94"/>
      <c r="BG1441" s="94"/>
      <c r="BH1441" s="94"/>
      <c r="BI1441" s="94"/>
      <c r="BJ1441" s="94"/>
      <c r="BK1441" s="94"/>
      <c r="BL1441" s="94"/>
      <c r="BM1441" s="94"/>
      <c r="BN1441" s="94"/>
      <c r="BO1441" s="94"/>
      <c r="BP1441" s="94"/>
      <c r="BQ1441" s="94"/>
      <c r="BR1441" s="94"/>
      <c r="BS1441" s="94"/>
      <c r="BT1441" s="94"/>
      <c r="BU1441" s="94"/>
      <c r="BV1441" s="94"/>
      <c r="BW1441" s="94"/>
      <c r="BX1441" s="94"/>
      <c r="BY1441" s="94"/>
      <c r="BZ1441" s="94"/>
      <c r="CA1441" s="94"/>
      <c r="CB1441" s="94"/>
      <c r="CC1441" s="94"/>
      <c r="CD1441" s="94"/>
      <c r="CE1441" s="94"/>
      <c r="CF1441" s="94"/>
      <c r="CG1441" s="94"/>
      <c r="CH1441" s="94"/>
      <c r="CI1441" s="94"/>
      <c r="CJ1441" s="94"/>
      <c r="CK1441" s="94"/>
      <c r="CL1441" s="94"/>
      <c r="CM1441" s="94"/>
      <c r="CN1441" s="94"/>
      <c r="CO1441" s="94"/>
      <c r="CP1441" s="94"/>
      <c r="CQ1441" s="94"/>
      <c r="CR1441" s="94"/>
      <c r="CS1441" s="94"/>
      <c r="CT1441" s="94"/>
      <c r="CU1441" s="94"/>
      <c r="CV1441" s="94"/>
      <c r="CW1441" s="94"/>
    </row>
    <row r="1442" spans="44:101" x14ac:dyDescent="0.25">
      <c r="AR1442" s="94"/>
      <c r="AS1442" s="94"/>
      <c r="AT1442" s="94"/>
      <c r="AU1442" s="94"/>
      <c r="AV1442" s="94"/>
      <c r="AW1442" s="94"/>
      <c r="AX1442" s="94"/>
      <c r="AY1442" s="94"/>
      <c r="AZ1442" s="94"/>
      <c r="BA1442" s="94"/>
      <c r="BB1442" s="94"/>
      <c r="BC1442" s="94"/>
      <c r="BD1442" s="94"/>
      <c r="BE1442" s="94"/>
      <c r="BF1442" s="94"/>
      <c r="BG1442" s="94"/>
      <c r="BH1442" s="94"/>
      <c r="BI1442" s="94"/>
      <c r="BJ1442" s="94"/>
      <c r="BK1442" s="94"/>
      <c r="BL1442" s="94"/>
      <c r="BM1442" s="94"/>
      <c r="BN1442" s="94"/>
      <c r="BO1442" s="94"/>
      <c r="BP1442" s="94"/>
      <c r="BQ1442" s="94"/>
      <c r="BR1442" s="94"/>
      <c r="BS1442" s="94"/>
      <c r="BT1442" s="94"/>
      <c r="BU1442" s="94"/>
      <c r="BV1442" s="94"/>
      <c r="BW1442" s="94"/>
      <c r="BX1442" s="94"/>
      <c r="BY1442" s="94"/>
      <c r="BZ1442" s="94"/>
      <c r="CA1442" s="94"/>
      <c r="CB1442" s="94"/>
      <c r="CC1442" s="94"/>
      <c r="CD1442" s="94"/>
      <c r="CE1442" s="94"/>
      <c r="CF1442" s="94"/>
      <c r="CG1442" s="94"/>
      <c r="CH1442" s="94"/>
      <c r="CI1442" s="94"/>
      <c r="CJ1442" s="94"/>
      <c r="CK1442" s="94"/>
      <c r="CL1442" s="94"/>
      <c r="CM1442" s="94"/>
      <c r="CN1442" s="94"/>
      <c r="CO1442" s="94"/>
      <c r="CP1442" s="94"/>
      <c r="CQ1442" s="94"/>
      <c r="CR1442" s="94"/>
      <c r="CS1442" s="94"/>
      <c r="CT1442" s="94"/>
      <c r="CU1442" s="94"/>
      <c r="CV1442" s="94"/>
      <c r="CW1442" s="94"/>
    </row>
    <row r="1443" spans="44:101" x14ac:dyDescent="0.25">
      <c r="AR1443" s="94"/>
      <c r="AS1443" s="94"/>
      <c r="AT1443" s="94"/>
      <c r="AU1443" s="94"/>
      <c r="AV1443" s="94"/>
      <c r="AW1443" s="94"/>
      <c r="AX1443" s="94"/>
      <c r="AY1443" s="94"/>
      <c r="AZ1443" s="94"/>
      <c r="BA1443" s="94"/>
      <c r="BB1443" s="94"/>
      <c r="BC1443" s="94"/>
      <c r="BD1443" s="94"/>
      <c r="BE1443" s="94"/>
      <c r="BF1443" s="94"/>
      <c r="BG1443" s="94"/>
      <c r="BH1443" s="94"/>
      <c r="BI1443" s="94"/>
      <c r="BJ1443" s="94"/>
      <c r="BK1443" s="94"/>
      <c r="BL1443" s="94"/>
      <c r="BM1443" s="94"/>
      <c r="BN1443" s="94"/>
      <c r="BO1443" s="94"/>
      <c r="BP1443" s="94"/>
      <c r="BQ1443" s="94"/>
      <c r="BR1443" s="94"/>
      <c r="BS1443" s="94"/>
      <c r="BT1443" s="94"/>
      <c r="BU1443" s="94"/>
      <c r="BV1443" s="94"/>
      <c r="BW1443" s="94"/>
      <c r="BX1443" s="94"/>
      <c r="BY1443" s="94"/>
      <c r="BZ1443" s="94"/>
      <c r="CA1443" s="94"/>
      <c r="CB1443" s="94"/>
      <c r="CC1443" s="94"/>
      <c r="CD1443" s="94"/>
      <c r="CE1443" s="94"/>
      <c r="CF1443" s="94"/>
      <c r="CG1443" s="94"/>
      <c r="CH1443" s="94"/>
      <c r="CI1443" s="94"/>
      <c r="CJ1443" s="94"/>
      <c r="CK1443" s="94"/>
      <c r="CL1443" s="94"/>
      <c r="CM1443" s="94"/>
      <c r="CN1443" s="94"/>
      <c r="CO1443" s="94"/>
      <c r="CP1443" s="94"/>
      <c r="CQ1443" s="94"/>
      <c r="CR1443" s="94"/>
      <c r="CS1443" s="94"/>
      <c r="CT1443" s="94"/>
      <c r="CU1443" s="94"/>
      <c r="CV1443" s="94"/>
      <c r="CW1443" s="94"/>
    </row>
    <row r="1444" spans="44:101" x14ac:dyDescent="0.25">
      <c r="AR1444" s="94"/>
      <c r="AS1444" s="94"/>
      <c r="AT1444" s="94"/>
      <c r="AU1444" s="94"/>
      <c r="AV1444" s="94"/>
      <c r="AW1444" s="94"/>
      <c r="AX1444" s="94"/>
      <c r="AY1444" s="94"/>
      <c r="AZ1444" s="94"/>
      <c r="BA1444" s="94"/>
      <c r="BB1444" s="94"/>
      <c r="BC1444" s="94"/>
      <c r="BD1444" s="94"/>
      <c r="BE1444" s="94"/>
      <c r="BF1444" s="94"/>
      <c r="BG1444" s="94"/>
      <c r="BH1444" s="94"/>
      <c r="BI1444" s="94"/>
      <c r="BJ1444" s="94"/>
      <c r="BK1444" s="94"/>
      <c r="BL1444" s="94"/>
      <c r="BM1444" s="94"/>
      <c r="BN1444" s="94"/>
      <c r="BO1444" s="94"/>
      <c r="BP1444" s="94"/>
      <c r="BQ1444" s="94"/>
      <c r="BR1444" s="94"/>
      <c r="BS1444" s="94"/>
      <c r="BT1444" s="94"/>
      <c r="BU1444" s="94"/>
      <c r="BV1444" s="94"/>
      <c r="BW1444" s="94"/>
      <c r="BX1444" s="94"/>
      <c r="BY1444" s="94"/>
      <c r="BZ1444" s="94"/>
      <c r="CA1444" s="94"/>
      <c r="CB1444" s="94"/>
      <c r="CC1444" s="94"/>
      <c r="CD1444" s="94"/>
      <c r="CE1444" s="94"/>
      <c r="CF1444" s="94"/>
      <c r="CG1444" s="94"/>
      <c r="CH1444" s="94"/>
      <c r="CI1444" s="94"/>
      <c r="CJ1444" s="94"/>
      <c r="CK1444" s="94"/>
      <c r="CL1444" s="94"/>
      <c r="CM1444" s="94"/>
      <c r="CN1444" s="94"/>
      <c r="CO1444" s="94"/>
      <c r="CP1444" s="94"/>
      <c r="CQ1444" s="94"/>
      <c r="CR1444" s="94"/>
      <c r="CS1444" s="94"/>
      <c r="CT1444" s="94"/>
      <c r="CU1444" s="94"/>
      <c r="CV1444" s="94"/>
      <c r="CW1444" s="94"/>
    </row>
    <row r="1445" spans="44:101" x14ac:dyDescent="0.25">
      <c r="AR1445" s="94"/>
      <c r="AS1445" s="94"/>
      <c r="AT1445" s="94"/>
      <c r="AU1445" s="94"/>
      <c r="AV1445" s="94"/>
      <c r="AW1445" s="94"/>
      <c r="AX1445" s="94"/>
      <c r="AY1445" s="94"/>
      <c r="AZ1445" s="94"/>
      <c r="BA1445" s="94"/>
      <c r="BB1445" s="94"/>
      <c r="BC1445" s="94"/>
      <c r="BD1445" s="94"/>
      <c r="BE1445" s="94"/>
      <c r="BF1445" s="94"/>
      <c r="BG1445" s="94"/>
      <c r="BH1445" s="94"/>
      <c r="BI1445" s="94"/>
      <c r="BJ1445" s="94"/>
      <c r="BK1445" s="94"/>
      <c r="BL1445" s="94"/>
      <c r="BM1445" s="94"/>
      <c r="BN1445" s="94"/>
      <c r="BO1445" s="94"/>
      <c r="BP1445" s="94"/>
      <c r="BQ1445" s="94"/>
      <c r="BR1445" s="94"/>
      <c r="BS1445" s="94"/>
      <c r="BT1445" s="94"/>
      <c r="BU1445" s="94"/>
      <c r="BV1445" s="94"/>
      <c r="BW1445" s="94"/>
      <c r="BX1445" s="94"/>
      <c r="BY1445" s="94"/>
      <c r="BZ1445" s="94"/>
      <c r="CA1445" s="94"/>
      <c r="CB1445" s="94"/>
      <c r="CC1445" s="94"/>
      <c r="CD1445" s="94"/>
      <c r="CE1445" s="94"/>
      <c r="CF1445" s="94"/>
      <c r="CG1445" s="94"/>
      <c r="CH1445" s="94"/>
      <c r="CI1445" s="94"/>
      <c r="CJ1445" s="94"/>
      <c r="CK1445" s="94"/>
      <c r="CL1445" s="94"/>
      <c r="CM1445" s="94"/>
      <c r="CN1445" s="94"/>
      <c r="CO1445" s="94"/>
      <c r="CP1445" s="94"/>
      <c r="CQ1445" s="94"/>
      <c r="CR1445" s="94"/>
      <c r="CS1445" s="94"/>
      <c r="CT1445" s="94"/>
      <c r="CU1445" s="94"/>
      <c r="CV1445" s="94"/>
      <c r="CW1445" s="94"/>
    </row>
    <row r="1446" spans="44:101" x14ac:dyDescent="0.25">
      <c r="AR1446" s="94"/>
      <c r="AS1446" s="94"/>
      <c r="AT1446" s="94"/>
      <c r="AU1446" s="94"/>
      <c r="AV1446" s="94"/>
      <c r="AW1446" s="94"/>
      <c r="AX1446" s="94"/>
      <c r="AY1446" s="94"/>
      <c r="AZ1446" s="94"/>
      <c r="BA1446" s="94"/>
      <c r="BB1446" s="94"/>
      <c r="BC1446" s="94"/>
      <c r="BD1446" s="94"/>
      <c r="BE1446" s="94"/>
      <c r="BF1446" s="94"/>
      <c r="BG1446" s="94"/>
      <c r="BH1446" s="94"/>
      <c r="BI1446" s="94"/>
      <c r="BJ1446" s="94"/>
      <c r="BK1446" s="94"/>
      <c r="BL1446" s="94"/>
      <c r="BM1446" s="94"/>
      <c r="BN1446" s="94"/>
      <c r="BO1446" s="94"/>
      <c r="BP1446" s="94"/>
      <c r="BQ1446" s="94"/>
      <c r="BR1446" s="94"/>
      <c r="BS1446" s="94"/>
      <c r="BT1446" s="94"/>
      <c r="BU1446" s="94"/>
      <c r="BV1446" s="94"/>
      <c r="BW1446" s="94"/>
      <c r="BX1446" s="94"/>
      <c r="BY1446" s="94"/>
      <c r="BZ1446" s="94"/>
      <c r="CA1446" s="94"/>
      <c r="CB1446" s="94"/>
      <c r="CC1446" s="94"/>
      <c r="CD1446" s="94"/>
      <c r="CE1446" s="94"/>
      <c r="CF1446" s="94"/>
      <c r="CG1446" s="94"/>
      <c r="CH1446" s="94"/>
      <c r="CI1446" s="94"/>
      <c r="CJ1446" s="94"/>
      <c r="CK1446" s="94"/>
      <c r="CL1446" s="94"/>
      <c r="CM1446" s="94"/>
      <c r="CN1446" s="94"/>
      <c r="CO1446" s="94"/>
      <c r="CP1446" s="94"/>
      <c r="CQ1446" s="94"/>
      <c r="CR1446" s="94"/>
      <c r="CS1446" s="94"/>
      <c r="CT1446" s="94"/>
      <c r="CU1446" s="94"/>
      <c r="CV1446" s="94"/>
      <c r="CW1446" s="94"/>
    </row>
    <row r="1447" spans="44:101" x14ac:dyDescent="0.25">
      <c r="AR1447" s="94"/>
      <c r="AS1447" s="94"/>
      <c r="AT1447" s="94"/>
      <c r="AU1447" s="94"/>
      <c r="AV1447" s="94"/>
      <c r="AW1447" s="94"/>
      <c r="AX1447" s="94"/>
      <c r="AY1447" s="94"/>
      <c r="AZ1447" s="94"/>
      <c r="BA1447" s="94"/>
      <c r="BB1447" s="94"/>
      <c r="BC1447" s="94"/>
      <c r="BD1447" s="94"/>
      <c r="BE1447" s="94"/>
      <c r="BF1447" s="94"/>
      <c r="BG1447" s="94"/>
      <c r="BH1447" s="94"/>
      <c r="BI1447" s="94"/>
      <c r="BJ1447" s="94"/>
      <c r="BK1447" s="94"/>
      <c r="BL1447" s="94"/>
      <c r="BM1447" s="94"/>
      <c r="BN1447" s="94"/>
      <c r="BO1447" s="94"/>
      <c r="BP1447" s="94"/>
      <c r="BQ1447" s="94"/>
      <c r="BR1447" s="94"/>
      <c r="BS1447" s="94"/>
      <c r="BT1447" s="94"/>
      <c r="BU1447" s="94"/>
      <c r="BV1447" s="94"/>
      <c r="BW1447" s="94"/>
      <c r="BX1447" s="94"/>
      <c r="BY1447" s="94"/>
      <c r="BZ1447" s="94"/>
      <c r="CA1447" s="94"/>
      <c r="CB1447" s="94"/>
      <c r="CC1447" s="94"/>
      <c r="CD1447" s="94"/>
      <c r="CE1447" s="94"/>
      <c r="CF1447" s="94"/>
      <c r="CG1447" s="94"/>
      <c r="CH1447" s="94"/>
      <c r="CI1447" s="94"/>
      <c r="CJ1447" s="94"/>
      <c r="CK1447" s="94"/>
      <c r="CL1447" s="94"/>
      <c r="CM1447" s="94"/>
      <c r="CN1447" s="94"/>
      <c r="CO1447" s="94"/>
      <c r="CP1447" s="94"/>
      <c r="CQ1447" s="94"/>
      <c r="CR1447" s="94"/>
      <c r="CS1447" s="94"/>
      <c r="CT1447" s="94"/>
      <c r="CU1447" s="94"/>
      <c r="CV1447" s="94"/>
      <c r="CW1447" s="94"/>
    </row>
    <row r="1448" spans="44:101" x14ac:dyDescent="0.25">
      <c r="AR1448" s="94"/>
      <c r="AS1448" s="94"/>
      <c r="AT1448" s="94"/>
      <c r="AU1448" s="94"/>
      <c r="AV1448" s="94"/>
      <c r="AW1448" s="94"/>
      <c r="AX1448" s="94"/>
      <c r="AY1448" s="94"/>
      <c r="AZ1448" s="94"/>
      <c r="BA1448" s="94"/>
      <c r="BB1448" s="94"/>
      <c r="BC1448" s="94"/>
      <c r="BD1448" s="94"/>
      <c r="BE1448" s="94"/>
      <c r="BF1448" s="94"/>
      <c r="BG1448" s="94"/>
      <c r="BH1448" s="94"/>
      <c r="BI1448" s="94"/>
      <c r="BJ1448" s="94"/>
      <c r="BK1448" s="94"/>
      <c r="BL1448" s="94"/>
      <c r="BM1448" s="94"/>
      <c r="BN1448" s="94"/>
      <c r="BO1448" s="94"/>
      <c r="BP1448" s="94"/>
      <c r="BQ1448" s="94"/>
      <c r="BR1448" s="94"/>
      <c r="BS1448" s="94"/>
      <c r="BT1448" s="94"/>
      <c r="BU1448" s="94"/>
      <c r="BV1448" s="94"/>
      <c r="BW1448" s="94"/>
      <c r="BX1448" s="94"/>
      <c r="BY1448" s="94"/>
      <c r="BZ1448" s="94"/>
      <c r="CA1448" s="94"/>
      <c r="CB1448" s="94"/>
      <c r="CC1448" s="94"/>
      <c r="CD1448" s="94"/>
      <c r="CE1448" s="94"/>
      <c r="CF1448" s="94"/>
      <c r="CG1448" s="94"/>
      <c r="CH1448" s="94"/>
      <c r="CI1448" s="94"/>
      <c r="CJ1448" s="94"/>
      <c r="CK1448" s="94"/>
      <c r="CL1448" s="94"/>
      <c r="CM1448" s="94"/>
      <c r="CN1448" s="94"/>
      <c r="CO1448" s="94"/>
      <c r="CP1448" s="94"/>
      <c r="CQ1448" s="94"/>
      <c r="CR1448" s="94"/>
      <c r="CS1448" s="94"/>
      <c r="CT1448" s="94"/>
      <c r="CU1448" s="94"/>
      <c r="CV1448" s="94"/>
      <c r="CW1448" s="94"/>
    </row>
    <row r="1449" spans="44:101" x14ac:dyDescent="0.25">
      <c r="AR1449" s="94"/>
      <c r="AS1449" s="94"/>
      <c r="AT1449" s="94"/>
      <c r="AU1449" s="94"/>
      <c r="AV1449" s="94"/>
      <c r="AW1449" s="94"/>
      <c r="AX1449" s="94"/>
      <c r="AY1449" s="94"/>
      <c r="AZ1449" s="94"/>
      <c r="BA1449" s="94"/>
      <c r="BB1449" s="94"/>
      <c r="BC1449" s="94"/>
      <c r="BD1449" s="94"/>
      <c r="BE1449" s="94"/>
      <c r="BF1449" s="94"/>
      <c r="BG1449" s="94"/>
      <c r="BH1449" s="94"/>
      <c r="BI1449" s="94"/>
      <c r="BJ1449" s="94"/>
      <c r="BK1449" s="94"/>
      <c r="BL1449" s="94"/>
      <c r="BM1449" s="94"/>
      <c r="BN1449" s="94"/>
      <c r="BO1449" s="94"/>
      <c r="BP1449" s="94"/>
      <c r="BQ1449" s="94"/>
      <c r="BR1449" s="94"/>
      <c r="BS1449" s="94"/>
      <c r="BT1449" s="94"/>
      <c r="BU1449" s="94"/>
      <c r="BV1449" s="94"/>
      <c r="BW1449" s="94"/>
      <c r="BX1449" s="94"/>
      <c r="BY1449" s="94"/>
      <c r="BZ1449" s="94"/>
      <c r="CA1449" s="94"/>
      <c r="CB1449" s="94"/>
      <c r="CC1449" s="94"/>
      <c r="CD1449" s="94"/>
      <c r="CE1449" s="94"/>
      <c r="CF1449" s="94"/>
      <c r="CG1449" s="94"/>
      <c r="CH1449" s="94"/>
      <c r="CI1449" s="94"/>
      <c r="CJ1449" s="94"/>
      <c r="CK1449" s="94"/>
      <c r="CL1449" s="94"/>
      <c r="CM1449" s="94"/>
      <c r="CN1449" s="94"/>
      <c r="CO1449" s="94"/>
      <c r="CP1449" s="94"/>
      <c r="CQ1449" s="94"/>
      <c r="CR1449" s="94"/>
      <c r="CS1449" s="94"/>
      <c r="CT1449" s="94"/>
      <c r="CU1449" s="94"/>
      <c r="CV1449" s="94"/>
      <c r="CW1449" s="94"/>
    </row>
    <row r="1450" spans="44:101" x14ac:dyDescent="0.25">
      <c r="AR1450" s="94"/>
      <c r="AS1450" s="94"/>
      <c r="AT1450" s="94"/>
      <c r="AU1450" s="94"/>
      <c r="AV1450" s="94"/>
      <c r="AW1450" s="94"/>
      <c r="AX1450" s="94"/>
      <c r="AY1450" s="94"/>
      <c r="AZ1450" s="94"/>
      <c r="BA1450" s="94"/>
      <c r="BB1450" s="94"/>
      <c r="BC1450" s="94"/>
      <c r="BD1450" s="94"/>
      <c r="BE1450" s="94"/>
      <c r="BF1450" s="94"/>
      <c r="BG1450" s="94"/>
      <c r="BH1450" s="94"/>
      <c r="BI1450" s="94"/>
      <c r="BJ1450" s="94"/>
      <c r="BK1450" s="94"/>
      <c r="BL1450" s="94"/>
      <c r="BM1450" s="94"/>
      <c r="BN1450" s="94"/>
      <c r="BO1450" s="94"/>
      <c r="BP1450" s="94"/>
      <c r="BQ1450" s="94"/>
      <c r="BR1450" s="94"/>
      <c r="BS1450" s="94"/>
      <c r="BT1450" s="94"/>
      <c r="BU1450" s="94"/>
      <c r="BV1450" s="94"/>
      <c r="BW1450" s="94"/>
      <c r="BX1450" s="94"/>
      <c r="BY1450" s="94"/>
      <c r="BZ1450" s="94"/>
      <c r="CA1450" s="94"/>
      <c r="CB1450" s="94"/>
      <c r="CC1450" s="94"/>
      <c r="CD1450" s="94"/>
      <c r="CE1450" s="94"/>
      <c r="CF1450" s="94"/>
      <c r="CG1450" s="94"/>
      <c r="CH1450" s="94"/>
      <c r="CI1450" s="94"/>
      <c r="CJ1450" s="94"/>
      <c r="CK1450" s="94"/>
      <c r="CL1450" s="94"/>
      <c r="CM1450" s="94"/>
      <c r="CN1450" s="94"/>
      <c r="CO1450" s="94"/>
      <c r="CP1450" s="94"/>
      <c r="CQ1450" s="94"/>
      <c r="CR1450" s="94"/>
      <c r="CS1450" s="94"/>
      <c r="CT1450" s="94"/>
      <c r="CU1450" s="94"/>
      <c r="CV1450" s="94"/>
      <c r="CW1450" s="94"/>
    </row>
    <row r="1451" spans="44:101" x14ac:dyDescent="0.25">
      <c r="AR1451" s="94"/>
      <c r="AS1451" s="94"/>
      <c r="AT1451" s="94"/>
      <c r="AU1451" s="94"/>
      <c r="AV1451" s="94"/>
      <c r="AW1451" s="94"/>
      <c r="AX1451" s="94"/>
      <c r="AY1451" s="94"/>
      <c r="AZ1451" s="94"/>
      <c r="BA1451" s="94"/>
      <c r="BB1451" s="94"/>
      <c r="BC1451" s="94"/>
      <c r="BD1451" s="94"/>
      <c r="BE1451" s="94"/>
      <c r="BF1451" s="94"/>
      <c r="BG1451" s="94"/>
      <c r="BH1451" s="94"/>
      <c r="BI1451" s="94"/>
      <c r="BJ1451" s="94"/>
      <c r="BK1451" s="94"/>
      <c r="BL1451" s="94"/>
      <c r="BM1451" s="94"/>
      <c r="BN1451" s="94"/>
      <c r="BO1451" s="94"/>
      <c r="BP1451" s="94"/>
      <c r="BQ1451" s="94"/>
      <c r="BR1451" s="94"/>
      <c r="BS1451" s="94"/>
      <c r="BT1451" s="94"/>
      <c r="BU1451" s="94"/>
      <c r="BV1451" s="94"/>
      <c r="BW1451" s="94"/>
      <c r="BX1451" s="94"/>
      <c r="BY1451" s="94"/>
      <c r="BZ1451" s="94"/>
      <c r="CA1451" s="94"/>
      <c r="CB1451" s="94"/>
      <c r="CC1451" s="94"/>
      <c r="CD1451" s="94"/>
      <c r="CE1451" s="94"/>
      <c r="CF1451" s="94"/>
      <c r="CG1451" s="94"/>
      <c r="CH1451" s="94"/>
      <c r="CI1451" s="94"/>
      <c r="CJ1451" s="94"/>
      <c r="CK1451" s="94"/>
      <c r="CL1451" s="94"/>
      <c r="CM1451" s="94"/>
      <c r="CN1451" s="94"/>
      <c r="CO1451" s="94"/>
      <c r="CP1451" s="94"/>
      <c r="CQ1451" s="94"/>
      <c r="CR1451" s="94"/>
      <c r="CS1451" s="94"/>
      <c r="CT1451" s="94"/>
      <c r="CU1451" s="94"/>
      <c r="CV1451" s="94"/>
      <c r="CW1451" s="94"/>
    </row>
    <row r="1452" spans="44:101" x14ac:dyDescent="0.25">
      <c r="AR1452" s="94"/>
      <c r="AS1452" s="94"/>
      <c r="AT1452" s="94"/>
      <c r="AU1452" s="94"/>
      <c r="AV1452" s="94"/>
      <c r="AW1452" s="94"/>
      <c r="AX1452" s="94"/>
      <c r="AY1452" s="94"/>
      <c r="AZ1452" s="94"/>
      <c r="BA1452" s="94"/>
      <c r="BB1452" s="94"/>
      <c r="BC1452" s="94"/>
      <c r="BD1452" s="94"/>
      <c r="BE1452" s="94"/>
      <c r="BF1452" s="94"/>
      <c r="BG1452" s="94"/>
      <c r="BH1452" s="94"/>
      <c r="BI1452" s="94"/>
      <c r="BJ1452" s="94"/>
      <c r="BK1452" s="94"/>
      <c r="BL1452" s="94"/>
      <c r="BM1452" s="94"/>
      <c r="BN1452" s="94"/>
      <c r="BO1452" s="94"/>
      <c r="BP1452" s="94"/>
      <c r="BQ1452" s="94"/>
      <c r="BR1452" s="94"/>
      <c r="BS1452" s="94"/>
      <c r="BT1452" s="94"/>
      <c r="BU1452" s="94"/>
      <c r="BV1452" s="94"/>
      <c r="BW1452" s="94"/>
      <c r="BX1452" s="94"/>
      <c r="BY1452" s="94"/>
      <c r="BZ1452" s="94"/>
      <c r="CA1452" s="94"/>
      <c r="CB1452" s="94"/>
      <c r="CC1452" s="94"/>
      <c r="CD1452" s="94"/>
      <c r="CE1452" s="94"/>
      <c r="CF1452" s="94"/>
      <c r="CG1452" s="94"/>
      <c r="CH1452" s="94"/>
      <c r="CI1452" s="94"/>
      <c r="CJ1452" s="94"/>
      <c r="CK1452" s="94"/>
      <c r="CL1452" s="94"/>
      <c r="CM1452" s="94"/>
      <c r="CN1452" s="94"/>
      <c r="CO1452" s="94"/>
      <c r="CP1452" s="94"/>
      <c r="CQ1452" s="94"/>
      <c r="CR1452" s="94"/>
      <c r="CS1452" s="94"/>
      <c r="CT1452" s="94"/>
      <c r="CU1452" s="94"/>
      <c r="CV1452" s="94"/>
      <c r="CW1452" s="94"/>
    </row>
    <row r="1453" spans="44:101" x14ac:dyDescent="0.25">
      <c r="AR1453" s="94"/>
      <c r="AS1453" s="94"/>
      <c r="AT1453" s="94"/>
      <c r="AU1453" s="94"/>
      <c r="AV1453" s="94"/>
      <c r="AW1453" s="94"/>
      <c r="AX1453" s="94"/>
      <c r="AY1453" s="94"/>
      <c r="AZ1453" s="94"/>
      <c r="BA1453" s="94"/>
      <c r="BB1453" s="94"/>
      <c r="BC1453" s="94"/>
      <c r="BD1453" s="94"/>
      <c r="BE1453" s="94"/>
      <c r="BF1453" s="94"/>
      <c r="BG1453" s="94"/>
      <c r="BH1453" s="94"/>
      <c r="BI1453" s="94"/>
      <c r="BJ1453" s="94"/>
      <c r="BK1453" s="94"/>
      <c r="BL1453" s="94"/>
      <c r="BM1453" s="94"/>
      <c r="BN1453" s="94"/>
      <c r="BO1453" s="94"/>
      <c r="BP1453" s="94"/>
      <c r="BQ1453" s="94"/>
      <c r="BR1453" s="94"/>
      <c r="BS1453" s="94"/>
      <c r="BT1453" s="94"/>
      <c r="BU1453" s="94"/>
      <c r="BV1453" s="94"/>
      <c r="BW1453" s="94"/>
      <c r="BX1453" s="94"/>
      <c r="BY1453" s="94"/>
      <c r="BZ1453" s="94"/>
      <c r="CA1453" s="94"/>
      <c r="CB1453" s="94"/>
      <c r="CC1453" s="94"/>
      <c r="CD1453" s="94"/>
      <c r="CE1453" s="94"/>
      <c r="CF1453" s="94"/>
      <c r="CG1453" s="94"/>
      <c r="CH1453" s="94"/>
      <c r="CI1453" s="94"/>
      <c r="CJ1453" s="94"/>
      <c r="CK1453" s="94"/>
      <c r="CL1453" s="94"/>
      <c r="CM1453" s="94"/>
      <c r="CN1453" s="94"/>
      <c r="CO1453" s="94"/>
      <c r="CP1453" s="94"/>
      <c r="CQ1453" s="94"/>
      <c r="CR1453" s="94"/>
      <c r="CS1453" s="94"/>
      <c r="CT1453" s="94"/>
      <c r="CU1453" s="94"/>
      <c r="CV1453" s="94"/>
      <c r="CW1453" s="94"/>
    </row>
    <row r="1454" spans="44:101" x14ac:dyDescent="0.25">
      <c r="AR1454" s="94"/>
      <c r="AS1454" s="94"/>
      <c r="AT1454" s="94"/>
      <c r="AU1454" s="94"/>
      <c r="AV1454" s="94"/>
      <c r="AW1454" s="94"/>
      <c r="AX1454" s="94"/>
      <c r="AY1454" s="94"/>
      <c r="AZ1454" s="94"/>
      <c r="BA1454" s="94"/>
      <c r="BB1454" s="94"/>
      <c r="BC1454" s="94"/>
      <c r="BD1454" s="94"/>
      <c r="BE1454" s="94"/>
      <c r="BF1454" s="94"/>
      <c r="BG1454" s="94"/>
      <c r="BH1454" s="94"/>
      <c r="BI1454" s="94"/>
      <c r="BJ1454" s="94"/>
      <c r="BK1454" s="94"/>
      <c r="BL1454" s="94"/>
      <c r="BM1454" s="94"/>
      <c r="BN1454" s="94"/>
      <c r="BO1454" s="94"/>
      <c r="BP1454" s="94"/>
      <c r="BQ1454" s="94"/>
      <c r="BR1454" s="94"/>
      <c r="BS1454" s="94"/>
      <c r="BT1454" s="94"/>
      <c r="BU1454" s="94"/>
      <c r="BV1454" s="94"/>
      <c r="BW1454" s="94"/>
      <c r="BX1454" s="94"/>
      <c r="BY1454" s="94"/>
      <c r="BZ1454" s="94"/>
      <c r="CA1454" s="94"/>
      <c r="CB1454" s="94"/>
      <c r="CC1454" s="94"/>
      <c r="CD1454" s="94"/>
      <c r="CE1454" s="94"/>
      <c r="CF1454" s="94"/>
      <c r="CG1454" s="94"/>
      <c r="CH1454" s="94"/>
      <c r="CI1454" s="94"/>
      <c r="CJ1454" s="94"/>
      <c r="CK1454" s="94"/>
      <c r="CL1454" s="94"/>
      <c r="CM1454" s="94"/>
      <c r="CN1454" s="94"/>
      <c r="CO1454" s="94"/>
      <c r="CP1454" s="94"/>
      <c r="CQ1454" s="94"/>
      <c r="CR1454" s="94"/>
      <c r="CS1454" s="94"/>
      <c r="CT1454" s="94"/>
      <c r="CU1454" s="94"/>
      <c r="CV1454" s="94"/>
      <c r="CW1454" s="94"/>
    </row>
    <row r="1455" spans="44:101" x14ac:dyDescent="0.25">
      <c r="AR1455" s="94"/>
      <c r="AS1455" s="94"/>
      <c r="AT1455" s="94"/>
      <c r="AU1455" s="94"/>
      <c r="AV1455" s="94"/>
      <c r="AW1455" s="94"/>
      <c r="AX1455" s="94"/>
      <c r="AY1455" s="94"/>
      <c r="AZ1455" s="94"/>
      <c r="BA1455" s="94"/>
      <c r="BB1455" s="94"/>
      <c r="BC1455" s="94"/>
      <c r="BD1455" s="94"/>
      <c r="BE1455" s="94"/>
      <c r="BF1455" s="94"/>
      <c r="BG1455" s="94"/>
      <c r="BH1455" s="94"/>
      <c r="BI1455" s="94"/>
      <c r="BJ1455" s="94"/>
      <c r="BK1455" s="94"/>
      <c r="BL1455" s="94"/>
      <c r="BM1455" s="94"/>
      <c r="BN1455" s="94"/>
      <c r="BO1455" s="94"/>
      <c r="BP1455" s="94"/>
      <c r="BQ1455" s="94"/>
      <c r="BR1455" s="94"/>
      <c r="BS1455" s="94"/>
      <c r="BT1455" s="94"/>
      <c r="BU1455" s="94"/>
      <c r="BV1455" s="94"/>
      <c r="BW1455" s="94"/>
      <c r="BX1455" s="94"/>
      <c r="BY1455" s="94"/>
      <c r="BZ1455" s="94"/>
      <c r="CA1455" s="94"/>
      <c r="CB1455" s="94"/>
      <c r="CC1455" s="94"/>
      <c r="CD1455" s="94"/>
      <c r="CE1455" s="94"/>
      <c r="CF1455" s="94"/>
      <c r="CG1455" s="94"/>
      <c r="CH1455" s="94"/>
      <c r="CI1455" s="94"/>
      <c r="CJ1455" s="94"/>
      <c r="CK1455" s="94"/>
      <c r="CL1455" s="94"/>
      <c r="CM1455" s="94"/>
      <c r="CN1455" s="94"/>
      <c r="CO1455" s="94"/>
      <c r="CP1455" s="94"/>
      <c r="CQ1455" s="94"/>
      <c r="CR1455" s="94"/>
      <c r="CS1455" s="94"/>
      <c r="CT1455" s="94"/>
      <c r="CU1455" s="94"/>
      <c r="CV1455" s="94"/>
      <c r="CW1455" s="94"/>
    </row>
    <row r="1456" spans="44:101" x14ac:dyDescent="0.25">
      <c r="AR1456" s="94"/>
      <c r="AS1456" s="94"/>
      <c r="AT1456" s="94"/>
      <c r="AU1456" s="94"/>
      <c r="AV1456" s="94"/>
      <c r="AW1456" s="94"/>
      <c r="AX1456" s="94"/>
      <c r="AY1456" s="94"/>
      <c r="AZ1456" s="94"/>
      <c r="BA1456" s="94"/>
      <c r="BB1456" s="94"/>
      <c r="BC1456" s="94"/>
      <c r="BD1456" s="94"/>
      <c r="BE1456" s="94"/>
      <c r="BF1456" s="94"/>
      <c r="BG1456" s="94"/>
      <c r="BH1456" s="94"/>
      <c r="BI1456" s="94"/>
      <c r="BJ1456" s="94"/>
      <c r="BK1456" s="94"/>
      <c r="BL1456" s="94"/>
      <c r="BM1456" s="94"/>
      <c r="BN1456" s="94"/>
      <c r="BO1456" s="94"/>
      <c r="BP1456" s="94"/>
      <c r="BQ1456" s="94"/>
      <c r="BR1456" s="94"/>
      <c r="BS1456" s="94"/>
      <c r="BT1456" s="94"/>
      <c r="BU1456" s="94"/>
      <c r="BV1456" s="94"/>
      <c r="BW1456" s="94"/>
      <c r="BX1456" s="94"/>
      <c r="BY1456" s="94"/>
      <c r="BZ1456" s="94"/>
      <c r="CA1456" s="94"/>
      <c r="CB1456" s="94"/>
      <c r="CC1456" s="94"/>
      <c r="CD1456" s="94"/>
      <c r="CE1456" s="94"/>
      <c r="CF1456" s="94"/>
      <c r="CG1456" s="94"/>
      <c r="CH1456" s="94"/>
      <c r="CI1456" s="94"/>
      <c r="CJ1456" s="94"/>
      <c r="CK1456" s="94"/>
      <c r="CL1456" s="94"/>
      <c r="CM1456" s="94"/>
      <c r="CN1456" s="94"/>
      <c r="CO1456" s="94"/>
      <c r="CP1456" s="94"/>
      <c r="CQ1456" s="94"/>
      <c r="CR1456" s="94"/>
      <c r="CS1456" s="94"/>
      <c r="CT1456" s="94"/>
      <c r="CU1456" s="94"/>
      <c r="CV1456" s="94"/>
      <c r="CW1456" s="94"/>
    </row>
    <row r="1457" spans="44:101" x14ac:dyDescent="0.25">
      <c r="AR1457" s="94"/>
      <c r="AS1457" s="94"/>
      <c r="AT1457" s="94"/>
      <c r="AU1457" s="94"/>
      <c r="AV1457" s="94"/>
      <c r="AW1457" s="94"/>
      <c r="AX1457" s="94"/>
      <c r="AY1457" s="94"/>
      <c r="AZ1457" s="94"/>
      <c r="BA1457" s="94"/>
      <c r="BB1457" s="94"/>
      <c r="BC1457" s="94"/>
      <c r="BD1457" s="94"/>
      <c r="BE1457" s="94"/>
      <c r="BF1457" s="94"/>
      <c r="BG1457" s="94"/>
      <c r="BH1457" s="94"/>
      <c r="BI1457" s="94"/>
      <c r="BJ1457" s="94"/>
      <c r="BK1457" s="94"/>
      <c r="BL1457" s="94"/>
      <c r="BM1457" s="94"/>
      <c r="BN1457" s="94"/>
      <c r="BO1457" s="94"/>
      <c r="BP1457" s="94"/>
      <c r="BQ1457" s="94"/>
      <c r="BR1457" s="94"/>
      <c r="BS1457" s="94"/>
      <c r="BT1457" s="94"/>
      <c r="BU1457" s="94"/>
      <c r="BV1457" s="94"/>
      <c r="BW1457" s="94"/>
      <c r="BX1457" s="94"/>
      <c r="BY1457" s="94"/>
      <c r="BZ1457" s="94"/>
      <c r="CA1457" s="94"/>
      <c r="CB1457" s="94"/>
      <c r="CC1457" s="94"/>
      <c r="CD1457" s="94"/>
      <c r="CE1457" s="94"/>
      <c r="CF1457" s="94"/>
      <c r="CG1457" s="94"/>
      <c r="CH1457" s="94"/>
      <c r="CI1457" s="94"/>
      <c r="CJ1457" s="94"/>
      <c r="CK1457" s="94"/>
      <c r="CL1457" s="94"/>
      <c r="CM1457" s="94"/>
      <c r="CN1457" s="94"/>
      <c r="CO1457" s="94"/>
      <c r="CP1457" s="94"/>
      <c r="CQ1457" s="94"/>
      <c r="CR1457" s="94"/>
      <c r="CS1457" s="94"/>
      <c r="CT1457" s="94"/>
      <c r="CU1457" s="94"/>
      <c r="CV1457" s="94"/>
      <c r="CW1457" s="94"/>
    </row>
    <row r="1458" spans="44:101" x14ac:dyDescent="0.25">
      <c r="AR1458" s="94"/>
      <c r="AS1458" s="94"/>
      <c r="AT1458" s="94"/>
      <c r="AU1458" s="94"/>
      <c r="AV1458" s="94"/>
      <c r="AW1458" s="94"/>
      <c r="AX1458" s="94"/>
      <c r="AY1458" s="94"/>
      <c r="AZ1458" s="94"/>
      <c r="BA1458" s="94"/>
      <c r="BB1458" s="94"/>
      <c r="BC1458" s="94"/>
      <c r="BD1458" s="94"/>
      <c r="BE1458" s="94"/>
      <c r="BF1458" s="94"/>
      <c r="BG1458" s="94"/>
      <c r="BH1458" s="94"/>
      <c r="BI1458" s="94"/>
      <c r="BJ1458" s="94"/>
      <c r="BK1458" s="94"/>
      <c r="BL1458" s="94"/>
      <c r="BM1458" s="94"/>
      <c r="BN1458" s="94"/>
      <c r="BO1458" s="94"/>
      <c r="BP1458" s="94"/>
      <c r="BQ1458" s="94"/>
      <c r="BR1458" s="94"/>
      <c r="BS1458" s="94"/>
      <c r="BT1458" s="94"/>
      <c r="BU1458" s="94"/>
      <c r="BV1458" s="94"/>
      <c r="BW1458" s="94"/>
      <c r="BX1458" s="94"/>
      <c r="BY1458" s="94"/>
      <c r="BZ1458" s="94"/>
      <c r="CA1458" s="94"/>
      <c r="CB1458" s="94"/>
      <c r="CC1458" s="94"/>
      <c r="CD1458" s="94"/>
      <c r="CE1458" s="94"/>
      <c r="CF1458" s="94"/>
      <c r="CG1458" s="94"/>
      <c r="CH1458" s="94"/>
      <c r="CI1458" s="94"/>
      <c r="CJ1458" s="94"/>
      <c r="CK1458" s="94"/>
      <c r="CL1458" s="94"/>
      <c r="CM1458" s="94"/>
      <c r="CN1458" s="94"/>
      <c r="CO1458" s="94"/>
      <c r="CP1458" s="94"/>
      <c r="CQ1458" s="94"/>
      <c r="CR1458" s="94"/>
      <c r="CS1458" s="94"/>
      <c r="CT1458" s="94"/>
      <c r="CU1458" s="94"/>
      <c r="CV1458" s="94"/>
      <c r="CW1458" s="94"/>
    </row>
    <row r="1459" spans="44:101" x14ac:dyDescent="0.25">
      <c r="AR1459" s="94"/>
      <c r="AS1459" s="94"/>
      <c r="AT1459" s="94"/>
      <c r="AU1459" s="94"/>
      <c r="AV1459" s="94"/>
      <c r="AW1459" s="94"/>
      <c r="AX1459" s="94"/>
      <c r="AY1459" s="94"/>
      <c r="AZ1459" s="94"/>
      <c r="BA1459" s="94"/>
      <c r="BB1459" s="94"/>
      <c r="BC1459" s="94"/>
      <c r="BD1459" s="94"/>
      <c r="BE1459" s="94"/>
      <c r="BF1459" s="94"/>
      <c r="BG1459" s="94"/>
      <c r="BH1459" s="94"/>
      <c r="BI1459" s="94"/>
      <c r="BJ1459" s="94"/>
      <c r="BK1459" s="94"/>
      <c r="BL1459" s="94"/>
      <c r="BM1459" s="94"/>
      <c r="BN1459" s="94"/>
      <c r="BO1459" s="94"/>
      <c r="BP1459" s="94"/>
      <c r="BQ1459" s="94"/>
      <c r="BR1459" s="94"/>
      <c r="BS1459" s="94"/>
      <c r="BT1459" s="94"/>
      <c r="BU1459" s="94"/>
      <c r="BV1459" s="94"/>
      <c r="BW1459" s="94"/>
      <c r="BX1459" s="94"/>
      <c r="BY1459" s="94"/>
      <c r="BZ1459" s="94"/>
      <c r="CA1459" s="94"/>
      <c r="CB1459" s="94"/>
      <c r="CC1459" s="94"/>
      <c r="CD1459" s="94"/>
      <c r="CE1459" s="94"/>
      <c r="CF1459" s="94"/>
      <c r="CG1459" s="94"/>
      <c r="CH1459" s="94"/>
      <c r="CI1459" s="94"/>
      <c r="CJ1459" s="94"/>
      <c r="CK1459" s="94"/>
      <c r="CL1459" s="94"/>
      <c r="CM1459" s="94"/>
      <c r="CN1459" s="94"/>
      <c r="CO1459" s="94"/>
      <c r="CP1459" s="94"/>
      <c r="CQ1459" s="94"/>
      <c r="CR1459" s="94"/>
      <c r="CS1459" s="94"/>
      <c r="CT1459" s="94"/>
      <c r="CU1459" s="94"/>
      <c r="CV1459" s="94"/>
      <c r="CW1459" s="94"/>
    </row>
    <row r="1460" spans="44:101" x14ac:dyDescent="0.25">
      <c r="AR1460" s="94"/>
      <c r="AS1460" s="94"/>
      <c r="AT1460" s="94"/>
      <c r="AU1460" s="94"/>
      <c r="AV1460" s="94"/>
      <c r="AW1460" s="94"/>
      <c r="AX1460" s="94"/>
      <c r="AY1460" s="94"/>
      <c r="AZ1460" s="94"/>
      <c r="BA1460" s="94"/>
      <c r="BB1460" s="94"/>
      <c r="BC1460" s="94"/>
      <c r="BD1460" s="94"/>
      <c r="BE1460" s="94"/>
      <c r="BF1460" s="94"/>
      <c r="BG1460" s="94"/>
      <c r="BH1460" s="94"/>
      <c r="BI1460" s="94"/>
      <c r="BJ1460" s="94"/>
      <c r="BK1460" s="94"/>
      <c r="BL1460" s="94"/>
      <c r="BM1460" s="94"/>
      <c r="BN1460" s="94"/>
      <c r="BO1460" s="94"/>
      <c r="BP1460" s="94"/>
      <c r="BQ1460" s="94"/>
      <c r="BR1460" s="94"/>
      <c r="BS1460" s="94"/>
      <c r="BT1460" s="94"/>
      <c r="BU1460" s="94"/>
      <c r="BV1460" s="94"/>
      <c r="BW1460" s="94"/>
      <c r="BX1460" s="94"/>
      <c r="BY1460" s="94"/>
      <c r="BZ1460" s="94"/>
      <c r="CA1460" s="94"/>
      <c r="CB1460" s="94"/>
      <c r="CC1460" s="94"/>
      <c r="CD1460" s="94"/>
      <c r="CE1460" s="94"/>
      <c r="CF1460" s="94"/>
      <c r="CG1460" s="94"/>
      <c r="CH1460" s="94"/>
      <c r="CI1460" s="94"/>
      <c r="CJ1460" s="94"/>
      <c r="CK1460" s="94"/>
      <c r="CL1460" s="94"/>
      <c r="CM1460" s="94"/>
      <c r="CN1460" s="94"/>
      <c r="CO1460" s="94"/>
      <c r="CP1460" s="94"/>
      <c r="CQ1460" s="94"/>
      <c r="CR1460" s="94"/>
      <c r="CS1460" s="94"/>
      <c r="CT1460" s="94"/>
      <c r="CU1460" s="94"/>
      <c r="CV1460" s="94"/>
      <c r="CW1460" s="94"/>
    </row>
    <row r="1461" spans="44:101" x14ac:dyDescent="0.25">
      <c r="AR1461" s="94"/>
      <c r="AS1461" s="94"/>
      <c r="AT1461" s="94"/>
      <c r="AU1461" s="94"/>
      <c r="AV1461" s="94"/>
      <c r="AW1461" s="94"/>
      <c r="AX1461" s="94"/>
      <c r="AY1461" s="94"/>
      <c r="AZ1461" s="94"/>
      <c r="BA1461" s="94"/>
      <c r="BB1461" s="94"/>
      <c r="BC1461" s="94"/>
      <c r="BD1461" s="94"/>
      <c r="BE1461" s="94"/>
      <c r="BF1461" s="94"/>
      <c r="BG1461" s="94"/>
      <c r="BH1461" s="94"/>
      <c r="BI1461" s="94"/>
      <c r="BJ1461" s="94"/>
      <c r="BK1461" s="94"/>
      <c r="BL1461" s="94"/>
      <c r="BM1461" s="94"/>
      <c r="BN1461" s="94"/>
      <c r="BO1461" s="94"/>
      <c r="BP1461" s="94"/>
      <c r="BQ1461" s="94"/>
      <c r="BR1461" s="94"/>
      <c r="BS1461" s="94"/>
      <c r="BT1461" s="94"/>
      <c r="BU1461" s="94"/>
      <c r="BV1461" s="94"/>
      <c r="BW1461" s="94"/>
      <c r="BX1461" s="94"/>
      <c r="BY1461" s="94"/>
      <c r="BZ1461" s="94"/>
      <c r="CA1461" s="94"/>
      <c r="CB1461" s="94"/>
      <c r="CC1461" s="94"/>
      <c r="CD1461" s="94"/>
      <c r="CE1461" s="94"/>
      <c r="CF1461" s="94"/>
      <c r="CG1461" s="94"/>
      <c r="CH1461" s="94"/>
      <c r="CI1461" s="94"/>
      <c r="CJ1461" s="94"/>
      <c r="CK1461" s="94"/>
      <c r="CL1461" s="94"/>
      <c r="CM1461" s="94"/>
      <c r="CN1461" s="94"/>
      <c r="CO1461" s="94"/>
      <c r="CP1461" s="94"/>
      <c r="CQ1461" s="94"/>
      <c r="CR1461" s="94"/>
      <c r="CS1461" s="94"/>
      <c r="CT1461" s="94"/>
      <c r="CU1461" s="94"/>
      <c r="CV1461" s="94"/>
      <c r="CW1461" s="94"/>
    </row>
    <row r="1462" spans="44:101" x14ac:dyDescent="0.25">
      <c r="AR1462" s="94"/>
      <c r="AS1462" s="94"/>
      <c r="AT1462" s="94"/>
      <c r="AU1462" s="94"/>
      <c r="AV1462" s="94"/>
      <c r="AW1462" s="94"/>
      <c r="AX1462" s="94"/>
      <c r="AY1462" s="94"/>
      <c r="AZ1462" s="94"/>
      <c r="BA1462" s="94"/>
      <c r="BB1462" s="94"/>
      <c r="BC1462" s="94"/>
      <c r="BD1462" s="94"/>
      <c r="BE1462" s="94"/>
      <c r="BF1462" s="94"/>
      <c r="BG1462" s="94"/>
      <c r="BH1462" s="94"/>
      <c r="BI1462" s="94"/>
      <c r="BJ1462" s="94"/>
      <c r="BK1462" s="94"/>
      <c r="BL1462" s="94"/>
      <c r="BM1462" s="94"/>
      <c r="BN1462" s="94"/>
      <c r="BO1462" s="94"/>
      <c r="BP1462" s="94"/>
      <c r="BQ1462" s="94"/>
      <c r="BR1462" s="94"/>
      <c r="BS1462" s="94"/>
      <c r="BT1462" s="94"/>
      <c r="BU1462" s="94"/>
      <c r="BV1462" s="94"/>
      <c r="BW1462" s="94"/>
      <c r="BX1462" s="94"/>
      <c r="BY1462" s="94"/>
      <c r="BZ1462" s="94"/>
      <c r="CA1462" s="94"/>
      <c r="CB1462" s="94"/>
      <c r="CC1462" s="94"/>
      <c r="CD1462" s="94"/>
      <c r="CE1462" s="94"/>
      <c r="CF1462" s="94"/>
      <c r="CG1462" s="94"/>
      <c r="CH1462" s="94"/>
      <c r="CI1462" s="94"/>
      <c r="CJ1462" s="94"/>
      <c r="CK1462" s="94"/>
      <c r="CL1462" s="94"/>
      <c r="CM1462" s="94"/>
      <c r="CN1462" s="94"/>
      <c r="CO1462" s="94"/>
      <c r="CP1462" s="94"/>
      <c r="CQ1462" s="94"/>
      <c r="CR1462" s="94"/>
      <c r="CS1462" s="94"/>
      <c r="CT1462" s="94"/>
      <c r="CU1462" s="94"/>
      <c r="CV1462" s="94"/>
      <c r="CW1462" s="94"/>
    </row>
    <row r="1463" spans="44:101" x14ac:dyDescent="0.25">
      <c r="AR1463" s="94"/>
      <c r="AS1463" s="94"/>
      <c r="AT1463" s="94"/>
      <c r="AU1463" s="94"/>
      <c r="AV1463" s="94"/>
      <c r="AW1463" s="94"/>
      <c r="AX1463" s="94"/>
      <c r="AY1463" s="94"/>
      <c r="AZ1463" s="94"/>
      <c r="BA1463" s="94"/>
      <c r="BB1463" s="94"/>
      <c r="BC1463" s="94"/>
      <c r="BD1463" s="94"/>
      <c r="BE1463" s="94"/>
      <c r="BF1463" s="94"/>
      <c r="BG1463" s="94"/>
      <c r="BH1463" s="94"/>
      <c r="BI1463" s="94"/>
      <c r="BJ1463" s="94"/>
      <c r="BK1463" s="94"/>
      <c r="BL1463" s="94"/>
      <c r="BM1463" s="94"/>
      <c r="BN1463" s="94"/>
      <c r="BO1463" s="94"/>
      <c r="BP1463" s="94"/>
      <c r="BQ1463" s="94"/>
      <c r="BR1463" s="94"/>
      <c r="BS1463" s="94"/>
      <c r="BT1463" s="94"/>
      <c r="BU1463" s="94"/>
      <c r="BV1463" s="94"/>
      <c r="BW1463" s="94"/>
      <c r="BX1463" s="94"/>
      <c r="BY1463" s="94"/>
      <c r="BZ1463" s="94"/>
      <c r="CA1463" s="94"/>
      <c r="CB1463" s="94"/>
      <c r="CC1463" s="94"/>
      <c r="CD1463" s="94"/>
      <c r="CE1463" s="94"/>
      <c r="CF1463" s="94"/>
      <c r="CG1463" s="94"/>
      <c r="CH1463" s="94"/>
      <c r="CI1463" s="94"/>
      <c r="CJ1463" s="94"/>
      <c r="CK1463" s="94"/>
      <c r="CL1463" s="94"/>
      <c r="CM1463" s="94"/>
      <c r="CN1463" s="94"/>
      <c r="CO1463" s="94"/>
      <c r="CP1463" s="94"/>
      <c r="CQ1463" s="94"/>
      <c r="CR1463" s="94"/>
      <c r="CS1463" s="94"/>
      <c r="CT1463" s="94"/>
      <c r="CU1463" s="94"/>
      <c r="CV1463" s="94"/>
      <c r="CW1463" s="94"/>
    </row>
    <row r="1464" spans="44:101" x14ac:dyDescent="0.25">
      <c r="AR1464" s="94"/>
      <c r="AS1464" s="94"/>
      <c r="AT1464" s="94"/>
      <c r="AU1464" s="94"/>
      <c r="AV1464" s="94"/>
      <c r="AW1464" s="94"/>
      <c r="AX1464" s="94"/>
      <c r="AY1464" s="94"/>
      <c r="AZ1464" s="94"/>
      <c r="BA1464" s="94"/>
      <c r="BB1464" s="94"/>
      <c r="BC1464" s="94"/>
      <c r="BD1464" s="94"/>
      <c r="BE1464" s="94"/>
      <c r="BF1464" s="94"/>
      <c r="BG1464" s="94"/>
      <c r="BH1464" s="94"/>
      <c r="BI1464" s="94"/>
      <c r="BJ1464" s="94"/>
      <c r="BK1464" s="94"/>
      <c r="BL1464" s="94"/>
      <c r="BM1464" s="94"/>
      <c r="BN1464" s="94"/>
      <c r="BO1464" s="94"/>
      <c r="BP1464" s="94"/>
      <c r="BQ1464" s="94"/>
      <c r="BR1464" s="94"/>
      <c r="BS1464" s="94"/>
      <c r="BT1464" s="94"/>
      <c r="BU1464" s="94"/>
      <c r="BV1464" s="94"/>
      <c r="BW1464" s="94"/>
      <c r="BX1464" s="94"/>
      <c r="BY1464" s="94"/>
      <c r="BZ1464" s="94"/>
      <c r="CA1464" s="94"/>
      <c r="CB1464" s="94"/>
      <c r="CC1464" s="94"/>
      <c r="CD1464" s="94"/>
      <c r="CE1464" s="94"/>
      <c r="CF1464" s="94"/>
      <c r="CG1464" s="94"/>
      <c r="CH1464" s="94"/>
      <c r="CI1464" s="94"/>
      <c r="CJ1464" s="94"/>
      <c r="CK1464" s="94"/>
      <c r="CL1464" s="94"/>
      <c r="CM1464" s="94"/>
      <c r="CN1464" s="94"/>
      <c r="CO1464" s="94"/>
      <c r="CP1464" s="94"/>
      <c r="CQ1464" s="94"/>
      <c r="CR1464" s="94"/>
      <c r="CS1464" s="94"/>
      <c r="CT1464" s="94"/>
      <c r="CU1464" s="94"/>
      <c r="CV1464" s="94"/>
      <c r="CW1464" s="94"/>
    </row>
    <row r="1465" spans="44:101" x14ac:dyDescent="0.25">
      <c r="AR1465" s="94"/>
      <c r="AS1465" s="94"/>
      <c r="AT1465" s="94"/>
      <c r="AU1465" s="94"/>
      <c r="AV1465" s="94"/>
      <c r="AW1465" s="94"/>
      <c r="AX1465" s="94"/>
      <c r="AY1465" s="94"/>
      <c r="AZ1465" s="94"/>
      <c r="BA1465" s="94"/>
      <c r="BB1465" s="94"/>
      <c r="BC1465" s="94"/>
      <c r="BD1465" s="94"/>
      <c r="BE1465" s="94"/>
      <c r="BF1465" s="94"/>
      <c r="BG1465" s="94"/>
      <c r="BH1465" s="94"/>
      <c r="BI1465" s="94"/>
      <c r="BJ1465" s="94"/>
      <c r="BK1465" s="94"/>
      <c r="BL1465" s="94"/>
      <c r="BM1465" s="94"/>
      <c r="BN1465" s="94"/>
      <c r="BO1465" s="94"/>
      <c r="BP1465" s="94"/>
      <c r="BQ1465" s="94"/>
      <c r="BR1465" s="94"/>
      <c r="BS1465" s="94"/>
      <c r="BT1465" s="94"/>
      <c r="BU1465" s="94"/>
      <c r="BV1465" s="94"/>
      <c r="BW1465" s="94"/>
      <c r="BX1465" s="94"/>
      <c r="BY1465" s="94"/>
      <c r="BZ1465" s="94"/>
      <c r="CA1465" s="94"/>
      <c r="CB1465" s="94"/>
      <c r="CC1465" s="94"/>
      <c r="CD1465" s="94"/>
      <c r="CE1465" s="94"/>
      <c r="CF1465" s="94"/>
      <c r="CG1465" s="94"/>
      <c r="CH1465" s="94"/>
      <c r="CI1465" s="94"/>
      <c r="CJ1465" s="94"/>
      <c r="CK1465" s="94"/>
      <c r="CL1465" s="94"/>
      <c r="CM1465" s="94"/>
      <c r="CN1465" s="94"/>
      <c r="CO1465" s="94"/>
      <c r="CP1465" s="94"/>
      <c r="CQ1465" s="94"/>
      <c r="CR1465" s="94"/>
      <c r="CS1465" s="94"/>
      <c r="CT1465" s="94"/>
      <c r="CU1465" s="94"/>
      <c r="CV1465" s="94"/>
      <c r="CW1465" s="94"/>
    </row>
    <row r="1466" spans="44:101" x14ac:dyDescent="0.25">
      <c r="AR1466" s="94"/>
      <c r="AS1466" s="94"/>
      <c r="AT1466" s="94"/>
      <c r="AU1466" s="94"/>
      <c r="AV1466" s="94"/>
      <c r="AW1466" s="94"/>
      <c r="AX1466" s="94"/>
      <c r="AY1466" s="94"/>
      <c r="AZ1466" s="94"/>
      <c r="BA1466" s="94"/>
      <c r="BB1466" s="94"/>
      <c r="BC1466" s="94"/>
      <c r="BD1466" s="94"/>
      <c r="BE1466" s="94"/>
      <c r="BF1466" s="94"/>
      <c r="BG1466" s="94"/>
      <c r="BH1466" s="94"/>
      <c r="BI1466" s="94"/>
      <c r="BJ1466" s="94"/>
      <c r="BK1466" s="94"/>
      <c r="BL1466" s="94"/>
      <c r="BM1466" s="94"/>
      <c r="BN1466" s="94"/>
      <c r="BO1466" s="94"/>
      <c r="BP1466" s="94"/>
      <c r="BQ1466" s="94"/>
      <c r="BR1466" s="94"/>
      <c r="BS1466" s="94"/>
      <c r="BT1466" s="94"/>
      <c r="BU1466" s="94"/>
      <c r="BV1466" s="94"/>
      <c r="BW1466" s="94"/>
      <c r="BX1466" s="94"/>
      <c r="BY1466" s="94"/>
      <c r="BZ1466" s="94"/>
      <c r="CA1466" s="94"/>
      <c r="CB1466" s="94"/>
      <c r="CC1466" s="94"/>
      <c r="CD1466" s="94"/>
      <c r="CE1466" s="94"/>
      <c r="CF1466" s="94"/>
      <c r="CG1466" s="94"/>
      <c r="CH1466" s="94"/>
      <c r="CI1466" s="94"/>
      <c r="CJ1466" s="94"/>
      <c r="CK1466" s="94"/>
      <c r="CL1466" s="94"/>
      <c r="CM1466" s="94"/>
      <c r="CN1466" s="94"/>
      <c r="CO1466" s="94"/>
      <c r="CP1466" s="94"/>
      <c r="CQ1466" s="94"/>
      <c r="CR1466" s="94"/>
      <c r="CS1466" s="94"/>
      <c r="CT1466" s="94"/>
      <c r="CU1466" s="94"/>
      <c r="CV1466" s="94"/>
      <c r="CW1466" s="94"/>
    </row>
    <row r="1467" spans="44:101" x14ac:dyDescent="0.25">
      <c r="AR1467" s="94"/>
      <c r="AS1467" s="94"/>
      <c r="AT1467" s="94"/>
      <c r="AU1467" s="94"/>
      <c r="AV1467" s="94"/>
      <c r="AW1467" s="94"/>
      <c r="AX1467" s="94"/>
      <c r="AY1467" s="94"/>
      <c r="AZ1467" s="94"/>
      <c r="BA1467" s="94"/>
      <c r="BB1467" s="94"/>
      <c r="BC1467" s="94"/>
      <c r="BD1467" s="94"/>
      <c r="BE1467" s="94"/>
      <c r="BF1467" s="94"/>
      <c r="BG1467" s="94"/>
      <c r="BH1467" s="94"/>
      <c r="BI1467" s="94"/>
      <c r="BJ1467" s="94"/>
      <c r="BK1467" s="94"/>
      <c r="BL1467" s="94"/>
      <c r="BM1467" s="94"/>
      <c r="BN1467" s="94"/>
      <c r="BO1467" s="94"/>
      <c r="BP1467" s="94"/>
      <c r="BQ1467" s="94"/>
      <c r="BR1467" s="94"/>
      <c r="BS1467" s="94"/>
      <c r="BT1467" s="94"/>
      <c r="BU1467" s="94"/>
      <c r="BV1467" s="94"/>
      <c r="BW1467" s="94"/>
      <c r="BX1467" s="94"/>
      <c r="BY1467" s="94"/>
      <c r="BZ1467" s="94"/>
      <c r="CA1467" s="94"/>
      <c r="CB1467" s="94"/>
      <c r="CC1467" s="94"/>
      <c r="CD1467" s="94"/>
      <c r="CE1467" s="94"/>
      <c r="CF1467" s="94"/>
      <c r="CG1467" s="94"/>
      <c r="CH1467" s="94"/>
      <c r="CI1467" s="94"/>
      <c r="CJ1467" s="94"/>
      <c r="CK1467" s="94"/>
      <c r="CL1467" s="94"/>
      <c r="CM1467" s="94"/>
      <c r="CN1467" s="94"/>
      <c r="CO1467" s="94"/>
      <c r="CP1467" s="94"/>
      <c r="CQ1467" s="94"/>
      <c r="CR1467" s="94"/>
      <c r="CS1467" s="94"/>
      <c r="CT1467" s="94"/>
      <c r="CU1467" s="94"/>
      <c r="CV1467" s="94"/>
      <c r="CW1467" s="94"/>
    </row>
    <row r="1468" spans="44:101" x14ac:dyDescent="0.25">
      <c r="AR1468" s="94"/>
      <c r="AS1468" s="94"/>
      <c r="AT1468" s="94"/>
      <c r="AU1468" s="94"/>
      <c r="AV1468" s="94"/>
      <c r="AW1468" s="94"/>
      <c r="AX1468" s="94"/>
      <c r="AY1468" s="94"/>
      <c r="AZ1468" s="94"/>
      <c r="BA1468" s="94"/>
      <c r="BB1468" s="94"/>
      <c r="BC1468" s="94"/>
      <c r="BD1468" s="94"/>
      <c r="BE1468" s="94"/>
      <c r="BF1468" s="94"/>
      <c r="BG1468" s="94"/>
      <c r="BH1468" s="94"/>
      <c r="BI1468" s="94"/>
      <c r="BJ1468" s="94"/>
      <c r="BK1468" s="94"/>
      <c r="BL1468" s="94"/>
      <c r="BM1468" s="94"/>
      <c r="BN1468" s="94"/>
      <c r="BO1468" s="94"/>
      <c r="BP1468" s="94"/>
      <c r="BQ1468" s="94"/>
      <c r="BR1468" s="94"/>
      <c r="BS1468" s="94"/>
      <c r="BT1468" s="94"/>
      <c r="BU1468" s="94"/>
      <c r="BV1468" s="94"/>
      <c r="BW1468" s="94"/>
      <c r="BX1468" s="94"/>
      <c r="BY1468" s="94"/>
      <c r="BZ1468" s="94"/>
      <c r="CA1468" s="94"/>
      <c r="CB1468" s="94"/>
      <c r="CC1468" s="94"/>
      <c r="CD1468" s="94"/>
      <c r="CE1468" s="94"/>
      <c r="CF1468" s="94"/>
      <c r="CG1468" s="94"/>
      <c r="CH1468" s="94"/>
      <c r="CI1468" s="94"/>
      <c r="CJ1468" s="94"/>
      <c r="CK1468" s="94"/>
      <c r="CL1468" s="94"/>
      <c r="CM1468" s="94"/>
      <c r="CN1468" s="94"/>
      <c r="CO1468" s="94"/>
      <c r="CP1468" s="94"/>
      <c r="CQ1468" s="94"/>
      <c r="CR1468" s="94"/>
      <c r="CS1468" s="94"/>
      <c r="CT1468" s="94"/>
      <c r="CU1468" s="94"/>
      <c r="CV1468" s="94"/>
      <c r="CW1468" s="94"/>
    </row>
    <row r="1469" spans="44:101" x14ac:dyDescent="0.25">
      <c r="AR1469" s="94"/>
      <c r="AS1469" s="94"/>
      <c r="AT1469" s="94"/>
      <c r="AU1469" s="94"/>
      <c r="AV1469" s="94"/>
      <c r="AW1469" s="94"/>
      <c r="AX1469" s="94"/>
      <c r="AY1469" s="94"/>
      <c r="AZ1469" s="94"/>
      <c r="BA1469" s="94"/>
      <c r="BB1469" s="94"/>
      <c r="BC1469" s="94"/>
      <c r="BD1469" s="94"/>
      <c r="BE1469" s="94"/>
      <c r="BF1469" s="94"/>
      <c r="BG1469" s="94"/>
      <c r="BH1469" s="94"/>
      <c r="BI1469" s="94"/>
      <c r="BJ1469" s="94"/>
      <c r="BK1469" s="94"/>
      <c r="BL1469" s="94"/>
      <c r="BM1469" s="94"/>
      <c r="BN1469" s="94"/>
      <c r="BO1469" s="94"/>
      <c r="BP1469" s="94"/>
      <c r="BQ1469" s="94"/>
      <c r="BR1469" s="94"/>
      <c r="BS1469" s="94"/>
      <c r="BT1469" s="94"/>
      <c r="BU1469" s="94"/>
      <c r="BV1469" s="94"/>
      <c r="BW1469" s="94"/>
      <c r="BX1469" s="94"/>
      <c r="BY1469" s="94"/>
      <c r="BZ1469" s="94"/>
      <c r="CA1469" s="94"/>
      <c r="CB1469" s="94"/>
      <c r="CC1469" s="94"/>
      <c r="CD1469" s="94"/>
      <c r="CE1469" s="94"/>
      <c r="CF1469" s="94"/>
      <c r="CG1469" s="94"/>
      <c r="CH1469" s="94"/>
      <c r="CI1469" s="94"/>
      <c r="CJ1469" s="94"/>
      <c r="CK1469" s="94"/>
      <c r="CL1469" s="94"/>
      <c r="CM1469" s="94"/>
      <c r="CN1469" s="94"/>
      <c r="CO1469" s="94"/>
      <c r="CP1469" s="94"/>
      <c r="CQ1469" s="94"/>
      <c r="CR1469" s="94"/>
      <c r="CS1469" s="94"/>
      <c r="CT1469" s="94"/>
      <c r="CU1469" s="94"/>
      <c r="CV1469" s="94"/>
      <c r="CW1469" s="94"/>
    </row>
    <row r="1470" spans="44:101" x14ac:dyDescent="0.25">
      <c r="AR1470" s="94"/>
      <c r="AS1470" s="94"/>
      <c r="AT1470" s="94"/>
      <c r="AU1470" s="94"/>
      <c r="AV1470" s="94"/>
      <c r="AW1470" s="94"/>
      <c r="AX1470" s="94"/>
      <c r="AY1470" s="94"/>
      <c r="AZ1470" s="94"/>
      <c r="BA1470" s="94"/>
      <c r="BB1470" s="94"/>
      <c r="BC1470" s="94"/>
      <c r="BD1470" s="94"/>
      <c r="BE1470" s="94"/>
      <c r="BF1470" s="94"/>
      <c r="BG1470" s="94"/>
      <c r="BH1470" s="94"/>
      <c r="BI1470" s="94"/>
      <c r="BJ1470" s="94"/>
      <c r="BK1470" s="94"/>
      <c r="BL1470" s="94"/>
      <c r="BM1470" s="94"/>
      <c r="BN1470" s="94"/>
      <c r="BO1470" s="94"/>
      <c r="BP1470" s="94"/>
      <c r="BQ1470" s="94"/>
      <c r="BR1470" s="94"/>
      <c r="BS1470" s="94"/>
      <c r="BT1470" s="94"/>
      <c r="BU1470" s="94"/>
      <c r="BV1470" s="94"/>
      <c r="BW1470" s="94"/>
      <c r="BX1470" s="94"/>
      <c r="BY1470" s="94"/>
      <c r="BZ1470" s="94"/>
      <c r="CA1470" s="94"/>
      <c r="CB1470" s="94"/>
      <c r="CC1470" s="94"/>
      <c r="CD1470" s="94"/>
      <c r="CE1470" s="94"/>
      <c r="CF1470" s="94"/>
      <c r="CG1470" s="94"/>
      <c r="CH1470" s="94"/>
      <c r="CI1470" s="94"/>
      <c r="CJ1470" s="94"/>
      <c r="CK1470" s="94"/>
      <c r="CL1470" s="94"/>
      <c r="CM1470" s="94"/>
      <c r="CN1470" s="94"/>
      <c r="CO1470" s="94"/>
      <c r="CP1470" s="94"/>
      <c r="CQ1470" s="94"/>
      <c r="CR1470" s="94"/>
      <c r="CS1470" s="94"/>
      <c r="CT1470" s="94"/>
      <c r="CU1470" s="94"/>
      <c r="CV1470" s="94"/>
      <c r="CW1470" s="94"/>
    </row>
    <row r="1471" spans="44:101" x14ac:dyDescent="0.25">
      <c r="AR1471" s="94"/>
      <c r="AS1471" s="94"/>
      <c r="AT1471" s="94"/>
      <c r="AU1471" s="94"/>
      <c r="AV1471" s="94"/>
      <c r="AW1471" s="94"/>
      <c r="AX1471" s="94"/>
      <c r="AY1471" s="94"/>
      <c r="AZ1471" s="94"/>
      <c r="BA1471" s="94"/>
      <c r="BB1471" s="94"/>
      <c r="BC1471" s="94"/>
      <c r="BD1471" s="94"/>
      <c r="BE1471" s="94"/>
      <c r="BF1471" s="94"/>
      <c r="BG1471" s="94"/>
      <c r="BH1471" s="94"/>
      <c r="BI1471" s="94"/>
      <c r="BJ1471" s="94"/>
      <c r="BK1471" s="94"/>
      <c r="BL1471" s="94"/>
      <c r="BM1471" s="94"/>
      <c r="BN1471" s="94"/>
      <c r="BO1471" s="94"/>
      <c r="BP1471" s="94"/>
      <c r="BQ1471" s="94"/>
      <c r="BR1471" s="94"/>
      <c r="BS1471" s="94"/>
      <c r="BT1471" s="94"/>
      <c r="BU1471" s="94"/>
      <c r="BV1471" s="94"/>
      <c r="BW1471" s="94"/>
      <c r="BX1471" s="94"/>
      <c r="BY1471" s="94"/>
      <c r="BZ1471" s="94"/>
      <c r="CA1471" s="94"/>
      <c r="CB1471" s="94"/>
      <c r="CC1471" s="94"/>
      <c r="CD1471" s="94"/>
      <c r="CE1471" s="94"/>
      <c r="CF1471" s="94"/>
      <c r="CG1471" s="94"/>
      <c r="CH1471" s="94"/>
      <c r="CI1471" s="94"/>
      <c r="CJ1471" s="94"/>
      <c r="CK1471" s="94"/>
      <c r="CL1471" s="94"/>
      <c r="CM1471" s="94"/>
      <c r="CN1471" s="94"/>
      <c r="CO1471" s="94"/>
      <c r="CP1471" s="94"/>
      <c r="CQ1471" s="94"/>
      <c r="CR1471" s="94"/>
      <c r="CS1471" s="94"/>
      <c r="CT1471" s="94"/>
      <c r="CU1471" s="94"/>
      <c r="CV1471" s="94"/>
      <c r="CW1471" s="94"/>
    </row>
    <row r="1472" spans="44:101" x14ac:dyDescent="0.25">
      <c r="AR1472" s="94"/>
      <c r="AS1472" s="94"/>
      <c r="AT1472" s="94"/>
      <c r="AU1472" s="94"/>
      <c r="AV1472" s="94"/>
      <c r="AW1472" s="94"/>
      <c r="AX1472" s="94"/>
      <c r="AY1472" s="94"/>
      <c r="AZ1472" s="94"/>
      <c r="BA1472" s="94"/>
      <c r="BB1472" s="94"/>
      <c r="BC1472" s="94"/>
      <c r="BD1472" s="94"/>
      <c r="BE1472" s="94"/>
      <c r="BF1472" s="94"/>
      <c r="BG1472" s="94"/>
      <c r="BH1472" s="94"/>
      <c r="BI1472" s="94"/>
      <c r="BJ1472" s="94"/>
      <c r="BK1472" s="94"/>
      <c r="BL1472" s="94"/>
      <c r="BM1472" s="94"/>
      <c r="BN1472" s="94"/>
      <c r="BO1472" s="94"/>
      <c r="BP1472" s="94"/>
      <c r="BQ1472" s="94"/>
      <c r="BR1472" s="94"/>
      <c r="BS1472" s="94"/>
      <c r="BT1472" s="94"/>
      <c r="BU1472" s="94"/>
      <c r="BV1472" s="94"/>
      <c r="BW1472" s="94"/>
      <c r="BX1472" s="94"/>
      <c r="BY1472" s="94"/>
      <c r="BZ1472" s="94"/>
      <c r="CA1472" s="94"/>
      <c r="CB1472" s="94"/>
      <c r="CC1472" s="94"/>
      <c r="CD1472" s="94"/>
      <c r="CE1472" s="94"/>
      <c r="CF1472" s="94"/>
      <c r="CG1472" s="94"/>
      <c r="CH1472" s="94"/>
      <c r="CI1472" s="94"/>
      <c r="CJ1472" s="94"/>
      <c r="CK1472" s="94"/>
      <c r="CL1472" s="94"/>
      <c r="CM1472" s="94"/>
      <c r="CN1472" s="94"/>
      <c r="CO1472" s="94"/>
      <c r="CP1472" s="94"/>
      <c r="CQ1472" s="94"/>
      <c r="CR1472" s="94"/>
      <c r="CS1472" s="94"/>
      <c r="CT1472" s="94"/>
      <c r="CU1472" s="94"/>
      <c r="CV1472" s="94"/>
      <c r="CW1472" s="94"/>
    </row>
    <row r="1473" spans="44:101" x14ac:dyDescent="0.25">
      <c r="AR1473" s="94"/>
      <c r="AS1473" s="94"/>
      <c r="AT1473" s="94"/>
      <c r="AU1473" s="94"/>
      <c r="AV1473" s="94"/>
      <c r="AW1473" s="94"/>
      <c r="AX1473" s="94"/>
      <c r="AY1473" s="94"/>
      <c r="AZ1473" s="94"/>
      <c r="BA1473" s="94"/>
      <c r="BB1473" s="94"/>
      <c r="BC1473" s="94"/>
      <c r="BD1473" s="94"/>
      <c r="BE1473" s="94"/>
      <c r="BF1473" s="94"/>
      <c r="BG1473" s="94"/>
      <c r="BH1473" s="94"/>
      <c r="BI1473" s="94"/>
      <c r="BJ1473" s="94"/>
      <c r="BK1473" s="94"/>
      <c r="BL1473" s="94"/>
      <c r="BM1473" s="94"/>
      <c r="BN1473" s="94"/>
      <c r="BO1473" s="94"/>
      <c r="BP1473" s="94"/>
      <c r="BQ1473" s="94"/>
      <c r="BR1473" s="94"/>
      <c r="BS1473" s="94"/>
      <c r="BT1473" s="94"/>
      <c r="BU1473" s="94"/>
      <c r="BV1473" s="94"/>
      <c r="BW1473" s="94"/>
      <c r="BX1473" s="94"/>
      <c r="BY1473" s="94"/>
      <c r="BZ1473" s="94"/>
      <c r="CA1473" s="94"/>
      <c r="CB1473" s="94"/>
      <c r="CC1473" s="94"/>
      <c r="CD1473" s="94"/>
      <c r="CE1473" s="94"/>
      <c r="CF1473" s="94"/>
      <c r="CG1473" s="94"/>
      <c r="CH1473" s="94"/>
      <c r="CI1473" s="94"/>
      <c r="CJ1473" s="94"/>
      <c r="CK1473" s="94"/>
      <c r="CL1473" s="94"/>
      <c r="CM1473" s="94"/>
      <c r="CN1473" s="94"/>
      <c r="CO1473" s="94"/>
      <c r="CP1473" s="94"/>
      <c r="CQ1473" s="94"/>
      <c r="CR1473" s="94"/>
      <c r="CS1473" s="94"/>
      <c r="CT1473" s="94"/>
      <c r="CU1473" s="94"/>
      <c r="CV1473" s="94"/>
      <c r="CW1473" s="94"/>
    </row>
    <row r="1474" spans="44:101" x14ac:dyDescent="0.25">
      <c r="AR1474" s="94"/>
      <c r="AS1474" s="94"/>
      <c r="AT1474" s="94"/>
      <c r="AU1474" s="94"/>
      <c r="AV1474" s="94"/>
      <c r="AW1474" s="94"/>
      <c r="AX1474" s="94"/>
      <c r="AY1474" s="94"/>
      <c r="AZ1474" s="94"/>
      <c r="BA1474" s="94"/>
      <c r="BB1474" s="94"/>
      <c r="BC1474" s="94"/>
      <c r="BD1474" s="94"/>
      <c r="BE1474" s="94"/>
      <c r="BF1474" s="94"/>
      <c r="BG1474" s="94"/>
      <c r="BH1474" s="94"/>
      <c r="BI1474" s="94"/>
      <c r="BJ1474" s="94"/>
      <c r="BK1474" s="94"/>
      <c r="BL1474" s="94"/>
      <c r="BM1474" s="94"/>
      <c r="BN1474" s="94"/>
      <c r="BO1474" s="94"/>
      <c r="BP1474" s="94"/>
      <c r="BQ1474" s="94"/>
      <c r="BR1474" s="94"/>
      <c r="BS1474" s="94"/>
      <c r="BT1474" s="94"/>
      <c r="BU1474" s="94"/>
      <c r="BV1474" s="94"/>
      <c r="BW1474" s="94"/>
      <c r="BX1474" s="94"/>
      <c r="BY1474" s="94"/>
      <c r="BZ1474" s="94"/>
      <c r="CA1474" s="94"/>
      <c r="CB1474" s="94"/>
      <c r="CC1474" s="94"/>
      <c r="CD1474" s="94"/>
      <c r="CE1474" s="94"/>
      <c r="CF1474" s="94"/>
      <c r="CG1474" s="94"/>
      <c r="CH1474" s="94"/>
      <c r="CI1474" s="94"/>
      <c r="CJ1474" s="94"/>
      <c r="CK1474" s="94"/>
      <c r="CL1474" s="94"/>
      <c r="CM1474" s="94"/>
      <c r="CN1474" s="94"/>
      <c r="CO1474" s="94"/>
      <c r="CP1474" s="94"/>
      <c r="CQ1474" s="94"/>
      <c r="CR1474" s="94"/>
      <c r="CS1474" s="94"/>
      <c r="CT1474" s="94"/>
      <c r="CU1474" s="94"/>
      <c r="CV1474" s="94"/>
      <c r="CW1474" s="94"/>
    </row>
    <row r="1475" spans="44:101" x14ac:dyDescent="0.25">
      <c r="AR1475" s="94"/>
      <c r="AS1475" s="94"/>
      <c r="AT1475" s="94"/>
      <c r="AU1475" s="94"/>
      <c r="AV1475" s="94"/>
      <c r="AW1475" s="94"/>
      <c r="AX1475" s="94"/>
      <c r="AY1475" s="94"/>
      <c r="AZ1475" s="94"/>
      <c r="BA1475" s="94"/>
      <c r="BB1475" s="94"/>
      <c r="BC1475" s="94"/>
      <c r="BD1475" s="94"/>
      <c r="BE1475" s="94"/>
      <c r="BF1475" s="94"/>
      <c r="BG1475" s="94"/>
      <c r="BH1475" s="94"/>
      <c r="BI1475" s="94"/>
      <c r="BJ1475" s="94"/>
      <c r="BK1475" s="94"/>
      <c r="BL1475" s="94"/>
      <c r="BM1475" s="94"/>
      <c r="BN1475" s="94"/>
      <c r="BO1475" s="94"/>
      <c r="BP1475" s="94"/>
      <c r="BQ1475" s="94"/>
      <c r="BR1475" s="94"/>
      <c r="BS1475" s="94"/>
      <c r="BT1475" s="94"/>
      <c r="BU1475" s="94"/>
      <c r="BV1475" s="94"/>
      <c r="BW1475" s="94"/>
      <c r="BX1475" s="94"/>
      <c r="BY1475" s="94"/>
      <c r="BZ1475" s="94"/>
      <c r="CA1475" s="94"/>
      <c r="CB1475" s="94"/>
      <c r="CC1475" s="94"/>
      <c r="CD1475" s="94"/>
      <c r="CE1475" s="94"/>
      <c r="CF1475" s="94"/>
      <c r="CG1475" s="94"/>
      <c r="CH1475" s="94"/>
      <c r="CI1475" s="94"/>
      <c r="CJ1475" s="94"/>
      <c r="CK1475" s="94"/>
      <c r="CL1475" s="94"/>
      <c r="CM1475" s="94"/>
      <c r="CN1475" s="94"/>
      <c r="CO1475" s="94"/>
      <c r="CP1475" s="94"/>
      <c r="CQ1475" s="94"/>
      <c r="CR1475" s="94"/>
      <c r="CS1475" s="94"/>
      <c r="CT1475" s="94"/>
      <c r="CU1475" s="94"/>
      <c r="CV1475" s="94"/>
      <c r="CW1475" s="94"/>
    </row>
    <row r="1476" spans="44:101" x14ac:dyDescent="0.25">
      <c r="AR1476" s="94"/>
      <c r="AS1476" s="94"/>
      <c r="AT1476" s="94"/>
      <c r="AU1476" s="94"/>
      <c r="AV1476" s="94"/>
      <c r="AW1476" s="94"/>
      <c r="AX1476" s="94"/>
      <c r="AY1476" s="94"/>
      <c r="AZ1476" s="94"/>
      <c r="BA1476" s="94"/>
      <c r="BB1476" s="94"/>
      <c r="BC1476" s="94"/>
      <c r="BD1476" s="94"/>
      <c r="BE1476" s="94"/>
      <c r="BF1476" s="94"/>
      <c r="BG1476" s="94"/>
      <c r="BH1476" s="94"/>
      <c r="BI1476" s="94"/>
      <c r="BJ1476" s="94"/>
      <c r="BK1476" s="94"/>
      <c r="BL1476" s="94"/>
      <c r="BM1476" s="94"/>
      <c r="BN1476" s="94"/>
      <c r="BO1476" s="94"/>
      <c r="BP1476" s="94"/>
      <c r="BQ1476" s="94"/>
      <c r="BR1476" s="94"/>
      <c r="BS1476" s="94"/>
      <c r="BT1476" s="94"/>
      <c r="BU1476" s="94"/>
      <c r="BV1476" s="94"/>
      <c r="BW1476" s="94"/>
      <c r="BX1476" s="94"/>
      <c r="BY1476" s="94"/>
      <c r="BZ1476" s="94"/>
      <c r="CA1476" s="94"/>
      <c r="CB1476" s="94"/>
      <c r="CC1476" s="94"/>
      <c r="CD1476" s="94"/>
      <c r="CE1476" s="94"/>
      <c r="CF1476" s="94"/>
      <c r="CG1476" s="94"/>
      <c r="CH1476" s="94"/>
      <c r="CI1476" s="94"/>
      <c r="CJ1476" s="94"/>
      <c r="CK1476" s="94"/>
      <c r="CL1476" s="94"/>
      <c r="CM1476" s="94"/>
      <c r="CN1476" s="94"/>
      <c r="CO1476" s="94"/>
      <c r="CP1476" s="94"/>
      <c r="CQ1476" s="94"/>
      <c r="CR1476" s="94"/>
      <c r="CS1476" s="94"/>
      <c r="CT1476" s="94"/>
      <c r="CU1476" s="94"/>
      <c r="CV1476" s="94"/>
      <c r="CW1476" s="94"/>
    </row>
    <row r="1477" spans="44:101" x14ac:dyDescent="0.25">
      <c r="AR1477" s="94"/>
      <c r="AS1477" s="94"/>
      <c r="AT1477" s="94"/>
      <c r="AU1477" s="94"/>
      <c r="AV1477" s="94"/>
      <c r="AW1477" s="94"/>
      <c r="AX1477" s="94"/>
      <c r="AY1477" s="94"/>
      <c r="AZ1477" s="94"/>
      <c r="BA1477" s="94"/>
      <c r="BB1477" s="94"/>
      <c r="BC1477" s="94"/>
      <c r="BD1477" s="94"/>
      <c r="BE1477" s="94"/>
      <c r="BF1477" s="94"/>
      <c r="BG1477" s="94"/>
      <c r="BH1477" s="94"/>
      <c r="BI1477" s="94"/>
      <c r="BJ1477" s="94"/>
      <c r="BK1477" s="94"/>
      <c r="BL1477" s="94"/>
      <c r="BM1477" s="94"/>
      <c r="BN1477" s="94"/>
      <c r="BO1477" s="94"/>
      <c r="BP1477" s="94"/>
      <c r="BQ1477" s="94"/>
      <c r="BR1477" s="94"/>
      <c r="BS1477" s="94"/>
      <c r="BT1477" s="94"/>
      <c r="BU1477" s="94"/>
      <c r="BV1477" s="94"/>
      <c r="BW1477" s="94"/>
      <c r="BX1477" s="94"/>
      <c r="BY1477" s="94"/>
      <c r="BZ1477" s="94"/>
      <c r="CA1477" s="94"/>
      <c r="CB1477" s="94"/>
      <c r="CC1477" s="94"/>
      <c r="CD1477" s="94"/>
      <c r="CE1477" s="94"/>
      <c r="CF1477" s="94"/>
      <c r="CG1477" s="94"/>
      <c r="CH1477" s="94"/>
      <c r="CI1477" s="94"/>
      <c r="CJ1477" s="94"/>
      <c r="CK1477" s="94"/>
      <c r="CL1477" s="94"/>
      <c r="CM1477" s="94"/>
      <c r="CN1477" s="94"/>
      <c r="CO1477" s="94"/>
      <c r="CP1477" s="94"/>
      <c r="CQ1477" s="94"/>
      <c r="CR1477" s="94"/>
      <c r="CS1477" s="94"/>
      <c r="CT1477" s="94"/>
      <c r="CU1477" s="94"/>
      <c r="CV1477" s="94"/>
      <c r="CW1477" s="94"/>
    </row>
    <row r="1478" spans="44:101" x14ac:dyDescent="0.25">
      <c r="AR1478" s="94"/>
      <c r="AS1478" s="94"/>
      <c r="AT1478" s="94"/>
      <c r="AU1478" s="94"/>
      <c r="AV1478" s="94"/>
      <c r="AW1478" s="94"/>
      <c r="AX1478" s="94"/>
      <c r="AY1478" s="94"/>
      <c r="AZ1478" s="94"/>
      <c r="BA1478" s="94"/>
      <c r="BB1478" s="94"/>
      <c r="BC1478" s="94"/>
      <c r="BD1478" s="94"/>
      <c r="BE1478" s="94"/>
      <c r="BF1478" s="94"/>
      <c r="BG1478" s="94"/>
      <c r="BH1478" s="94"/>
      <c r="BI1478" s="94"/>
      <c r="BJ1478" s="94"/>
      <c r="BK1478" s="94"/>
      <c r="BL1478" s="94"/>
      <c r="BM1478" s="94"/>
      <c r="BN1478" s="94"/>
      <c r="BO1478" s="94"/>
      <c r="BP1478" s="94"/>
      <c r="BQ1478" s="94"/>
      <c r="BR1478" s="94"/>
      <c r="BS1478" s="94"/>
      <c r="BT1478" s="94"/>
      <c r="BU1478" s="94"/>
      <c r="BV1478" s="94"/>
      <c r="BW1478" s="94"/>
      <c r="BX1478" s="94"/>
      <c r="BY1478" s="94"/>
      <c r="BZ1478" s="94"/>
      <c r="CA1478" s="94"/>
      <c r="CB1478" s="94"/>
      <c r="CC1478" s="94"/>
      <c r="CD1478" s="94"/>
      <c r="CE1478" s="94"/>
      <c r="CF1478" s="94"/>
      <c r="CG1478" s="94"/>
      <c r="CH1478" s="94"/>
      <c r="CI1478" s="94"/>
      <c r="CJ1478" s="94"/>
      <c r="CK1478" s="94"/>
      <c r="CL1478" s="94"/>
      <c r="CM1478" s="94"/>
      <c r="CN1478" s="94"/>
      <c r="CO1478" s="94"/>
      <c r="CP1478" s="94"/>
      <c r="CQ1478" s="94"/>
      <c r="CR1478" s="94"/>
      <c r="CS1478" s="94"/>
      <c r="CT1478" s="94"/>
      <c r="CU1478" s="94"/>
      <c r="CV1478" s="94"/>
      <c r="CW1478" s="94"/>
    </row>
    <row r="1479" spans="44:101" x14ac:dyDescent="0.25">
      <c r="AR1479" s="94"/>
      <c r="AS1479" s="94"/>
      <c r="AT1479" s="94"/>
      <c r="AU1479" s="94"/>
      <c r="AV1479" s="94"/>
      <c r="AW1479" s="94"/>
      <c r="AX1479" s="94"/>
      <c r="AY1479" s="94"/>
      <c r="AZ1479" s="94"/>
      <c r="BA1479" s="94"/>
      <c r="BB1479" s="94"/>
      <c r="BC1479" s="94"/>
      <c r="BD1479" s="94"/>
      <c r="BE1479" s="94"/>
      <c r="BF1479" s="94"/>
      <c r="BG1479" s="94"/>
      <c r="BH1479" s="94"/>
      <c r="BI1479" s="94"/>
      <c r="BJ1479" s="94"/>
      <c r="BK1479" s="94"/>
      <c r="BL1479" s="94"/>
      <c r="BM1479" s="94"/>
      <c r="BN1479" s="94"/>
      <c r="BO1479" s="94"/>
      <c r="BP1479" s="94"/>
      <c r="BQ1479" s="94"/>
      <c r="BR1479" s="94"/>
      <c r="BS1479" s="94"/>
      <c r="BT1479" s="94"/>
      <c r="BU1479" s="94"/>
      <c r="BV1479" s="94"/>
      <c r="BW1479" s="94"/>
      <c r="BX1479" s="94"/>
      <c r="BY1479" s="94"/>
      <c r="BZ1479" s="94"/>
      <c r="CA1479" s="94"/>
      <c r="CB1479" s="94"/>
      <c r="CC1479" s="94"/>
      <c r="CD1479" s="94"/>
      <c r="CE1479" s="94"/>
      <c r="CF1479" s="94"/>
      <c r="CG1479" s="94"/>
      <c r="CH1479" s="94"/>
      <c r="CI1479" s="94"/>
      <c r="CJ1479" s="94"/>
      <c r="CK1479" s="94"/>
      <c r="CL1479" s="94"/>
      <c r="CM1479" s="94"/>
      <c r="CN1479" s="94"/>
      <c r="CO1479" s="94"/>
      <c r="CP1479" s="94"/>
      <c r="CQ1479" s="94"/>
      <c r="CR1479" s="94"/>
      <c r="CS1479" s="94"/>
      <c r="CT1479" s="94"/>
      <c r="CU1479" s="94"/>
      <c r="CV1479" s="94"/>
      <c r="CW1479" s="94"/>
    </row>
    <row r="1480" spans="44:101" x14ac:dyDescent="0.25">
      <c r="AR1480" s="94"/>
      <c r="AS1480" s="94"/>
      <c r="AT1480" s="94"/>
      <c r="AU1480" s="94"/>
      <c r="AV1480" s="94"/>
      <c r="AW1480" s="94"/>
      <c r="AX1480" s="94"/>
      <c r="AY1480" s="94"/>
      <c r="AZ1480" s="94"/>
      <c r="BA1480" s="94"/>
      <c r="BB1480" s="94"/>
      <c r="BC1480" s="94"/>
      <c r="BD1480" s="94"/>
      <c r="BE1480" s="94"/>
      <c r="BF1480" s="94"/>
      <c r="BG1480" s="94"/>
      <c r="BH1480" s="94"/>
      <c r="BI1480" s="94"/>
      <c r="BJ1480" s="94"/>
      <c r="BK1480" s="94"/>
      <c r="BL1480" s="94"/>
      <c r="BM1480" s="94"/>
      <c r="BN1480" s="94"/>
      <c r="BO1480" s="94"/>
      <c r="BP1480" s="94"/>
      <c r="BQ1480" s="94"/>
      <c r="BR1480" s="94"/>
      <c r="BS1480" s="94"/>
      <c r="BT1480" s="94"/>
      <c r="BU1480" s="94"/>
      <c r="BV1480" s="94"/>
      <c r="BW1480" s="94"/>
      <c r="BX1480" s="94"/>
      <c r="BY1480" s="94"/>
      <c r="BZ1480" s="94"/>
      <c r="CA1480" s="94"/>
      <c r="CB1480" s="94"/>
      <c r="CC1480" s="94"/>
      <c r="CD1480" s="94"/>
      <c r="CE1480" s="94"/>
      <c r="CF1480" s="94"/>
      <c r="CG1480" s="94"/>
      <c r="CH1480" s="94"/>
      <c r="CI1480" s="94"/>
      <c r="CJ1480" s="94"/>
      <c r="CK1480" s="94"/>
      <c r="CL1480" s="94"/>
      <c r="CM1480" s="94"/>
      <c r="CN1480" s="94"/>
      <c r="CO1480" s="94"/>
      <c r="CP1480" s="94"/>
      <c r="CQ1480" s="94"/>
      <c r="CR1480" s="94"/>
      <c r="CS1480" s="94"/>
      <c r="CT1480" s="94"/>
      <c r="CU1480" s="94"/>
      <c r="CV1480" s="94"/>
      <c r="CW1480" s="94"/>
    </row>
    <row r="1481" spans="44:101" x14ac:dyDescent="0.25">
      <c r="AR1481" s="94"/>
      <c r="AS1481" s="94"/>
      <c r="AT1481" s="94"/>
      <c r="AU1481" s="94"/>
      <c r="AV1481" s="94"/>
      <c r="AW1481" s="94"/>
      <c r="AX1481" s="94"/>
      <c r="AY1481" s="94"/>
      <c r="AZ1481" s="94"/>
      <c r="BA1481" s="94"/>
      <c r="BB1481" s="94"/>
      <c r="BC1481" s="94"/>
      <c r="BD1481" s="94"/>
      <c r="BE1481" s="94"/>
      <c r="BF1481" s="94"/>
      <c r="BG1481" s="94"/>
      <c r="BH1481" s="94"/>
      <c r="BI1481" s="94"/>
      <c r="BJ1481" s="94"/>
      <c r="BK1481" s="94"/>
      <c r="BL1481" s="94"/>
      <c r="BM1481" s="94"/>
      <c r="BN1481" s="94"/>
      <c r="BO1481" s="94"/>
      <c r="BP1481" s="94"/>
      <c r="BQ1481" s="94"/>
      <c r="BR1481" s="94"/>
      <c r="BS1481" s="94"/>
      <c r="BT1481" s="94"/>
      <c r="BU1481" s="94"/>
      <c r="BV1481" s="94"/>
      <c r="BW1481" s="94"/>
      <c r="BX1481" s="94"/>
      <c r="BY1481" s="94"/>
      <c r="BZ1481" s="94"/>
      <c r="CA1481" s="94"/>
      <c r="CB1481" s="94"/>
      <c r="CC1481" s="94"/>
      <c r="CD1481" s="94"/>
      <c r="CE1481" s="94"/>
      <c r="CF1481" s="94"/>
      <c r="CG1481" s="94"/>
      <c r="CH1481" s="94"/>
      <c r="CI1481" s="94"/>
      <c r="CJ1481" s="94"/>
      <c r="CK1481" s="94"/>
      <c r="CL1481" s="94"/>
      <c r="CM1481" s="94"/>
      <c r="CN1481" s="94"/>
      <c r="CO1481" s="94"/>
      <c r="CP1481" s="94"/>
      <c r="CQ1481" s="94"/>
      <c r="CR1481" s="94"/>
      <c r="CS1481" s="94"/>
      <c r="CT1481" s="94"/>
      <c r="CU1481" s="94"/>
      <c r="CV1481" s="94"/>
      <c r="CW1481" s="94"/>
    </row>
    <row r="1482" spans="44:101" x14ac:dyDescent="0.25">
      <c r="AR1482" s="94"/>
      <c r="AS1482" s="94"/>
      <c r="AT1482" s="94"/>
      <c r="AU1482" s="94"/>
      <c r="AV1482" s="94"/>
      <c r="AW1482" s="94"/>
      <c r="AX1482" s="94"/>
      <c r="AY1482" s="94"/>
      <c r="AZ1482" s="94"/>
      <c r="BA1482" s="94"/>
      <c r="BB1482" s="94"/>
      <c r="BC1482" s="94"/>
      <c r="BD1482" s="94"/>
      <c r="BE1482" s="94"/>
      <c r="BF1482" s="94"/>
      <c r="BG1482" s="94"/>
      <c r="BH1482" s="94"/>
      <c r="BI1482" s="94"/>
      <c r="BJ1482" s="94"/>
      <c r="BK1482" s="94"/>
      <c r="BL1482" s="94"/>
      <c r="BM1482" s="94"/>
      <c r="BN1482" s="94"/>
      <c r="BO1482" s="94"/>
      <c r="BP1482" s="94"/>
      <c r="BQ1482" s="94"/>
      <c r="BR1482" s="94"/>
      <c r="BS1482" s="94"/>
      <c r="BT1482" s="94"/>
      <c r="BU1482" s="94"/>
      <c r="BV1482" s="94"/>
      <c r="BW1482" s="94"/>
      <c r="BX1482" s="94"/>
      <c r="BY1482" s="94"/>
      <c r="BZ1482" s="94"/>
      <c r="CA1482" s="94"/>
      <c r="CB1482" s="94"/>
      <c r="CC1482" s="94"/>
      <c r="CD1482" s="94"/>
      <c r="CE1482" s="94"/>
      <c r="CF1482" s="94"/>
      <c r="CG1482" s="94"/>
      <c r="CH1482" s="94"/>
      <c r="CI1482" s="94"/>
      <c r="CJ1482" s="94"/>
      <c r="CK1482" s="94"/>
      <c r="CL1482" s="94"/>
      <c r="CM1482" s="94"/>
      <c r="CN1482" s="94"/>
      <c r="CO1482" s="94"/>
      <c r="CP1482" s="94"/>
      <c r="CQ1482" s="94"/>
      <c r="CR1482" s="94"/>
      <c r="CS1482" s="94"/>
      <c r="CT1482" s="94"/>
      <c r="CU1482" s="94"/>
      <c r="CV1482" s="94"/>
      <c r="CW1482" s="94"/>
    </row>
    <row r="1483" spans="44:101" x14ac:dyDescent="0.25">
      <c r="AR1483" s="94"/>
      <c r="AS1483" s="94"/>
      <c r="AT1483" s="94"/>
      <c r="AU1483" s="94"/>
      <c r="AV1483" s="94"/>
      <c r="AW1483" s="94"/>
      <c r="AX1483" s="94"/>
      <c r="AY1483" s="94"/>
      <c r="AZ1483" s="94"/>
      <c r="BA1483" s="94"/>
      <c r="BB1483" s="94"/>
      <c r="BC1483" s="94"/>
      <c r="BD1483" s="94"/>
      <c r="BE1483" s="94"/>
      <c r="BF1483" s="94"/>
      <c r="BG1483" s="94"/>
      <c r="BH1483" s="94"/>
      <c r="BI1483" s="94"/>
      <c r="BJ1483" s="94"/>
      <c r="BK1483" s="94"/>
      <c r="BL1483" s="94"/>
      <c r="BM1483" s="94"/>
      <c r="BN1483" s="94"/>
      <c r="BO1483" s="94"/>
      <c r="BP1483" s="94"/>
      <c r="BQ1483" s="94"/>
      <c r="BR1483" s="94"/>
      <c r="BS1483" s="94"/>
      <c r="BT1483" s="94"/>
      <c r="BU1483" s="94"/>
      <c r="BV1483" s="94"/>
      <c r="BW1483" s="94"/>
      <c r="BX1483" s="94"/>
      <c r="BY1483" s="94"/>
      <c r="BZ1483" s="94"/>
      <c r="CA1483" s="94"/>
      <c r="CB1483" s="94"/>
      <c r="CC1483" s="94"/>
      <c r="CD1483" s="94"/>
      <c r="CE1483" s="94"/>
      <c r="CF1483" s="94"/>
      <c r="CG1483" s="94"/>
      <c r="CH1483" s="94"/>
      <c r="CI1483" s="94"/>
      <c r="CJ1483" s="94"/>
      <c r="CK1483" s="94"/>
      <c r="CL1483" s="94"/>
      <c r="CM1483" s="94"/>
      <c r="CN1483" s="94"/>
      <c r="CO1483" s="94"/>
      <c r="CP1483" s="94"/>
      <c r="CQ1483" s="94"/>
      <c r="CR1483" s="94"/>
      <c r="CS1483" s="94"/>
      <c r="CT1483" s="94"/>
      <c r="CU1483" s="94"/>
      <c r="CV1483" s="94"/>
      <c r="CW1483" s="94"/>
    </row>
    <row r="1484" spans="44:101" x14ac:dyDescent="0.25">
      <c r="AR1484" s="94"/>
      <c r="AS1484" s="94"/>
      <c r="AT1484" s="94"/>
      <c r="AU1484" s="94"/>
      <c r="AV1484" s="94"/>
      <c r="AW1484" s="94"/>
      <c r="AX1484" s="94"/>
      <c r="AY1484" s="94"/>
      <c r="AZ1484" s="94"/>
      <c r="BA1484" s="94"/>
      <c r="BB1484" s="94"/>
      <c r="BC1484" s="94"/>
      <c r="BD1484" s="94"/>
      <c r="BE1484" s="94"/>
      <c r="BF1484" s="94"/>
      <c r="BG1484" s="94"/>
      <c r="BH1484" s="94"/>
      <c r="BI1484" s="94"/>
      <c r="BJ1484" s="94"/>
      <c r="BK1484" s="94"/>
      <c r="BL1484" s="94"/>
      <c r="BM1484" s="94"/>
      <c r="BN1484" s="94"/>
      <c r="BO1484" s="94"/>
      <c r="BP1484" s="94"/>
      <c r="BQ1484" s="94"/>
      <c r="BR1484" s="94"/>
      <c r="BS1484" s="94"/>
      <c r="BT1484" s="94"/>
      <c r="BU1484" s="94"/>
      <c r="BV1484" s="94"/>
      <c r="BW1484" s="94"/>
      <c r="BX1484" s="94"/>
      <c r="BY1484" s="94"/>
      <c r="BZ1484" s="94"/>
      <c r="CA1484" s="94"/>
      <c r="CB1484" s="94"/>
      <c r="CC1484" s="94"/>
      <c r="CD1484" s="94"/>
      <c r="CE1484" s="94"/>
      <c r="CF1484" s="94"/>
      <c r="CG1484" s="94"/>
      <c r="CH1484" s="94"/>
      <c r="CI1484" s="94"/>
      <c r="CJ1484" s="94"/>
      <c r="CK1484" s="94"/>
      <c r="CL1484" s="94"/>
      <c r="CM1484" s="94"/>
      <c r="CN1484" s="94"/>
      <c r="CO1484" s="94"/>
      <c r="CP1484" s="94"/>
      <c r="CQ1484" s="94"/>
      <c r="CR1484" s="94"/>
      <c r="CS1484" s="94"/>
      <c r="CT1484" s="94"/>
      <c r="CU1484" s="94"/>
      <c r="CV1484" s="94"/>
      <c r="CW1484" s="94"/>
    </row>
    <row r="1485" spans="44:101" x14ac:dyDescent="0.25">
      <c r="AR1485" s="94"/>
      <c r="AS1485" s="94"/>
      <c r="AT1485" s="94"/>
      <c r="AU1485" s="94"/>
      <c r="AV1485" s="94"/>
      <c r="AW1485" s="94"/>
      <c r="AX1485" s="94"/>
      <c r="AY1485" s="94"/>
      <c r="AZ1485" s="94"/>
      <c r="BA1485" s="94"/>
      <c r="BB1485" s="94"/>
      <c r="BC1485" s="94"/>
      <c r="BD1485" s="94"/>
      <c r="BE1485" s="94"/>
      <c r="BF1485" s="94"/>
      <c r="BG1485" s="94"/>
      <c r="BH1485" s="94"/>
      <c r="BI1485" s="94"/>
      <c r="BJ1485" s="94"/>
      <c r="BK1485" s="94"/>
      <c r="BL1485" s="94"/>
      <c r="BM1485" s="94"/>
      <c r="BN1485" s="94"/>
      <c r="BO1485" s="94"/>
      <c r="BP1485" s="94"/>
      <c r="BQ1485" s="94"/>
      <c r="BR1485" s="94"/>
      <c r="BS1485" s="94"/>
      <c r="BT1485" s="94"/>
      <c r="BU1485" s="94"/>
      <c r="BV1485" s="94"/>
      <c r="BW1485" s="94"/>
      <c r="BX1485" s="94"/>
      <c r="BY1485" s="94"/>
      <c r="BZ1485" s="94"/>
      <c r="CA1485" s="94"/>
      <c r="CB1485" s="94"/>
      <c r="CC1485" s="94"/>
      <c r="CD1485" s="94"/>
      <c r="CE1485" s="94"/>
      <c r="CF1485" s="94"/>
      <c r="CG1485" s="94"/>
      <c r="CH1485" s="94"/>
      <c r="CI1485" s="94"/>
      <c r="CJ1485" s="94"/>
      <c r="CK1485" s="94"/>
      <c r="CL1485" s="94"/>
      <c r="CM1485" s="94"/>
      <c r="CN1485" s="94"/>
      <c r="CO1485" s="94"/>
      <c r="CP1485" s="94"/>
      <c r="CQ1485" s="94"/>
      <c r="CR1485" s="94"/>
      <c r="CS1485" s="94"/>
      <c r="CT1485" s="94"/>
      <c r="CU1485" s="94"/>
      <c r="CV1485" s="94"/>
      <c r="CW1485" s="94"/>
    </row>
    <row r="1486" spans="44:101" x14ac:dyDescent="0.25">
      <c r="AR1486" s="94"/>
      <c r="AS1486" s="94"/>
      <c r="AT1486" s="94"/>
      <c r="AU1486" s="94"/>
      <c r="AV1486" s="94"/>
      <c r="AW1486" s="94"/>
      <c r="AX1486" s="94"/>
      <c r="AY1486" s="94"/>
      <c r="AZ1486" s="94"/>
      <c r="BA1486" s="94"/>
      <c r="BB1486" s="94"/>
      <c r="BC1486" s="94"/>
      <c r="BD1486" s="94"/>
      <c r="BE1486" s="94"/>
      <c r="BF1486" s="94"/>
      <c r="BG1486" s="94"/>
      <c r="BH1486" s="94"/>
      <c r="BI1486" s="94"/>
      <c r="BJ1486" s="94"/>
      <c r="BK1486" s="94"/>
      <c r="BL1486" s="94"/>
      <c r="BM1486" s="94"/>
      <c r="BN1486" s="94"/>
      <c r="BO1486" s="94"/>
      <c r="BP1486" s="94"/>
      <c r="BQ1486" s="94"/>
      <c r="BR1486" s="94"/>
      <c r="BS1486" s="94"/>
      <c r="BT1486" s="94"/>
      <c r="BU1486" s="94"/>
      <c r="BV1486" s="94"/>
      <c r="BW1486" s="94"/>
      <c r="BX1486" s="94"/>
      <c r="BY1486" s="94"/>
      <c r="BZ1486" s="94"/>
      <c r="CA1486" s="94"/>
      <c r="CB1486" s="94"/>
      <c r="CC1486" s="94"/>
      <c r="CD1486" s="94"/>
      <c r="CE1486" s="94"/>
      <c r="CF1486" s="94"/>
      <c r="CG1486" s="94"/>
      <c r="CH1486" s="94"/>
      <c r="CI1486" s="94"/>
      <c r="CJ1486" s="94"/>
      <c r="CK1486" s="94"/>
      <c r="CL1486" s="94"/>
      <c r="CM1486" s="94"/>
      <c r="CN1486" s="94"/>
      <c r="CO1486" s="94"/>
      <c r="CP1486" s="94"/>
      <c r="CQ1486" s="94"/>
      <c r="CR1486" s="94"/>
      <c r="CS1486" s="94"/>
      <c r="CT1486" s="94"/>
      <c r="CU1486" s="94"/>
      <c r="CV1486" s="94"/>
      <c r="CW1486" s="94"/>
    </row>
    <row r="1487" spans="44:101" x14ac:dyDescent="0.25">
      <c r="AR1487" s="94"/>
      <c r="AS1487" s="94"/>
      <c r="AT1487" s="94"/>
      <c r="AU1487" s="94"/>
      <c r="AV1487" s="94"/>
      <c r="AW1487" s="94"/>
      <c r="AX1487" s="94"/>
      <c r="AY1487" s="94"/>
      <c r="AZ1487" s="94"/>
      <c r="BA1487" s="94"/>
      <c r="BB1487" s="94"/>
      <c r="BC1487" s="94"/>
      <c r="BD1487" s="94"/>
      <c r="BE1487" s="94"/>
      <c r="BF1487" s="94"/>
      <c r="BG1487" s="94"/>
      <c r="BH1487" s="94"/>
      <c r="BI1487" s="94"/>
      <c r="BJ1487" s="94"/>
      <c r="BK1487" s="94"/>
      <c r="BL1487" s="94"/>
      <c r="BM1487" s="94"/>
      <c r="BN1487" s="94"/>
      <c r="BO1487" s="94"/>
      <c r="BP1487" s="94"/>
      <c r="BQ1487" s="94"/>
      <c r="BR1487" s="94"/>
      <c r="BS1487" s="94"/>
      <c r="BT1487" s="94"/>
      <c r="BU1487" s="94"/>
      <c r="BV1487" s="94"/>
      <c r="BW1487" s="94"/>
      <c r="BX1487" s="94"/>
      <c r="BY1487" s="94"/>
      <c r="BZ1487" s="94"/>
      <c r="CA1487" s="94"/>
      <c r="CB1487" s="94"/>
      <c r="CC1487" s="94"/>
      <c r="CD1487" s="94"/>
      <c r="CE1487" s="94"/>
      <c r="CF1487" s="94"/>
      <c r="CG1487" s="94"/>
      <c r="CH1487" s="94"/>
      <c r="CI1487" s="94"/>
      <c r="CJ1487" s="94"/>
      <c r="CK1487" s="94"/>
      <c r="CL1487" s="94"/>
      <c r="CM1487" s="94"/>
      <c r="CN1487" s="94"/>
      <c r="CO1487" s="94"/>
      <c r="CP1487" s="94"/>
      <c r="CQ1487" s="94"/>
      <c r="CR1487" s="94"/>
      <c r="CS1487" s="94"/>
      <c r="CT1487" s="94"/>
      <c r="CU1487" s="94"/>
      <c r="CV1487" s="94"/>
      <c r="CW1487" s="94"/>
    </row>
    <row r="1488" spans="44:101" x14ac:dyDescent="0.25">
      <c r="AR1488" s="94"/>
      <c r="AS1488" s="94"/>
      <c r="AT1488" s="94"/>
      <c r="AU1488" s="94"/>
      <c r="AV1488" s="94"/>
      <c r="AW1488" s="94"/>
      <c r="AX1488" s="94"/>
      <c r="AY1488" s="94"/>
      <c r="AZ1488" s="94"/>
      <c r="BA1488" s="94"/>
      <c r="BB1488" s="94"/>
      <c r="BC1488" s="94"/>
      <c r="BD1488" s="94"/>
      <c r="BE1488" s="94"/>
      <c r="BF1488" s="94"/>
      <c r="BG1488" s="94"/>
      <c r="BH1488" s="94"/>
      <c r="BI1488" s="94"/>
      <c r="BJ1488" s="94"/>
      <c r="BK1488" s="94"/>
      <c r="BL1488" s="94"/>
      <c r="BM1488" s="94"/>
      <c r="BN1488" s="94"/>
      <c r="BO1488" s="94"/>
      <c r="BP1488" s="94"/>
      <c r="BQ1488" s="94"/>
      <c r="BR1488" s="94"/>
      <c r="BS1488" s="94"/>
      <c r="BT1488" s="94"/>
      <c r="BU1488" s="94"/>
      <c r="BV1488" s="94"/>
      <c r="BW1488" s="94"/>
      <c r="BX1488" s="94"/>
      <c r="BY1488" s="94"/>
      <c r="BZ1488" s="94"/>
      <c r="CA1488" s="94"/>
      <c r="CB1488" s="94"/>
      <c r="CC1488" s="94"/>
      <c r="CD1488" s="94"/>
      <c r="CE1488" s="94"/>
      <c r="CF1488" s="94"/>
      <c r="CG1488" s="94"/>
      <c r="CH1488" s="94"/>
      <c r="CI1488" s="94"/>
      <c r="CJ1488" s="94"/>
      <c r="CK1488" s="94"/>
      <c r="CL1488" s="94"/>
      <c r="CM1488" s="94"/>
      <c r="CN1488" s="94"/>
      <c r="CO1488" s="94"/>
      <c r="CP1488" s="94"/>
      <c r="CQ1488" s="94"/>
      <c r="CR1488" s="94"/>
      <c r="CS1488" s="94"/>
      <c r="CT1488" s="94"/>
      <c r="CU1488" s="94"/>
      <c r="CV1488" s="94"/>
      <c r="CW1488" s="94"/>
    </row>
    <row r="1489" spans="44:101" x14ac:dyDescent="0.25">
      <c r="AR1489" s="94"/>
      <c r="AS1489" s="94"/>
      <c r="AT1489" s="94"/>
      <c r="AU1489" s="94"/>
      <c r="AV1489" s="94"/>
      <c r="AW1489" s="94"/>
      <c r="AX1489" s="94"/>
      <c r="AY1489" s="94"/>
      <c r="AZ1489" s="94"/>
      <c r="BA1489" s="94"/>
      <c r="BB1489" s="94"/>
      <c r="BC1489" s="94"/>
      <c r="BD1489" s="94"/>
      <c r="BE1489" s="94"/>
      <c r="BF1489" s="94"/>
      <c r="BG1489" s="94"/>
      <c r="BH1489" s="94"/>
      <c r="BI1489" s="94"/>
      <c r="BJ1489" s="94"/>
      <c r="BK1489" s="94"/>
      <c r="BL1489" s="94"/>
      <c r="BM1489" s="94"/>
      <c r="BN1489" s="94"/>
      <c r="BO1489" s="94"/>
      <c r="BP1489" s="94"/>
      <c r="BQ1489" s="94"/>
      <c r="BR1489" s="94"/>
      <c r="BS1489" s="94"/>
      <c r="BT1489" s="94"/>
      <c r="BU1489" s="94"/>
      <c r="BV1489" s="94"/>
      <c r="BW1489" s="94"/>
      <c r="BX1489" s="94"/>
      <c r="BY1489" s="94"/>
      <c r="BZ1489" s="94"/>
      <c r="CA1489" s="94"/>
      <c r="CB1489" s="94"/>
      <c r="CC1489" s="94"/>
      <c r="CD1489" s="94"/>
      <c r="CE1489" s="94"/>
      <c r="CF1489" s="94"/>
      <c r="CG1489" s="94"/>
      <c r="CH1489" s="94"/>
      <c r="CI1489" s="94"/>
      <c r="CJ1489" s="94"/>
      <c r="CK1489" s="94"/>
      <c r="CL1489" s="94"/>
      <c r="CM1489" s="94"/>
      <c r="CN1489" s="94"/>
      <c r="CO1489" s="94"/>
      <c r="CP1489" s="94"/>
      <c r="CQ1489" s="94"/>
      <c r="CR1489" s="94"/>
      <c r="CS1489" s="94"/>
      <c r="CT1489" s="94"/>
      <c r="CU1489" s="94"/>
      <c r="CV1489" s="94"/>
      <c r="CW1489" s="94"/>
    </row>
    <row r="1490" spans="44:101" x14ac:dyDescent="0.25">
      <c r="AR1490" s="94"/>
      <c r="AS1490" s="94"/>
      <c r="AT1490" s="94"/>
      <c r="AU1490" s="94"/>
      <c r="AV1490" s="94"/>
      <c r="AW1490" s="94"/>
      <c r="AX1490" s="94"/>
      <c r="AY1490" s="94"/>
      <c r="AZ1490" s="94"/>
      <c r="BA1490" s="94"/>
      <c r="BB1490" s="94"/>
      <c r="BC1490" s="94"/>
      <c r="BD1490" s="94"/>
      <c r="BE1490" s="94"/>
      <c r="BF1490" s="94"/>
      <c r="BG1490" s="94"/>
      <c r="BH1490" s="94"/>
      <c r="BI1490" s="94"/>
      <c r="BJ1490" s="94"/>
      <c r="BK1490" s="94"/>
      <c r="BL1490" s="94"/>
      <c r="BM1490" s="94"/>
      <c r="BN1490" s="94"/>
      <c r="BO1490" s="94"/>
      <c r="BP1490" s="94"/>
      <c r="BQ1490" s="94"/>
      <c r="BR1490" s="94"/>
      <c r="BS1490" s="94"/>
      <c r="BT1490" s="94"/>
      <c r="BU1490" s="94"/>
      <c r="BV1490" s="94"/>
      <c r="BW1490" s="94"/>
      <c r="BX1490" s="94"/>
      <c r="BY1490" s="94"/>
      <c r="BZ1490" s="94"/>
      <c r="CA1490" s="94"/>
      <c r="CB1490" s="94"/>
      <c r="CC1490" s="94"/>
      <c r="CD1490" s="94"/>
      <c r="CE1490" s="94"/>
      <c r="CF1490" s="94"/>
      <c r="CG1490" s="94"/>
      <c r="CH1490" s="94"/>
      <c r="CI1490" s="94"/>
      <c r="CJ1490" s="94"/>
      <c r="CK1490" s="94"/>
      <c r="CL1490" s="94"/>
      <c r="CM1490" s="94"/>
      <c r="CN1490" s="94"/>
      <c r="CO1490" s="94"/>
      <c r="CP1490" s="94"/>
      <c r="CQ1490" s="94"/>
      <c r="CR1490" s="94"/>
      <c r="CS1490" s="94"/>
      <c r="CT1490" s="94"/>
      <c r="CU1490" s="94"/>
      <c r="CV1490" s="94"/>
      <c r="CW1490" s="94"/>
    </row>
    <row r="1491" spans="44:101" x14ac:dyDescent="0.25">
      <c r="AR1491" s="94"/>
      <c r="AS1491" s="94"/>
      <c r="AT1491" s="94"/>
      <c r="AU1491" s="94"/>
      <c r="AV1491" s="94"/>
      <c r="AW1491" s="94"/>
      <c r="AX1491" s="94"/>
      <c r="AY1491" s="94"/>
      <c r="AZ1491" s="94"/>
      <c r="BA1491" s="94"/>
      <c r="BB1491" s="94"/>
      <c r="BC1491" s="94"/>
      <c r="BD1491" s="94"/>
      <c r="BE1491" s="94"/>
      <c r="BF1491" s="94"/>
      <c r="BG1491" s="94"/>
      <c r="BH1491" s="94"/>
      <c r="BI1491" s="94"/>
      <c r="BJ1491" s="94"/>
      <c r="BK1491" s="94"/>
      <c r="BL1491" s="94"/>
      <c r="BM1491" s="94"/>
      <c r="BN1491" s="94"/>
      <c r="BO1491" s="94"/>
      <c r="BP1491" s="94"/>
      <c r="BQ1491" s="94"/>
      <c r="BR1491" s="94"/>
      <c r="BS1491" s="94"/>
      <c r="BT1491" s="94"/>
      <c r="BU1491" s="94"/>
      <c r="BV1491" s="94"/>
      <c r="BW1491" s="94"/>
      <c r="BX1491" s="94"/>
      <c r="BY1491" s="94"/>
      <c r="BZ1491" s="94"/>
      <c r="CA1491" s="94"/>
      <c r="CB1491" s="94"/>
      <c r="CC1491" s="94"/>
      <c r="CD1491" s="94"/>
      <c r="CE1491" s="94"/>
      <c r="CF1491" s="94"/>
      <c r="CG1491" s="94"/>
      <c r="CH1491" s="94"/>
      <c r="CI1491" s="94"/>
      <c r="CJ1491" s="94"/>
      <c r="CK1491" s="94"/>
      <c r="CL1491" s="94"/>
      <c r="CM1491" s="94"/>
      <c r="CN1491" s="94"/>
      <c r="CO1491" s="94"/>
      <c r="CP1491" s="94"/>
      <c r="CQ1491" s="94"/>
      <c r="CR1491" s="94"/>
      <c r="CS1491" s="94"/>
      <c r="CT1491" s="94"/>
      <c r="CU1491" s="94"/>
      <c r="CV1491" s="94"/>
      <c r="CW1491" s="94"/>
    </row>
    <row r="1492" spans="44:101" x14ac:dyDescent="0.25">
      <c r="AR1492" s="94"/>
      <c r="AS1492" s="94"/>
      <c r="AT1492" s="94"/>
      <c r="AU1492" s="94"/>
      <c r="AV1492" s="94"/>
      <c r="AW1492" s="94"/>
      <c r="AX1492" s="94"/>
      <c r="AY1492" s="94"/>
      <c r="AZ1492" s="94"/>
      <c r="BA1492" s="94"/>
      <c r="BB1492" s="94"/>
      <c r="BC1492" s="94"/>
      <c r="BD1492" s="94"/>
      <c r="BE1492" s="94"/>
      <c r="BF1492" s="94"/>
      <c r="BG1492" s="94"/>
      <c r="BH1492" s="94"/>
      <c r="BI1492" s="94"/>
      <c r="BJ1492" s="94"/>
      <c r="BK1492" s="94"/>
      <c r="BL1492" s="94"/>
      <c r="BM1492" s="94"/>
      <c r="BN1492" s="94"/>
      <c r="BO1492" s="94"/>
      <c r="BP1492" s="94"/>
      <c r="BQ1492" s="94"/>
      <c r="BR1492" s="94"/>
      <c r="BS1492" s="94"/>
      <c r="BT1492" s="94"/>
      <c r="BU1492" s="94"/>
      <c r="BV1492" s="94"/>
      <c r="BW1492" s="94"/>
      <c r="BX1492" s="94"/>
      <c r="BY1492" s="94"/>
      <c r="BZ1492" s="94"/>
      <c r="CA1492" s="94"/>
      <c r="CB1492" s="94"/>
      <c r="CC1492" s="94"/>
      <c r="CD1492" s="94"/>
      <c r="CE1492" s="94"/>
      <c r="CF1492" s="94"/>
      <c r="CG1492" s="94"/>
      <c r="CH1492" s="94"/>
      <c r="CI1492" s="94"/>
      <c r="CJ1492" s="94"/>
      <c r="CK1492" s="94"/>
      <c r="CL1492" s="94"/>
      <c r="CM1492" s="94"/>
      <c r="CN1492" s="94"/>
      <c r="CO1492" s="94"/>
      <c r="CP1492" s="94"/>
      <c r="CQ1492" s="94"/>
      <c r="CR1492" s="94"/>
      <c r="CS1492" s="94"/>
      <c r="CT1492" s="94"/>
      <c r="CU1492" s="94"/>
      <c r="CV1492" s="94"/>
      <c r="CW1492" s="94"/>
    </row>
    <row r="1493" spans="44:101" x14ac:dyDescent="0.25">
      <c r="AR1493" s="94"/>
      <c r="AS1493" s="94"/>
      <c r="AT1493" s="94"/>
      <c r="AU1493" s="94"/>
      <c r="AV1493" s="94"/>
      <c r="AW1493" s="94"/>
      <c r="AX1493" s="94"/>
      <c r="AY1493" s="94"/>
      <c r="AZ1493" s="94"/>
      <c r="BA1493" s="94"/>
      <c r="BB1493" s="94"/>
      <c r="BC1493" s="94"/>
      <c r="BD1493" s="94"/>
      <c r="BE1493" s="94"/>
      <c r="BF1493" s="94"/>
      <c r="BG1493" s="94"/>
      <c r="BH1493" s="94"/>
      <c r="BI1493" s="94"/>
      <c r="BJ1493" s="94"/>
      <c r="BK1493" s="94"/>
      <c r="BL1493" s="94"/>
      <c r="BM1493" s="94"/>
      <c r="BN1493" s="94"/>
      <c r="BO1493" s="94"/>
      <c r="BP1493" s="94"/>
      <c r="BQ1493" s="94"/>
      <c r="BR1493" s="94"/>
      <c r="BS1493" s="94"/>
      <c r="BT1493" s="94"/>
      <c r="BU1493" s="94"/>
      <c r="BV1493" s="94"/>
      <c r="BW1493" s="94"/>
      <c r="BX1493" s="94"/>
      <c r="BY1493" s="94"/>
      <c r="BZ1493" s="94"/>
      <c r="CA1493" s="94"/>
      <c r="CB1493" s="94"/>
      <c r="CC1493" s="94"/>
      <c r="CD1493" s="94"/>
      <c r="CE1493" s="94"/>
      <c r="CF1493" s="94"/>
      <c r="CG1493" s="94"/>
      <c r="CH1493" s="94"/>
      <c r="CI1493" s="94"/>
      <c r="CJ1493" s="94"/>
      <c r="CK1493" s="94"/>
      <c r="CL1493" s="94"/>
      <c r="CM1493" s="94"/>
      <c r="CN1493" s="94"/>
      <c r="CO1493" s="94"/>
      <c r="CP1493" s="94"/>
      <c r="CQ1493" s="94"/>
      <c r="CR1493" s="94"/>
      <c r="CS1493" s="94"/>
      <c r="CT1493" s="94"/>
      <c r="CU1493" s="94"/>
      <c r="CV1493" s="94"/>
      <c r="CW1493" s="94"/>
    </row>
    <row r="1494" spans="44:101" x14ac:dyDescent="0.25">
      <c r="AR1494" s="94"/>
      <c r="AS1494" s="94"/>
      <c r="AT1494" s="94"/>
      <c r="AU1494" s="94"/>
      <c r="AV1494" s="94"/>
      <c r="AW1494" s="94"/>
      <c r="AX1494" s="94"/>
      <c r="AY1494" s="94"/>
      <c r="AZ1494" s="94"/>
      <c r="BA1494" s="94"/>
      <c r="BB1494" s="94"/>
      <c r="BC1494" s="94"/>
      <c r="BD1494" s="94"/>
      <c r="BE1494" s="94"/>
      <c r="BF1494" s="94"/>
      <c r="BG1494" s="94"/>
      <c r="BH1494" s="94"/>
      <c r="BI1494" s="94"/>
      <c r="BJ1494" s="94"/>
      <c r="BK1494" s="94"/>
      <c r="BL1494" s="94"/>
      <c r="BM1494" s="94"/>
      <c r="BN1494" s="94"/>
      <c r="BO1494" s="94"/>
      <c r="BP1494" s="94"/>
      <c r="BQ1494" s="94"/>
      <c r="BR1494" s="94"/>
      <c r="BS1494" s="94"/>
      <c r="BT1494" s="94"/>
      <c r="BU1494" s="94"/>
      <c r="BV1494" s="94"/>
      <c r="BW1494" s="94"/>
      <c r="BX1494" s="94"/>
      <c r="BY1494" s="94"/>
      <c r="BZ1494" s="94"/>
      <c r="CA1494" s="94"/>
      <c r="CB1494" s="94"/>
      <c r="CC1494" s="94"/>
      <c r="CD1494" s="94"/>
      <c r="CE1494" s="94"/>
      <c r="CF1494" s="94"/>
      <c r="CG1494" s="94"/>
      <c r="CH1494" s="94"/>
      <c r="CI1494" s="94"/>
      <c r="CJ1494" s="94"/>
      <c r="CK1494" s="94"/>
      <c r="CL1494" s="94"/>
      <c r="CM1494" s="94"/>
      <c r="CN1494" s="94"/>
      <c r="CO1494" s="94"/>
      <c r="CP1494" s="94"/>
      <c r="CQ1494" s="94"/>
      <c r="CR1494" s="94"/>
      <c r="CS1494" s="94"/>
      <c r="CT1494" s="94"/>
      <c r="CU1494" s="94"/>
      <c r="CV1494" s="94"/>
      <c r="CW1494" s="94"/>
    </row>
    <row r="1495" spans="44:101" x14ac:dyDescent="0.25">
      <c r="AR1495" s="94"/>
      <c r="AS1495" s="94"/>
      <c r="AT1495" s="94"/>
      <c r="AU1495" s="94"/>
      <c r="AV1495" s="94"/>
      <c r="AW1495" s="94"/>
      <c r="AX1495" s="94"/>
      <c r="AY1495" s="94"/>
      <c r="AZ1495" s="94"/>
      <c r="BA1495" s="94"/>
      <c r="BB1495" s="94"/>
      <c r="BC1495" s="94"/>
      <c r="BD1495" s="94"/>
      <c r="BE1495" s="94"/>
      <c r="BF1495" s="94"/>
      <c r="BG1495" s="94"/>
      <c r="BH1495" s="94"/>
      <c r="BI1495" s="94"/>
      <c r="BJ1495" s="94"/>
      <c r="BK1495" s="94"/>
      <c r="BL1495" s="94"/>
      <c r="BM1495" s="94"/>
      <c r="BN1495" s="94"/>
      <c r="BO1495" s="94"/>
      <c r="BP1495" s="94"/>
      <c r="BQ1495" s="94"/>
      <c r="BR1495" s="94"/>
      <c r="BS1495" s="94"/>
      <c r="BT1495" s="94"/>
      <c r="BU1495" s="94"/>
      <c r="BV1495" s="94"/>
      <c r="BW1495" s="94"/>
      <c r="BX1495" s="94"/>
      <c r="BY1495" s="94"/>
      <c r="BZ1495" s="94"/>
      <c r="CA1495" s="94"/>
      <c r="CB1495" s="94"/>
      <c r="CC1495" s="94"/>
      <c r="CD1495" s="94"/>
      <c r="CE1495" s="94"/>
      <c r="CF1495" s="94"/>
      <c r="CG1495" s="94"/>
      <c r="CH1495" s="94"/>
      <c r="CI1495" s="94"/>
      <c r="CJ1495" s="94"/>
      <c r="CK1495" s="94"/>
      <c r="CL1495" s="94"/>
      <c r="CM1495" s="94"/>
      <c r="CN1495" s="94"/>
      <c r="CO1495" s="94"/>
      <c r="CP1495" s="94"/>
      <c r="CQ1495" s="94"/>
      <c r="CR1495" s="94"/>
      <c r="CS1495" s="94"/>
      <c r="CT1495" s="94"/>
      <c r="CU1495" s="94"/>
      <c r="CV1495" s="94"/>
      <c r="CW1495" s="94"/>
    </row>
    <row r="1496" spans="44:101" x14ac:dyDescent="0.25">
      <c r="AR1496" s="94"/>
      <c r="AS1496" s="94"/>
      <c r="AT1496" s="94"/>
      <c r="AU1496" s="94"/>
      <c r="AV1496" s="94"/>
      <c r="AW1496" s="94"/>
      <c r="AX1496" s="94"/>
      <c r="AY1496" s="94"/>
      <c r="AZ1496" s="94"/>
      <c r="BA1496" s="94"/>
      <c r="BB1496" s="94"/>
      <c r="BC1496" s="94"/>
      <c r="BD1496" s="94"/>
      <c r="BE1496" s="94"/>
      <c r="BF1496" s="94"/>
      <c r="BG1496" s="94"/>
      <c r="BH1496" s="94"/>
      <c r="BI1496" s="94"/>
      <c r="BJ1496" s="94"/>
      <c r="BK1496" s="94"/>
      <c r="BL1496" s="94"/>
      <c r="BM1496" s="94"/>
      <c r="BN1496" s="94"/>
      <c r="BO1496" s="94"/>
      <c r="BP1496" s="94"/>
      <c r="BQ1496" s="94"/>
      <c r="BR1496" s="94"/>
      <c r="BS1496" s="94"/>
      <c r="BT1496" s="94"/>
      <c r="BU1496" s="94"/>
      <c r="BV1496" s="94"/>
      <c r="BW1496" s="94"/>
      <c r="BX1496" s="94"/>
      <c r="BY1496" s="94"/>
      <c r="BZ1496" s="94"/>
      <c r="CA1496" s="94"/>
      <c r="CB1496" s="94"/>
      <c r="CC1496" s="94"/>
      <c r="CD1496" s="94"/>
      <c r="CE1496" s="94"/>
      <c r="CF1496" s="94"/>
      <c r="CG1496" s="94"/>
      <c r="CH1496" s="94"/>
      <c r="CI1496" s="94"/>
      <c r="CJ1496" s="94"/>
      <c r="CK1496" s="94"/>
      <c r="CL1496" s="94"/>
      <c r="CM1496" s="94"/>
      <c r="CN1496" s="94"/>
      <c r="CO1496" s="94"/>
      <c r="CP1496" s="94"/>
      <c r="CQ1496" s="94"/>
      <c r="CR1496" s="94"/>
      <c r="CS1496" s="94"/>
      <c r="CT1496" s="94"/>
      <c r="CU1496" s="94"/>
      <c r="CV1496" s="94"/>
      <c r="CW1496" s="94"/>
    </row>
    <row r="1497" spans="44:101" x14ac:dyDescent="0.25">
      <c r="AR1497" s="94"/>
      <c r="AS1497" s="94"/>
      <c r="AT1497" s="94"/>
      <c r="AU1497" s="94"/>
      <c r="AV1497" s="94"/>
      <c r="AW1497" s="94"/>
      <c r="AX1497" s="94"/>
      <c r="AY1497" s="94"/>
      <c r="AZ1497" s="94"/>
      <c r="BA1497" s="94"/>
      <c r="BB1497" s="94"/>
      <c r="BC1497" s="94"/>
      <c r="BD1497" s="94"/>
      <c r="BE1497" s="94"/>
      <c r="BF1497" s="94"/>
      <c r="BG1497" s="94"/>
      <c r="BH1497" s="94"/>
      <c r="BI1497" s="94"/>
      <c r="BJ1497" s="94"/>
      <c r="BK1497" s="94"/>
      <c r="BL1497" s="94"/>
      <c r="BM1497" s="94"/>
      <c r="BN1497" s="94"/>
      <c r="BO1497" s="94"/>
      <c r="BP1497" s="94"/>
      <c r="BQ1497" s="94"/>
      <c r="BR1497" s="94"/>
      <c r="BS1497" s="94"/>
      <c r="BT1497" s="94"/>
      <c r="BU1497" s="94"/>
      <c r="BV1497" s="94"/>
      <c r="BW1497" s="94"/>
      <c r="BX1497" s="94"/>
      <c r="BY1497" s="94"/>
      <c r="BZ1497" s="94"/>
      <c r="CA1497" s="94"/>
      <c r="CB1497" s="94"/>
      <c r="CC1497" s="94"/>
      <c r="CD1497" s="94"/>
      <c r="CE1497" s="94"/>
      <c r="CF1497" s="94"/>
      <c r="CG1497" s="94"/>
      <c r="CH1497" s="94"/>
      <c r="CI1497" s="94"/>
      <c r="CJ1497" s="94"/>
      <c r="CK1497" s="94"/>
      <c r="CL1497" s="94"/>
      <c r="CM1497" s="94"/>
      <c r="CN1497" s="94"/>
      <c r="CO1497" s="94"/>
      <c r="CP1497" s="94"/>
      <c r="CQ1497" s="94"/>
      <c r="CR1497" s="94"/>
      <c r="CS1497" s="94"/>
      <c r="CT1497" s="94"/>
      <c r="CU1497" s="94"/>
      <c r="CV1497" s="94"/>
      <c r="CW1497" s="94"/>
    </row>
    <row r="1498" spans="44:101" x14ac:dyDescent="0.25">
      <c r="AR1498" s="94"/>
      <c r="AS1498" s="94"/>
      <c r="AT1498" s="94"/>
      <c r="AU1498" s="94"/>
      <c r="AV1498" s="94"/>
      <c r="AW1498" s="94"/>
      <c r="AX1498" s="94"/>
      <c r="AY1498" s="94"/>
      <c r="AZ1498" s="94"/>
      <c r="BA1498" s="94"/>
      <c r="BB1498" s="94"/>
      <c r="BC1498" s="94"/>
      <c r="BD1498" s="94"/>
      <c r="BE1498" s="94"/>
      <c r="BF1498" s="94"/>
      <c r="BG1498" s="94"/>
      <c r="BH1498" s="94"/>
      <c r="BI1498" s="94"/>
      <c r="BJ1498" s="94"/>
      <c r="BK1498" s="94"/>
      <c r="BL1498" s="94"/>
      <c r="BM1498" s="94"/>
      <c r="BN1498" s="94"/>
      <c r="BO1498" s="94"/>
      <c r="BP1498" s="94"/>
      <c r="BQ1498" s="94"/>
      <c r="BR1498" s="94"/>
      <c r="BS1498" s="94"/>
      <c r="BT1498" s="94"/>
      <c r="BU1498" s="94"/>
      <c r="BV1498" s="94"/>
      <c r="BW1498" s="94"/>
      <c r="BX1498" s="94"/>
      <c r="BY1498" s="94"/>
      <c r="BZ1498" s="94"/>
      <c r="CA1498" s="94"/>
      <c r="CB1498" s="94"/>
      <c r="CC1498" s="94"/>
      <c r="CD1498" s="94"/>
      <c r="CE1498" s="94"/>
      <c r="CF1498" s="94"/>
      <c r="CG1498" s="94"/>
      <c r="CH1498" s="94"/>
      <c r="CI1498" s="94"/>
      <c r="CJ1498" s="94"/>
      <c r="CK1498" s="94"/>
      <c r="CL1498" s="94"/>
      <c r="CM1498" s="94"/>
      <c r="CN1498" s="94"/>
      <c r="CO1498" s="94"/>
      <c r="CP1498" s="94"/>
      <c r="CQ1498" s="94"/>
      <c r="CR1498" s="94"/>
      <c r="CS1498" s="94"/>
      <c r="CT1498" s="94"/>
      <c r="CU1498" s="94"/>
      <c r="CV1498" s="94"/>
      <c r="CW1498" s="94"/>
    </row>
    <row r="1499" spans="44:101" x14ac:dyDescent="0.25">
      <c r="AR1499" s="94"/>
      <c r="AS1499" s="94"/>
      <c r="AT1499" s="94"/>
      <c r="AU1499" s="94"/>
      <c r="AV1499" s="94"/>
      <c r="AW1499" s="94"/>
      <c r="AX1499" s="94"/>
      <c r="AY1499" s="94"/>
      <c r="AZ1499" s="94"/>
      <c r="BA1499" s="94"/>
      <c r="BB1499" s="94"/>
      <c r="BC1499" s="94"/>
      <c r="BD1499" s="94"/>
      <c r="BE1499" s="94"/>
      <c r="BF1499" s="94"/>
      <c r="BG1499" s="94"/>
      <c r="BH1499" s="94"/>
      <c r="BI1499" s="94"/>
      <c r="BJ1499" s="94"/>
      <c r="BK1499" s="94"/>
      <c r="BL1499" s="94"/>
      <c r="BM1499" s="94"/>
      <c r="BN1499" s="94"/>
      <c r="BO1499" s="94"/>
      <c r="BP1499" s="94"/>
      <c r="BQ1499" s="94"/>
      <c r="BR1499" s="94"/>
      <c r="BS1499" s="94"/>
      <c r="BT1499" s="94"/>
      <c r="BU1499" s="94"/>
      <c r="BV1499" s="94"/>
      <c r="BW1499" s="94"/>
      <c r="BX1499" s="94"/>
      <c r="BY1499" s="94"/>
      <c r="BZ1499" s="94"/>
      <c r="CA1499" s="94"/>
      <c r="CB1499" s="94"/>
      <c r="CC1499" s="94"/>
      <c r="CD1499" s="94"/>
      <c r="CE1499" s="94"/>
      <c r="CF1499" s="94"/>
      <c r="CG1499" s="94"/>
      <c r="CH1499" s="94"/>
      <c r="CI1499" s="94"/>
      <c r="CJ1499" s="94"/>
      <c r="CK1499" s="94"/>
      <c r="CL1499" s="94"/>
      <c r="CM1499" s="94"/>
      <c r="CN1499" s="94"/>
      <c r="CO1499" s="94"/>
      <c r="CP1499" s="94"/>
      <c r="CQ1499" s="94"/>
      <c r="CR1499" s="94"/>
      <c r="CS1499" s="94"/>
      <c r="CT1499" s="94"/>
      <c r="CU1499" s="94"/>
      <c r="CV1499" s="94"/>
      <c r="CW1499" s="94"/>
    </row>
    <row r="1500" spans="44:101" x14ac:dyDescent="0.25">
      <c r="AR1500" s="94"/>
      <c r="AS1500" s="94"/>
      <c r="AT1500" s="94"/>
      <c r="AU1500" s="94"/>
      <c r="AV1500" s="94"/>
      <c r="AW1500" s="94"/>
      <c r="AX1500" s="94"/>
      <c r="AY1500" s="94"/>
      <c r="AZ1500" s="94"/>
      <c r="BA1500" s="94"/>
      <c r="BB1500" s="94"/>
      <c r="BC1500" s="94"/>
      <c r="BD1500" s="94"/>
      <c r="BE1500" s="94"/>
      <c r="BF1500" s="94"/>
      <c r="BG1500" s="94"/>
      <c r="BH1500" s="94"/>
      <c r="BI1500" s="94"/>
      <c r="BJ1500" s="94"/>
      <c r="BK1500" s="94"/>
      <c r="BL1500" s="94"/>
      <c r="BM1500" s="94"/>
      <c r="BN1500" s="94"/>
      <c r="BO1500" s="94"/>
      <c r="BP1500" s="94"/>
      <c r="BQ1500" s="94"/>
      <c r="BR1500" s="94"/>
      <c r="BS1500" s="94"/>
      <c r="BT1500" s="94"/>
      <c r="BU1500" s="94"/>
      <c r="BV1500" s="94"/>
      <c r="BW1500" s="94"/>
      <c r="BX1500" s="94"/>
      <c r="BY1500" s="94"/>
      <c r="BZ1500" s="94"/>
      <c r="CA1500" s="94"/>
      <c r="CB1500" s="94"/>
      <c r="CC1500" s="94"/>
      <c r="CD1500" s="94"/>
      <c r="CE1500" s="94"/>
      <c r="CF1500" s="94"/>
      <c r="CG1500" s="94"/>
      <c r="CH1500" s="94"/>
      <c r="CI1500" s="94"/>
      <c r="CJ1500" s="94"/>
      <c r="CK1500" s="94"/>
      <c r="CL1500" s="94"/>
      <c r="CM1500" s="94"/>
      <c r="CN1500" s="94"/>
      <c r="CO1500" s="94"/>
      <c r="CP1500" s="94"/>
      <c r="CQ1500" s="94"/>
      <c r="CR1500" s="94"/>
      <c r="CS1500" s="94"/>
      <c r="CT1500" s="94"/>
      <c r="CU1500" s="94"/>
      <c r="CV1500" s="94"/>
      <c r="CW1500" s="94"/>
    </row>
    <row r="1501" spans="44:101" x14ac:dyDescent="0.25">
      <c r="AR1501" s="94"/>
      <c r="AS1501" s="94"/>
      <c r="AT1501" s="94"/>
      <c r="AU1501" s="94"/>
      <c r="AV1501" s="94"/>
      <c r="AW1501" s="94"/>
      <c r="AX1501" s="94"/>
      <c r="AY1501" s="94"/>
      <c r="AZ1501" s="94"/>
      <c r="BA1501" s="94"/>
      <c r="BB1501" s="94"/>
      <c r="BC1501" s="94"/>
      <c r="BD1501" s="94"/>
      <c r="BE1501" s="94"/>
      <c r="BF1501" s="94"/>
      <c r="BG1501" s="94"/>
      <c r="BH1501" s="94"/>
      <c r="BI1501" s="94"/>
      <c r="BJ1501" s="94"/>
      <c r="BK1501" s="94"/>
      <c r="BL1501" s="94"/>
      <c r="BM1501" s="94"/>
      <c r="BN1501" s="94"/>
      <c r="BO1501" s="94"/>
      <c r="BP1501" s="94"/>
      <c r="BQ1501" s="94"/>
      <c r="BR1501" s="94"/>
      <c r="BS1501" s="94"/>
      <c r="BT1501" s="94"/>
      <c r="BU1501" s="94"/>
      <c r="BV1501" s="94"/>
      <c r="BW1501" s="94"/>
      <c r="BX1501" s="94"/>
      <c r="BY1501" s="94"/>
      <c r="BZ1501" s="94"/>
      <c r="CA1501" s="94"/>
      <c r="CB1501" s="94"/>
      <c r="CC1501" s="94"/>
      <c r="CD1501" s="94"/>
      <c r="CE1501" s="94"/>
      <c r="CF1501" s="94"/>
      <c r="CG1501" s="94"/>
      <c r="CH1501" s="94"/>
      <c r="CI1501" s="94"/>
      <c r="CJ1501" s="94"/>
      <c r="CK1501" s="94"/>
      <c r="CL1501" s="94"/>
      <c r="CM1501" s="94"/>
      <c r="CN1501" s="94"/>
      <c r="CO1501" s="94"/>
      <c r="CP1501" s="94"/>
      <c r="CQ1501" s="94"/>
      <c r="CR1501" s="94"/>
      <c r="CS1501" s="94"/>
      <c r="CT1501" s="94"/>
      <c r="CU1501" s="94"/>
      <c r="CV1501" s="94"/>
      <c r="CW1501" s="94"/>
    </row>
    <row r="1502" spans="44:101" x14ac:dyDescent="0.25">
      <c r="AR1502" s="94"/>
      <c r="AS1502" s="94"/>
      <c r="AT1502" s="94"/>
      <c r="AU1502" s="94"/>
      <c r="AV1502" s="94"/>
      <c r="AW1502" s="94"/>
      <c r="AX1502" s="94"/>
      <c r="AY1502" s="94"/>
      <c r="AZ1502" s="94"/>
      <c r="BA1502" s="94"/>
      <c r="BB1502" s="94"/>
      <c r="BC1502" s="94"/>
      <c r="BD1502" s="94"/>
      <c r="BE1502" s="94"/>
      <c r="BF1502" s="94"/>
      <c r="BG1502" s="94"/>
      <c r="BH1502" s="94"/>
      <c r="BI1502" s="94"/>
      <c r="BJ1502" s="94"/>
      <c r="BK1502" s="94"/>
      <c r="BL1502" s="94"/>
      <c r="BM1502" s="94"/>
      <c r="BN1502" s="94"/>
      <c r="BO1502" s="94"/>
      <c r="BP1502" s="94"/>
      <c r="BQ1502" s="94"/>
      <c r="BR1502" s="94"/>
      <c r="BS1502" s="94"/>
      <c r="BT1502" s="94"/>
      <c r="BU1502" s="94"/>
      <c r="BV1502" s="94"/>
      <c r="BW1502" s="94"/>
      <c r="BX1502" s="94"/>
      <c r="BY1502" s="94"/>
      <c r="BZ1502" s="94"/>
      <c r="CA1502" s="94"/>
      <c r="CB1502" s="94"/>
      <c r="CC1502" s="94"/>
      <c r="CD1502" s="94"/>
      <c r="CE1502" s="94"/>
      <c r="CF1502" s="94"/>
      <c r="CG1502" s="94"/>
      <c r="CH1502" s="94"/>
      <c r="CI1502" s="94"/>
      <c r="CJ1502" s="94"/>
      <c r="CK1502" s="94"/>
      <c r="CL1502" s="94"/>
      <c r="CM1502" s="94"/>
      <c r="CN1502" s="94"/>
      <c r="CO1502" s="94"/>
      <c r="CP1502" s="94"/>
      <c r="CQ1502" s="94"/>
      <c r="CR1502" s="94"/>
      <c r="CS1502" s="94"/>
      <c r="CT1502" s="94"/>
      <c r="CU1502" s="94"/>
      <c r="CV1502" s="94"/>
      <c r="CW1502" s="94"/>
    </row>
    <row r="1503" spans="44:101" x14ac:dyDescent="0.25">
      <c r="AR1503" s="94"/>
      <c r="AS1503" s="94"/>
      <c r="AT1503" s="94"/>
      <c r="AU1503" s="94"/>
      <c r="AV1503" s="94"/>
      <c r="AW1503" s="94"/>
      <c r="AX1503" s="94"/>
      <c r="AY1503" s="94"/>
      <c r="AZ1503" s="94"/>
      <c r="BA1503" s="94"/>
      <c r="BB1503" s="94"/>
      <c r="BC1503" s="94"/>
      <c r="BD1503" s="94"/>
      <c r="BE1503" s="94"/>
      <c r="BF1503" s="94"/>
      <c r="BG1503" s="94"/>
      <c r="BH1503" s="94"/>
      <c r="BI1503" s="94"/>
      <c r="BJ1503" s="94"/>
      <c r="BK1503" s="94"/>
      <c r="BL1503" s="94"/>
      <c r="BM1503" s="94"/>
      <c r="BN1503" s="94"/>
      <c r="BO1503" s="94"/>
      <c r="BP1503" s="94"/>
      <c r="BQ1503" s="94"/>
      <c r="BR1503" s="94"/>
      <c r="BS1503" s="94"/>
      <c r="BT1503" s="94"/>
      <c r="BU1503" s="94"/>
      <c r="BV1503" s="94"/>
      <c r="BW1503" s="94"/>
      <c r="BX1503" s="94"/>
      <c r="BY1503" s="94"/>
      <c r="BZ1503" s="94"/>
      <c r="CA1503" s="94"/>
      <c r="CB1503" s="94"/>
      <c r="CC1503" s="94"/>
      <c r="CD1503" s="94"/>
      <c r="CE1503" s="94"/>
      <c r="CF1503" s="94"/>
      <c r="CG1503" s="94"/>
      <c r="CH1503" s="94"/>
      <c r="CI1503" s="94"/>
      <c r="CJ1503" s="94"/>
      <c r="CK1503" s="94"/>
      <c r="CL1503" s="94"/>
      <c r="CM1503" s="94"/>
      <c r="CN1503" s="94"/>
      <c r="CO1503" s="94"/>
      <c r="CP1503" s="94"/>
      <c r="CQ1503" s="94"/>
      <c r="CR1503" s="94"/>
      <c r="CS1503" s="94"/>
      <c r="CT1503" s="94"/>
      <c r="CU1503" s="94"/>
      <c r="CV1503" s="94"/>
      <c r="CW1503" s="94"/>
    </row>
    <row r="1504" spans="44:101" x14ac:dyDescent="0.25">
      <c r="AR1504" s="94"/>
      <c r="AS1504" s="94"/>
      <c r="AT1504" s="94"/>
      <c r="AU1504" s="94"/>
      <c r="AV1504" s="94"/>
      <c r="AW1504" s="94"/>
      <c r="AX1504" s="94"/>
      <c r="AY1504" s="94"/>
      <c r="AZ1504" s="94"/>
      <c r="BA1504" s="94"/>
      <c r="BB1504" s="94"/>
      <c r="BC1504" s="94"/>
      <c r="BD1504" s="94"/>
      <c r="BE1504" s="94"/>
      <c r="BF1504" s="94"/>
      <c r="BG1504" s="94"/>
      <c r="BH1504" s="94"/>
      <c r="BI1504" s="94"/>
      <c r="BJ1504" s="94"/>
      <c r="BK1504" s="94"/>
      <c r="BL1504" s="94"/>
      <c r="BM1504" s="94"/>
      <c r="BN1504" s="94"/>
      <c r="BO1504" s="94"/>
      <c r="BP1504" s="94"/>
      <c r="BQ1504" s="94"/>
      <c r="BR1504" s="94"/>
      <c r="BS1504" s="94"/>
      <c r="BT1504" s="94"/>
      <c r="BU1504" s="94"/>
      <c r="BV1504" s="94"/>
      <c r="BW1504" s="94"/>
      <c r="BX1504" s="94"/>
      <c r="BY1504" s="94"/>
      <c r="BZ1504" s="94"/>
      <c r="CA1504" s="94"/>
      <c r="CB1504" s="94"/>
      <c r="CC1504" s="94"/>
      <c r="CD1504" s="94"/>
      <c r="CE1504" s="94"/>
      <c r="CF1504" s="94"/>
      <c r="CG1504" s="94"/>
      <c r="CH1504" s="94"/>
      <c r="CI1504" s="94"/>
      <c r="CJ1504" s="94"/>
      <c r="CK1504" s="94"/>
      <c r="CL1504" s="94"/>
      <c r="CM1504" s="94"/>
      <c r="CN1504" s="94"/>
      <c r="CO1504" s="94"/>
      <c r="CP1504" s="94"/>
      <c r="CQ1504" s="94"/>
      <c r="CR1504" s="94"/>
      <c r="CS1504" s="94"/>
      <c r="CT1504" s="94"/>
      <c r="CU1504" s="94"/>
      <c r="CV1504" s="94"/>
      <c r="CW1504" s="94"/>
    </row>
    <row r="1505" spans="44:101" x14ac:dyDescent="0.25">
      <c r="AR1505" s="94"/>
      <c r="AS1505" s="94"/>
      <c r="AT1505" s="94"/>
      <c r="AU1505" s="94"/>
      <c r="AV1505" s="94"/>
      <c r="AW1505" s="94"/>
      <c r="AX1505" s="94"/>
      <c r="AY1505" s="94"/>
      <c r="AZ1505" s="94"/>
      <c r="BA1505" s="94"/>
      <c r="BB1505" s="94"/>
      <c r="BC1505" s="94"/>
      <c r="BD1505" s="94"/>
      <c r="BE1505" s="94"/>
      <c r="BF1505" s="94"/>
      <c r="BG1505" s="94"/>
      <c r="BH1505" s="94"/>
      <c r="BI1505" s="94"/>
      <c r="BJ1505" s="94"/>
      <c r="BK1505" s="94"/>
      <c r="BL1505" s="94"/>
      <c r="BM1505" s="94"/>
      <c r="BN1505" s="94"/>
      <c r="BO1505" s="94"/>
      <c r="BP1505" s="94"/>
      <c r="BQ1505" s="94"/>
      <c r="BR1505" s="94"/>
      <c r="BS1505" s="94"/>
      <c r="BT1505" s="94"/>
      <c r="BU1505" s="94"/>
      <c r="BV1505" s="94"/>
      <c r="BW1505" s="94"/>
      <c r="BX1505" s="94"/>
      <c r="BY1505" s="94"/>
      <c r="BZ1505" s="94"/>
      <c r="CA1505" s="94"/>
      <c r="CB1505" s="94"/>
      <c r="CC1505" s="94"/>
      <c r="CD1505" s="94"/>
      <c r="CE1505" s="94"/>
      <c r="CF1505" s="94"/>
      <c r="CG1505" s="94"/>
      <c r="CH1505" s="94"/>
      <c r="CI1505" s="94"/>
      <c r="CJ1505" s="94"/>
      <c r="CK1505" s="94"/>
      <c r="CL1505" s="94"/>
      <c r="CM1505" s="94"/>
      <c r="CN1505" s="94"/>
      <c r="CO1505" s="94"/>
      <c r="CP1505" s="94"/>
      <c r="CQ1505" s="94"/>
      <c r="CR1505" s="94"/>
      <c r="CS1505" s="94"/>
      <c r="CT1505" s="94"/>
      <c r="CU1505" s="94"/>
      <c r="CV1505" s="94"/>
      <c r="CW1505" s="94"/>
    </row>
    <row r="1506" spans="44:101" x14ac:dyDescent="0.25">
      <c r="AR1506" s="94"/>
      <c r="AS1506" s="94"/>
      <c r="AT1506" s="94"/>
      <c r="AU1506" s="94"/>
      <c r="AV1506" s="94"/>
      <c r="AW1506" s="94"/>
      <c r="AX1506" s="94"/>
      <c r="AY1506" s="94"/>
      <c r="AZ1506" s="94"/>
      <c r="BA1506" s="94"/>
      <c r="BB1506" s="94"/>
      <c r="BC1506" s="94"/>
      <c r="BD1506" s="94"/>
      <c r="BE1506" s="94"/>
      <c r="BF1506" s="94"/>
      <c r="BG1506" s="94"/>
      <c r="BH1506" s="94"/>
      <c r="BI1506" s="94"/>
      <c r="BJ1506" s="94"/>
      <c r="BK1506" s="94"/>
      <c r="BL1506" s="94"/>
      <c r="BM1506" s="94"/>
      <c r="BN1506" s="94"/>
      <c r="BO1506" s="94"/>
      <c r="BP1506" s="94"/>
      <c r="BQ1506" s="94"/>
      <c r="BR1506" s="94"/>
      <c r="BS1506" s="94"/>
      <c r="BT1506" s="94"/>
      <c r="BU1506" s="94"/>
      <c r="BV1506" s="94"/>
      <c r="BW1506" s="94"/>
      <c r="BX1506" s="94"/>
      <c r="BY1506" s="94"/>
      <c r="BZ1506" s="94"/>
      <c r="CA1506" s="94"/>
      <c r="CB1506" s="94"/>
      <c r="CC1506" s="94"/>
      <c r="CD1506" s="94"/>
      <c r="CE1506" s="94"/>
      <c r="CF1506" s="94"/>
      <c r="CG1506" s="94"/>
      <c r="CH1506" s="94"/>
      <c r="CI1506" s="94"/>
      <c r="CJ1506" s="94"/>
      <c r="CK1506" s="94"/>
      <c r="CL1506" s="94"/>
      <c r="CM1506" s="94"/>
      <c r="CN1506" s="94"/>
      <c r="CO1506" s="94"/>
      <c r="CP1506" s="94"/>
      <c r="CQ1506" s="94"/>
      <c r="CR1506" s="94"/>
      <c r="CS1506" s="94"/>
      <c r="CT1506" s="94"/>
      <c r="CU1506" s="94"/>
      <c r="CV1506" s="94"/>
      <c r="CW1506" s="94"/>
    </row>
    <row r="1507" spans="44:101" x14ac:dyDescent="0.25">
      <c r="AR1507" s="94"/>
      <c r="AS1507" s="94"/>
      <c r="AT1507" s="94"/>
      <c r="AU1507" s="94"/>
      <c r="AV1507" s="94"/>
      <c r="AW1507" s="94"/>
      <c r="AX1507" s="94"/>
      <c r="AY1507" s="94"/>
      <c r="AZ1507" s="94"/>
      <c r="BA1507" s="94"/>
      <c r="BB1507" s="94"/>
      <c r="BC1507" s="94"/>
      <c r="BD1507" s="94"/>
      <c r="BE1507" s="94"/>
      <c r="BF1507" s="94"/>
      <c r="BG1507" s="94"/>
      <c r="BH1507" s="94"/>
      <c r="BI1507" s="94"/>
      <c r="BJ1507" s="94"/>
      <c r="BK1507" s="94"/>
      <c r="BL1507" s="94"/>
      <c r="BM1507" s="94"/>
      <c r="BN1507" s="94"/>
      <c r="BO1507" s="94"/>
      <c r="BP1507" s="94"/>
      <c r="BQ1507" s="94"/>
      <c r="BR1507" s="94"/>
      <c r="BS1507" s="94"/>
      <c r="BT1507" s="94"/>
      <c r="BU1507" s="94"/>
      <c r="BV1507" s="94"/>
      <c r="BW1507" s="94"/>
      <c r="BX1507" s="94"/>
      <c r="BY1507" s="94"/>
      <c r="BZ1507" s="94"/>
      <c r="CA1507" s="94"/>
      <c r="CB1507" s="94"/>
      <c r="CC1507" s="94"/>
      <c r="CD1507" s="94"/>
      <c r="CE1507" s="94"/>
      <c r="CF1507" s="94"/>
      <c r="CG1507" s="94"/>
      <c r="CH1507" s="94"/>
      <c r="CI1507" s="94"/>
      <c r="CJ1507" s="94"/>
      <c r="CK1507" s="94"/>
      <c r="CL1507" s="94"/>
      <c r="CM1507" s="94"/>
      <c r="CN1507" s="94"/>
      <c r="CO1507" s="94"/>
      <c r="CP1507" s="94"/>
      <c r="CQ1507" s="94"/>
      <c r="CR1507" s="94"/>
      <c r="CS1507" s="94"/>
      <c r="CT1507" s="94"/>
      <c r="CU1507" s="94"/>
      <c r="CV1507" s="94"/>
      <c r="CW1507" s="94"/>
    </row>
    <row r="1508" spans="44:101" x14ac:dyDescent="0.25">
      <c r="AR1508" s="94"/>
      <c r="AS1508" s="94"/>
      <c r="AT1508" s="94"/>
      <c r="AU1508" s="94"/>
      <c r="AV1508" s="94"/>
      <c r="AW1508" s="94"/>
      <c r="AX1508" s="94"/>
      <c r="AY1508" s="94"/>
      <c r="AZ1508" s="94"/>
      <c r="BA1508" s="94"/>
      <c r="BB1508" s="94"/>
      <c r="BC1508" s="94"/>
      <c r="BD1508" s="94"/>
      <c r="BE1508" s="94"/>
      <c r="BF1508" s="94"/>
      <c r="BG1508" s="94"/>
      <c r="BH1508" s="94"/>
      <c r="BI1508" s="94"/>
      <c r="BJ1508" s="94"/>
      <c r="BK1508" s="94"/>
      <c r="BL1508" s="94"/>
      <c r="BM1508" s="94"/>
      <c r="BN1508" s="94"/>
      <c r="BO1508" s="94"/>
      <c r="BP1508" s="94"/>
      <c r="BQ1508" s="94"/>
      <c r="BR1508" s="94"/>
      <c r="BS1508" s="94"/>
      <c r="BT1508" s="94"/>
      <c r="BU1508" s="94"/>
      <c r="BV1508" s="94"/>
      <c r="BW1508" s="94"/>
      <c r="BX1508" s="94"/>
      <c r="BY1508" s="94"/>
      <c r="BZ1508" s="94"/>
      <c r="CA1508" s="94"/>
      <c r="CB1508" s="94"/>
      <c r="CC1508" s="94"/>
      <c r="CD1508" s="94"/>
      <c r="CE1508" s="94"/>
      <c r="CF1508" s="94"/>
      <c r="CG1508" s="94"/>
      <c r="CH1508" s="94"/>
      <c r="CI1508" s="94"/>
      <c r="CJ1508" s="94"/>
      <c r="CK1508" s="94"/>
      <c r="CL1508" s="94"/>
      <c r="CM1508" s="94"/>
      <c r="CN1508" s="94"/>
      <c r="CO1508" s="94"/>
      <c r="CP1508" s="94"/>
      <c r="CQ1508" s="94"/>
      <c r="CR1508" s="94"/>
      <c r="CS1508" s="94"/>
      <c r="CT1508" s="94"/>
      <c r="CU1508" s="94"/>
      <c r="CV1508" s="94"/>
      <c r="CW1508" s="94"/>
    </row>
    <row r="1509" spans="44:101" x14ac:dyDescent="0.25">
      <c r="AR1509" s="94"/>
      <c r="AS1509" s="94"/>
      <c r="AT1509" s="94"/>
      <c r="AU1509" s="94"/>
      <c r="AV1509" s="94"/>
      <c r="AW1509" s="94"/>
      <c r="AX1509" s="94"/>
      <c r="AY1509" s="94"/>
      <c r="AZ1509" s="94"/>
      <c r="BA1509" s="94"/>
      <c r="BB1509" s="94"/>
      <c r="BC1509" s="94"/>
      <c r="BD1509" s="94"/>
      <c r="BE1509" s="94"/>
      <c r="BF1509" s="94"/>
      <c r="BG1509" s="94"/>
      <c r="BH1509" s="94"/>
      <c r="BI1509" s="94"/>
      <c r="BJ1509" s="94"/>
      <c r="BK1509" s="94"/>
      <c r="BL1509" s="94"/>
      <c r="BM1509" s="94"/>
      <c r="BN1509" s="94"/>
      <c r="BO1509" s="94"/>
      <c r="BP1509" s="94"/>
      <c r="BQ1509" s="94"/>
      <c r="BR1509" s="94"/>
      <c r="BS1509" s="94"/>
      <c r="BT1509" s="94"/>
      <c r="BU1509" s="94"/>
      <c r="BV1509" s="94"/>
      <c r="BW1509" s="94"/>
      <c r="BX1509" s="94"/>
      <c r="BY1509" s="94"/>
      <c r="BZ1509" s="94"/>
      <c r="CA1509" s="94"/>
      <c r="CB1509" s="94"/>
      <c r="CC1509" s="94"/>
      <c r="CD1509" s="94"/>
      <c r="CE1509" s="94"/>
      <c r="CF1509" s="94"/>
      <c r="CG1509" s="94"/>
      <c r="CH1509" s="94"/>
      <c r="CI1509" s="94"/>
      <c r="CJ1509" s="94"/>
      <c r="CK1509" s="94"/>
      <c r="CL1509" s="94"/>
      <c r="CM1509" s="94"/>
      <c r="CN1509" s="94"/>
      <c r="CO1509" s="94"/>
      <c r="CP1509" s="94"/>
      <c r="CQ1509" s="94"/>
      <c r="CR1509" s="94"/>
      <c r="CS1509" s="94"/>
      <c r="CT1509" s="94"/>
      <c r="CU1509" s="94"/>
      <c r="CV1509" s="94"/>
      <c r="CW1509" s="94"/>
    </row>
    <row r="1510" spans="44:101" x14ac:dyDescent="0.25">
      <c r="AR1510" s="94"/>
      <c r="AS1510" s="94"/>
      <c r="AT1510" s="94"/>
      <c r="AU1510" s="94"/>
      <c r="AV1510" s="94"/>
      <c r="AW1510" s="94"/>
      <c r="AX1510" s="94"/>
      <c r="AY1510" s="94"/>
      <c r="AZ1510" s="94"/>
      <c r="BA1510" s="94"/>
      <c r="BB1510" s="94"/>
      <c r="BC1510" s="94"/>
      <c r="BD1510" s="94"/>
      <c r="BE1510" s="94"/>
      <c r="BF1510" s="94"/>
      <c r="BG1510" s="94"/>
      <c r="BH1510" s="94"/>
      <c r="BI1510" s="94"/>
      <c r="BJ1510" s="94"/>
      <c r="BK1510" s="94"/>
      <c r="BL1510" s="94"/>
      <c r="BM1510" s="94"/>
      <c r="BN1510" s="94"/>
      <c r="BO1510" s="94"/>
      <c r="BP1510" s="94"/>
      <c r="BQ1510" s="94"/>
      <c r="BR1510" s="94"/>
      <c r="BS1510" s="94"/>
      <c r="BT1510" s="94"/>
      <c r="BU1510" s="94"/>
      <c r="BV1510" s="94"/>
      <c r="BW1510" s="94"/>
      <c r="BX1510" s="94"/>
      <c r="BY1510" s="94"/>
      <c r="BZ1510" s="94"/>
      <c r="CA1510" s="94"/>
      <c r="CB1510" s="94"/>
      <c r="CC1510" s="94"/>
      <c r="CD1510" s="94"/>
      <c r="CE1510" s="94"/>
      <c r="CF1510" s="94"/>
      <c r="CG1510" s="94"/>
      <c r="CH1510" s="94"/>
      <c r="CI1510" s="94"/>
      <c r="CJ1510" s="94"/>
      <c r="CK1510" s="94"/>
      <c r="CL1510" s="94"/>
      <c r="CM1510" s="94"/>
      <c r="CN1510" s="94"/>
      <c r="CO1510" s="94"/>
      <c r="CP1510" s="94"/>
      <c r="CQ1510" s="94"/>
      <c r="CR1510" s="94"/>
      <c r="CS1510" s="94"/>
      <c r="CT1510" s="94"/>
      <c r="CU1510" s="94"/>
      <c r="CV1510" s="94"/>
      <c r="CW1510" s="94"/>
    </row>
    <row r="1511" spans="44:101" x14ac:dyDescent="0.25">
      <c r="AR1511" s="94"/>
      <c r="AS1511" s="94"/>
      <c r="AT1511" s="94"/>
      <c r="AU1511" s="94"/>
      <c r="AV1511" s="94"/>
      <c r="AW1511" s="94"/>
      <c r="AX1511" s="94"/>
      <c r="AY1511" s="94"/>
      <c r="AZ1511" s="94"/>
      <c r="BA1511" s="94"/>
      <c r="BB1511" s="94"/>
      <c r="BC1511" s="94"/>
      <c r="BD1511" s="94"/>
      <c r="BE1511" s="94"/>
      <c r="BF1511" s="94"/>
      <c r="BG1511" s="94"/>
      <c r="BH1511" s="94"/>
      <c r="BI1511" s="94"/>
      <c r="BJ1511" s="94"/>
      <c r="BK1511" s="94"/>
      <c r="BL1511" s="94"/>
      <c r="BM1511" s="94"/>
      <c r="BN1511" s="94"/>
      <c r="BO1511" s="94"/>
      <c r="BP1511" s="94"/>
      <c r="BQ1511" s="94"/>
      <c r="BR1511" s="94"/>
      <c r="BS1511" s="94"/>
      <c r="BT1511" s="94"/>
      <c r="BU1511" s="94"/>
      <c r="BV1511" s="94"/>
      <c r="BW1511" s="94"/>
      <c r="BX1511" s="94"/>
      <c r="BY1511" s="94"/>
      <c r="BZ1511" s="94"/>
      <c r="CA1511" s="94"/>
      <c r="CB1511" s="94"/>
      <c r="CC1511" s="94"/>
      <c r="CD1511" s="94"/>
      <c r="CE1511" s="94"/>
      <c r="CF1511" s="94"/>
      <c r="CG1511" s="94"/>
      <c r="CH1511" s="94"/>
      <c r="CI1511" s="94"/>
      <c r="CJ1511" s="94"/>
      <c r="CK1511" s="94"/>
      <c r="CL1511" s="94"/>
      <c r="CM1511" s="94"/>
      <c r="CN1511" s="94"/>
      <c r="CO1511" s="94"/>
      <c r="CP1511" s="94"/>
      <c r="CQ1511" s="94"/>
      <c r="CR1511" s="94"/>
      <c r="CS1511" s="94"/>
      <c r="CT1511" s="94"/>
      <c r="CU1511" s="94"/>
      <c r="CV1511" s="94"/>
      <c r="CW1511" s="94"/>
    </row>
    <row r="1512" spans="44:101" x14ac:dyDescent="0.25">
      <c r="AR1512" s="94"/>
      <c r="AS1512" s="94"/>
      <c r="AT1512" s="94"/>
      <c r="AU1512" s="94"/>
      <c r="AV1512" s="94"/>
      <c r="AW1512" s="94"/>
      <c r="AX1512" s="94"/>
      <c r="AY1512" s="94"/>
      <c r="AZ1512" s="94"/>
      <c r="BA1512" s="94"/>
      <c r="BB1512" s="94"/>
      <c r="BC1512" s="94"/>
      <c r="BD1512" s="94"/>
      <c r="BE1512" s="94"/>
      <c r="BF1512" s="94"/>
      <c r="BG1512" s="94"/>
      <c r="BH1512" s="94"/>
      <c r="BI1512" s="94"/>
      <c r="BJ1512" s="94"/>
      <c r="BK1512" s="94"/>
      <c r="BL1512" s="94"/>
      <c r="BM1512" s="94"/>
      <c r="BN1512" s="94"/>
      <c r="BO1512" s="94"/>
      <c r="BP1512" s="94"/>
      <c r="BQ1512" s="94"/>
      <c r="BR1512" s="94"/>
      <c r="BS1512" s="94"/>
      <c r="BT1512" s="94"/>
      <c r="BU1512" s="94"/>
      <c r="BV1512" s="94"/>
      <c r="BW1512" s="94"/>
      <c r="BX1512" s="94"/>
      <c r="BY1512" s="94"/>
      <c r="BZ1512" s="94"/>
      <c r="CA1512" s="94"/>
      <c r="CB1512" s="94"/>
      <c r="CC1512" s="94"/>
      <c r="CD1512" s="94"/>
      <c r="CE1512" s="94"/>
      <c r="CF1512" s="94"/>
      <c r="CG1512" s="94"/>
      <c r="CH1512" s="94"/>
      <c r="CI1512" s="94"/>
      <c r="CJ1512" s="94"/>
      <c r="CK1512" s="94"/>
      <c r="CL1512" s="94"/>
      <c r="CM1512" s="94"/>
      <c r="CN1512" s="94"/>
      <c r="CO1512" s="94"/>
      <c r="CP1512" s="94"/>
      <c r="CQ1512" s="94"/>
      <c r="CR1512" s="94"/>
      <c r="CS1512" s="94"/>
      <c r="CT1512" s="94"/>
      <c r="CU1512" s="94"/>
      <c r="CV1512" s="94"/>
      <c r="CW1512" s="94"/>
    </row>
    <row r="1513" spans="44:101" x14ac:dyDescent="0.25">
      <c r="AR1513" s="94"/>
      <c r="AS1513" s="94"/>
      <c r="AT1513" s="94"/>
      <c r="AU1513" s="94"/>
      <c r="AV1513" s="94"/>
      <c r="AW1513" s="94"/>
      <c r="AX1513" s="94"/>
      <c r="AY1513" s="94"/>
      <c r="AZ1513" s="94"/>
      <c r="BA1513" s="94"/>
      <c r="BB1513" s="94"/>
      <c r="BC1513" s="94"/>
      <c r="BD1513" s="94"/>
      <c r="BE1513" s="94"/>
      <c r="BF1513" s="94"/>
      <c r="BG1513" s="94"/>
      <c r="BH1513" s="94"/>
      <c r="BI1513" s="94"/>
      <c r="BJ1513" s="94"/>
      <c r="BK1513" s="94"/>
      <c r="BL1513" s="94"/>
      <c r="BM1513" s="94"/>
      <c r="BN1513" s="94"/>
      <c r="BO1513" s="94"/>
      <c r="BP1513" s="94"/>
      <c r="BQ1513" s="94"/>
      <c r="BR1513" s="94"/>
      <c r="BS1513" s="94"/>
      <c r="BT1513" s="94"/>
      <c r="BU1513" s="94"/>
      <c r="BV1513" s="94"/>
      <c r="BW1513" s="94"/>
      <c r="BX1513" s="94"/>
      <c r="BY1513" s="94"/>
      <c r="BZ1513" s="94"/>
      <c r="CA1513" s="94"/>
      <c r="CB1513" s="94"/>
      <c r="CC1513" s="94"/>
      <c r="CD1513" s="94"/>
      <c r="CE1513" s="94"/>
      <c r="CF1513" s="94"/>
      <c r="CG1513" s="94"/>
      <c r="CH1513" s="94"/>
      <c r="CI1513" s="94"/>
      <c r="CJ1513" s="94"/>
      <c r="CK1513" s="94"/>
      <c r="CL1513" s="94"/>
      <c r="CM1513" s="94"/>
      <c r="CN1513" s="94"/>
      <c r="CO1513" s="94"/>
      <c r="CP1513" s="94"/>
      <c r="CQ1513" s="94"/>
      <c r="CR1513" s="94"/>
      <c r="CS1513" s="94"/>
      <c r="CT1513" s="94"/>
      <c r="CU1513" s="94"/>
      <c r="CV1513" s="94"/>
      <c r="CW1513" s="94"/>
    </row>
    <row r="1514" spans="44:101" x14ac:dyDescent="0.25">
      <c r="AR1514" s="94"/>
      <c r="AS1514" s="94"/>
      <c r="AT1514" s="94"/>
      <c r="AU1514" s="94"/>
      <c r="AV1514" s="94"/>
      <c r="AW1514" s="94"/>
      <c r="AX1514" s="94"/>
      <c r="AY1514" s="94"/>
      <c r="AZ1514" s="94"/>
      <c r="BA1514" s="94"/>
      <c r="BB1514" s="94"/>
      <c r="BC1514" s="94"/>
      <c r="BD1514" s="94"/>
      <c r="BE1514" s="94"/>
      <c r="BF1514" s="94"/>
      <c r="BG1514" s="94"/>
      <c r="BH1514" s="94"/>
      <c r="BI1514" s="94"/>
      <c r="BJ1514" s="94"/>
      <c r="BK1514" s="94"/>
      <c r="BL1514" s="94"/>
      <c r="BM1514" s="94"/>
      <c r="BN1514" s="94"/>
      <c r="BO1514" s="94"/>
      <c r="BP1514" s="94"/>
      <c r="BQ1514" s="94"/>
      <c r="BR1514" s="94"/>
      <c r="BS1514" s="94"/>
      <c r="BT1514" s="94"/>
      <c r="BU1514" s="94"/>
      <c r="BV1514" s="94"/>
      <c r="BW1514" s="94"/>
      <c r="BX1514" s="94"/>
      <c r="BY1514" s="94"/>
      <c r="BZ1514" s="94"/>
      <c r="CA1514" s="94"/>
      <c r="CB1514" s="94"/>
      <c r="CC1514" s="94"/>
      <c r="CD1514" s="94"/>
      <c r="CE1514" s="94"/>
      <c r="CF1514" s="94"/>
      <c r="CG1514" s="94"/>
      <c r="CH1514" s="94"/>
      <c r="CI1514" s="94"/>
      <c r="CJ1514" s="94"/>
      <c r="CK1514" s="94"/>
      <c r="CL1514" s="94"/>
      <c r="CM1514" s="94"/>
      <c r="CN1514" s="94"/>
      <c r="CO1514" s="94"/>
      <c r="CP1514" s="94"/>
      <c r="CQ1514" s="94"/>
      <c r="CR1514" s="94"/>
      <c r="CS1514" s="94"/>
      <c r="CT1514" s="94"/>
      <c r="CU1514" s="94"/>
      <c r="CV1514" s="94"/>
      <c r="CW1514" s="94"/>
    </row>
    <row r="1515" spans="44:101" x14ac:dyDescent="0.25">
      <c r="AR1515" s="94"/>
      <c r="AS1515" s="94"/>
      <c r="AT1515" s="94"/>
      <c r="AU1515" s="94"/>
      <c r="AV1515" s="94"/>
      <c r="AW1515" s="94"/>
      <c r="AX1515" s="94"/>
      <c r="AY1515" s="94"/>
      <c r="AZ1515" s="94"/>
      <c r="BA1515" s="94"/>
      <c r="BB1515" s="94"/>
      <c r="BC1515" s="94"/>
      <c r="BD1515" s="94"/>
      <c r="BE1515" s="94"/>
      <c r="BF1515" s="94"/>
      <c r="BG1515" s="94"/>
      <c r="BH1515" s="94"/>
      <c r="BI1515" s="94"/>
      <c r="BJ1515" s="94"/>
      <c r="BK1515" s="94"/>
      <c r="BL1515" s="94"/>
      <c r="BM1515" s="94"/>
      <c r="BN1515" s="94"/>
      <c r="BO1515" s="94"/>
      <c r="BP1515" s="94"/>
      <c r="BQ1515" s="94"/>
      <c r="BR1515" s="94"/>
      <c r="BS1515" s="94"/>
      <c r="BT1515" s="94"/>
      <c r="BU1515" s="94"/>
      <c r="BV1515" s="94"/>
      <c r="BW1515" s="94"/>
      <c r="BX1515" s="94"/>
      <c r="BY1515" s="94"/>
      <c r="BZ1515" s="94"/>
      <c r="CA1515" s="94"/>
      <c r="CB1515" s="94"/>
      <c r="CC1515" s="94"/>
      <c r="CD1515" s="94"/>
      <c r="CE1515" s="94"/>
      <c r="CF1515" s="94"/>
      <c r="CG1515" s="94"/>
      <c r="CH1515" s="94"/>
      <c r="CI1515" s="94"/>
      <c r="CJ1515" s="94"/>
      <c r="CK1515" s="94"/>
      <c r="CL1515" s="94"/>
      <c r="CM1515" s="94"/>
      <c r="CN1515" s="94"/>
      <c r="CO1515" s="94"/>
      <c r="CP1515" s="94"/>
      <c r="CQ1515" s="94"/>
      <c r="CR1515" s="94"/>
      <c r="CS1515" s="94"/>
      <c r="CT1515" s="94"/>
      <c r="CU1515" s="94"/>
      <c r="CV1515" s="94"/>
      <c r="CW1515" s="94"/>
    </row>
    <row r="1516" spans="44:101" x14ac:dyDescent="0.25">
      <c r="AR1516" s="94"/>
      <c r="AS1516" s="94"/>
      <c r="AT1516" s="94"/>
      <c r="AU1516" s="94"/>
      <c r="AV1516" s="94"/>
      <c r="AW1516" s="94"/>
      <c r="AX1516" s="94"/>
      <c r="AY1516" s="94"/>
      <c r="AZ1516" s="94"/>
      <c r="BA1516" s="94"/>
      <c r="BB1516" s="94"/>
      <c r="BC1516" s="94"/>
      <c r="BD1516" s="94"/>
      <c r="BE1516" s="94"/>
      <c r="BF1516" s="94"/>
      <c r="BG1516" s="94"/>
      <c r="BH1516" s="94"/>
      <c r="BI1516" s="94"/>
      <c r="BJ1516" s="94"/>
      <c r="BK1516" s="94"/>
      <c r="BL1516" s="94"/>
      <c r="BM1516" s="94"/>
      <c r="BN1516" s="94"/>
      <c r="BO1516" s="94"/>
      <c r="BP1516" s="94"/>
      <c r="BQ1516" s="94"/>
      <c r="BR1516" s="94"/>
      <c r="BS1516" s="94"/>
      <c r="BT1516" s="94"/>
      <c r="BU1516" s="94"/>
      <c r="BV1516" s="94"/>
      <c r="BW1516" s="94"/>
      <c r="BX1516" s="94"/>
      <c r="BY1516" s="94"/>
      <c r="BZ1516" s="94"/>
      <c r="CA1516" s="94"/>
      <c r="CB1516" s="94"/>
      <c r="CC1516" s="94"/>
      <c r="CD1516" s="94"/>
      <c r="CE1516" s="94"/>
      <c r="CF1516" s="94"/>
      <c r="CG1516" s="94"/>
      <c r="CH1516" s="94"/>
      <c r="CI1516" s="94"/>
      <c r="CJ1516" s="94"/>
      <c r="CK1516" s="94"/>
      <c r="CL1516" s="94"/>
      <c r="CM1516" s="94"/>
      <c r="CN1516" s="94"/>
      <c r="CO1516" s="94"/>
      <c r="CP1516" s="94"/>
      <c r="CQ1516" s="94"/>
      <c r="CR1516" s="94"/>
      <c r="CS1516" s="94"/>
      <c r="CT1516" s="94"/>
      <c r="CU1516" s="94"/>
      <c r="CV1516" s="94"/>
      <c r="CW1516" s="94"/>
    </row>
    <row r="1517" spans="44:101" x14ac:dyDescent="0.25">
      <c r="AR1517" s="94"/>
      <c r="AS1517" s="94"/>
      <c r="AT1517" s="94"/>
      <c r="AU1517" s="94"/>
      <c r="AV1517" s="94"/>
      <c r="AW1517" s="94"/>
      <c r="AX1517" s="94"/>
      <c r="AY1517" s="94"/>
      <c r="AZ1517" s="94"/>
      <c r="BA1517" s="94"/>
      <c r="BB1517" s="94"/>
      <c r="BC1517" s="94"/>
      <c r="BD1517" s="94"/>
      <c r="BE1517" s="94"/>
      <c r="BF1517" s="94"/>
      <c r="BG1517" s="94"/>
      <c r="BH1517" s="94"/>
      <c r="BI1517" s="94"/>
      <c r="BJ1517" s="94"/>
      <c r="BK1517" s="94"/>
      <c r="BL1517" s="94"/>
      <c r="BM1517" s="94"/>
      <c r="BN1517" s="94"/>
      <c r="BO1517" s="94"/>
      <c r="BP1517" s="94"/>
      <c r="BQ1517" s="94"/>
      <c r="BR1517" s="94"/>
      <c r="BS1517" s="94"/>
      <c r="BT1517" s="94"/>
      <c r="BU1517" s="94"/>
      <c r="BV1517" s="94"/>
      <c r="BW1517" s="94"/>
      <c r="BX1517" s="94"/>
      <c r="BY1517" s="94"/>
      <c r="BZ1517" s="94"/>
      <c r="CA1517" s="94"/>
      <c r="CB1517" s="94"/>
      <c r="CC1517" s="94"/>
      <c r="CD1517" s="94"/>
      <c r="CE1517" s="94"/>
      <c r="CF1517" s="94"/>
      <c r="CG1517" s="94"/>
      <c r="CH1517" s="94"/>
      <c r="CI1517" s="94"/>
      <c r="CJ1517" s="94"/>
      <c r="CK1517" s="94"/>
      <c r="CL1517" s="94"/>
      <c r="CM1517" s="94"/>
      <c r="CN1517" s="94"/>
      <c r="CO1517" s="94"/>
      <c r="CP1517" s="94"/>
      <c r="CQ1517" s="94"/>
      <c r="CR1517" s="94"/>
      <c r="CS1517" s="94"/>
      <c r="CT1517" s="94"/>
      <c r="CU1517" s="94"/>
      <c r="CV1517" s="94"/>
      <c r="CW1517" s="94"/>
    </row>
    <row r="1518" spans="44:101" x14ac:dyDescent="0.25">
      <c r="AR1518" s="94"/>
      <c r="AS1518" s="94"/>
      <c r="AT1518" s="94"/>
      <c r="AU1518" s="94"/>
      <c r="AV1518" s="94"/>
      <c r="AW1518" s="94"/>
      <c r="AX1518" s="94"/>
      <c r="AY1518" s="94"/>
      <c r="AZ1518" s="94"/>
      <c r="BA1518" s="94"/>
      <c r="BB1518" s="94"/>
      <c r="BC1518" s="94"/>
      <c r="BD1518" s="94"/>
      <c r="BE1518" s="94"/>
      <c r="BF1518" s="94"/>
      <c r="BG1518" s="94"/>
      <c r="BH1518" s="94"/>
      <c r="BI1518" s="94"/>
      <c r="BJ1518" s="94"/>
      <c r="BK1518" s="94"/>
      <c r="BL1518" s="94"/>
      <c r="BM1518" s="94"/>
      <c r="BN1518" s="94"/>
      <c r="BO1518" s="94"/>
      <c r="BP1518" s="94"/>
      <c r="BQ1518" s="94"/>
      <c r="BR1518" s="94"/>
      <c r="BS1518" s="94"/>
      <c r="BT1518" s="94"/>
      <c r="BU1518" s="94"/>
      <c r="BV1518" s="94"/>
      <c r="BW1518" s="94"/>
      <c r="BX1518" s="94"/>
      <c r="BY1518" s="94"/>
      <c r="BZ1518" s="94"/>
      <c r="CA1518" s="94"/>
      <c r="CB1518" s="94"/>
      <c r="CC1518" s="94"/>
      <c r="CD1518" s="94"/>
      <c r="CE1518" s="94"/>
      <c r="CF1518" s="94"/>
      <c r="CG1518" s="94"/>
      <c r="CH1518" s="94"/>
      <c r="CI1518" s="94"/>
      <c r="CJ1518" s="94"/>
      <c r="CK1518" s="94"/>
      <c r="CL1518" s="94"/>
      <c r="CM1518" s="94"/>
      <c r="CN1518" s="94"/>
      <c r="CO1518" s="94"/>
      <c r="CP1518" s="94"/>
      <c r="CQ1518" s="94"/>
      <c r="CR1518" s="94"/>
      <c r="CS1518" s="94"/>
      <c r="CT1518" s="94"/>
      <c r="CU1518" s="94"/>
      <c r="CV1518" s="94"/>
      <c r="CW1518" s="94"/>
    </row>
    <row r="1519" spans="44:101" x14ac:dyDescent="0.25">
      <c r="AR1519" s="94"/>
      <c r="AS1519" s="94"/>
      <c r="AT1519" s="94"/>
      <c r="AU1519" s="94"/>
      <c r="AV1519" s="94"/>
      <c r="AW1519" s="94"/>
      <c r="AX1519" s="94"/>
      <c r="AY1519" s="94"/>
      <c r="AZ1519" s="94"/>
      <c r="BA1519" s="94"/>
      <c r="BB1519" s="94"/>
      <c r="BC1519" s="94"/>
      <c r="BD1519" s="94"/>
      <c r="BE1519" s="94"/>
      <c r="BF1519" s="94"/>
      <c r="BG1519" s="94"/>
      <c r="BH1519" s="94"/>
      <c r="BI1519" s="94"/>
      <c r="BJ1519" s="94"/>
      <c r="BK1519" s="94"/>
      <c r="BL1519" s="94"/>
      <c r="BM1519" s="94"/>
      <c r="BN1519" s="94"/>
      <c r="BO1519" s="94"/>
      <c r="BP1519" s="94"/>
      <c r="BQ1519" s="94"/>
      <c r="BR1519" s="94"/>
      <c r="BS1519" s="94"/>
      <c r="BT1519" s="94"/>
      <c r="BU1519" s="94"/>
      <c r="BV1519" s="94"/>
      <c r="BW1519" s="94"/>
      <c r="BX1519" s="94"/>
      <c r="BY1519" s="94"/>
      <c r="BZ1519" s="94"/>
      <c r="CA1519" s="94"/>
      <c r="CB1519" s="94"/>
      <c r="CC1519" s="94"/>
      <c r="CD1519" s="94"/>
      <c r="CE1519" s="94"/>
      <c r="CF1519" s="94"/>
      <c r="CG1519" s="94"/>
      <c r="CH1519" s="94"/>
      <c r="CI1519" s="94"/>
      <c r="CJ1519" s="94"/>
      <c r="CK1519" s="94"/>
      <c r="CL1519" s="94"/>
      <c r="CM1519" s="94"/>
      <c r="CN1519" s="94"/>
      <c r="CO1519" s="94"/>
      <c r="CP1519" s="94"/>
      <c r="CQ1519" s="94"/>
      <c r="CR1519" s="94"/>
      <c r="CS1519" s="94"/>
      <c r="CT1519" s="94"/>
      <c r="CU1519" s="94"/>
      <c r="CV1519" s="94"/>
      <c r="CW1519" s="94"/>
    </row>
    <row r="1520" spans="44:101" x14ac:dyDescent="0.25">
      <c r="AR1520" s="94"/>
      <c r="AS1520" s="94"/>
      <c r="AT1520" s="94"/>
      <c r="AU1520" s="94"/>
      <c r="AV1520" s="94"/>
      <c r="AW1520" s="94"/>
      <c r="AX1520" s="94"/>
      <c r="AY1520" s="94"/>
      <c r="AZ1520" s="94"/>
      <c r="BA1520" s="94"/>
      <c r="BB1520" s="94"/>
      <c r="BC1520" s="94"/>
      <c r="BD1520" s="94"/>
      <c r="BE1520" s="94"/>
      <c r="BF1520" s="94"/>
      <c r="BG1520" s="94"/>
      <c r="BH1520" s="94"/>
      <c r="BI1520" s="94"/>
      <c r="BJ1520" s="94"/>
      <c r="BK1520" s="94"/>
      <c r="BL1520" s="94"/>
      <c r="BM1520" s="94"/>
      <c r="BN1520" s="94"/>
      <c r="BO1520" s="94"/>
      <c r="BP1520" s="94"/>
      <c r="BQ1520" s="94"/>
      <c r="BR1520" s="94"/>
      <c r="BS1520" s="94"/>
      <c r="BT1520" s="94"/>
      <c r="BU1520" s="94"/>
      <c r="BV1520" s="94"/>
      <c r="BW1520" s="94"/>
      <c r="BX1520" s="94"/>
      <c r="BY1520" s="94"/>
      <c r="BZ1520" s="94"/>
      <c r="CA1520" s="94"/>
      <c r="CB1520" s="94"/>
      <c r="CC1520" s="94"/>
      <c r="CD1520" s="94"/>
      <c r="CE1520" s="94"/>
      <c r="CF1520" s="94"/>
      <c r="CG1520" s="94"/>
      <c r="CH1520" s="94"/>
      <c r="CI1520" s="94"/>
      <c r="CJ1520" s="94"/>
      <c r="CK1520" s="94"/>
      <c r="CL1520" s="94"/>
      <c r="CM1520" s="94"/>
      <c r="CN1520" s="94"/>
      <c r="CO1520" s="94"/>
      <c r="CP1520" s="94"/>
      <c r="CQ1520" s="94"/>
      <c r="CR1520" s="94"/>
      <c r="CS1520" s="94"/>
      <c r="CT1520" s="94"/>
      <c r="CU1520" s="94"/>
      <c r="CV1520" s="94"/>
      <c r="CW1520" s="94"/>
    </row>
    <row r="1521" spans="44:101" x14ac:dyDescent="0.25">
      <c r="AR1521" s="94"/>
      <c r="AS1521" s="94"/>
      <c r="AT1521" s="94"/>
      <c r="AU1521" s="94"/>
      <c r="AV1521" s="94"/>
      <c r="AW1521" s="94"/>
      <c r="AX1521" s="94"/>
      <c r="AY1521" s="94"/>
      <c r="AZ1521" s="94"/>
      <c r="BA1521" s="94"/>
      <c r="BB1521" s="94"/>
      <c r="BC1521" s="94"/>
      <c r="BD1521" s="94"/>
      <c r="BE1521" s="94"/>
      <c r="BF1521" s="94"/>
      <c r="BG1521" s="94"/>
      <c r="BH1521" s="94"/>
      <c r="BI1521" s="94"/>
      <c r="BJ1521" s="94"/>
      <c r="BK1521" s="94"/>
      <c r="BL1521" s="94"/>
      <c r="BM1521" s="94"/>
      <c r="BN1521" s="94"/>
      <c r="BO1521" s="94"/>
      <c r="BP1521" s="94"/>
      <c r="BQ1521" s="94"/>
      <c r="BR1521" s="94"/>
      <c r="BS1521" s="94"/>
      <c r="BT1521" s="94"/>
      <c r="BU1521" s="94"/>
      <c r="BV1521" s="94"/>
      <c r="BW1521" s="94"/>
      <c r="BX1521" s="94"/>
      <c r="BY1521" s="94"/>
      <c r="BZ1521" s="94"/>
      <c r="CA1521" s="94"/>
      <c r="CB1521" s="94"/>
      <c r="CC1521" s="94"/>
      <c r="CD1521" s="94"/>
      <c r="CE1521" s="94"/>
      <c r="CF1521" s="94"/>
      <c r="CG1521" s="94"/>
      <c r="CH1521" s="94"/>
      <c r="CI1521" s="94"/>
      <c r="CJ1521" s="94"/>
      <c r="CK1521" s="94"/>
      <c r="CL1521" s="94"/>
      <c r="CM1521" s="94"/>
      <c r="CN1521" s="94"/>
      <c r="CO1521" s="94"/>
      <c r="CP1521" s="94"/>
      <c r="CQ1521" s="94"/>
      <c r="CR1521" s="94"/>
      <c r="CS1521" s="94"/>
      <c r="CT1521" s="94"/>
      <c r="CU1521" s="94"/>
      <c r="CV1521" s="94"/>
      <c r="CW1521" s="94"/>
    </row>
    <row r="1522" spans="44:101" x14ac:dyDescent="0.25">
      <c r="AR1522" s="94"/>
      <c r="AS1522" s="94"/>
      <c r="AT1522" s="94"/>
      <c r="AU1522" s="94"/>
      <c r="AV1522" s="94"/>
      <c r="AW1522" s="94"/>
      <c r="AX1522" s="94"/>
      <c r="AY1522" s="94"/>
      <c r="AZ1522" s="94"/>
      <c r="BA1522" s="94"/>
      <c r="BB1522" s="94"/>
      <c r="BC1522" s="94"/>
      <c r="BD1522" s="94"/>
      <c r="BE1522" s="94"/>
      <c r="BF1522" s="94"/>
      <c r="BG1522" s="94"/>
      <c r="BH1522" s="94"/>
      <c r="BI1522" s="94"/>
      <c r="BJ1522" s="94"/>
      <c r="BK1522" s="94"/>
      <c r="BL1522" s="94"/>
      <c r="BM1522" s="94"/>
      <c r="BN1522" s="94"/>
      <c r="BO1522" s="94"/>
      <c r="BP1522" s="94"/>
      <c r="BQ1522" s="94"/>
      <c r="BR1522" s="94"/>
      <c r="BS1522" s="94"/>
      <c r="BT1522" s="94"/>
      <c r="BU1522" s="94"/>
      <c r="BV1522" s="94"/>
      <c r="BW1522" s="94"/>
      <c r="BX1522" s="94"/>
      <c r="BY1522" s="94"/>
      <c r="BZ1522" s="94"/>
      <c r="CA1522" s="94"/>
      <c r="CB1522" s="94"/>
      <c r="CC1522" s="94"/>
      <c r="CD1522" s="94"/>
      <c r="CE1522" s="94"/>
      <c r="CF1522" s="94"/>
      <c r="CG1522" s="94"/>
      <c r="CH1522" s="94"/>
      <c r="CI1522" s="94"/>
      <c r="CJ1522" s="94"/>
      <c r="CK1522" s="94"/>
      <c r="CL1522" s="94"/>
      <c r="CM1522" s="94"/>
      <c r="CN1522" s="94"/>
      <c r="CO1522" s="94"/>
      <c r="CP1522" s="94"/>
      <c r="CQ1522" s="94"/>
      <c r="CR1522" s="94"/>
      <c r="CS1522" s="94"/>
      <c r="CT1522" s="94"/>
      <c r="CU1522" s="94"/>
      <c r="CV1522" s="94"/>
      <c r="CW1522" s="94"/>
    </row>
    <row r="1523" spans="44:101" x14ac:dyDescent="0.25">
      <c r="AR1523" s="94"/>
      <c r="AS1523" s="94"/>
      <c r="AT1523" s="94"/>
      <c r="AU1523" s="94"/>
      <c r="AV1523" s="94"/>
      <c r="AW1523" s="94"/>
      <c r="AX1523" s="94"/>
      <c r="AY1523" s="94"/>
      <c r="AZ1523" s="94"/>
      <c r="BA1523" s="94"/>
      <c r="BB1523" s="94"/>
      <c r="BC1523" s="94"/>
      <c r="BD1523" s="94"/>
      <c r="BE1523" s="94"/>
      <c r="BF1523" s="94"/>
      <c r="BG1523" s="94"/>
      <c r="BH1523" s="94"/>
      <c r="BI1523" s="94"/>
      <c r="BJ1523" s="94"/>
      <c r="BK1523" s="94"/>
      <c r="BL1523" s="94"/>
      <c r="BM1523" s="94"/>
      <c r="BN1523" s="94"/>
      <c r="BO1523" s="94"/>
      <c r="BP1523" s="94"/>
      <c r="BQ1523" s="94"/>
      <c r="BR1523" s="94"/>
      <c r="BS1523" s="94"/>
      <c r="BT1523" s="94"/>
      <c r="BU1523" s="94"/>
      <c r="BV1523" s="94"/>
      <c r="BW1523" s="94"/>
      <c r="BX1523" s="94"/>
      <c r="BY1523" s="94"/>
      <c r="BZ1523" s="94"/>
      <c r="CA1523" s="94"/>
      <c r="CB1523" s="94"/>
      <c r="CC1523" s="94"/>
      <c r="CD1523" s="94"/>
      <c r="CE1523" s="94"/>
      <c r="CF1523" s="94"/>
      <c r="CG1523" s="94"/>
      <c r="CH1523" s="94"/>
      <c r="CI1523" s="94"/>
      <c r="CJ1523" s="94"/>
      <c r="CK1523" s="94"/>
      <c r="CL1523" s="94"/>
      <c r="CM1523" s="94"/>
      <c r="CN1523" s="94"/>
      <c r="CO1523" s="94"/>
      <c r="CP1523" s="94"/>
      <c r="CQ1523" s="94"/>
      <c r="CR1523" s="94"/>
      <c r="CS1523" s="94"/>
      <c r="CT1523" s="94"/>
      <c r="CU1523" s="94"/>
      <c r="CV1523" s="94"/>
      <c r="CW1523" s="94"/>
    </row>
    <row r="1524" spans="44:101" x14ac:dyDescent="0.25">
      <c r="AR1524" s="94"/>
      <c r="AS1524" s="94"/>
      <c r="AT1524" s="94"/>
      <c r="AU1524" s="94"/>
      <c r="AV1524" s="94"/>
      <c r="AW1524" s="94"/>
      <c r="AX1524" s="94"/>
      <c r="AY1524" s="94"/>
      <c r="AZ1524" s="94"/>
      <c r="BA1524" s="94"/>
      <c r="BB1524" s="94"/>
      <c r="BC1524" s="94"/>
      <c r="BD1524" s="94"/>
      <c r="BE1524" s="94"/>
      <c r="BF1524" s="94"/>
      <c r="BG1524" s="94"/>
      <c r="BH1524" s="94"/>
      <c r="BI1524" s="94"/>
      <c r="BJ1524" s="94"/>
      <c r="BK1524" s="94"/>
      <c r="BL1524" s="94"/>
      <c r="BM1524" s="94"/>
      <c r="BN1524" s="94"/>
      <c r="BO1524" s="94"/>
      <c r="BP1524" s="94"/>
      <c r="BQ1524" s="94"/>
      <c r="BR1524" s="94"/>
      <c r="BS1524" s="94"/>
      <c r="BT1524" s="94"/>
      <c r="BU1524" s="94"/>
      <c r="BV1524" s="94"/>
      <c r="BW1524" s="94"/>
      <c r="BX1524" s="94"/>
      <c r="BY1524" s="94"/>
      <c r="BZ1524" s="94"/>
      <c r="CA1524" s="94"/>
      <c r="CB1524" s="94"/>
      <c r="CC1524" s="94"/>
      <c r="CD1524" s="94"/>
      <c r="CE1524" s="94"/>
      <c r="CF1524" s="94"/>
      <c r="CG1524" s="94"/>
      <c r="CH1524" s="94"/>
      <c r="CI1524" s="94"/>
      <c r="CJ1524" s="94"/>
      <c r="CK1524" s="94"/>
      <c r="CL1524" s="94"/>
      <c r="CM1524" s="94"/>
      <c r="CN1524" s="94"/>
      <c r="CO1524" s="94"/>
      <c r="CP1524" s="94"/>
      <c r="CQ1524" s="94"/>
      <c r="CR1524" s="94"/>
      <c r="CS1524" s="94"/>
      <c r="CT1524" s="94"/>
      <c r="CU1524" s="94"/>
      <c r="CV1524" s="94"/>
      <c r="CW1524" s="94"/>
    </row>
    <row r="1525" spans="44:101" x14ac:dyDescent="0.25">
      <c r="AR1525" s="94"/>
      <c r="AS1525" s="94"/>
      <c r="AT1525" s="94"/>
      <c r="AU1525" s="94"/>
      <c r="AV1525" s="94"/>
      <c r="AW1525" s="94"/>
      <c r="AX1525" s="94"/>
      <c r="AY1525" s="94"/>
      <c r="AZ1525" s="94"/>
      <c r="BA1525" s="94"/>
      <c r="BB1525" s="94"/>
      <c r="BC1525" s="94"/>
      <c r="BD1525" s="94"/>
      <c r="BE1525" s="94"/>
      <c r="BF1525" s="94"/>
      <c r="BG1525" s="94"/>
      <c r="BH1525" s="94"/>
      <c r="BI1525" s="94"/>
      <c r="BJ1525" s="94"/>
      <c r="BK1525" s="94"/>
      <c r="BL1525" s="94"/>
      <c r="BM1525" s="94"/>
      <c r="BN1525" s="94"/>
      <c r="BO1525" s="94"/>
      <c r="BP1525" s="94"/>
      <c r="BQ1525" s="94"/>
      <c r="BR1525" s="94"/>
      <c r="BS1525" s="94"/>
      <c r="BT1525" s="94"/>
      <c r="BU1525" s="94"/>
      <c r="BV1525" s="94"/>
      <c r="BW1525" s="94"/>
      <c r="BX1525" s="94"/>
      <c r="BY1525" s="94"/>
      <c r="BZ1525" s="94"/>
      <c r="CA1525" s="94"/>
      <c r="CB1525" s="94"/>
      <c r="CC1525" s="94"/>
      <c r="CD1525" s="94"/>
      <c r="CE1525" s="94"/>
      <c r="CF1525" s="94"/>
      <c r="CG1525" s="94"/>
      <c r="CH1525" s="94"/>
      <c r="CI1525" s="94"/>
      <c r="CJ1525" s="94"/>
      <c r="CK1525" s="94"/>
      <c r="CL1525" s="94"/>
      <c r="CM1525" s="94"/>
      <c r="CN1525" s="94"/>
      <c r="CO1525" s="94"/>
      <c r="CP1525" s="94"/>
      <c r="CQ1525" s="94"/>
      <c r="CR1525" s="94"/>
      <c r="CS1525" s="94"/>
      <c r="CT1525" s="94"/>
      <c r="CU1525" s="94"/>
      <c r="CV1525" s="94"/>
      <c r="CW1525" s="94"/>
    </row>
    <row r="1526" spans="44:101" x14ac:dyDescent="0.25">
      <c r="AR1526" s="94"/>
      <c r="AS1526" s="94"/>
      <c r="AT1526" s="94"/>
      <c r="AU1526" s="94"/>
      <c r="AV1526" s="94"/>
      <c r="AW1526" s="94"/>
      <c r="AX1526" s="94"/>
      <c r="AY1526" s="94"/>
      <c r="AZ1526" s="94"/>
      <c r="BA1526" s="94"/>
      <c r="BB1526" s="94"/>
      <c r="BC1526" s="94"/>
      <c r="BD1526" s="94"/>
      <c r="BE1526" s="94"/>
      <c r="BF1526" s="94"/>
      <c r="BG1526" s="94"/>
      <c r="BH1526" s="94"/>
      <c r="BI1526" s="94"/>
      <c r="BJ1526" s="94"/>
      <c r="BK1526" s="94"/>
      <c r="BL1526" s="94"/>
      <c r="BM1526" s="94"/>
      <c r="BN1526" s="94"/>
      <c r="BO1526" s="94"/>
      <c r="BP1526" s="94"/>
      <c r="BQ1526" s="94"/>
      <c r="BR1526" s="94"/>
      <c r="BS1526" s="94"/>
      <c r="BT1526" s="94"/>
      <c r="BU1526" s="94"/>
      <c r="BV1526" s="94"/>
      <c r="BW1526" s="94"/>
      <c r="BX1526" s="94"/>
      <c r="BY1526" s="94"/>
      <c r="BZ1526" s="94"/>
      <c r="CA1526" s="94"/>
      <c r="CB1526" s="94"/>
      <c r="CC1526" s="94"/>
      <c r="CD1526" s="94"/>
      <c r="CE1526" s="94"/>
      <c r="CF1526" s="94"/>
      <c r="CG1526" s="94"/>
      <c r="CH1526" s="94"/>
      <c r="CI1526" s="94"/>
      <c r="CJ1526" s="94"/>
      <c r="CK1526" s="94"/>
      <c r="CL1526" s="94"/>
      <c r="CM1526" s="94"/>
      <c r="CN1526" s="94"/>
      <c r="CO1526" s="94"/>
      <c r="CP1526" s="94"/>
      <c r="CQ1526" s="94"/>
      <c r="CR1526" s="94"/>
      <c r="CS1526" s="94"/>
      <c r="CT1526" s="94"/>
      <c r="CU1526" s="94"/>
      <c r="CV1526" s="94"/>
      <c r="CW1526" s="94"/>
    </row>
    <row r="1527" spans="44:101" x14ac:dyDescent="0.25">
      <c r="AR1527" s="94"/>
      <c r="AS1527" s="94"/>
      <c r="AT1527" s="94"/>
      <c r="AU1527" s="94"/>
      <c r="AV1527" s="94"/>
      <c r="AW1527" s="94"/>
      <c r="AX1527" s="94"/>
      <c r="AY1527" s="94"/>
      <c r="AZ1527" s="94"/>
      <c r="BA1527" s="94"/>
      <c r="BB1527" s="94"/>
      <c r="BC1527" s="94"/>
      <c r="BD1527" s="94"/>
      <c r="BE1527" s="94"/>
      <c r="BF1527" s="94"/>
      <c r="BG1527" s="94"/>
      <c r="BH1527" s="94"/>
      <c r="BI1527" s="94"/>
      <c r="BJ1527" s="94"/>
      <c r="BK1527" s="94"/>
      <c r="BL1527" s="94"/>
      <c r="BM1527" s="94"/>
      <c r="BN1527" s="94"/>
      <c r="BO1527" s="94"/>
      <c r="BP1527" s="94"/>
      <c r="BQ1527" s="94"/>
      <c r="BR1527" s="94"/>
      <c r="BS1527" s="94"/>
      <c r="BT1527" s="94"/>
      <c r="BU1527" s="94"/>
      <c r="BV1527" s="94"/>
      <c r="BW1527" s="94"/>
      <c r="BX1527" s="94"/>
      <c r="BY1527" s="94"/>
      <c r="BZ1527" s="94"/>
      <c r="CA1527" s="94"/>
      <c r="CB1527" s="94"/>
      <c r="CC1527" s="94"/>
      <c r="CD1527" s="94"/>
      <c r="CE1527" s="94"/>
      <c r="CF1527" s="94"/>
      <c r="CG1527" s="94"/>
      <c r="CH1527" s="94"/>
      <c r="CI1527" s="94"/>
      <c r="CJ1527" s="94"/>
      <c r="CK1527" s="94"/>
      <c r="CL1527" s="94"/>
      <c r="CM1527" s="94"/>
      <c r="CN1527" s="94"/>
      <c r="CO1527" s="94"/>
      <c r="CP1527" s="94"/>
      <c r="CQ1527" s="94"/>
      <c r="CR1527" s="94"/>
      <c r="CS1527" s="94"/>
      <c r="CT1527" s="94"/>
      <c r="CU1527" s="94"/>
      <c r="CV1527" s="94"/>
      <c r="CW1527" s="94"/>
    </row>
    <row r="1528" spans="44:101" x14ac:dyDescent="0.25">
      <c r="AR1528" s="94"/>
      <c r="AS1528" s="94"/>
      <c r="AT1528" s="94"/>
      <c r="AU1528" s="94"/>
      <c r="AV1528" s="94"/>
      <c r="AW1528" s="94"/>
      <c r="AX1528" s="94"/>
      <c r="AY1528" s="94"/>
      <c r="AZ1528" s="94"/>
      <c r="BA1528" s="94"/>
      <c r="BB1528" s="94"/>
      <c r="BC1528" s="94"/>
      <c r="BD1528" s="94"/>
      <c r="BE1528" s="94"/>
      <c r="BF1528" s="94"/>
      <c r="BG1528" s="94"/>
      <c r="BH1528" s="94"/>
      <c r="BI1528" s="94"/>
      <c r="BJ1528" s="94"/>
      <c r="BK1528" s="94"/>
      <c r="BL1528" s="94"/>
      <c r="BM1528" s="94"/>
      <c r="BN1528" s="94"/>
      <c r="BO1528" s="94"/>
      <c r="BP1528" s="94"/>
      <c r="BQ1528" s="94"/>
      <c r="BR1528" s="94"/>
      <c r="BS1528" s="94"/>
      <c r="BT1528" s="94"/>
      <c r="BU1528" s="94"/>
      <c r="BV1528" s="94"/>
      <c r="BW1528" s="94"/>
      <c r="BX1528" s="94"/>
      <c r="BY1528" s="94"/>
      <c r="BZ1528" s="94"/>
      <c r="CA1528" s="94"/>
      <c r="CB1528" s="94"/>
      <c r="CC1528" s="94"/>
      <c r="CD1528" s="94"/>
      <c r="CE1528" s="94"/>
      <c r="CF1528" s="94"/>
      <c r="CG1528" s="94"/>
      <c r="CH1528" s="94"/>
      <c r="CI1528" s="94"/>
      <c r="CJ1528" s="94"/>
      <c r="CK1528" s="94"/>
      <c r="CL1528" s="94"/>
      <c r="CM1528" s="94"/>
      <c r="CN1528" s="94"/>
      <c r="CO1528" s="94"/>
      <c r="CP1528" s="94"/>
      <c r="CQ1528" s="94"/>
      <c r="CR1528" s="94"/>
      <c r="CS1528" s="94"/>
      <c r="CT1528" s="94"/>
      <c r="CU1528" s="94"/>
      <c r="CV1528" s="94"/>
      <c r="CW1528" s="94"/>
    </row>
    <row r="1529" spans="44:101" x14ac:dyDescent="0.25">
      <c r="AR1529" s="94"/>
      <c r="AS1529" s="94"/>
      <c r="AT1529" s="94"/>
      <c r="AU1529" s="94"/>
      <c r="AV1529" s="94"/>
      <c r="AW1529" s="94"/>
      <c r="AX1529" s="94"/>
      <c r="AY1529" s="94"/>
      <c r="AZ1529" s="94"/>
      <c r="BA1529" s="94"/>
      <c r="BB1529" s="94"/>
      <c r="BC1529" s="94"/>
      <c r="BD1529" s="94"/>
      <c r="BE1529" s="94"/>
      <c r="BF1529" s="94"/>
      <c r="BG1529" s="94"/>
      <c r="BH1529" s="94"/>
      <c r="BI1529" s="94"/>
      <c r="BJ1529" s="94"/>
      <c r="BK1529" s="94"/>
      <c r="BL1529" s="94"/>
      <c r="BM1529" s="94"/>
      <c r="BN1529" s="94"/>
      <c r="BO1529" s="94"/>
      <c r="BP1529" s="94"/>
      <c r="BQ1529" s="94"/>
      <c r="BR1529" s="94"/>
      <c r="BS1529" s="94"/>
      <c r="BT1529" s="94"/>
      <c r="BU1529" s="94"/>
      <c r="BV1529" s="94"/>
      <c r="BW1529" s="94"/>
      <c r="BX1529" s="94"/>
      <c r="BY1529" s="94"/>
      <c r="BZ1529" s="94"/>
      <c r="CA1529" s="94"/>
      <c r="CB1529" s="94"/>
      <c r="CC1529" s="94"/>
      <c r="CD1529" s="94"/>
      <c r="CE1529" s="94"/>
      <c r="CF1529" s="94"/>
      <c r="CG1529" s="94"/>
      <c r="CH1529" s="94"/>
      <c r="CI1529" s="94"/>
      <c r="CJ1529" s="94"/>
      <c r="CK1529" s="94"/>
      <c r="CL1529" s="94"/>
      <c r="CM1529" s="94"/>
      <c r="CN1529" s="94"/>
      <c r="CO1529" s="94"/>
      <c r="CP1529" s="94"/>
      <c r="CQ1529" s="94"/>
      <c r="CR1529" s="94"/>
      <c r="CS1529" s="94"/>
      <c r="CT1529" s="94"/>
      <c r="CU1529" s="94"/>
      <c r="CV1529" s="94"/>
      <c r="CW1529" s="94"/>
    </row>
    <row r="1530" spans="44:101" x14ac:dyDescent="0.25">
      <c r="AR1530" s="94"/>
      <c r="AS1530" s="94"/>
      <c r="AT1530" s="94"/>
      <c r="AU1530" s="94"/>
      <c r="AV1530" s="94"/>
      <c r="AW1530" s="94"/>
      <c r="AX1530" s="94"/>
      <c r="AY1530" s="94"/>
      <c r="AZ1530" s="94"/>
      <c r="BA1530" s="94"/>
      <c r="BB1530" s="94"/>
      <c r="BC1530" s="94"/>
      <c r="BD1530" s="94"/>
      <c r="BE1530" s="94"/>
      <c r="BF1530" s="94"/>
      <c r="BG1530" s="94"/>
      <c r="BH1530" s="94"/>
      <c r="BI1530" s="94"/>
      <c r="BJ1530" s="94"/>
      <c r="BK1530" s="94"/>
      <c r="BL1530" s="94"/>
      <c r="BM1530" s="94"/>
      <c r="BN1530" s="94"/>
      <c r="BO1530" s="94"/>
      <c r="BP1530" s="94"/>
      <c r="BQ1530" s="94"/>
      <c r="BR1530" s="94"/>
      <c r="BS1530" s="94"/>
      <c r="BT1530" s="94"/>
      <c r="BU1530" s="94"/>
      <c r="BV1530" s="94"/>
      <c r="BW1530" s="94"/>
      <c r="BX1530" s="94"/>
      <c r="BY1530" s="94"/>
      <c r="BZ1530" s="94"/>
      <c r="CA1530" s="94"/>
      <c r="CB1530" s="94"/>
      <c r="CC1530" s="94"/>
      <c r="CD1530" s="94"/>
      <c r="CE1530" s="94"/>
      <c r="CF1530" s="94"/>
      <c r="CG1530" s="94"/>
      <c r="CH1530" s="94"/>
      <c r="CI1530" s="94"/>
      <c r="CJ1530" s="94"/>
      <c r="CK1530" s="94"/>
      <c r="CL1530" s="94"/>
      <c r="CM1530" s="94"/>
      <c r="CN1530" s="94"/>
      <c r="CO1530" s="94"/>
      <c r="CP1530" s="94"/>
      <c r="CQ1530" s="94"/>
      <c r="CR1530" s="94"/>
      <c r="CS1530" s="94"/>
      <c r="CT1530" s="94"/>
      <c r="CU1530" s="94"/>
      <c r="CV1530" s="94"/>
      <c r="CW1530" s="94"/>
    </row>
    <row r="1531" spans="44:101" x14ac:dyDescent="0.25">
      <c r="AR1531" s="94"/>
      <c r="AS1531" s="94"/>
      <c r="AT1531" s="94"/>
      <c r="AU1531" s="94"/>
      <c r="AV1531" s="94"/>
      <c r="AW1531" s="94"/>
      <c r="AX1531" s="94"/>
      <c r="AY1531" s="94"/>
      <c r="AZ1531" s="94"/>
      <c r="BA1531" s="94"/>
      <c r="BB1531" s="94"/>
      <c r="BC1531" s="94"/>
      <c r="BD1531" s="94"/>
      <c r="BE1531" s="94"/>
      <c r="BF1531" s="94"/>
      <c r="BG1531" s="94"/>
      <c r="BH1531" s="94"/>
      <c r="BI1531" s="94"/>
      <c r="BJ1531" s="94"/>
      <c r="BK1531" s="94"/>
      <c r="BL1531" s="94"/>
      <c r="BM1531" s="94"/>
      <c r="BN1531" s="94"/>
      <c r="BO1531" s="94"/>
      <c r="BP1531" s="94"/>
      <c r="BQ1531" s="94"/>
      <c r="BR1531" s="94"/>
      <c r="BS1531" s="94"/>
      <c r="BT1531" s="94"/>
      <c r="BU1531" s="94"/>
      <c r="BV1531" s="94"/>
      <c r="BW1531" s="94"/>
      <c r="BX1531" s="94"/>
      <c r="BY1531" s="94"/>
      <c r="BZ1531" s="94"/>
      <c r="CA1531" s="94"/>
      <c r="CB1531" s="94"/>
      <c r="CC1531" s="94"/>
      <c r="CD1531" s="94"/>
      <c r="CE1531" s="94"/>
      <c r="CF1531" s="94"/>
      <c r="CG1531" s="94"/>
      <c r="CH1531" s="94"/>
      <c r="CI1531" s="94"/>
      <c r="CJ1531" s="94"/>
      <c r="CK1531" s="94"/>
      <c r="CL1531" s="94"/>
      <c r="CM1531" s="94"/>
      <c r="CN1531" s="94"/>
      <c r="CO1531" s="94"/>
      <c r="CP1531" s="94"/>
      <c r="CQ1531" s="94"/>
      <c r="CR1531" s="94"/>
      <c r="CS1531" s="94"/>
      <c r="CT1531" s="94"/>
      <c r="CU1531" s="94"/>
      <c r="CV1531" s="94"/>
      <c r="CW1531" s="94"/>
    </row>
    <row r="1532" spans="44:101" x14ac:dyDescent="0.25">
      <c r="AR1532" s="94"/>
      <c r="AS1532" s="94"/>
      <c r="AT1532" s="94"/>
      <c r="AU1532" s="94"/>
      <c r="AV1532" s="94"/>
      <c r="AW1532" s="94"/>
      <c r="AX1532" s="94"/>
      <c r="AY1532" s="94"/>
      <c r="AZ1532" s="94"/>
      <c r="BA1532" s="94"/>
      <c r="BB1532" s="94"/>
      <c r="BC1532" s="94"/>
      <c r="BD1532" s="94"/>
      <c r="BE1532" s="94"/>
      <c r="BF1532" s="94"/>
      <c r="BG1532" s="94"/>
      <c r="BH1532" s="94"/>
      <c r="BI1532" s="94"/>
      <c r="BJ1532" s="94"/>
      <c r="BK1532" s="94"/>
      <c r="BL1532" s="94"/>
      <c r="BM1532" s="94"/>
      <c r="BN1532" s="94"/>
      <c r="BO1532" s="94"/>
      <c r="BP1532" s="94"/>
      <c r="BQ1532" s="94"/>
      <c r="BR1532" s="94"/>
      <c r="BS1532" s="94"/>
      <c r="BT1532" s="94"/>
      <c r="BU1532" s="94"/>
      <c r="BV1532" s="94"/>
      <c r="BW1532" s="94"/>
      <c r="BX1532" s="94"/>
      <c r="BY1532" s="94"/>
      <c r="BZ1532" s="94"/>
      <c r="CA1532" s="94"/>
      <c r="CB1532" s="94"/>
      <c r="CC1532" s="94"/>
      <c r="CD1532" s="94"/>
      <c r="CE1532" s="94"/>
      <c r="CF1532" s="94"/>
      <c r="CG1532" s="94"/>
      <c r="CH1532" s="94"/>
      <c r="CI1532" s="94"/>
      <c r="CJ1532" s="94"/>
      <c r="CK1532" s="94"/>
      <c r="CL1532" s="94"/>
      <c r="CM1532" s="94"/>
      <c r="CN1532" s="94"/>
      <c r="CO1532" s="94"/>
      <c r="CP1532" s="94"/>
      <c r="CQ1532" s="94"/>
      <c r="CR1532" s="94"/>
      <c r="CS1532" s="94"/>
      <c r="CT1532" s="94"/>
      <c r="CU1532" s="94"/>
      <c r="CV1532" s="94"/>
      <c r="CW1532" s="94"/>
    </row>
    <row r="1533" spans="44:101" x14ac:dyDescent="0.25">
      <c r="AR1533" s="94"/>
      <c r="AS1533" s="94"/>
      <c r="AT1533" s="94"/>
      <c r="AU1533" s="94"/>
      <c r="AV1533" s="94"/>
      <c r="AW1533" s="94"/>
      <c r="AX1533" s="94"/>
      <c r="AY1533" s="94"/>
      <c r="AZ1533" s="94"/>
      <c r="BA1533" s="94"/>
      <c r="BB1533" s="94"/>
      <c r="BC1533" s="94"/>
      <c r="BD1533" s="94"/>
      <c r="BE1533" s="94"/>
      <c r="BF1533" s="94"/>
      <c r="BG1533" s="94"/>
      <c r="BH1533" s="94"/>
      <c r="BI1533" s="94"/>
      <c r="BJ1533" s="94"/>
      <c r="BK1533" s="94"/>
      <c r="BL1533" s="94"/>
      <c r="BM1533" s="94"/>
      <c r="BN1533" s="94"/>
      <c r="BO1533" s="94"/>
      <c r="BP1533" s="94"/>
      <c r="BQ1533" s="94"/>
      <c r="BR1533" s="94"/>
      <c r="BS1533" s="94"/>
      <c r="BT1533" s="94"/>
      <c r="BU1533" s="94"/>
      <c r="BV1533" s="94"/>
      <c r="BW1533" s="94"/>
      <c r="BX1533" s="94"/>
      <c r="BY1533" s="94"/>
      <c r="BZ1533" s="94"/>
      <c r="CA1533" s="94"/>
      <c r="CB1533" s="94"/>
      <c r="CC1533" s="94"/>
      <c r="CD1533" s="94"/>
      <c r="CE1533" s="94"/>
      <c r="CF1533" s="94"/>
      <c r="CG1533" s="94"/>
      <c r="CH1533" s="94"/>
      <c r="CI1533" s="94"/>
      <c r="CJ1533" s="94"/>
      <c r="CK1533" s="94"/>
      <c r="CL1533" s="94"/>
      <c r="CM1533" s="94"/>
      <c r="CN1533" s="94"/>
      <c r="CO1533" s="94"/>
      <c r="CP1533" s="94"/>
      <c r="CQ1533" s="94"/>
      <c r="CR1533" s="94"/>
      <c r="CS1533" s="94"/>
      <c r="CT1533" s="94"/>
      <c r="CU1533" s="94"/>
      <c r="CV1533" s="94"/>
      <c r="CW1533" s="94"/>
    </row>
    <row r="1534" spans="44:101" x14ac:dyDescent="0.25">
      <c r="AR1534" s="94"/>
      <c r="AS1534" s="94"/>
      <c r="AT1534" s="94"/>
      <c r="AU1534" s="94"/>
      <c r="AV1534" s="94"/>
      <c r="AW1534" s="94"/>
      <c r="AX1534" s="94"/>
      <c r="AY1534" s="94"/>
      <c r="AZ1534" s="94"/>
      <c r="BA1534" s="94"/>
      <c r="BB1534" s="94"/>
      <c r="BC1534" s="94"/>
      <c r="BD1534" s="94"/>
      <c r="BE1534" s="94"/>
      <c r="BF1534" s="94"/>
      <c r="BG1534" s="94"/>
      <c r="BH1534" s="94"/>
      <c r="BI1534" s="94"/>
      <c r="BJ1534" s="94"/>
      <c r="BK1534" s="94"/>
      <c r="BL1534" s="94"/>
      <c r="BM1534" s="94"/>
      <c r="BN1534" s="94"/>
      <c r="BO1534" s="94"/>
      <c r="BP1534" s="94"/>
      <c r="BQ1534" s="94"/>
      <c r="BR1534" s="94"/>
      <c r="BS1534" s="94"/>
      <c r="BT1534" s="94"/>
      <c r="BU1534" s="94"/>
      <c r="BV1534" s="94"/>
      <c r="BW1534" s="94"/>
      <c r="BX1534" s="94"/>
      <c r="BY1534" s="94"/>
      <c r="BZ1534" s="94"/>
      <c r="CA1534" s="94"/>
      <c r="CB1534" s="94"/>
      <c r="CC1534" s="94"/>
      <c r="CD1534" s="94"/>
      <c r="CE1534" s="94"/>
      <c r="CF1534" s="94"/>
      <c r="CG1534" s="94"/>
      <c r="CH1534" s="94"/>
      <c r="CI1534" s="94"/>
      <c r="CJ1534" s="94"/>
      <c r="CK1534" s="94"/>
      <c r="CL1534" s="94"/>
      <c r="CM1534" s="94"/>
      <c r="CN1534" s="94"/>
      <c r="CO1534" s="94"/>
      <c r="CP1534" s="94"/>
      <c r="CQ1534" s="94"/>
      <c r="CR1534" s="94"/>
      <c r="CS1534" s="94"/>
      <c r="CT1534" s="94"/>
      <c r="CU1534" s="94"/>
      <c r="CV1534" s="94"/>
      <c r="CW1534" s="94"/>
    </row>
    <row r="1535" spans="44:101" x14ac:dyDescent="0.25">
      <c r="AR1535" s="94"/>
      <c r="AS1535" s="94"/>
      <c r="AT1535" s="94"/>
      <c r="AU1535" s="94"/>
      <c r="AV1535" s="94"/>
      <c r="AW1535" s="94"/>
      <c r="AX1535" s="94"/>
      <c r="AY1535" s="94"/>
      <c r="AZ1535" s="94"/>
      <c r="BA1535" s="94"/>
      <c r="BB1535" s="94"/>
      <c r="BC1535" s="94"/>
      <c r="BD1535" s="94"/>
      <c r="BE1535" s="94"/>
      <c r="BF1535" s="94"/>
      <c r="BG1535" s="94"/>
      <c r="BH1535" s="94"/>
      <c r="BI1535" s="94"/>
      <c r="BJ1535" s="94"/>
      <c r="BK1535" s="94"/>
      <c r="BL1535" s="94"/>
      <c r="BM1535" s="94"/>
      <c r="BN1535" s="94"/>
      <c r="BO1535" s="94"/>
      <c r="BP1535" s="94"/>
      <c r="BQ1535" s="94"/>
      <c r="BR1535" s="94"/>
      <c r="BS1535" s="94"/>
      <c r="BT1535" s="94"/>
      <c r="BU1535" s="94"/>
      <c r="BV1535" s="94"/>
      <c r="BW1535" s="94"/>
      <c r="BX1535" s="94"/>
      <c r="BY1535" s="94"/>
      <c r="BZ1535" s="94"/>
      <c r="CA1535" s="94"/>
      <c r="CB1535" s="94"/>
      <c r="CC1535" s="94"/>
      <c r="CD1535" s="94"/>
      <c r="CE1535" s="94"/>
      <c r="CF1535" s="94"/>
      <c r="CG1535" s="94"/>
      <c r="CH1535" s="94"/>
      <c r="CI1535" s="94"/>
      <c r="CJ1535" s="94"/>
      <c r="CK1535" s="94"/>
      <c r="CL1535" s="94"/>
      <c r="CM1535" s="94"/>
      <c r="CN1535" s="94"/>
      <c r="CO1535" s="94"/>
      <c r="CP1535" s="94"/>
      <c r="CQ1535" s="94"/>
      <c r="CR1535" s="94"/>
      <c r="CS1535" s="94"/>
      <c r="CT1535" s="94"/>
      <c r="CU1535" s="94"/>
      <c r="CV1535" s="94"/>
      <c r="CW1535" s="94"/>
    </row>
    <row r="1536" spans="44:101" x14ac:dyDescent="0.25">
      <c r="AR1536" s="94"/>
      <c r="AS1536" s="94"/>
      <c r="AT1536" s="94"/>
      <c r="AU1536" s="94"/>
      <c r="AV1536" s="94"/>
      <c r="AW1536" s="94"/>
      <c r="AX1536" s="94"/>
      <c r="AY1536" s="94"/>
      <c r="AZ1536" s="94"/>
      <c r="BA1536" s="94"/>
      <c r="BB1536" s="94"/>
      <c r="BC1536" s="94"/>
      <c r="BD1536" s="94"/>
      <c r="BE1536" s="94"/>
      <c r="BF1536" s="94"/>
      <c r="BG1536" s="94"/>
      <c r="BH1536" s="94"/>
      <c r="BI1536" s="94"/>
      <c r="BJ1536" s="94"/>
      <c r="BK1536" s="94"/>
      <c r="BL1536" s="94"/>
      <c r="BM1536" s="94"/>
      <c r="BN1536" s="94"/>
      <c r="BO1536" s="94"/>
      <c r="BP1536" s="94"/>
      <c r="BQ1536" s="94"/>
      <c r="BR1536" s="94"/>
      <c r="BS1536" s="94"/>
      <c r="BT1536" s="94"/>
      <c r="BU1536" s="94"/>
      <c r="BV1536" s="94"/>
      <c r="BW1536" s="94"/>
      <c r="BX1536" s="94"/>
      <c r="BY1536" s="94"/>
      <c r="BZ1536" s="94"/>
      <c r="CA1536" s="94"/>
      <c r="CB1536" s="94"/>
      <c r="CC1536" s="94"/>
      <c r="CD1536" s="94"/>
      <c r="CE1536" s="94"/>
      <c r="CF1536" s="94"/>
      <c r="CG1536" s="94"/>
      <c r="CH1536" s="94"/>
      <c r="CI1536" s="94"/>
      <c r="CJ1536" s="94"/>
      <c r="CK1536" s="94"/>
      <c r="CL1536" s="94"/>
      <c r="CM1536" s="94"/>
      <c r="CN1536" s="94"/>
      <c r="CO1536" s="94"/>
      <c r="CP1536" s="94"/>
      <c r="CQ1536" s="94"/>
      <c r="CR1536" s="94"/>
      <c r="CS1536" s="94"/>
      <c r="CT1536" s="94"/>
      <c r="CU1536" s="94"/>
      <c r="CV1536" s="94"/>
      <c r="CW1536" s="94"/>
    </row>
    <row r="1537" spans="44:101" x14ac:dyDescent="0.25">
      <c r="AR1537" s="94"/>
      <c r="AS1537" s="94"/>
      <c r="AT1537" s="94"/>
      <c r="AU1537" s="94"/>
      <c r="AV1537" s="94"/>
      <c r="AW1537" s="94"/>
      <c r="AX1537" s="94"/>
      <c r="AY1537" s="94"/>
      <c r="AZ1537" s="94"/>
      <c r="BA1537" s="94"/>
      <c r="BB1537" s="94"/>
      <c r="BC1537" s="94"/>
      <c r="BD1537" s="94"/>
      <c r="BE1537" s="94"/>
      <c r="BF1537" s="94"/>
      <c r="BG1537" s="94"/>
      <c r="BH1537" s="94"/>
      <c r="BI1537" s="94"/>
      <c r="BJ1537" s="94"/>
      <c r="BK1537" s="94"/>
      <c r="BL1537" s="94"/>
      <c r="BM1537" s="94"/>
      <c r="BN1537" s="94"/>
      <c r="BO1537" s="94"/>
      <c r="BP1537" s="94"/>
      <c r="BQ1537" s="94"/>
      <c r="BR1537" s="94"/>
      <c r="BS1537" s="94"/>
      <c r="BT1537" s="94"/>
      <c r="BU1537" s="94"/>
      <c r="BV1537" s="94"/>
      <c r="BW1537" s="94"/>
      <c r="BX1537" s="94"/>
      <c r="BY1537" s="94"/>
      <c r="BZ1537" s="94"/>
      <c r="CA1537" s="94"/>
      <c r="CB1537" s="94"/>
      <c r="CC1537" s="94"/>
      <c r="CD1537" s="94"/>
      <c r="CE1537" s="94"/>
      <c r="CF1537" s="94"/>
      <c r="CG1537" s="94"/>
      <c r="CH1537" s="94"/>
      <c r="CI1537" s="94"/>
      <c r="CJ1537" s="94"/>
      <c r="CK1537" s="94"/>
      <c r="CL1537" s="94"/>
      <c r="CM1537" s="94"/>
      <c r="CN1537" s="94"/>
      <c r="CO1537" s="94"/>
      <c r="CP1537" s="94"/>
      <c r="CQ1537" s="94"/>
      <c r="CR1537" s="94"/>
      <c r="CS1537" s="94"/>
      <c r="CT1537" s="94"/>
      <c r="CU1537" s="94"/>
      <c r="CV1537" s="94"/>
      <c r="CW1537" s="94"/>
    </row>
    <row r="1538" spans="44:101" x14ac:dyDescent="0.25">
      <c r="AR1538" s="94"/>
      <c r="AS1538" s="94"/>
      <c r="AT1538" s="94"/>
      <c r="AU1538" s="94"/>
      <c r="AV1538" s="94"/>
      <c r="AW1538" s="94"/>
      <c r="AX1538" s="94"/>
      <c r="AY1538" s="94"/>
      <c r="AZ1538" s="94"/>
      <c r="BA1538" s="94"/>
      <c r="BB1538" s="94"/>
      <c r="BC1538" s="94"/>
      <c r="BD1538" s="94"/>
      <c r="BE1538" s="94"/>
      <c r="BF1538" s="94"/>
      <c r="BG1538" s="94"/>
      <c r="BH1538" s="94"/>
      <c r="BI1538" s="94"/>
      <c r="BJ1538" s="94"/>
      <c r="BK1538" s="94"/>
      <c r="BL1538" s="94"/>
      <c r="BM1538" s="94"/>
      <c r="BN1538" s="94"/>
      <c r="BO1538" s="94"/>
      <c r="BP1538" s="94"/>
      <c r="BQ1538" s="94"/>
      <c r="BR1538" s="94"/>
      <c r="BS1538" s="94"/>
      <c r="BT1538" s="94"/>
      <c r="BU1538" s="94"/>
      <c r="BV1538" s="94"/>
      <c r="BW1538" s="94"/>
      <c r="BX1538" s="94"/>
      <c r="BY1538" s="94"/>
      <c r="BZ1538" s="94"/>
      <c r="CA1538" s="94"/>
      <c r="CB1538" s="94"/>
      <c r="CC1538" s="94"/>
      <c r="CD1538" s="94"/>
      <c r="CE1538" s="94"/>
      <c r="CF1538" s="94"/>
      <c r="CG1538" s="94"/>
      <c r="CH1538" s="94"/>
      <c r="CI1538" s="94"/>
      <c r="CJ1538" s="94"/>
      <c r="CK1538" s="94"/>
      <c r="CL1538" s="94"/>
      <c r="CM1538" s="94"/>
      <c r="CN1538" s="94"/>
      <c r="CO1538" s="94"/>
      <c r="CP1538" s="94"/>
      <c r="CQ1538" s="94"/>
      <c r="CR1538" s="94"/>
      <c r="CS1538" s="94"/>
      <c r="CT1538" s="94"/>
      <c r="CU1538" s="94"/>
      <c r="CV1538" s="94"/>
      <c r="CW1538" s="94"/>
    </row>
    <row r="1539" spans="44:101" x14ac:dyDescent="0.25">
      <c r="AR1539" s="94"/>
      <c r="AS1539" s="94"/>
      <c r="AT1539" s="94"/>
      <c r="AU1539" s="94"/>
      <c r="AV1539" s="94"/>
      <c r="AW1539" s="94"/>
      <c r="AX1539" s="94"/>
      <c r="AY1539" s="94"/>
      <c r="AZ1539" s="94"/>
      <c r="BA1539" s="94"/>
      <c r="BB1539" s="94"/>
      <c r="BC1539" s="94"/>
      <c r="BD1539" s="94"/>
      <c r="BE1539" s="94"/>
      <c r="BF1539" s="94"/>
      <c r="BG1539" s="94"/>
      <c r="BH1539" s="94"/>
      <c r="BI1539" s="94"/>
      <c r="BJ1539" s="94"/>
      <c r="BK1539" s="94"/>
      <c r="BL1539" s="94"/>
      <c r="BM1539" s="94"/>
      <c r="BN1539" s="94"/>
      <c r="BO1539" s="94"/>
      <c r="BP1539" s="94"/>
      <c r="BQ1539" s="94"/>
      <c r="BR1539" s="94"/>
      <c r="BS1539" s="94"/>
      <c r="BT1539" s="94"/>
      <c r="BU1539" s="94"/>
      <c r="BV1539" s="94"/>
      <c r="BW1539" s="94"/>
      <c r="BX1539" s="94"/>
      <c r="BY1539" s="94"/>
      <c r="BZ1539" s="94"/>
      <c r="CA1539" s="94"/>
      <c r="CB1539" s="94"/>
      <c r="CC1539" s="94"/>
      <c r="CD1539" s="94"/>
      <c r="CE1539" s="94"/>
      <c r="CF1539" s="94"/>
      <c r="CG1539" s="94"/>
      <c r="CH1539" s="94"/>
      <c r="CI1539" s="94"/>
      <c r="CJ1539" s="94"/>
      <c r="CK1539" s="94"/>
      <c r="CL1539" s="94"/>
      <c r="CM1539" s="94"/>
      <c r="CN1539" s="94"/>
      <c r="CO1539" s="94"/>
      <c r="CP1539" s="94"/>
      <c r="CQ1539" s="94"/>
      <c r="CR1539" s="94"/>
      <c r="CS1539" s="94"/>
      <c r="CT1539" s="94"/>
      <c r="CU1539" s="94"/>
      <c r="CV1539" s="94"/>
      <c r="CW1539" s="94"/>
    </row>
    <row r="1540" spans="44:101" x14ac:dyDescent="0.25">
      <c r="AR1540" s="94"/>
      <c r="AS1540" s="94"/>
      <c r="AT1540" s="94"/>
      <c r="AU1540" s="94"/>
      <c r="AV1540" s="94"/>
      <c r="AW1540" s="94"/>
      <c r="AX1540" s="94"/>
      <c r="AY1540" s="94"/>
      <c r="AZ1540" s="94"/>
      <c r="BA1540" s="94"/>
      <c r="BB1540" s="94"/>
      <c r="BC1540" s="94"/>
      <c r="BD1540" s="94"/>
      <c r="BE1540" s="94"/>
      <c r="BF1540" s="94"/>
      <c r="BG1540" s="94"/>
      <c r="BH1540" s="94"/>
      <c r="BI1540" s="94"/>
      <c r="BJ1540" s="94"/>
      <c r="BK1540" s="94"/>
      <c r="BL1540" s="94"/>
      <c r="BM1540" s="94"/>
      <c r="BN1540" s="94"/>
      <c r="BO1540" s="94"/>
      <c r="BP1540" s="94"/>
      <c r="BQ1540" s="94"/>
      <c r="BR1540" s="94"/>
      <c r="BS1540" s="94"/>
      <c r="BT1540" s="94"/>
      <c r="BU1540" s="94"/>
      <c r="BV1540" s="94"/>
      <c r="BW1540" s="94"/>
      <c r="BX1540" s="94"/>
      <c r="BY1540" s="94"/>
      <c r="BZ1540" s="94"/>
      <c r="CA1540" s="94"/>
      <c r="CB1540" s="94"/>
      <c r="CC1540" s="94"/>
      <c r="CD1540" s="94"/>
      <c r="CE1540" s="94"/>
      <c r="CF1540" s="94"/>
      <c r="CG1540" s="94"/>
      <c r="CH1540" s="94"/>
      <c r="CI1540" s="94"/>
      <c r="CJ1540" s="94"/>
      <c r="CK1540" s="94"/>
      <c r="CL1540" s="94"/>
      <c r="CM1540" s="94"/>
      <c r="CN1540" s="94"/>
      <c r="CO1540" s="94"/>
      <c r="CP1540" s="94"/>
      <c r="CQ1540" s="94"/>
      <c r="CR1540" s="94"/>
      <c r="CS1540" s="94"/>
      <c r="CT1540" s="94"/>
      <c r="CU1540" s="94"/>
      <c r="CV1540" s="94"/>
      <c r="CW1540" s="94"/>
    </row>
    <row r="1541" spans="44:101" x14ac:dyDescent="0.25">
      <c r="AR1541" s="94"/>
      <c r="AS1541" s="94"/>
      <c r="AT1541" s="94"/>
      <c r="AU1541" s="94"/>
      <c r="AV1541" s="94"/>
      <c r="AW1541" s="94"/>
      <c r="AX1541" s="94"/>
      <c r="AY1541" s="94"/>
      <c r="AZ1541" s="94"/>
      <c r="BA1541" s="94"/>
      <c r="BB1541" s="94"/>
      <c r="BC1541" s="94"/>
      <c r="BD1541" s="94"/>
      <c r="BE1541" s="94"/>
      <c r="BF1541" s="94"/>
      <c r="BG1541" s="94"/>
      <c r="BH1541" s="94"/>
      <c r="BI1541" s="94"/>
      <c r="BJ1541" s="94"/>
      <c r="BK1541" s="94"/>
      <c r="BL1541" s="94"/>
      <c r="BM1541" s="94"/>
      <c r="BN1541" s="94"/>
      <c r="BO1541" s="94"/>
      <c r="BP1541" s="94"/>
      <c r="BQ1541" s="94"/>
      <c r="BR1541" s="94"/>
      <c r="BS1541" s="94"/>
      <c r="BT1541" s="94"/>
      <c r="BU1541" s="94"/>
      <c r="BV1541" s="94"/>
      <c r="BW1541" s="94"/>
      <c r="BX1541" s="94"/>
      <c r="BY1541" s="94"/>
      <c r="BZ1541" s="94"/>
      <c r="CA1541" s="94"/>
      <c r="CB1541" s="94"/>
      <c r="CC1541" s="94"/>
      <c r="CD1541" s="94"/>
      <c r="CE1541" s="94"/>
      <c r="CF1541" s="94"/>
      <c r="CG1541" s="94"/>
      <c r="CH1541" s="94"/>
      <c r="CI1541" s="94"/>
      <c r="CJ1541" s="94"/>
      <c r="CK1541" s="94"/>
      <c r="CL1541" s="94"/>
      <c r="CM1541" s="94"/>
      <c r="CN1541" s="94"/>
      <c r="CO1541" s="94"/>
      <c r="CP1541" s="94"/>
      <c r="CQ1541" s="94"/>
      <c r="CR1541" s="94"/>
      <c r="CS1541" s="94"/>
      <c r="CT1541" s="94"/>
      <c r="CU1541" s="94"/>
      <c r="CV1541" s="94"/>
      <c r="CW1541" s="94"/>
    </row>
    <row r="1542" spans="44:101" x14ac:dyDescent="0.25">
      <c r="AR1542" s="94"/>
      <c r="AS1542" s="94"/>
      <c r="AT1542" s="94"/>
      <c r="AU1542" s="94"/>
      <c r="AV1542" s="94"/>
      <c r="AW1542" s="94"/>
      <c r="AX1542" s="94"/>
      <c r="AY1542" s="94"/>
      <c r="AZ1542" s="94"/>
      <c r="BA1542" s="94"/>
      <c r="BB1542" s="94"/>
      <c r="BC1542" s="94"/>
      <c r="BD1542" s="94"/>
      <c r="BE1542" s="94"/>
      <c r="BF1542" s="94"/>
      <c r="BG1542" s="94"/>
      <c r="BH1542" s="94"/>
      <c r="BI1542" s="94"/>
      <c r="BJ1542" s="94"/>
      <c r="BK1542" s="94"/>
      <c r="BL1542" s="94"/>
      <c r="BM1542" s="94"/>
      <c r="BN1542" s="94"/>
      <c r="BO1542" s="94"/>
      <c r="BP1542" s="94"/>
      <c r="BQ1542" s="94"/>
      <c r="BR1542" s="94"/>
      <c r="BS1542" s="94"/>
      <c r="BT1542" s="94"/>
      <c r="BU1542" s="94"/>
      <c r="BV1542" s="94"/>
      <c r="BW1542" s="94"/>
      <c r="BX1542" s="94"/>
      <c r="BY1542" s="94"/>
      <c r="BZ1542" s="94"/>
      <c r="CA1542" s="94"/>
      <c r="CB1542" s="94"/>
      <c r="CC1542" s="94"/>
      <c r="CD1542" s="94"/>
      <c r="CE1542" s="94"/>
      <c r="CF1542" s="94"/>
      <c r="CG1542" s="94"/>
      <c r="CH1542" s="94"/>
      <c r="CI1542" s="94"/>
      <c r="CJ1542" s="94"/>
      <c r="CK1542" s="94"/>
      <c r="CL1542" s="94"/>
      <c r="CM1542" s="94"/>
      <c r="CN1542" s="94"/>
      <c r="CO1542" s="94"/>
      <c r="CP1542" s="94"/>
      <c r="CQ1542" s="94"/>
      <c r="CR1542" s="94"/>
      <c r="CS1542" s="94"/>
      <c r="CT1542" s="94"/>
      <c r="CU1542" s="94"/>
      <c r="CV1542" s="94"/>
      <c r="CW1542" s="94"/>
    </row>
    <row r="1543" spans="44:101" x14ac:dyDescent="0.25">
      <c r="AR1543" s="94"/>
      <c r="AS1543" s="94"/>
      <c r="AT1543" s="94"/>
      <c r="AU1543" s="94"/>
      <c r="AV1543" s="94"/>
      <c r="AW1543" s="94"/>
      <c r="AX1543" s="94"/>
      <c r="AY1543" s="94"/>
      <c r="AZ1543" s="94"/>
      <c r="BA1543" s="94"/>
      <c r="BB1543" s="94"/>
      <c r="BC1543" s="94"/>
      <c r="BD1543" s="94"/>
      <c r="BE1543" s="94"/>
      <c r="BF1543" s="94"/>
      <c r="BG1543" s="94"/>
      <c r="BH1543" s="94"/>
      <c r="BI1543" s="94"/>
      <c r="BJ1543" s="94"/>
      <c r="BK1543" s="94"/>
      <c r="BL1543" s="94"/>
      <c r="BM1543" s="94"/>
      <c r="BN1543" s="94"/>
      <c r="BO1543" s="94"/>
      <c r="BP1543" s="94"/>
      <c r="BQ1543" s="94"/>
      <c r="BR1543" s="94"/>
      <c r="BS1543" s="94"/>
      <c r="BT1543" s="94"/>
      <c r="BU1543" s="94"/>
      <c r="BV1543" s="94"/>
      <c r="BW1543" s="94"/>
      <c r="BX1543" s="94"/>
      <c r="BY1543" s="94"/>
      <c r="BZ1543" s="94"/>
      <c r="CA1543" s="94"/>
      <c r="CB1543" s="94"/>
      <c r="CC1543" s="94"/>
      <c r="CD1543" s="94"/>
      <c r="CE1543" s="94"/>
      <c r="CF1543" s="94"/>
      <c r="CG1543" s="94"/>
      <c r="CH1543" s="94"/>
      <c r="CI1543" s="94"/>
      <c r="CJ1543" s="94"/>
      <c r="CK1543" s="94"/>
      <c r="CL1543" s="94"/>
      <c r="CM1543" s="94"/>
      <c r="CN1543" s="94"/>
      <c r="CO1543" s="94"/>
      <c r="CP1543" s="94"/>
      <c r="CQ1543" s="94"/>
      <c r="CR1543" s="94"/>
      <c r="CS1543" s="94"/>
      <c r="CT1543" s="94"/>
      <c r="CU1543" s="94"/>
      <c r="CV1543" s="94"/>
      <c r="CW1543" s="94"/>
    </row>
    <row r="1544" spans="44:101" x14ac:dyDescent="0.25">
      <c r="AR1544" s="94"/>
      <c r="AS1544" s="94"/>
      <c r="AT1544" s="94"/>
      <c r="AU1544" s="94"/>
      <c r="AV1544" s="94"/>
      <c r="AW1544" s="94"/>
      <c r="AX1544" s="94"/>
      <c r="AY1544" s="94"/>
      <c r="AZ1544" s="94"/>
      <c r="BA1544" s="94"/>
      <c r="BB1544" s="94"/>
      <c r="BC1544" s="94"/>
      <c r="BD1544" s="94"/>
      <c r="BE1544" s="94"/>
      <c r="BF1544" s="94"/>
      <c r="BG1544" s="94"/>
      <c r="BH1544" s="94"/>
      <c r="BI1544" s="94"/>
      <c r="BJ1544" s="94"/>
      <c r="BK1544" s="94"/>
      <c r="BL1544" s="94"/>
      <c r="BM1544" s="94"/>
      <c r="BN1544" s="94"/>
      <c r="BO1544" s="94"/>
      <c r="BP1544" s="94"/>
      <c r="BQ1544" s="94"/>
      <c r="BR1544" s="94"/>
      <c r="BS1544" s="94"/>
      <c r="BT1544" s="94"/>
      <c r="BU1544" s="94"/>
      <c r="BV1544" s="94"/>
      <c r="BW1544" s="94"/>
      <c r="BX1544" s="94"/>
      <c r="BY1544" s="94"/>
      <c r="BZ1544" s="94"/>
      <c r="CA1544" s="94"/>
      <c r="CB1544" s="94"/>
      <c r="CC1544" s="94"/>
      <c r="CD1544" s="94"/>
      <c r="CE1544" s="94"/>
      <c r="CF1544" s="94"/>
      <c r="CG1544" s="94"/>
      <c r="CH1544" s="94"/>
      <c r="CI1544" s="94"/>
      <c r="CJ1544" s="94"/>
      <c r="CK1544" s="94"/>
      <c r="CL1544" s="94"/>
      <c r="CM1544" s="94"/>
      <c r="CN1544" s="94"/>
      <c r="CO1544" s="94"/>
      <c r="CP1544" s="94"/>
      <c r="CQ1544" s="94"/>
      <c r="CR1544" s="94"/>
      <c r="CS1544" s="94"/>
      <c r="CT1544" s="94"/>
      <c r="CU1544" s="94"/>
      <c r="CV1544" s="94"/>
      <c r="CW1544" s="94"/>
    </row>
    <row r="1545" spans="44:101" x14ac:dyDescent="0.25">
      <c r="AR1545" s="94"/>
      <c r="AS1545" s="94"/>
      <c r="AT1545" s="94"/>
      <c r="AU1545" s="94"/>
      <c r="AV1545" s="94"/>
      <c r="AW1545" s="94"/>
      <c r="AX1545" s="94"/>
      <c r="AY1545" s="94"/>
      <c r="AZ1545" s="94"/>
      <c r="BA1545" s="94"/>
      <c r="BB1545" s="94"/>
      <c r="BC1545" s="94"/>
      <c r="BD1545" s="94"/>
      <c r="BE1545" s="94"/>
      <c r="BF1545" s="94"/>
      <c r="BG1545" s="94"/>
      <c r="BH1545" s="94"/>
      <c r="BI1545" s="94"/>
      <c r="BJ1545" s="94"/>
      <c r="BK1545" s="94"/>
      <c r="BL1545" s="94"/>
      <c r="BM1545" s="94"/>
      <c r="BN1545" s="94"/>
      <c r="BO1545" s="94"/>
      <c r="BP1545" s="94"/>
      <c r="BQ1545" s="94"/>
      <c r="BR1545" s="94"/>
      <c r="BS1545" s="94"/>
      <c r="BT1545" s="94"/>
      <c r="BU1545" s="94"/>
      <c r="BV1545" s="94"/>
      <c r="BW1545" s="94"/>
      <c r="BX1545" s="94"/>
      <c r="BY1545" s="94"/>
      <c r="BZ1545" s="94"/>
      <c r="CA1545" s="94"/>
      <c r="CB1545" s="94"/>
      <c r="CC1545" s="94"/>
      <c r="CD1545" s="94"/>
      <c r="CE1545" s="94"/>
      <c r="CF1545" s="94"/>
      <c r="CG1545" s="94"/>
      <c r="CH1545" s="94"/>
      <c r="CI1545" s="94"/>
      <c r="CJ1545" s="94"/>
      <c r="CK1545" s="94"/>
      <c r="CL1545" s="94"/>
      <c r="CM1545" s="94"/>
      <c r="CN1545" s="94"/>
      <c r="CO1545" s="94"/>
      <c r="CP1545" s="94"/>
      <c r="CQ1545" s="94"/>
      <c r="CR1545" s="94"/>
      <c r="CS1545" s="94"/>
      <c r="CT1545" s="94"/>
      <c r="CU1545" s="94"/>
      <c r="CV1545" s="94"/>
      <c r="CW1545" s="94"/>
    </row>
    <row r="1546" spans="44:101" x14ac:dyDescent="0.25">
      <c r="AR1546" s="94"/>
      <c r="AS1546" s="94"/>
      <c r="AT1546" s="94"/>
      <c r="AU1546" s="94"/>
      <c r="AV1546" s="94"/>
      <c r="AW1546" s="94"/>
      <c r="AX1546" s="94"/>
      <c r="AY1546" s="94"/>
      <c r="AZ1546" s="94"/>
      <c r="BA1546" s="94"/>
      <c r="BB1546" s="94"/>
      <c r="BC1546" s="94"/>
      <c r="BD1546" s="94"/>
      <c r="BE1546" s="94"/>
      <c r="BF1546" s="94"/>
      <c r="BG1546" s="94"/>
      <c r="BH1546" s="94"/>
      <c r="BI1546" s="94"/>
      <c r="BJ1546" s="94"/>
      <c r="BK1546" s="94"/>
      <c r="BL1546" s="94"/>
      <c r="BM1546" s="94"/>
      <c r="BN1546" s="94"/>
      <c r="BO1546" s="94"/>
      <c r="BP1546" s="94"/>
      <c r="BQ1546" s="94"/>
      <c r="BR1546" s="94"/>
      <c r="BS1546" s="94"/>
      <c r="BT1546" s="94"/>
      <c r="BU1546" s="94"/>
      <c r="BV1546" s="94"/>
      <c r="BW1546" s="94"/>
      <c r="BX1546" s="94"/>
      <c r="BY1546" s="94"/>
      <c r="BZ1546" s="94"/>
      <c r="CA1546" s="94"/>
      <c r="CB1546" s="94"/>
      <c r="CC1546" s="94"/>
      <c r="CD1546" s="94"/>
      <c r="CE1546" s="94"/>
      <c r="CF1546" s="94"/>
      <c r="CG1546" s="94"/>
      <c r="CH1546" s="94"/>
      <c r="CI1546" s="94"/>
      <c r="CJ1546" s="94"/>
      <c r="CK1546" s="94"/>
      <c r="CL1546" s="94"/>
      <c r="CM1546" s="94"/>
      <c r="CN1546" s="94"/>
      <c r="CO1546" s="94"/>
      <c r="CP1546" s="94"/>
      <c r="CQ1546" s="94"/>
      <c r="CR1546" s="94"/>
      <c r="CS1546" s="94"/>
      <c r="CT1546" s="94"/>
      <c r="CU1546" s="94"/>
      <c r="CV1546" s="94"/>
      <c r="CW1546" s="94"/>
    </row>
    <row r="1547" spans="44:101" x14ac:dyDescent="0.25">
      <c r="AR1547" s="94"/>
      <c r="AS1547" s="94"/>
      <c r="AT1547" s="94"/>
      <c r="AU1547" s="94"/>
      <c r="AV1547" s="94"/>
      <c r="AW1547" s="94"/>
      <c r="AX1547" s="94"/>
      <c r="AY1547" s="94"/>
      <c r="AZ1547" s="94"/>
      <c r="BA1547" s="94"/>
      <c r="BB1547" s="94"/>
      <c r="BC1547" s="94"/>
      <c r="BD1547" s="94"/>
      <c r="BE1547" s="94"/>
      <c r="BF1547" s="94"/>
      <c r="BG1547" s="94"/>
      <c r="BH1547" s="94"/>
      <c r="BI1547" s="94"/>
      <c r="BJ1547" s="94"/>
      <c r="BK1547" s="94"/>
      <c r="BL1547" s="94"/>
      <c r="BM1547" s="94"/>
      <c r="BN1547" s="94"/>
      <c r="BO1547" s="94"/>
      <c r="BP1547" s="94"/>
      <c r="BQ1547" s="94"/>
      <c r="BR1547" s="94"/>
      <c r="BS1547" s="94"/>
      <c r="BT1547" s="94"/>
      <c r="BU1547" s="94"/>
      <c r="BV1547" s="94"/>
      <c r="BW1547" s="94"/>
      <c r="BX1547" s="94"/>
      <c r="BY1547" s="94"/>
      <c r="BZ1547" s="94"/>
      <c r="CA1547" s="94"/>
      <c r="CB1547" s="94"/>
      <c r="CC1547" s="94"/>
      <c r="CD1547" s="94"/>
      <c r="CE1547" s="94"/>
      <c r="CF1547" s="94"/>
      <c r="CG1547" s="94"/>
      <c r="CH1547" s="94"/>
      <c r="CI1547" s="94"/>
      <c r="CJ1547" s="94"/>
      <c r="CK1547" s="94"/>
      <c r="CL1547" s="94"/>
      <c r="CM1547" s="94"/>
      <c r="CN1547" s="94"/>
      <c r="CO1547" s="94"/>
      <c r="CP1547" s="94"/>
      <c r="CQ1547" s="94"/>
      <c r="CR1547" s="94"/>
      <c r="CS1547" s="94"/>
      <c r="CT1547" s="94"/>
      <c r="CU1547" s="94"/>
      <c r="CV1547" s="94"/>
      <c r="CW1547" s="94"/>
    </row>
    <row r="1548" spans="44:101" x14ac:dyDescent="0.25">
      <c r="AR1548" s="94"/>
      <c r="AS1548" s="94"/>
      <c r="AT1548" s="94"/>
      <c r="AU1548" s="94"/>
      <c r="AV1548" s="94"/>
      <c r="AW1548" s="94"/>
      <c r="AX1548" s="94"/>
      <c r="AY1548" s="94"/>
      <c r="AZ1548" s="94"/>
      <c r="BA1548" s="94"/>
      <c r="BB1548" s="94"/>
      <c r="BC1548" s="94"/>
      <c r="BD1548" s="94"/>
      <c r="BE1548" s="94"/>
      <c r="BF1548" s="94"/>
      <c r="BG1548" s="94"/>
      <c r="BH1548" s="94"/>
      <c r="BI1548" s="94"/>
      <c r="BJ1548" s="94"/>
      <c r="BK1548" s="94"/>
      <c r="BL1548" s="94"/>
      <c r="BM1548" s="94"/>
      <c r="BN1548" s="94"/>
      <c r="BO1548" s="94"/>
      <c r="BP1548" s="94"/>
      <c r="BQ1548" s="94"/>
      <c r="BR1548" s="94"/>
      <c r="BS1548" s="94"/>
      <c r="BT1548" s="94"/>
      <c r="BU1548" s="94"/>
      <c r="BV1548" s="94"/>
      <c r="BW1548" s="94"/>
      <c r="BX1548" s="94"/>
      <c r="BY1548" s="94"/>
      <c r="BZ1548" s="94"/>
      <c r="CA1548" s="94"/>
      <c r="CB1548" s="94"/>
      <c r="CC1548" s="94"/>
      <c r="CD1548" s="94"/>
      <c r="CE1548" s="94"/>
      <c r="CF1548" s="94"/>
      <c r="CG1548" s="94"/>
      <c r="CH1548" s="94"/>
      <c r="CI1548" s="94"/>
      <c r="CJ1548" s="94"/>
      <c r="CK1548" s="94"/>
      <c r="CL1548" s="94"/>
      <c r="CM1548" s="94"/>
      <c r="CN1548" s="94"/>
      <c r="CO1548" s="94"/>
      <c r="CP1548" s="94"/>
      <c r="CQ1548" s="94"/>
      <c r="CR1548" s="94"/>
      <c r="CS1548" s="94"/>
      <c r="CT1548" s="94"/>
      <c r="CU1548" s="94"/>
      <c r="CV1548" s="94"/>
      <c r="CW1548" s="94"/>
    </row>
    <row r="1549" spans="44:101" x14ac:dyDescent="0.25">
      <c r="AR1549" s="94"/>
      <c r="AS1549" s="94"/>
      <c r="AT1549" s="94"/>
      <c r="AU1549" s="94"/>
      <c r="AV1549" s="94"/>
      <c r="AW1549" s="94"/>
      <c r="AX1549" s="94"/>
      <c r="AY1549" s="94"/>
      <c r="AZ1549" s="94"/>
      <c r="BA1549" s="94"/>
      <c r="BB1549" s="94"/>
      <c r="BC1549" s="94"/>
      <c r="BD1549" s="94"/>
      <c r="BE1549" s="94"/>
      <c r="BF1549" s="94"/>
      <c r="BG1549" s="94"/>
      <c r="BH1549" s="94"/>
      <c r="BI1549" s="94"/>
      <c r="BJ1549" s="94"/>
      <c r="BK1549" s="94"/>
      <c r="BL1549" s="94"/>
      <c r="BM1549" s="94"/>
      <c r="BN1549" s="94"/>
      <c r="BO1549" s="94"/>
      <c r="BP1549" s="94"/>
      <c r="BQ1549" s="94"/>
      <c r="BR1549" s="94"/>
      <c r="BS1549" s="94"/>
      <c r="BT1549" s="94"/>
      <c r="BU1549" s="94"/>
      <c r="BV1549" s="94"/>
      <c r="BW1549" s="94"/>
      <c r="BX1549" s="94"/>
      <c r="BY1549" s="94"/>
      <c r="BZ1549" s="94"/>
      <c r="CA1549" s="94"/>
      <c r="CB1549" s="94"/>
      <c r="CC1549" s="94"/>
      <c r="CD1549" s="94"/>
      <c r="CE1549" s="94"/>
      <c r="CF1549" s="94"/>
      <c r="CG1549" s="94"/>
      <c r="CH1549" s="94"/>
      <c r="CI1549" s="94"/>
      <c r="CJ1549" s="94"/>
      <c r="CK1549" s="94"/>
      <c r="CL1549" s="94"/>
      <c r="CM1549" s="94"/>
      <c r="CN1549" s="94"/>
      <c r="CO1549" s="94"/>
      <c r="CP1549" s="94"/>
      <c r="CQ1549" s="94"/>
      <c r="CR1549" s="94"/>
      <c r="CS1549" s="94"/>
      <c r="CT1549" s="94"/>
      <c r="CU1549" s="94"/>
      <c r="CV1549" s="94"/>
      <c r="CW1549" s="94"/>
    </row>
    <row r="1550" spans="44:101" x14ac:dyDescent="0.25">
      <c r="AR1550" s="94"/>
      <c r="AS1550" s="94"/>
      <c r="AT1550" s="94"/>
      <c r="AU1550" s="94"/>
      <c r="AV1550" s="94"/>
      <c r="AW1550" s="94"/>
      <c r="AX1550" s="94"/>
      <c r="AY1550" s="94"/>
      <c r="AZ1550" s="94"/>
      <c r="BA1550" s="94"/>
      <c r="BB1550" s="94"/>
      <c r="BC1550" s="94"/>
      <c r="BD1550" s="94"/>
      <c r="BE1550" s="94"/>
      <c r="BF1550" s="94"/>
      <c r="BG1550" s="94"/>
      <c r="BH1550" s="94"/>
      <c r="BI1550" s="94"/>
      <c r="BJ1550" s="94"/>
      <c r="BK1550" s="94"/>
      <c r="BL1550" s="94"/>
      <c r="BM1550" s="94"/>
      <c r="BN1550" s="94"/>
      <c r="BO1550" s="94"/>
      <c r="BP1550" s="94"/>
      <c r="BQ1550" s="94"/>
      <c r="BR1550" s="94"/>
      <c r="BS1550" s="94"/>
      <c r="BT1550" s="94"/>
      <c r="BU1550" s="94"/>
      <c r="BV1550" s="94"/>
      <c r="BW1550" s="94"/>
      <c r="BX1550" s="94"/>
      <c r="BY1550" s="94"/>
      <c r="BZ1550" s="94"/>
      <c r="CA1550" s="94"/>
      <c r="CB1550" s="94"/>
      <c r="CC1550" s="94"/>
      <c r="CD1550" s="94"/>
      <c r="CE1550" s="94"/>
      <c r="CF1550" s="94"/>
      <c r="CG1550" s="94"/>
      <c r="CH1550" s="94"/>
      <c r="CI1550" s="94"/>
      <c r="CJ1550" s="94"/>
      <c r="CK1550" s="94"/>
      <c r="CL1550" s="94"/>
      <c r="CM1550" s="94"/>
      <c r="CN1550" s="94"/>
      <c r="CO1550" s="94"/>
      <c r="CP1550" s="94"/>
      <c r="CQ1550" s="94"/>
      <c r="CR1550" s="94"/>
      <c r="CS1550" s="94"/>
      <c r="CT1550" s="94"/>
      <c r="CU1550" s="94"/>
      <c r="CV1550" s="94"/>
      <c r="CW1550" s="94"/>
    </row>
    <row r="1551" spans="44:101" x14ac:dyDescent="0.25">
      <c r="AR1551" s="94"/>
      <c r="AS1551" s="94"/>
      <c r="AT1551" s="94"/>
      <c r="AU1551" s="94"/>
      <c r="AV1551" s="94"/>
      <c r="AW1551" s="94"/>
      <c r="AX1551" s="94"/>
      <c r="AY1551" s="94"/>
      <c r="AZ1551" s="94"/>
      <c r="BA1551" s="94"/>
      <c r="BB1551" s="94"/>
      <c r="BC1551" s="94"/>
      <c r="BD1551" s="94"/>
      <c r="BE1551" s="94"/>
      <c r="BF1551" s="94"/>
      <c r="BG1551" s="94"/>
      <c r="BH1551" s="94"/>
      <c r="BI1551" s="94"/>
      <c r="BJ1551" s="94"/>
      <c r="BK1551" s="94"/>
      <c r="BL1551" s="94"/>
      <c r="BM1551" s="94"/>
      <c r="BN1551" s="94"/>
      <c r="BO1551" s="94"/>
      <c r="BP1551" s="94"/>
      <c r="BQ1551" s="94"/>
      <c r="BR1551" s="94"/>
      <c r="BS1551" s="94"/>
      <c r="BT1551" s="94"/>
      <c r="BU1551" s="94"/>
      <c r="BV1551" s="94"/>
      <c r="BW1551" s="94"/>
      <c r="BX1551" s="94"/>
      <c r="BY1551" s="94"/>
      <c r="BZ1551" s="94"/>
      <c r="CA1551" s="94"/>
      <c r="CB1551" s="94"/>
      <c r="CC1551" s="94"/>
      <c r="CD1551" s="94"/>
      <c r="CE1551" s="94"/>
      <c r="CF1551" s="94"/>
      <c r="CG1551" s="94"/>
      <c r="CH1551" s="94"/>
      <c r="CI1551" s="94"/>
      <c r="CJ1551" s="94"/>
      <c r="CK1551" s="94"/>
      <c r="CL1551" s="94"/>
      <c r="CM1551" s="94"/>
      <c r="CN1551" s="94"/>
      <c r="CO1551" s="94"/>
      <c r="CP1551" s="94"/>
      <c r="CQ1551" s="94"/>
      <c r="CR1551" s="94"/>
      <c r="CS1551" s="94"/>
      <c r="CT1551" s="94"/>
      <c r="CU1551" s="94"/>
      <c r="CV1551" s="94"/>
      <c r="CW1551" s="94"/>
    </row>
    <row r="1552" spans="44:101" x14ac:dyDescent="0.25">
      <c r="AR1552" s="94"/>
      <c r="AS1552" s="94"/>
      <c r="AT1552" s="94"/>
      <c r="AU1552" s="94"/>
      <c r="AV1552" s="94"/>
      <c r="AW1552" s="94"/>
      <c r="AX1552" s="94"/>
      <c r="AY1552" s="94"/>
      <c r="AZ1552" s="94"/>
      <c r="BA1552" s="94"/>
      <c r="BB1552" s="94"/>
      <c r="BC1552" s="94"/>
      <c r="BD1552" s="94"/>
      <c r="BE1552" s="94"/>
      <c r="BF1552" s="94"/>
      <c r="BG1552" s="94"/>
      <c r="BH1552" s="94"/>
      <c r="BI1552" s="94"/>
      <c r="BJ1552" s="94"/>
      <c r="BK1552" s="94"/>
      <c r="BL1552" s="94"/>
      <c r="BM1552" s="94"/>
      <c r="BN1552" s="94"/>
      <c r="BO1552" s="94"/>
      <c r="BP1552" s="94"/>
      <c r="BQ1552" s="94"/>
      <c r="BR1552" s="94"/>
      <c r="BS1552" s="94"/>
      <c r="BT1552" s="94"/>
      <c r="BU1552" s="94"/>
      <c r="BV1552" s="94"/>
      <c r="BW1552" s="94"/>
      <c r="BX1552" s="94"/>
      <c r="BY1552" s="94"/>
      <c r="BZ1552" s="94"/>
      <c r="CA1552" s="94"/>
      <c r="CB1552" s="94"/>
      <c r="CC1552" s="94"/>
      <c r="CD1552" s="94"/>
      <c r="CE1552" s="94"/>
      <c r="CF1552" s="94"/>
      <c r="CG1552" s="94"/>
      <c r="CH1552" s="94"/>
      <c r="CI1552" s="94"/>
      <c r="CJ1552" s="94"/>
      <c r="CK1552" s="94"/>
      <c r="CL1552" s="94"/>
      <c r="CM1552" s="94"/>
      <c r="CN1552" s="94"/>
      <c r="CO1552" s="94"/>
      <c r="CP1552" s="94"/>
      <c r="CQ1552" s="94"/>
      <c r="CR1552" s="94"/>
      <c r="CS1552" s="94"/>
      <c r="CT1552" s="94"/>
      <c r="CU1552" s="94"/>
      <c r="CV1552" s="94"/>
      <c r="CW1552" s="94"/>
    </row>
    <row r="1553" spans="44:101" x14ac:dyDescent="0.25">
      <c r="AR1553" s="94"/>
      <c r="AS1553" s="94"/>
      <c r="AT1553" s="94"/>
      <c r="AU1553" s="94"/>
      <c r="AV1553" s="94"/>
      <c r="AW1553" s="94"/>
      <c r="AX1553" s="94"/>
      <c r="AY1553" s="94"/>
      <c r="AZ1553" s="94"/>
      <c r="BA1553" s="94"/>
      <c r="BB1553" s="94"/>
      <c r="BC1553" s="94"/>
      <c r="BD1553" s="94"/>
      <c r="BE1553" s="94"/>
      <c r="BF1553" s="94"/>
      <c r="BG1553" s="94"/>
      <c r="BH1553" s="94"/>
      <c r="BI1553" s="94"/>
      <c r="BJ1553" s="94"/>
      <c r="BK1553" s="94"/>
      <c r="BL1553" s="94"/>
      <c r="BM1553" s="94"/>
      <c r="BN1553" s="94"/>
      <c r="BO1553" s="94"/>
      <c r="BP1553" s="94"/>
      <c r="BQ1553" s="94"/>
      <c r="BR1553" s="94"/>
      <c r="BS1553" s="94"/>
      <c r="BT1553" s="94"/>
      <c r="BU1553" s="94"/>
      <c r="BV1553" s="94"/>
      <c r="BW1553" s="94"/>
      <c r="BX1553" s="94"/>
      <c r="BY1553" s="94"/>
      <c r="BZ1553" s="94"/>
      <c r="CA1553" s="94"/>
      <c r="CB1553" s="94"/>
      <c r="CC1553" s="94"/>
      <c r="CD1553" s="94"/>
      <c r="CE1553" s="94"/>
      <c r="CF1553" s="94"/>
      <c r="CG1553" s="94"/>
      <c r="CH1553" s="94"/>
      <c r="CI1553" s="94"/>
      <c r="CJ1553" s="94"/>
      <c r="CK1553" s="94"/>
      <c r="CL1553" s="94"/>
      <c r="CM1553" s="94"/>
      <c r="CN1553" s="94"/>
      <c r="CO1553" s="94"/>
      <c r="CP1553" s="94"/>
      <c r="CQ1553" s="94"/>
      <c r="CR1553" s="94"/>
      <c r="CS1553" s="94"/>
      <c r="CT1553" s="94"/>
      <c r="CU1553" s="94"/>
      <c r="CV1553" s="94"/>
      <c r="CW1553" s="94"/>
    </row>
    <row r="1554" spans="44:101" x14ac:dyDescent="0.25">
      <c r="AR1554" s="94"/>
      <c r="AS1554" s="94"/>
      <c r="AT1554" s="94"/>
      <c r="AU1554" s="94"/>
      <c r="AV1554" s="94"/>
      <c r="AW1554" s="94"/>
      <c r="AX1554" s="94"/>
      <c r="AY1554" s="94"/>
      <c r="AZ1554" s="94"/>
      <c r="BA1554" s="94"/>
      <c r="BB1554" s="94"/>
      <c r="BC1554" s="94"/>
      <c r="BD1554" s="94"/>
      <c r="BE1554" s="94"/>
      <c r="BF1554" s="94"/>
      <c r="BG1554" s="94"/>
      <c r="BH1554" s="94"/>
      <c r="BI1554" s="94"/>
      <c r="BJ1554" s="94"/>
      <c r="BK1554" s="94"/>
      <c r="BL1554" s="94"/>
      <c r="BM1554" s="94"/>
      <c r="BN1554" s="94"/>
      <c r="BO1554" s="94"/>
      <c r="BP1554" s="94"/>
      <c r="BQ1554" s="94"/>
      <c r="BR1554" s="94"/>
      <c r="BS1554" s="94"/>
      <c r="BT1554" s="94"/>
      <c r="BU1554" s="94"/>
      <c r="BV1554" s="94"/>
      <c r="BW1554" s="94"/>
      <c r="BX1554" s="94"/>
      <c r="BY1554" s="94"/>
      <c r="BZ1554" s="94"/>
      <c r="CA1554" s="94"/>
      <c r="CB1554" s="94"/>
      <c r="CC1554" s="94"/>
      <c r="CD1554" s="94"/>
      <c r="CE1554" s="94"/>
      <c r="CF1554" s="94"/>
      <c r="CG1554" s="94"/>
      <c r="CH1554" s="94"/>
      <c r="CI1554" s="94"/>
      <c r="CJ1554" s="94"/>
      <c r="CK1554" s="94"/>
      <c r="CL1554" s="94"/>
      <c r="CM1554" s="94"/>
      <c r="CN1554" s="94"/>
      <c r="CO1554" s="94"/>
      <c r="CP1554" s="94"/>
      <c r="CQ1554" s="94"/>
      <c r="CR1554" s="94"/>
      <c r="CS1554" s="94"/>
      <c r="CT1554" s="94"/>
      <c r="CU1554" s="94"/>
      <c r="CV1554" s="94"/>
      <c r="CW1554" s="94"/>
    </row>
    <row r="1555" spans="44:101" x14ac:dyDescent="0.25">
      <c r="AR1555" s="94"/>
      <c r="AS1555" s="94"/>
      <c r="AT1555" s="94"/>
      <c r="AU1555" s="94"/>
      <c r="AV1555" s="94"/>
      <c r="AW1555" s="94"/>
      <c r="AX1555" s="94"/>
      <c r="AY1555" s="94"/>
      <c r="AZ1555" s="94"/>
      <c r="BA1555" s="94"/>
      <c r="BB1555" s="94"/>
      <c r="BC1555" s="94"/>
      <c r="BD1555" s="94"/>
      <c r="BE1555" s="94"/>
      <c r="BF1555" s="94"/>
      <c r="BG1555" s="94"/>
      <c r="BH1555" s="94"/>
      <c r="BI1555" s="94"/>
      <c r="BJ1555" s="94"/>
      <c r="BK1555" s="94"/>
      <c r="BL1555" s="94"/>
      <c r="BM1555" s="94"/>
      <c r="BN1555" s="94"/>
      <c r="BO1555" s="94"/>
      <c r="BP1555" s="94"/>
      <c r="BQ1555" s="94"/>
      <c r="BR1555" s="94"/>
      <c r="BS1555" s="94"/>
      <c r="BT1555" s="94"/>
      <c r="BU1555" s="94"/>
      <c r="BV1555" s="94"/>
      <c r="BW1555" s="94"/>
      <c r="BX1555" s="94"/>
      <c r="BY1555" s="94"/>
      <c r="BZ1555" s="94"/>
      <c r="CA1555" s="94"/>
      <c r="CB1555" s="94"/>
      <c r="CC1555" s="94"/>
      <c r="CD1555" s="94"/>
      <c r="CE1555" s="94"/>
      <c r="CF1555" s="94"/>
      <c r="CG1555" s="94"/>
      <c r="CH1555" s="94"/>
      <c r="CI1555" s="94"/>
      <c r="CJ1555" s="94"/>
      <c r="CK1555" s="94"/>
      <c r="CL1555" s="94"/>
      <c r="CM1555" s="94"/>
      <c r="CN1555" s="94"/>
      <c r="CO1555" s="94"/>
      <c r="CP1555" s="94"/>
      <c r="CQ1555" s="94"/>
      <c r="CR1555" s="94"/>
      <c r="CS1555" s="94"/>
      <c r="CT1555" s="94"/>
      <c r="CU1555" s="94"/>
      <c r="CV1555" s="94"/>
      <c r="CW1555" s="94"/>
    </row>
    <row r="1556" spans="44:101" x14ac:dyDescent="0.25">
      <c r="AR1556" s="94"/>
      <c r="AS1556" s="94"/>
      <c r="AT1556" s="94"/>
      <c r="AU1556" s="94"/>
      <c r="AV1556" s="94"/>
      <c r="AW1556" s="94"/>
      <c r="AX1556" s="94"/>
      <c r="AY1556" s="94"/>
      <c r="AZ1556" s="94"/>
      <c r="BA1556" s="94"/>
      <c r="BB1556" s="94"/>
      <c r="BC1556" s="94"/>
      <c r="BD1556" s="94"/>
      <c r="BE1556" s="94"/>
      <c r="BF1556" s="94"/>
      <c r="BG1556" s="94"/>
      <c r="BH1556" s="94"/>
      <c r="BI1556" s="94"/>
      <c r="BJ1556" s="94"/>
      <c r="BK1556" s="94"/>
      <c r="BL1556" s="94"/>
      <c r="BM1556" s="94"/>
      <c r="BN1556" s="94"/>
      <c r="BO1556" s="94"/>
      <c r="BP1556" s="94"/>
      <c r="BQ1556" s="94"/>
      <c r="BR1556" s="94"/>
      <c r="BS1556" s="94"/>
      <c r="BT1556" s="94"/>
      <c r="BU1556" s="94"/>
      <c r="BV1556" s="94"/>
      <c r="BW1556" s="94"/>
      <c r="BX1556" s="94"/>
      <c r="BY1556" s="94"/>
      <c r="BZ1556" s="94"/>
      <c r="CA1556" s="94"/>
      <c r="CB1556" s="94"/>
      <c r="CC1556" s="94"/>
      <c r="CD1556" s="94"/>
      <c r="CE1556" s="94"/>
      <c r="CF1556" s="94"/>
      <c r="CG1556" s="94"/>
      <c r="CH1556" s="94"/>
      <c r="CI1556" s="94"/>
      <c r="CJ1556" s="94"/>
      <c r="CK1556" s="94"/>
      <c r="CL1556" s="94"/>
      <c r="CM1556" s="94"/>
      <c r="CN1556" s="94"/>
      <c r="CO1556" s="94"/>
      <c r="CP1556" s="94"/>
      <c r="CQ1556" s="94"/>
      <c r="CR1556" s="94"/>
      <c r="CS1556" s="94"/>
      <c r="CT1556" s="94"/>
      <c r="CU1556" s="94"/>
      <c r="CV1556" s="94"/>
      <c r="CW1556" s="94"/>
    </row>
    <row r="1557" spans="44:101" x14ac:dyDescent="0.25">
      <c r="AR1557" s="94"/>
      <c r="AS1557" s="94"/>
      <c r="AT1557" s="94"/>
      <c r="AU1557" s="94"/>
      <c r="AV1557" s="94"/>
      <c r="AW1557" s="94"/>
      <c r="AX1557" s="94"/>
      <c r="AY1557" s="94"/>
      <c r="AZ1557" s="94"/>
      <c r="BA1557" s="94"/>
      <c r="BB1557" s="94"/>
      <c r="BC1557" s="94"/>
      <c r="BD1557" s="94"/>
      <c r="BE1557" s="94"/>
      <c r="BF1557" s="94"/>
      <c r="BG1557" s="94"/>
      <c r="BH1557" s="94"/>
      <c r="BI1557" s="94"/>
      <c r="BJ1557" s="94"/>
      <c r="BK1557" s="94"/>
      <c r="BL1557" s="94"/>
      <c r="BM1557" s="94"/>
      <c r="BN1557" s="94"/>
      <c r="BO1557" s="94"/>
      <c r="BP1557" s="94"/>
      <c r="BQ1557" s="94"/>
      <c r="BR1557" s="94"/>
      <c r="BS1557" s="94"/>
      <c r="BT1557" s="94"/>
      <c r="BU1557" s="94"/>
      <c r="BV1557" s="94"/>
      <c r="BW1557" s="94"/>
      <c r="BX1557" s="94"/>
      <c r="BY1557" s="94"/>
      <c r="BZ1557" s="94"/>
      <c r="CA1557" s="94"/>
      <c r="CB1557" s="94"/>
      <c r="CC1557" s="94"/>
      <c r="CD1557" s="94"/>
      <c r="CE1557" s="94"/>
      <c r="CF1557" s="94"/>
      <c r="CG1557" s="94"/>
      <c r="CH1557" s="94"/>
      <c r="CI1557" s="94"/>
      <c r="CJ1557" s="94"/>
      <c r="CK1557" s="94"/>
      <c r="CL1557" s="94"/>
      <c r="CM1557" s="94"/>
      <c r="CN1557" s="94"/>
      <c r="CO1557" s="94"/>
      <c r="CP1557" s="94"/>
      <c r="CQ1557" s="94"/>
      <c r="CR1557" s="94"/>
      <c r="CS1557" s="94"/>
      <c r="CT1557" s="94"/>
      <c r="CU1557" s="94"/>
      <c r="CV1557" s="94"/>
      <c r="CW1557" s="94"/>
    </row>
    <row r="1558" spans="44:101" x14ac:dyDescent="0.25">
      <c r="AR1558" s="94"/>
      <c r="AS1558" s="94"/>
      <c r="AT1558" s="94"/>
      <c r="AU1558" s="94"/>
      <c r="AV1558" s="94"/>
      <c r="AW1558" s="94"/>
      <c r="AX1558" s="94"/>
      <c r="AY1558" s="94"/>
      <c r="AZ1558" s="94"/>
      <c r="BA1558" s="94"/>
      <c r="BB1558" s="94"/>
      <c r="BC1558" s="94"/>
      <c r="BD1558" s="94"/>
      <c r="BE1558" s="94"/>
      <c r="BF1558" s="94"/>
      <c r="BG1558" s="94"/>
      <c r="BH1558" s="94"/>
      <c r="BI1558" s="94"/>
      <c r="BJ1558" s="94"/>
      <c r="BK1558" s="94"/>
      <c r="BL1558" s="94"/>
      <c r="BM1558" s="94"/>
      <c r="BN1558" s="94"/>
      <c r="BO1558" s="94"/>
      <c r="BP1558" s="94"/>
      <c r="BQ1558" s="94"/>
      <c r="BR1558" s="94"/>
      <c r="BS1558" s="94"/>
      <c r="BT1558" s="94"/>
      <c r="BU1558" s="94"/>
      <c r="BV1558" s="94"/>
      <c r="BW1558" s="94"/>
      <c r="BX1558" s="94"/>
      <c r="BY1558" s="94"/>
      <c r="BZ1558" s="94"/>
      <c r="CA1558" s="94"/>
      <c r="CB1558" s="94"/>
      <c r="CC1558" s="94"/>
      <c r="CD1558" s="94"/>
      <c r="CE1558" s="94"/>
      <c r="CF1558" s="94"/>
      <c r="CG1558" s="94"/>
      <c r="CH1558" s="94"/>
      <c r="CI1558" s="94"/>
      <c r="CJ1558" s="94"/>
      <c r="CK1558" s="94"/>
      <c r="CL1558" s="94"/>
      <c r="CM1558" s="94"/>
      <c r="CN1558" s="94"/>
      <c r="CO1558" s="94"/>
      <c r="CP1558" s="94"/>
      <c r="CQ1558" s="94"/>
      <c r="CR1558" s="94"/>
      <c r="CS1558" s="94"/>
      <c r="CT1558" s="94"/>
      <c r="CU1558" s="94"/>
      <c r="CV1558" s="94"/>
      <c r="CW1558" s="94"/>
    </row>
    <row r="1559" spans="44:101" x14ac:dyDescent="0.25">
      <c r="AR1559" s="94"/>
      <c r="AS1559" s="94"/>
      <c r="AT1559" s="94"/>
      <c r="AU1559" s="94"/>
      <c r="AV1559" s="94"/>
      <c r="AW1559" s="94"/>
      <c r="AX1559" s="94"/>
      <c r="AY1559" s="94"/>
      <c r="AZ1559" s="94"/>
      <c r="BA1559" s="94"/>
      <c r="BB1559" s="94"/>
      <c r="BC1559" s="94"/>
      <c r="BD1559" s="94"/>
      <c r="BE1559" s="94"/>
      <c r="BF1559" s="94"/>
      <c r="BG1559" s="94"/>
      <c r="BH1559" s="94"/>
      <c r="BI1559" s="94"/>
      <c r="BJ1559" s="94"/>
      <c r="BK1559" s="94"/>
      <c r="BL1559" s="94"/>
      <c r="BM1559" s="94"/>
      <c r="BN1559" s="94"/>
      <c r="BO1559" s="94"/>
      <c r="BP1559" s="94"/>
      <c r="BQ1559" s="94"/>
      <c r="BR1559" s="94"/>
      <c r="BS1559" s="94"/>
      <c r="BT1559" s="94"/>
      <c r="BU1559" s="94"/>
      <c r="BV1559" s="94"/>
      <c r="BW1559" s="94"/>
      <c r="BX1559" s="94"/>
      <c r="BY1559" s="94"/>
      <c r="BZ1559" s="94"/>
      <c r="CA1559" s="94"/>
      <c r="CB1559" s="94"/>
      <c r="CC1559" s="94"/>
      <c r="CD1559" s="94"/>
      <c r="CE1559" s="94"/>
      <c r="CF1559" s="94"/>
      <c r="CG1559" s="94"/>
      <c r="CH1559" s="94"/>
      <c r="CI1559" s="94"/>
      <c r="CJ1559" s="94"/>
      <c r="CK1559" s="94"/>
      <c r="CL1559" s="94"/>
      <c r="CM1559" s="94"/>
      <c r="CN1559" s="94"/>
      <c r="CO1559" s="94"/>
      <c r="CP1559" s="94"/>
      <c r="CQ1559" s="94"/>
      <c r="CR1559" s="94"/>
      <c r="CS1559" s="94"/>
      <c r="CT1559" s="94"/>
      <c r="CU1559" s="94"/>
      <c r="CV1559" s="94"/>
      <c r="CW1559" s="94"/>
    </row>
    <row r="1560" spans="44:101" x14ac:dyDescent="0.25">
      <c r="AR1560" s="94"/>
      <c r="AS1560" s="94"/>
      <c r="AT1560" s="94"/>
      <c r="AU1560" s="94"/>
      <c r="AV1560" s="94"/>
      <c r="AW1560" s="94"/>
      <c r="AX1560" s="94"/>
      <c r="AY1560" s="94"/>
      <c r="AZ1560" s="94"/>
      <c r="BA1560" s="94"/>
      <c r="BB1560" s="94"/>
      <c r="BC1560" s="94"/>
      <c r="BD1560" s="94"/>
      <c r="BE1560" s="94"/>
      <c r="BF1560" s="94"/>
      <c r="BG1560" s="94"/>
      <c r="BH1560" s="94"/>
      <c r="BI1560" s="94"/>
      <c r="BJ1560" s="94"/>
      <c r="BK1560" s="94"/>
      <c r="BL1560" s="94"/>
      <c r="BM1560" s="94"/>
      <c r="BN1560" s="94"/>
      <c r="BO1560" s="94"/>
      <c r="BP1560" s="94"/>
      <c r="BQ1560" s="94"/>
      <c r="BR1560" s="94"/>
      <c r="BS1560" s="94"/>
      <c r="BT1560" s="94"/>
      <c r="BU1560" s="94"/>
      <c r="BV1560" s="94"/>
      <c r="BW1560" s="94"/>
      <c r="BX1560" s="94"/>
      <c r="BY1560" s="94"/>
      <c r="BZ1560" s="94"/>
      <c r="CA1560" s="94"/>
      <c r="CB1560" s="94"/>
      <c r="CC1560" s="94"/>
      <c r="CD1560" s="94"/>
      <c r="CE1560" s="94"/>
      <c r="CF1560" s="94"/>
      <c r="CG1560" s="94"/>
      <c r="CH1560" s="94"/>
      <c r="CI1560" s="94"/>
      <c r="CJ1560" s="94"/>
      <c r="CK1560" s="94"/>
      <c r="CL1560" s="94"/>
      <c r="CM1560" s="94"/>
      <c r="CN1560" s="94"/>
      <c r="CO1560" s="94"/>
      <c r="CP1560" s="94"/>
      <c r="CQ1560" s="94"/>
      <c r="CR1560" s="94"/>
      <c r="CS1560" s="94"/>
      <c r="CT1560" s="94"/>
      <c r="CU1560" s="94"/>
      <c r="CV1560" s="94"/>
      <c r="CW1560" s="94"/>
    </row>
    <row r="1561" spans="44:101" x14ac:dyDescent="0.25">
      <c r="AR1561" s="94"/>
      <c r="AS1561" s="94"/>
      <c r="AT1561" s="94"/>
      <c r="AU1561" s="94"/>
      <c r="AV1561" s="94"/>
      <c r="AW1561" s="94"/>
      <c r="AX1561" s="94"/>
      <c r="AY1561" s="94"/>
      <c r="AZ1561" s="94"/>
      <c r="BA1561" s="94"/>
      <c r="BB1561" s="94"/>
      <c r="BC1561" s="94"/>
      <c r="BD1561" s="94"/>
      <c r="BE1561" s="94"/>
      <c r="BF1561" s="94"/>
      <c r="BG1561" s="94"/>
      <c r="BH1561" s="94"/>
      <c r="BI1561" s="94"/>
      <c r="BJ1561" s="94"/>
      <c r="BK1561" s="94"/>
      <c r="BL1561" s="94"/>
      <c r="BM1561" s="94"/>
      <c r="BN1561" s="94"/>
      <c r="BO1561" s="94"/>
      <c r="BP1561" s="94"/>
      <c r="BQ1561" s="94"/>
      <c r="BR1561" s="94"/>
      <c r="BS1561" s="94"/>
      <c r="BT1561" s="94"/>
      <c r="BU1561" s="94"/>
      <c r="BV1561" s="94"/>
      <c r="BW1561" s="94"/>
      <c r="BX1561" s="94"/>
      <c r="BY1561" s="94"/>
      <c r="BZ1561" s="94"/>
      <c r="CA1561" s="94"/>
      <c r="CB1561" s="94"/>
      <c r="CC1561" s="94"/>
      <c r="CD1561" s="94"/>
      <c r="CE1561" s="94"/>
      <c r="CF1561" s="94"/>
      <c r="CG1561" s="94"/>
      <c r="CH1561" s="94"/>
      <c r="CI1561" s="94"/>
      <c r="CJ1561" s="94"/>
      <c r="CK1561" s="94"/>
      <c r="CL1561" s="94"/>
      <c r="CM1561" s="94"/>
      <c r="CN1561" s="94"/>
      <c r="CO1561" s="94"/>
      <c r="CP1561" s="94"/>
      <c r="CQ1561" s="94"/>
      <c r="CR1561" s="94"/>
      <c r="CS1561" s="94"/>
      <c r="CT1561" s="94"/>
      <c r="CU1561" s="94"/>
      <c r="CV1561" s="94"/>
      <c r="CW1561" s="94"/>
    </row>
    <row r="1562" spans="44:101" x14ac:dyDescent="0.25">
      <c r="AR1562" s="94"/>
      <c r="AS1562" s="94"/>
      <c r="AT1562" s="94"/>
      <c r="AU1562" s="94"/>
      <c r="AV1562" s="94"/>
      <c r="AW1562" s="94"/>
      <c r="AX1562" s="94"/>
      <c r="AY1562" s="94"/>
      <c r="AZ1562" s="94"/>
      <c r="BA1562" s="94"/>
      <c r="BB1562" s="94"/>
      <c r="BC1562" s="94"/>
      <c r="BD1562" s="94"/>
      <c r="BE1562" s="94"/>
      <c r="BF1562" s="94"/>
      <c r="BG1562" s="94"/>
      <c r="BH1562" s="94"/>
      <c r="BI1562" s="94"/>
      <c r="BJ1562" s="94"/>
      <c r="BK1562" s="94"/>
      <c r="BL1562" s="94"/>
      <c r="BM1562" s="94"/>
      <c r="BN1562" s="94"/>
      <c r="BO1562" s="94"/>
      <c r="BP1562" s="94"/>
      <c r="BQ1562" s="94"/>
      <c r="BR1562" s="94"/>
      <c r="BS1562" s="94"/>
      <c r="BT1562" s="94"/>
      <c r="BU1562" s="94"/>
      <c r="BV1562" s="94"/>
      <c r="BW1562" s="94"/>
      <c r="BX1562" s="94"/>
      <c r="BY1562" s="94"/>
      <c r="BZ1562" s="94"/>
      <c r="CA1562" s="94"/>
      <c r="CB1562" s="94"/>
      <c r="CC1562" s="94"/>
      <c r="CD1562" s="94"/>
      <c r="CE1562" s="94"/>
      <c r="CF1562" s="94"/>
      <c r="CG1562" s="94"/>
      <c r="CH1562" s="94"/>
      <c r="CI1562" s="94"/>
      <c r="CJ1562" s="94"/>
      <c r="CK1562" s="94"/>
      <c r="CL1562" s="94"/>
      <c r="CM1562" s="94"/>
      <c r="CN1562" s="94"/>
      <c r="CO1562" s="94"/>
      <c r="CP1562" s="94"/>
      <c r="CQ1562" s="94"/>
      <c r="CR1562" s="94"/>
      <c r="CS1562" s="94"/>
      <c r="CT1562" s="94"/>
      <c r="CU1562" s="94"/>
      <c r="CV1562" s="94"/>
      <c r="CW1562" s="94"/>
    </row>
    <row r="1563" spans="44:101" x14ac:dyDescent="0.25">
      <c r="AR1563" s="94"/>
      <c r="AS1563" s="94"/>
      <c r="AT1563" s="94"/>
      <c r="AU1563" s="94"/>
      <c r="AV1563" s="94"/>
      <c r="AW1563" s="94"/>
      <c r="AX1563" s="94"/>
      <c r="AY1563" s="94"/>
      <c r="AZ1563" s="94"/>
      <c r="BA1563" s="94"/>
      <c r="BB1563" s="94"/>
      <c r="BC1563" s="94"/>
      <c r="BD1563" s="94"/>
      <c r="BE1563" s="94"/>
      <c r="BF1563" s="94"/>
      <c r="BG1563" s="94"/>
      <c r="BH1563" s="94"/>
      <c r="BI1563" s="94"/>
      <c r="BJ1563" s="94"/>
      <c r="BK1563" s="94"/>
      <c r="BL1563" s="94"/>
      <c r="BM1563" s="94"/>
      <c r="BN1563" s="94"/>
      <c r="BO1563" s="94"/>
      <c r="BP1563" s="94"/>
      <c r="BQ1563" s="94"/>
      <c r="BR1563" s="94"/>
      <c r="BS1563" s="94"/>
      <c r="BT1563" s="94"/>
      <c r="BU1563" s="94"/>
      <c r="BV1563" s="94"/>
      <c r="BW1563" s="94"/>
      <c r="BX1563" s="94"/>
      <c r="BY1563" s="94"/>
      <c r="BZ1563" s="94"/>
      <c r="CA1563" s="94"/>
      <c r="CB1563" s="94"/>
      <c r="CC1563" s="94"/>
      <c r="CD1563" s="94"/>
      <c r="CE1563" s="94"/>
      <c r="CF1563" s="94"/>
      <c r="CG1563" s="94"/>
      <c r="CH1563" s="94"/>
      <c r="CI1563" s="94"/>
      <c r="CJ1563" s="94"/>
      <c r="CK1563" s="94"/>
      <c r="CL1563" s="94"/>
      <c r="CM1563" s="94"/>
      <c r="CN1563" s="94"/>
      <c r="CO1563" s="94"/>
      <c r="CP1563" s="94"/>
      <c r="CQ1563" s="94"/>
      <c r="CR1563" s="94"/>
      <c r="CS1563" s="94"/>
      <c r="CT1563" s="94"/>
      <c r="CU1563" s="94"/>
      <c r="CV1563" s="94"/>
      <c r="CW1563" s="94"/>
    </row>
    <row r="1564" spans="44:101" x14ac:dyDescent="0.25">
      <c r="AR1564" s="94"/>
      <c r="AS1564" s="94"/>
      <c r="AT1564" s="94"/>
      <c r="AU1564" s="94"/>
      <c r="AV1564" s="94"/>
      <c r="AW1564" s="94"/>
      <c r="AX1564" s="94"/>
      <c r="AY1564" s="94"/>
      <c r="AZ1564" s="94"/>
      <c r="BA1564" s="94"/>
      <c r="BB1564" s="94"/>
      <c r="BC1564" s="94"/>
      <c r="BD1564" s="94"/>
      <c r="BE1564" s="94"/>
      <c r="BF1564" s="94"/>
      <c r="BG1564" s="94"/>
      <c r="BH1564" s="94"/>
      <c r="BI1564" s="94"/>
      <c r="BJ1564" s="94"/>
      <c r="BK1564" s="94"/>
      <c r="BL1564" s="94"/>
      <c r="BM1564" s="94"/>
      <c r="BN1564" s="94"/>
      <c r="BO1564" s="94"/>
      <c r="BP1564" s="94"/>
      <c r="BQ1564" s="94"/>
      <c r="BR1564" s="94"/>
      <c r="BS1564" s="94"/>
      <c r="BT1564" s="94"/>
      <c r="BU1564" s="94"/>
      <c r="BV1564" s="94"/>
      <c r="BW1564" s="94"/>
      <c r="BX1564" s="94"/>
      <c r="BY1564" s="94"/>
      <c r="BZ1564" s="94"/>
      <c r="CA1564" s="94"/>
      <c r="CB1564" s="94"/>
      <c r="CC1564" s="94"/>
      <c r="CD1564" s="94"/>
      <c r="CE1564" s="94"/>
      <c r="CF1564" s="94"/>
      <c r="CG1564" s="94"/>
      <c r="CH1564" s="94"/>
      <c r="CI1564" s="94"/>
      <c r="CJ1564" s="94"/>
      <c r="CK1564" s="94"/>
      <c r="CL1564" s="94"/>
      <c r="CM1564" s="94"/>
      <c r="CN1564" s="94"/>
      <c r="CO1564" s="94"/>
      <c r="CP1564" s="94"/>
      <c r="CQ1564" s="94"/>
      <c r="CR1564" s="94"/>
      <c r="CS1564" s="94"/>
      <c r="CT1564" s="94"/>
      <c r="CU1564" s="94"/>
      <c r="CV1564" s="94"/>
      <c r="CW1564" s="94"/>
    </row>
    <row r="1565" spans="44:101" x14ac:dyDescent="0.25">
      <c r="AR1565" s="94"/>
      <c r="AS1565" s="94"/>
      <c r="AT1565" s="94"/>
      <c r="AU1565" s="94"/>
      <c r="AV1565" s="94"/>
      <c r="AW1565" s="94"/>
      <c r="AX1565" s="94"/>
      <c r="AY1565" s="94"/>
      <c r="AZ1565" s="94"/>
      <c r="BA1565" s="94"/>
      <c r="BB1565" s="94"/>
      <c r="BC1565" s="94"/>
      <c r="BD1565" s="94"/>
      <c r="BE1565" s="94"/>
      <c r="BF1565" s="94"/>
      <c r="BG1565" s="94"/>
      <c r="BH1565" s="94"/>
      <c r="BI1565" s="94"/>
      <c r="BJ1565" s="94"/>
      <c r="BK1565" s="94"/>
      <c r="BL1565" s="94"/>
      <c r="BM1565" s="94"/>
      <c r="BN1565" s="94"/>
      <c r="BO1565" s="94"/>
      <c r="BP1565" s="94"/>
      <c r="BQ1565" s="94"/>
      <c r="BR1565" s="94"/>
      <c r="BS1565" s="94"/>
      <c r="BT1565" s="94"/>
      <c r="BU1565" s="94"/>
      <c r="BV1565" s="94"/>
      <c r="BW1565" s="94"/>
      <c r="BX1565" s="94"/>
      <c r="BY1565" s="94"/>
      <c r="BZ1565" s="94"/>
      <c r="CA1565" s="94"/>
      <c r="CB1565" s="94"/>
      <c r="CC1565" s="94"/>
      <c r="CD1565" s="94"/>
      <c r="CE1565" s="94"/>
      <c r="CF1565" s="94"/>
      <c r="CG1565" s="94"/>
      <c r="CH1565" s="94"/>
      <c r="CI1565" s="94"/>
      <c r="CJ1565" s="94"/>
      <c r="CK1565" s="94"/>
      <c r="CL1565" s="94"/>
      <c r="CM1565" s="94"/>
      <c r="CN1565" s="94"/>
      <c r="CO1565" s="94"/>
      <c r="CP1565" s="94"/>
      <c r="CQ1565" s="94"/>
      <c r="CR1565" s="94"/>
      <c r="CS1565" s="94"/>
      <c r="CT1565" s="94"/>
      <c r="CU1565" s="94"/>
      <c r="CV1565" s="94"/>
      <c r="CW1565" s="94"/>
    </row>
    <row r="1566" spans="44:101" x14ac:dyDescent="0.25">
      <c r="AR1566" s="94"/>
      <c r="AS1566" s="94"/>
      <c r="AT1566" s="94"/>
      <c r="AU1566" s="94"/>
      <c r="AV1566" s="94"/>
      <c r="AW1566" s="94"/>
      <c r="AX1566" s="94"/>
      <c r="AY1566" s="94"/>
      <c r="AZ1566" s="94"/>
      <c r="BA1566" s="94"/>
      <c r="BB1566" s="94"/>
      <c r="BC1566" s="94"/>
      <c r="BD1566" s="94"/>
      <c r="BE1566" s="94"/>
      <c r="BF1566" s="94"/>
      <c r="BG1566" s="94"/>
      <c r="BH1566" s="94"/>
      <c r="BI1566" s="94"/>
      <c r="BJ1566" s="94"/>
      <c r="BK1566" s="94"/>
      <c r="BL1566" s="94"/>
      <c r="BM1566" s="94"/>
      <c r="BN1566" s="94"/>
      <c r="BO1566" s="94"/>
      <c r="BP1566" s="94"/>
      <c r="BQ1566" s="94"/>
      <c r="BR1566" s="94"/>
      <c r="BS1566" s="94"/>
      <c r="BT1566" s="94"/>
      <c r="BU1566" s="94"/>
      <c r="BV1566" s="94"/>
      <c r="BW1566" s="94"/>
      <c r="BX1566" s="94"/>
      <c r="BY1566" s="94"/>
      <c r="BZ1566" s="94"/>
      <c r="CA1566" s="94"/>
      <c r="CB1566" s="94"/>
      <c r="CC1566" s="94"/>
      <c r="CD1566" s="94"/>
      <c r="CE1566" s="94"/>
      <c r="CF1566" s="94"/>
      <c r="CG1566" s="94"/>
      <c r="CH1566" s="94"/>
      <c r="CI1566" s="94"/>
      <c r="CJ1566" s="94"/>
      <c r="CK1566" s="94"/>
      <c r="CL1566" s="94"/>
      <c r="CM1566" s="94"/>
      <c r="CN1566" s="94"/>
      <c r="CO1566" s="94"/>
      <c r="CP1566" s="94"/>
      <c r="CQ1566" s="94"/>
      <c r="CR1566" s="94"/>
      <c r="CS1566" s="94"/>
      <c r="CT1566" s="94"/>
      <c r="CU1566" s="94"/>
      <c r="CV1566" s="94"/>
      <c r="CW1566" s="94"/>
    </row>
    <row r="1567" spans="44:101" x14ac:dyDescent="0.25">
      <c r="AR1567" s="94"/>
      <c r="AS1567" s="94"/>
      <c r="AT1567" s="94"/>
      <c r="AU1567" s="94"/>
      <c r="AV1567" s="94"/>
      <c r="AW1567" s="94"/>
      <c r="AX1567" s="94"/>
      <c r="AY1567" s="94"/>
      <c r="AZ1567" s="94"/>
      <c r="BA1567" s="94"/>
      <c r="BB1567" s="94"/>
      <c r="BC1567" s="94"/>
      <c r="BD1567" s="94"/>
      <c r="BE1567" s="94"/>
      <c r="BF1567" s="94"/>
      <c r="BG1567" s="94"/>
      <c r="BH1567" s="94"/>
      <c r="BI1567" s="94"/>
      <c r="BJ1567" s="94"/>
      <c r="BK1567" s="94"/>
      <c r="BL1567" s="94"/>
      <c r="BM1567" s="94"/>
      <c r="BN1567" s="94"/>
      <c r="BO1567" s="94"/>
      <c r="BP1567" s="94"/>
      <c r="BQ1567" s="94"/>
      <c r="BR1567" s="94"/>
      <c r="BS1567" s="94"/>
      <c r="BT1567" s="94"/>
      <c r="BU1567" s="94"/>
      <c r="BV1567" s="94"/>
      <c r="BW1567" s="94"/>
      <c r="BX1567" s="94"/>
      <c r="BY1567" s="94"/>
      <c r="BZ1567" s="94"/>
      <c r="CA1567" s="94"/>
      <c r="CB1567" s="94"/>
      <c r="CC1567" s="94"/>
      <c r="CD1567" s="94"/>
      <c r="CE1567" s="94"/>
      <c r="CF1567" s="94"/>
      <c r="CG1567" s="94"/>
      <c r="CH1567" s="94"/>
      <c r="CI1567" s="94"/>
      <c r="CJ1567" s="94"/>
      <c r="CK1567" s="94"/>
      <c r="CL1567" s="94"/>
      <c r="CM1567" s="94"/>
      <c r="CN1567" s="94"/>
      <c r="CO1567" s="94"/>
      <c r="CP1567" s="94"/>
      <c r="CQ1567" s="94"/>
      <c r="CR1567" s="94"/>
      <c r="CS1567" s="94"/>
      <c r="CT1567" s="94"/>
      <c r="CU1567" s="94"/>
      <c r="CV1567" s="94"/>
      <c r="CW1567" s="94"/>
    </row>
    <row r="1568" spans="44:101" x14ac:dyDescent="0.25">
      <c r="AR1568" s="94"/>
      <c r="AS1568" s="94"/>
      <c r="AT1568" s="94"/>
      <c r="AU1568" s="94"/>
      <c r="AV1568" s="94"/>
      <c r="AW1568" s="94"/>
      <c r="AX1568" s="94"/>
      <c r="AY1568" s="94"/>
      <c r="AZ1568" s="94"/>
      <c r="BA1568" s="94"/>
      <c r="BB1568" s="94"/>
      <c r="BC1568" s="94"/>
      <c r="BD1568" s="94"/>
      <c r="BE1568" s="94"/>
      <c r="BF1568" s="94"/>
      <c r="BG1568" s="94"/>
      <c r="BH1568" s="94"/>
      <c r="BI1568" s="94"/>
      <c r="BJ1568" s="94"/>
      <c r="BK1568" s="94"/>
      <c r="BL1568" s="94"/>
      <c r="BM1568" s="94"/>
      <c r="BN1568" s="94"/>
      <c r="BO1568" s="94"/>
      <c r="BP1568" s="94"/>
      <c r="BQ1568" s="94"/>
      <c r="BR1568" s="94"/>
      <c r="BS1568" s="94"/>
      <c r="BT1568" s="94"/>
      <c r="BU1568" s="94"/>
      <c r="BV1568" s="94"/>
      <c r="BW1568" s="94"/>
      <c r="BX1568" s="94"/>
      <c r="BY1568" s="94"/>
      <c r="BZ1568" s="94"/>
      <c r="CA1568" s="94"/>
      <c r="CB1568" s="94"/>
      <c r="CC1568" s="94"/>
      <c r="CD1568" s="94"/>
      <c r="CE1568" s="94"/>
      <c r="CF1568" s="94"/>
      <c r="CG1568" s="94"/>
      <c r="CH1568" s="94"/>
      <c r="CI1568" s="94"/>
      <c r="CJ1568" s="94"/>
      <c r="CK1568" s="94"/>
      <c r="CL1568" s="94"/>
      <c r="CM1568" s="94"/>
      <c r="CN1568" s="94"/>
      <c r="CO1568" s="94"/>
      <c r="CP1568" s="94"/>
      <c r="CQ1568" s="94"/>
      <c r="CR1568" s="94"/>
      <c r="CS1568" s="94"/>
      <c r="CT1568" s="94"/>
      <c r="CU1568" s="94"/>
      <c r="CV1568" s="94"/>
      <c r="CW1568" s="94"/>
    </row>
    <row r="1569" spans="44:101" x14ac:dyDescent="0.25">
      <c r="AR1569" s="94"/>
      <c r="AS1569" s="94"/>
      <c r="AT1569" s="94"/>
      <c r="AU1569" s="94"/>
      <c r="AV1569" s="94"/>
      <c r="AW1569" s="94"/>
      <c r="AX1569" s="94"/>
      <c r="AY1569" s="94"/>
      <c r="AZ1569" s="94"/>
      <c r="BA1569" s="94"/>
      <c r="BB1569" s="94"/>
      <c r="BC1569" s="94"/>
      <c r="BD1569" s="94"/>
      <c r="BE1569" s="94"/>
      <c r="BF1569" s="94"/>
      <c r="BG1569" s="94"/>
      <c r="BH1569" s="94"/>
      <c r="BI1569" s="94"/>
      <c r="BJ1569" s="94"/>
      <c r="BK1569" s="94"/>
      <c r="BL1569" s="94"/>
      <c r="BM1569" s="94"/>
      <c r="BN1569" s="94"/>
      <c r="BO1569" s="94"/>
      <c r="BP1569" s="94"/>
      <c r="BQ1569" s="94"/>
      <c r="BR1569" s="94"/>
      <c r="BS1569" s="94"/>
      <c r="BT1569" s="94"/>
      <c r="BU1569" s="94"/>
      <c r="BV1569" s="94"/>
      <c r="BW1569" s="94"/>
      <c r="BX1569" s="94"/>
      <c r="BY1569" s="94"/>
      <c r="BZ1569" s="94"/>
      <c r="CA1569" s="94"/>
      <c r="CB1569" s="94"/>
      <c r="CC1569" s="94"/>
      <c r="CD1569" s="94"/>
      <c r="CE1569" s="94"/>
      <c r="CF1569" s="94"/>
      <c r="CG1569" s="94"/>
      <c r="CH1569" s="94"/>
      <c r="CI1569" s="94"/>
      <c r="CJ1569" s="94"/>
      <c r="CK1569" s="94"/>
      <c r="CL1569" s="94"/>
      <c r="CM1569" s="94"/>
      <c r="CN1569" s="94"/>
      <c r="CO1569" s="94"/>
      <c r="CP1569" s="94"/>
      <c r="CQ1569" s="94"/>
      <c r="CR1569" s="94"/>
      <c r="CS1569" s="94"/>
      <c r="CT1569" s="94"/>
      <c r="CU1569" s="94"/>
      <c r="CV1569" s="94"/>
      <c r="CW1569" s="94"/>
    </row>
    <row r="1570" spans="44:101" x14ac:dyDescent="0.25">
      <c r="AR1570" s="94"/>
      <c r="AS1570" s="94"/>
      <c r="AT1570" s="94"/>
      <c r="AU1570" s="94"/>
      <c r="AV1570" s="94"/>
      <c r="AW1570" s="94"/>
      <c r="AX1570" s="94"/>
      <c r="AY1570" s="94"/>
      <c r="AZ1570" s="94"/>
      <c r="BA1570" s="94"/>
      <c r="BB1570" s="94"/>
      <c r="BC1570" s="94"/>
      <c r="BD1570" s="94"/>
      <c r="BE1570" s="94"/>
      <c r="BF1570" s="94"/>
      <c r="BG1570" s="94"/>
      <c r="BH1570" s="94"/>
      <c r="BI1570" s="94"/>
      <c r="BJ1570" s="94"/>
      <c r="BK1570" s="94"/>
      <c r="BL1570" s="94"/>
      <c r="BM1570" s="94"/>
      <c r="BN1570" s="94"/>
      <c r="BO1570" s="94"/>
      <c r="BP1570" s="94"/>
      <c r="BQ1570" s="94"/>
      <c r="BR1570" s="94"/>
      <c r="BS1570" s="94"/>
      <c r="BT1570" s="94"/>
      <c r="BU1570" s="94"/>
      <c r="BV1570" s="94"/>
      <c r="BW1570" s="94"/>
      <c r="BX1570" s="94"/>
      <c r="BY1570" s="94"/>
      <c r="BZ1570" s="94"/>
      <c r="CA1570" s="94"/>
      <c r="CB1570" s="94"/>
      <c r="CC1570" s="94"/>
      <c r="CD1570" s="94"/>
      <c r="CE1570" s="94"/>
      <c r="CF1570" s="94"/>
      <c r="CG1570" s="94"/>
      <c r="CH1570" s="94"/>
      <c r="CI1570" s="94"/>
      <c r="CJ1570" s="94"/>
      <c r="CK1570" s="94"/>
      <c r="CL1570" s="94"/>
      <c r="CM1570" s="94"/>
      <c r="CN1570" s="94"/>
      <c r="CO1570" s="94"/>
      <c r="CP1570" s="94"/>
      <c r="CQ1570" s="94"/>
      <c r="CR1570" s="94"/>
      <c r="CS1570" s="94"/>
      <c r="CT1570" s="94"/>
      <c r="CU1570" s="94"/>
      <c r="CV1570" s="94"/>
      <c r="CW1570" s="94"/>
    </row>
    <row r="1571" spans="44:101" x14ac:dyDescent="0.25">
      <c r="AR1571" s="94"/>
      <c r="AS1571" s="94"/>
      <c r="AT1571" s="94"/>
      <c r="AU1571" s="94"/>
      <c r="AV1571" s="94"/>
      <c r="AW1571" s="94"/>
      <c r="AX1571" s="94"/>
      <c r="AY1571" s="94"/>
      <c r="AZ1571" s="94"/>
      <c r="BA1571" s="94"/>
      <c r="BB1571" s="94"/>
      <c r="BC1571" s="94"/>
      <c r="BD1571" s="94"/>
      <c r="BE1571" s="94"/>
      <c r="BF1571" s="94"/>
      <c r="BG1571" s="94"/>
      <c r="BH1571" s="94"/>
      <c r="BI1571" s="94"/>
      <c r="BJ1571" s="94"/>
      <c r="BK1571" s="94"/>
      <c r="BL1571" s="94"/>
      <c r="BM1571" s="94"/>
      <c r="BN1571" s="94"/>
      <c r="BO1571" s="94"/>
      <c r="BP1571" s="94"/>
      <c r="BQ1571" s="94"/>
      <c r="BR1571" s="94"/>
      <c r="BS1571" s="94"/>
      <c r="BT1571" s="94"/>
      <c r="BU1571" s="94"/>
      <c r="BV1571" s="94"/>
      <c r="BW1571" s="94"/>
      <c r="BX1571" s="94"/>
      <c r="BY1571" s="94"/>
      <c r="BZ1571" s="94"/>
      <c r="CA1571" s="94"/>
      <c r="CB1571" s="94"/>
      <c r="CC1571" s="94"/>
      <c r="CD1571" s="94"/>
      <c r="CE1571" s="94"/>
      <c r="CF1571" s="94"/>
      <c r="CG1571" s="94"/>
      <c r="CH1571" s="94"/>
      <c r="CI1571" s="94"/>
      <c r="CJ1571" s="94"/>
      <c r="CK1571" s="94"/>
      <c r="CL1571" s="94"/>
      <c r="CM1571" s="94"/>
      <c r="CN1571" s="94"/>
      <c r="CO1571" s="94"/>
      <c r="CP1571" s="94"/>
      <c r="CQ1571" s="94"/>
      <c r="CR1571" s="94"/>
      <c r="CS1571" s="94"/>
      <c r="CT1571" s="94"/>
      <c r="CU1571" s="94"/>
      <c r="CV1571" s="94"/>
      <c r="CW1571" s="94"/>
    </row>
    <row r="1572" spans="44:101" x14ac:dyDescent="0.25">
      <c r="AR1572" s="94"/>
      <c r="AS1572" s="94"/>
      <c r="AT1572" s="94"/>
      <c r="AU1572" s="94"/>
      <c r="AV1572" s="94"/>
      <c r="AW1572" s="94"/>
      <c r="AX1572" s="94"/>
      <c r="AY1572" s="94"/>
      <c r="AZ1572" s="94"/>
      <c r="BA1572" s="94"/>
      <c r="BB1572" s="94"/>
      <c r="BC1572" s="94"/>
      <c r="BD1572" s="94"/>
      <c r="BE1572" s="94"/>
      <c r="BF1572" s="94"/>
      <c r="BG1572" s="94"/>
      <c r="BH1572" s="94"/>
      <c r="BI1572" s="94"/>
      <c r="BJ1572" s="94"/>
      <c r="BK1572" s="94"/>
      <c r="BL1572" s="94"/>
      <c r="BM1572" s="94"/>
      <c r="BN1572" s="94"/>
      <c r="BO1572" s="94"/>
      <c r="BP1572" s="94"/>
      <c r="BQ1572" s="94"/>
      <c r="BR1572" s="94"/>
      <c r="BS1572" s="94"/>
      <c r="BT1572" s="94"/>
      <c r="BU1572" s="94"/>
      <c r="BV1572" s="94"/>
      <c r="BW1572" s="94"/>
      <c r="BX1572" s="94"/>
      <c r="BY1572" s="94"/>
      <c r="BZ1572" s="94"/>
      <c r="CA1572" s="94"/>
      <c r="CB1572" s="94"/>
      <c r="CC1572" s="94"/>
      <c r="CD1572" s="94"/>
      <c r="CE1572" s="94"/>
      <c r="CF1572" s="94"/>
      <c r="CG1572" s="94"/>
      <c r="CH1572" s="94"/>
      <c r="CI1572" s="94"/>
      <c r="CJ1572" s="94"/>
      <c r="CK1572" s="94"/>
      <c r="CL1572" s="94"/>
      <c r="CM1572" s="94"/>
      <c r="CN1572" s="94"/>
      <c r="CO1572" s="94"/>
      <c r="CP1572" s="94"/>
      <c r="CQ1572" s="94"/>
      <c r="CR1572" s="94"/>
      <c r="CS1572" s="94"/>
      <c r="CT1572" s="94"/>
      <c r="CU1572" s="94"/>
      <c r="CV1572" s="94"/>
      <c r="CW1572" s="94"/>
    </row>
    <row r="1573" spans="44:101" x14ac:dyDescent="0.25">
      <c r="AR1573" s="94"/>
      <c r="AS1573" s="94"/>
      <c r="AT1573" s="94"/>
      <c r="AU1573" s="94"/>
      <c r="AV1573" s="94"/>
      <c r="AW1573" s="94"/>
      <c r="AX1573" s="94"/>
      <c r="AY1573" s="94"/>
      <c r="AZ1573" s="94"/>
      <c r="BA1573" s="94"/>
      <c r="BB1573" s="94"/>
      <c r="BC1573" s="94"/>
      <c r="BD1573" s="94"/>
      <c r="BE1573" s="94"/>
      <c r="BF1573" s="94"/>
      <c r="BG1573" s="94"/>
      <c r="BH1573" s="94"/>
      <c r="BI1573" s="94"/>
      <c r="BJ1573" s="94"/>
      <c r="BK1573" s="94"/>
      <c r="BL1573" s="94"/>
      <c r="BM1573" s="94"/>
      <c r="BN1573" s="94"/>
      <c r="BO1573" s="94"/>
      <c r="BP1573" s="94"/>
      <c r="BQ1573" s="94"/>
      <c r="BR1573" s="94"/>
      <c r="BS1573" s="94"/>
      <c r="BT1573" s="94"/>
      <c r="BU1573" s="94"/>
      <c r="BV1573" s="94"/>
      <c r="BW1573" s="94"/>
      <c r="BX1573" s="94"/>
      <c r="BY1573" s="94"/>
      <c r="BZ1573" s="94"/>
      <c r="CA1573" s="94"/>
      <c r="CB1573" s="94"/>
      <c r="CC1573" s="94"/>
      <c r="CD1573" s="94"/>
      <c r="CE1573" s="94"/>
      <c r="CF1573" s="94"/>
      <c r="CG1573" s="94"/>
      <c r="CH1573" s="94"/>
      <c r="CI1573" s="94"/>
      <c r="CJ1573" s="94"/>
      <c r="CK1573" s="94"/>
      <c r="CL1573" s="94"/>
      <c r="CM1573" s="94"/>
      <c r="CN1573" s="94"/>
      <c r="CO1573" s="94"/>
      <c r="CP1573" s="94"/>
      <c r="CQ1573" s="94"/>
      <c r="CR1573" s="94"/>
      <c r="CS1573" s="94"/>
      <c r="CT1573" s="94"/>
      <c r="CU1573" s="94"/>
      <c r="CV1573" s="94"/>
      <c r="CW1573" s="94"/>
    </row>
    <row r="1574" spans="44:101" x14ac:dyDescent="0.25">
      <c r="AR1574" s="94"/>
      <c r="AS1574" s="94"/>
      <c r="AT1574" s="94"/>
      <c r="AU1574" s="94"/>
      <c r="AV1574" s="94"/>
      <c r="AW1574" s="94"/>
      <c r="AX1574" s="94"/>
      <c r="AY1574" s="94"/>
      <c r="AZ1574" s="94"/>
      <c r="BA1574" s="94"/>
      <c r="BB1574" s="94"/>
      <c r="BC1574" s="94"/>
      <c r="BD1574" s="94"/>
      <c r="BE1574" s="94"/>
      <c r="BF1574" s="94"/>
      <c r="BG1574" s="94"/>
      <c r="BH1574" s="94"/>
      <c r="BI1574" s="94"/>
      <c r="BJ1574" s="94"/>
      <c r="BK1574" s="94"/>
      <c r="BL1574" s="94"/>
      <c r="BM1574" s="94"/>
      <c r="BN1574" s="94"/>
      <c r="BO1574" s="94"/>
      <c r="BP1574" s="94"/>
      <c r="BQ1574" s="94"/>
      <c r="BR1574" s="94"/>
      <c r="BS1574" s="94"/>
      <c r="BT1574" s="94"/>
      <c r="BU1574" s="94"/>
      <c r="BV1574" s="94"/>
      <c r="BW1574" s="94"/>
      <c r="BX1574" s="94"/>
      <c r="BY1574" s="94"/>
      <c r="BZ1574" s="94"/>
      <c r="CA1574" s="94"/>
      <c r="CB1574" s="94"/>
      <c r="CC1574" s="94"/>
      <c r="CD1574" s="94"/>
      <c r="CE1574" s="94"/>
      <c r="CF1574" s="94"/>
      <c r="CG1574" s="94"/>
      <c r="CH1574" s="94"/>
      <c r="CI1574" s="94"/>
      <c r="CJ1574" s="94"/>
      <c r="CK1574" s="94"/>
      <c r="CL1574" s="94"/>
      <c r="CM1574" s="94"/>
      <c r="CN1574" s="94"/>
      <c r="CO1574" s="94"/>
      <c r="CP1574" s="94"/>
      <c r="CQ1574" s="94"/>
      <c r="CR1574" s="94"/>
      <c r="CS1574" s="94"/>
      <c r="CT1574" s="94"/>
      <c r="CU1574" s="94"/>
      <c r="CV1574" s="94"/>
      <c r="CW1574" s="94"/>
    </row>
    <row r="1575" spans="44:101" x14ac:dyDescent="0.25">
      <c r="AR1575" s="94"/>
      <c r="AS1575" s="94"/>
      <c r="AT1575" s="94"/>
      <c r="AU1575" s="94"/>
      <c r="AV1575" s="94"/>
      <c r="AW1575" s="94"/>
      <c r="AX1575" s="94"/>
      <c r="AY1575" s="94"/>
      <c r="AZ1575" s="94"/>
      <c r="BA1575" s="94"/>
      <c r="BB1575" s="94"/>
      <c r="BC1575" s="94"/>
      <c r="BD1575" s="94"/>
      <c r="BE1575" s="94"/>
      <c r="BF1575" s="94"/>
      <c r="BG1575" s="94"/>
      <c r="BH1575" s="94"/>
      <c r="BI1575" s="94"/>
      <c r="BJ1575" s="94"/>
      <c r="BK1575" s="94"/>
      <c r="BL1575" s="94"/>
      <c r="BM1575" s="94"/>
      <c r="BN1575" s="94"/>
      <c r="BO1575" s="94"/>
      <c r="BP1575" s="94"/>
      <c r="BQ1575" s="94"/>
      <c r="BR1575" s="94"/>
      <c r="BS1575" s="94"/>
      <c r="BT1575" s="94"/>
      <c r="BU1575" s="94"/>
      <c r="BV1575" s="94"/>
      <c r="BW1575" s="94"/>
      <c r="BX1575" s="94"/>
      <c r="BY1575" s="94"/>
      <c r="BZ1575" s="94"/>
      <c r="CA1575" s="94"/>
      <c r="CB1575" s="94"/>
      <c r="CC1575" s="94"/>
      <c r="CD1575" s="94"/>
      <c r="CE1575" s="94"/>
      <c r="CF1575" s="94"/>
      <c r="CG1575" s="94"/>
      <c r="CH1575" s="94"/>
      <c r="CI1575" s="94"/>
      <c r="CJ1575" s="94"/>
      <c r="CK1575" s="94"/>
      <c r="CL1575" s="94"/>
      <c r="CM1575" s="94"/>
      <c r="CN1575" s="94"/>
      <c r="CO1575" s="94"/>
      <c r="CP1575" s="94"/>
      <c r="CQ1575" s="94"/>
      <c r="CR1575" s="94"/>
      <c r="CS1575" s="94"/>
      <c r="CT1575" s="94"/>
      <c r="CU1575" s="94"/>
      <c r="CV1575" s="94"/>
      <c r="CW1575" s="94"/>
    </row>
    <row r="1576" spans="44:101" x14ac:dyDescent="0.25">
      <c r="AR1576" s="94"/>
      <c r="AS1576" s="94"/>
      <c r="AT1576" s="94"/>
      <c r="AU1576" s="94"/>
      <c r="AV1576" s="94"/>
      <c r="AW1576" s="94"/>
      <c r="AX1576" s="94"/>
      <c r="AY1576" s="94"/>
      <c r="AZ1576" s="94"/>
      <c r="BA1576" s="94"/>
      <c r="BB1576" s="94"/>
      <c r="BC1576" s="94"/>
      <c r="BD1576" s="94"/>
      <c r="BE1576" s="94"/>
      <c r="BF1576" s="94"/>
      <c r="BG1576" s="94"/>
      <c r="BH1576" s="94"/>
      <c r="BI1576" s="94"/>
      <c r="BJ1576" s="94"/>
      <c r="BK1576" s="94"/>
      <c r="BL1576" s="94"/>
      <c r="BM1576" s="94"/>
      <c r="BN1576" s="94"/>
      <c r="BO1576" s="94"/>
      <c r="BP1576" s="94"/>
      <c r="BQ1576" s="94"/>
      <c r="BR1576" s="94"/>
      <c r="BS1576" s="94"/>
      <c r="BT1576" s="94"/>
      <c r="BU1576" s="94"/>
      <c r="BV1576" s="94"/>
      <c r="BW1576" s="94"/>
      <c r="BX1576" s="94"/>
      <c r="BY1576" s="94"/>
      <c r="BZ1576" s="94"/>
      <c r="CA1576" s="94"/>
      <c r="CB1576" s="94"/>
      <c r="CC1576" s="94"/>
      <c r="CD1576" s="94"/>
      <c r="CE1576" s="94"/>
      <c r="CF1576" s="94"/>
      <c r="CG1576" s="94"/>
      <c r="CH1576" s="94"/>
      <c r="CI1576" s="94"/>
      <c r="CJ1576" s="94"/>
      <c r="CK1576" s="94"/>
      <c r="CL1576" s="94"/>
      <c r="CM1576" s="94"/>
      <c r="CN1576" s="94"/>
      <c r="CO1576" s="94"/>
      <c r="CP1576" s="94"/>
      <c r="CQ1576" s="94"/>
      <c r="CR1576" s="94"/>
      <c r="CS1576" s="94"/>
      <c r="CT1576" s="94"/>
      <c r="CU1576" s="94"/>
      <c r="CV1576" s="94"/>
      <c r="CW1576" s="94"/>
    </row>
    <row r="1577" spans="44:101" x14ac:dyDescent="0.25">
      <c r="AR1577" s="94"/>
      <c r="AS1577" s="94"/>
      <c r="AT1577" s="94"/>
      <c r="AU1577" s="94"/>
      <c r="AV1577" s="94"/>
      <c r="AW1577" s="94"/>
      <c r="AX1577" s="94"/>
      <c r="AY1577" s="94"/>
      <c r="AZ1577" s="94"/>
      <c r="BA1577" s="94"/>
      <c r="BB1577" s="94"/>
      <c r="BC1577" s="94"/>
      <c r="BD1577" s="94"/>
      <c r="BE1577" s="94"/>
      <c r="BF1577" s="94"/>
      <c r="BG1577" s="94"/>
      <c r="BH1577" s="94"/>
      <c r="BI1577" s="94"/>
      <c r="BJ1577" s="94"/>
      <c r="BK1577" s="94"/>
      <c r="BL1577" s="94"/>
      <c r="BM1577" s="94"/>
      <c r="BN1577" s="94"/>
      <c r="BO1577" s="94"/>
      <c r="BP1577" s="94"/>
      <c r="BQ1577" s="94"/>
      <c r="BR1577" s="94"/>
      <c r="BS1577" s="94"/>
      <c r="BT1577" s="94"/>
      <c r="BU1577" s="94"/>
      <c r="BV1577" s="94"/>
      <c r="BW1577" s="94"/>
      <c r="BX1577" s="94"/>
      <c r="BY1577" s="94"/>
      <c r="BZ1577" s="94"/>
      <c r="CA1577" s="94"/>
      <c r="CB1577" s="94"/>
      <c r="CC1577" s="94"/>
      <c r="CD1577" s="94"/>
      <c r="CE1577" s="94"/>
      <c r="CF1577" s="94"/>
      <c r="CG1577" s="94"/>
      <c r="CH1577" s="94"/>
      <c r="CI1577" s="94"/>
      <c r="CJ1577" s="94"/>
      <c r="CK1577" s="94"/>
      <c r="CL1577" s="94"/>
      <c r="CM1577" s="94"/>
      <c r="CN1577" s="94"/>
      <c r="CO1577" s="94"/>
      <c r="CP1577" s="94"/>
      <c r="CQ1577" s="94"/>
      <c r="CR1577" s="94"/>
      <c r="CS1577" s="94"/>
      <c r="CT1577" s="94"/>
      <c r="CU1577" s="94"/>
      <c r="CV1577" s="94"/>
      <c r="CW1577" s="94"/>
    </row>
    <row r="1578" spans="44:101" x14ac:dyDescent="0.25">
      <c r="AR1578" s="94"/>
      <c r="AS1578" s="94"/>
      <c r="AT1578" s="94"/>
      <c r="AU1578" s="94"/>
      <c r="AV1578" s="94"/>
      <c r="AW1578" s="94"/>
      <c r="AX1578" s="94"/>
      <c r="AY1578" s="94"/>
      <c r="AZ1578" s="94"/>
      <c r="BA1578" s="94"/>
      <c r="BB1578" s="94"/>
      <c r="BC1578" s="94"/>
      <c r="BD1578" s="94"/>
      <c r="BE1578" s="94"/>
      <c r="BF1578" s="94"/>
      <c r="BG1578" s="94"/>
      <c r="BH1578" s="94"/>
      <c r="BI1578" s="94"/>
      <c r="BJ1578" s="94"/>
      <c r="BK1578" s="94"/>
      <c r="BL1578" s="94"/>
      <c r="BM1578" s="94"/>
      <c r="BN1578" s="94"/>
      <c r="BO1578" s="94"/>
      <c r="BP1578" s="94"/>
      <c r="BQ1578" s="94"/>
      <c r="BR1578" s="94"/>
      <c r="BS1578" s="94"/>
      <c r="BT1578" s="94"/>
      <c r="BU1578" s="94"/>
      <c r="BV1578" s="94"/>
      <c r="BW1578" s="94"/>
      <c r="BX1578" s="94"/>
      <c r="BY1578" s="94"/>
      <c r="BZ1578" s="94"/>
      <c r="CA1578" s="94"/>
      <c r="CB1578" s="94"/>
      <c r="CC1578" s="94"/>
      <c r="CD1578" s="94"/>
      <c r="CE1578" s="94"/>
      <c r="CF1578" s="94"/>
      <c r="CG1578" s="94"/>
      <c r="CH1578" s="94"/>
      <c r="CI1578" s="94"/>
      <c r="CJ1578" s="94"/>
      <c r="CK1578" s="94"/>
      <c r="CL1578" s="94"/>
      <c r="CM1578" s="94"/>
      <c r="CN1578" s="94"/>
      <c r="CO1578" s="94"/>
      <c r="CP1578" s="94"/>
      <c r="CQ1578" s="94"/>
      <c r="CR1578" s="94"/>
      <c r="CS1578" s="94"/>
      <c r="CT1578" s="94"/>
      <c r="CU1578" s="94"/>
      <c r="CV1578" s="94"/>
      <c r="CW1578" s="94"/>
    </row>
    <row r="1579" spans="44:101" x14ac:dyDescent="0.25">
      <c r="AR1579" s="94"/>
      <c r="AS1579" s="94"/>
      <c r="AT1579" s="94"/>
      <c r="AU1579" s="94"/>
      <c r="AV1579" s="94"/>
      <c r="AW1579" s="94"/>
      <c r="AX1579" s="94"/>
      <c r="AY1579" s="94"/>
      <c r="AZ1579" s="94"/>
      <c r="BA1579" s="94"/>
      <c r="BB1579" s="94"/>
      <c r="BC1579" s="94"/>
      <c r="BD1579" s="94"/>
      <c r="BE1579" s="94"/>
      <c r="BF1579" s="94"/>
      <c r="BG1579" s="94"/>
      <c r="BH1579" s="94"/>
      <c r="BI1579" s="94"/>
      <c r="BJ1579" s="94"/>
      <c r="BK1579" s="94"/>
      <c r="BL1579" s="94"/>
      <c r="BM1579" s="94"/>
      <c r="BN1579" s="94"/>
      <c r="BO1579" s="94"/>
      <c r="BP1579" s="94"/>
      <c r="BQ1579" s="94"/>
      <c r="BR1579" s="94"/>
      <c r="BS1579" s="94"/>
      <c r="BT1579" s="94"/>
      <c r="BU1579" s="94"/>
      <c r="BV1579" s="94"/>
      <c r="BW1579" s="94"/>
      <c r="BX1579" s="94"/>
      <c r="BY1579" s="94"/>
      <c r="BZ1579" s="94"/>
      <c r="CA1579" s="94"/>
      <c r="CB1579" s="94"/>
      <c r="CC1579" s="94"/>
      <c r="CD1579" s="94"/>
      <c r="CE1579" s="94"/>
      <c r="CF1579" s="94"/>
      <c r="CG1579" s="94"/>
      <c r="CH1579" s="94"/>
      <c r="CI1579" s="94"/>
      <c r="CJ1579" s="94"/>
      <c r="CK1579" s="94"/>
      <c r="CL1579" s="94"/>
      <c r="CM1579" s="94"/>
      <c r="CN1579" s="94"/>
      <c r="CO1579" s="94"/>
      <c r="CP1579" s="94"/>
      <c r="CQ1579" s="94"/>
      <c r="CR1579" s="94"/>
      <c r="CS1579" s="94"/>
      <c r="CT1579" s="94"/>
      <c r="CU1579" s="94"/>
      <c r="CV1579" s="94"/>
      <c r="CW1579" s="94"/>
    </row>
    <row r="1580" spans="44:101" x14ac:dyDescent="0.25">
      <c r="AR1580" s="94"/>
      <c r="AS1580" s="94"/>
      <c r="AT1580" s="94"/>
      <c r="AU1580" s="94"/>
      <c r="AV1580" s="94"/>
      <c r="AW1580" s="94"/>
      <c r="AX1580" s="94"/>
      <c r="AY1580" s="94"/>
      <c r="AZ1580" s="94"/>
      <c r="BA1580" s="94"/>
      <c r="BB1580" s="94"/>
      <c r="BC1580" s="94"/>
      <c r="BD1580" s="94"/>
      <c r="BE1580" s="94"/>
      <c r="BF1580" s="94"/>
      <c r="BG1580" s="94"/>
      <c r="BH1580" s="94"/>
      <c r="BI1580" s="94"/>
      <c r="BJ1580" s="94"/>
      <c r="BK1580" s="94"/>
      <c r="BL1580" s="94"/>
      <c r="BM1580" s="94"/>
      <c r="BN1580" s="94"/>
      <c r="BO1580" s="94"/>
      <c r="BP1580" s="94"/>
      <c r="BQ1580" s="94"/>
      <c r="BR1580" s="94"/>
      <c r="BS1580" s="94"/>
      <c r="BT1580" s="94"/>
      <c r="BU1580" s="94"/>
      <c r="BV1580" s="94"/>
      <c r="BW1580" s="94"/>
      <c r="BX1580" s="94"/>
      <c r="BY1580" s="94"/>
      <c r="BZ1580" s="94"/>
      <c r="CA1580" s="94"/>
      <c r="CB1580" s="94"/>
      <c r="CC1580" s="94"/>
      <c r="CD1580" s="94"/>
      <c r="CE1580" s="94"/>
      <c r="CF1580" s="94"/>
      <c r="CG1580" s="94"/>
      <c r="CH1580" s="94"/>
      <c r="CI1580" s="94"/>
      <c r="CJ1580" s="94"/>
      <c r="CK1580" s="94"/>
      <c r="CL1580" s="94"/>
      <c r="CM1580" s="94"/>
      <c r="CN1580" s="94"/>
      <c r="CO1580" s="94"/>
      <c r="CP1580" s="94"/>
      <c r="CQ1580" s="94"/>
      <c r="CR1580" s="94"/>
      <c r="CS1580" s="94"/>
      <c r="CT1580" s="94"/>
      <c r="CU1580" s="94"/>
      <c r="CV1580" s="94"/>
      <c r="CW1580" s="94"/>
    </row>
    <row r="1581" spans="44:101" x14ac:dyDescent="0.25">
      <c r="AR1581" s="94"/>
      <c r="AS1581" s="94"/>
      <c r="AT1581" s="94"/>
      <c r="AU1581" s="94"/>
      <c r="AV1581" s="94"/>
      <c r="AW1581" s="94"/>
      <c r="AX1581" s="94"/>
      <c r="AY1581" s="94"/>
      <c r="AZ1581" s="94"/>
      <c r="BA1581" s="94"/>
      <c r="BB1581" s="94"/>
      <c r="BC1581" s="94"/>
      <c r="BD1581" s="94"/>
      <c r="BE1581" s="94"/>
      <c r="BF1581" s="94"/>
      <c r="BG1581" s="94"/>
      <c r="BH1581" s="94"/>
      <c r="BI1581" s="94"/>
      <c r="BJ1581" s="94"/>
      <c r="BK1581" s="94"/>
      <c r="BL1581" s="94"/>
      <c r="BM1581" s="94"/>
      <c r="BN1581" s="94"/>
      <c r="BO1581" s="94"/>
      <c r="BP1581" s="94"/>
      <c r="BQ1581" s="94"/>
      <c r="BR1581" s="94"/>
      <c r="BS1581" s="94"/>
      <c r="BT1581" s="94"/>
      <c r="BU1581" s="94"/>
      <c r="BV1581" s="94"/>
      <c r="BW1581" s="94"/>
      <c r="BX1581" s="94"/>
      <c r="BY1581" s="94"/>
      <c r="BZ1581" s="94"/>
      <c r="CA1581" s="94"/>
      <c r="CB1581" s="94"/>
      <c r="CC1581" s="94"/>
      <c r="CD1581" s="94"/>
      <c r="CE1581" s="94"/>
      <c r="CF1581" s="94"/>
      <c r="CG1581" s="94"/>
      <c r="CH1581" s="94"/>
      <c r="CI1581" s="94"/>
      <c r="CJ1581" s="94"/>
      <c r="CK1581" s="94"/>
      <c r="CL1581" s="94"/>
      <c r="CM1581" s="94"/>
      <c r="CN1581" s="94"/>
      <c r="CO1581" s="94"/>
      <c r="CP1581" s="94"/>
      <c r="CQ1581" s="94"/>
      <c r="CR1581" s="94"/>
      <c r="CS1581" s="94"/>
      <c r="CT1581" s="94"/>
      <c r="CU1581" s="94"/>
      <c r="CV1581" s="94"/>
      <c r="CW1581" s="94"/>
    </row>
    <row r="1582" spans="44:101" x14ac:dyDescent="0.25">
      <c r="AR1582" s="94"/>
      <c r="AS1582" s="94"/>
      <c r="AT1582" s="94"/>
      <c r="AU1582" s="94"/>
      <c r="AV1582" s="94"/>
      <c r="AW1582" s="94"/>
      <c r="AX1582" s="94"/>
      <c r="AY1582" s="94"/>
      <c r="AZ1582" s="94"/>
      <c r="BA1582" s="94"/>
      <c r="BB1582" s="94"/>
      <c r="BC1582" s="94"/>
      <c r="BD1582" s="94"/>
      <c r="BE1582" s="94"/>
      <c r="BF1582" s="94"/>
      <c r="BG1582" s="94"/>
      <c r="BH1582" s="94"/>
      <c r="BI1582" s="94"/>
      <c r="BJ1582" s="94"/>
      <c r="BK1582" s="94"/>
      <c r="BL1582" s="94"/>
      <c r="BM1582" s="94"/>
      <c r="BN1582" s="94"/>
      <c r="BO1582" s="94"/>
      <c r="BP1582" s="94"/>
      <c r="BQ1582" s="94"/>
      <c r="BR1582" s="94"/>
      <c r="BS1582" s="94"/>
      <c r="BT1582" s="94"/>
      <c r="BU1582" s="94"/>
      <c r="BV1582" s="94"/>
      <c r="BW1582" s="94"/>
      <c r="BX1582" s="94"/>
      <c r="BY1582" s="94"/>
      <c r="BZ1582" s="94"/>
      <c r="CA1582" s="94"/>
      <c r="CB1582" s="94"/>
      <c r="CC1582" s="94"/>
      <c r="CD1582" s="94"/>
      <c r="CE1582" s="94"/>
      <c r="CF1582" s="94"/>
      <c r="CG1582" s="94"/>
      <c r="CH1582" s="94"/>
      <c r="CI1582" s="94"/>
      <c r="CJ1582" s="94"/>
      <c r="CK1582" s="94"/>
      <c r="CL1582" s="94"/>
      <c r="CM1582" s="94"/>
      <c r="CN1582" s="94"/>
      <c r="CO1582" s="94"/>
      <c r="CP1582" s="94"/>
      <c r="CQ1582" s="94"/>
      <c r="CR1582" s="94"/>
      <c r="CS1582" s="94"/>
      <c r="CT1582" s="94"/>
      <c r="CU1582" s="94"/>
      <c r="CV1582" s="94"/>
      <c r="CW1582" s="94"/>
    </row>
    <row r="1583" spans="44:101" x14ac:dyDescent="0.25">
      <c r="AR1583" s="94"/>
      <c r="AS1583" s="94"/>
      <c r="AT1583" s="94"/>
      <c r="AU1583" s="94"/>
      <c r="AV1583" s="94"/>
      <c r="AW1583" s="94"/>
      <c r="AX1583" s="94"/>
      <c r="AY1583" s="94"/>
      <c r="AZ1583" s="94"/>
      <c r="BA1583" s="94"/>
      <c r="BB1583" s="94"/>
      <c r="BC1583" s="94"/>
      <c r="BD1583" s="94"/>
      <c r="BE1583" s="94"/>
      <c r="BF1583" s="94"/>
      <c r="BG1583" s="94"/>
      <c r="BH1583" s="94"/>
      <c r="BI1583" s="94"/>
      <c r="BJ1583" s="94"/>
      <c r="BK1583" s="94"/>
      <c r="BL1583" s="94"/>
      <c r="BM1583" s="94"/>
      <c r="BN1583" s="94"/>
      <c r="BO1583" s="94"/>
      <c r="BP1583" s="94"/>
      <c r="BQ1583" s="94"/>
      <c r="BR1583" s="94"/>
      <c r="BS1583" s="94"/>
      <c r="BT1583" s="94"/>
      <c r="BU1583" s="94"/>
      <c r="BV1583" s="94"/>
      <c r="BW1583" s="94"/>
      <c r="BX1583" s="94"/>
      <c r="BY1583" s="94"/>
      <c r="BZ1583" s="94"/>
      <c r="CA1583" s="94"/>
      <c r="CB1583" s="94"/>
      <c r="CC1583" s="94"/>
      <c r="CD1583" s="94"/>
      <c r="CE1583" s="94"/>
      <c r="CF1583" s="94"/>
      <c r="CG1583" s="94"/>
      <c r="CH1583" s="94"/>
      <c r="CI1583" s="94"/>
      <c r="CJ1583" s="94"/>
      <c r="CK1583" s="94"/>
      <c r="CL1583" s="94"/>
      <c r="CM1583" s="94"/>
      <c r="CN1583" s="94"/>
      <c r="CO1583" s="94"/>
      <c r="CP1583" s="94"/>
      <c r="CQ1583" s="94"/>
      <c r="CR1583" s="94"/>
      <c r="CS1583" s="94"/>
      <c r="CT1583" s="94"/>
      <c r="CU1583" s="94"/>
      <c r="CV1583" s="94"/>
      <c r="CW1583" s="94"/>
    </row>
    <row r="1584" spans="44:101" x14ac:dyDescent="0.25">
      <c r="AR1584" s="94"/>
      <c r="AS1584" s="94"/>
      <c r="AT1584" s="94"/>
      <c r="AU1584" s="94"/>
      <c r="AV1584" s="94"/>
      <c r="AW1584" s="94"/>
      <c r="AX1584" s="94"/>
      <c r="AY1584" s="94"/>
      <c r="AZ1584" s="94"/>
      <c r="BA1584" s="94"/>
      <c r="BB1584" s="94"/>
      <c r="BC1584" s="94"/>
      <c r="BD1584" s="94"/>
      <c r="BE1584" s="94"/>
      <c r="BF1584" s="94"/>
      <c r="BG1584" s="94"/>
      <c r="BH1584" s="94"/>
      <c r="BI1584" s="94"/>
      <c r="BJ1584" s="94"/>
      <c r="BK1584" s="94"/>
      <c r="BL1584" s="94"/>
      <c r="BM1584" s="94"/>
      <c r="BN1584" s="94"/>
      <c r="BO1584" s="94"/>
      <c r="BP1584" s="94"/>
      <c r="BQ1584" s="94"/>
      <c r="BR1584" s="94"/>
      <c r="BS1584" s="94"/>
      <c r="BT1584" s="94"/>
      <c r="BU1584" s="94"/>
      <c r="BV1584" s="94"/>
      <c r="BW1584" s="94"/>
      <c r="BX1584" s="94"/>
      <c r="BY1584" s="94"/>
      <c r="BZ1584" s="94"/>
      <c r="CA1584" s="94"/>
      <c r="CB1584" s="94"/>
      <c r="CC1584" s="94"/>
      <c r="CD1584" s="94"/>
      <c r="CE1584" s="94"/>
      <c r="CF1584" s="94"/>
      <c r="CG1584" s="94"/>
      <c r="CH1584" s="94"/>
      <c r="CI1584" s="94"/>
      <c r="CJ1584" s="94"/>
      <c r="CK1584" s="94"/>
      <c r="CL1584" s="94"/>
      <c r="CM1584" s="94"/>
      <c r="CN1584" s="94"/>
      <c r="CO1584" s="94"/>
      <c r="CP1584" s="94"/>
      <c r="CQ1584" s="94"/>
      <c r="CR1584" s="94"/>
      <c r="CS1584" s="94"/>
      <c r="CT1584" s="94"/>
      <c r="CU1584" s="94"/>
      <c r="CV1584" s="94"/>
      <c r="CW1584" s="94"/>
    </row>
    <row r="1585" spans="44:101" x14ac:dyDescent="0.25">
      <c r="AR1585" s="94"/>
      <c r="AS1585" s="94"/>
      <c r="AT1585" s="94"/>
      <c r="AU1585" s="94"/>
      <c r="AV1585" s="94"/>
      <c r="AW1585" s="94"/>
      <c r="AX1585" s="94"/>
      <c r="AY1585" s="94"/>
      <c r="AZ1585" s="94"/>
      <c r="BA1585" s="94"/>
      <c r="BB1585" s="94"/>
      <c r="BC1585" s="94"/>
      <c r="BD1585" s="94"/>
      <c r="BE1585" s="94"/>
      <c r="BF1585" s="94"/>
      <c r="BG1585" s="94"/>
      <c r="BH1585" s="94"/>
      <c r="BI1585" s="94"/>
      <c r="BJ1585" s="94"/>
      <c r="BK1585" s="94"/>
      <c r="BL1585" s="94"/>
      <c r="BM1585" s="94"/>
      <c r="BN1585" s="94"/>
      <c r="BO1585" s="94"/>
      <c r="BP1585" s="94"/>
      <c r="BQ1585" s="94"/>
      <c r="BR1585" s="94"/>
      <c r="BS1585" s="94"/>
      <c r="BT1585" s="94"/>
      <c r="BU1585" s="94"/>
      <c r="BV1585" s="94"/>
      <c r="BW1585" s="94"/>
      <c r="BX1585" s="94"/>
      <c r="BY1585" s="94"/>
      <c r="BZ1585" s="94"/>
      <c r="CA1585" s="94"/>
      <c r="CB1585" s="94"/>
      <c r="CC1585" s="94"/>
      <c r="CD1585" s="94"/>
      <c r="CE1585" s="94"/>
      <c r="CF1585" s="94"/>
      <c r="CG1585" s="94"/>
      <c r="CH1585" s="94"/>
      <c r="CI1585" s="94"/>
      <c r="CJ1585" s="94"/>
      <c r="CK1585" s="94"/>
      <c r="CL1585" s="94"/>
      <c r="CM1585" s="94"/>
      <c r="CN1585" s="94"/>
      <c r="CO1585" s="94"/>
      <c r="CP1585" s="94"/>
      <c r="CQ1585" s="94"/>
      <c r="CR1585" s="94"/>
      <c r="CS1585" s="94"/>
      <c r="CT1585" s="94"/>
      <c r="CU1585" s="94"/>
      <c r="CV1585" s="94"/>
      <c r="CW1585" s="94"/>
    </row>
    <row r="1586" spans="44:101" x14ac:dyDescent="0.25">
      <c r="AR1586" s="94"/>
      <c r="AS1586" s="94"/>
      <c r="AT1586" s="94"/>
      <c r="AU1586" s="94"/>
      <c r="AV1586" s="94"/>
      <c r="AW1586" s="94"/>
      <c r="AX1586" s="94"/>
      <c r="AY1586" s="94"/>
      <c r="AZ1586" s="94"/>
      <c r="BA1586" s="94"/>
      <c r="BB1586" s="94"/>
      <c r="BC1586" s="94"/>
      <c r="BD1586" s="94"/>
      <c r="BE1586" s="94"/>
      <c r="BF1586" s="94"/>
      <c r="BG1586" s="94"/>
      <c r="BH1586" s="94"/>
      <c r="BI1586" s="94"/>
      <c r="BJ1586" s="94"/>
      <c r="BK1586" s="94"/>
      <c r="BL1586" s="94"/>
      <c r="BM1586" s="94"/>
      <c r="BN1586" s="94"/>
      <c r="BO1586" s="94"/>
      <c r="BP1586" s="94"/>
      <c r="BQ1586" s="94"/>
      <c r="BR1586" s="94"/>
      <c r="BS1586" s="94"/>
      <c r="BT1586" s="94"/>
      <c r="BU1586" s="94"/>
      <c r="BV1586" s="94"/>
      <c r="BW1586" s="94"/>
      <c r="BX1586" s="94"/>
      <c r="BY1586" s="94"/>
      <c r="BZ1586" s="94"/>
      <c r="CA1586" s="94"/>
      <c r="CB1586" s="94"/>
      <c r="CC1586" s="94"/>
      <c r="CD1586" s="94"/>
      <c r="CE1586" s="94"/>
      <c r="CF1586" s="94"/>
      <c r="CG1586" s="94"/>
      <c r="CH1586" s="94"/>
      <c r="CI1586" s="94"/>
      <c r="CJ1586" s="94"/>
      <c r="CK1586" s="94"/>
      <c r="CL1586" s="94"/>
      <c r="CM1586" s="94"/>
      <c r="CN1586" s="94"/>
      <c r="CO1586" s="94"/>
      <c r="CP1586" s="94"/>
      <c r="CQ1586" s="94"/>
      <c r="CR1586" s="94"/>
      <c r="CS1586" s="94"/>
      <c r="CT1586" s="94"/>
      <c r="CU1586" s="94"/>
      <c r="CV1586" s="94"/>
      <c r="CW1586" s="94"/>
    </row>
    <row r="1587" spans="44:101" x14ac:dyDescent="0.25">
      <c r="AR1587" s="94"/>
      <c r="AS1587" s="94"/>
      <c r="AT1587" s="94"/>
      <c r="AU1587" s="94"/>
      <c r="AV1587" s="94"/>
      <c r="AW1587" s="94"/>
      <c r="AX1587" s="94"/>
      <c r="AY1587" s="94"/>
      <c r="AZ1587" s="94"/>
      <c r="BA1587" s="94"/>
      <c r="BB1587" s="94"/>
      <c r="BC1587" s="94"/>
      <c r="BD1587" s="94"/>
      <c r="BE1587" s="94"/>
      <c r="BF1587" s="94"/>
      <c r="BG1587" s="94"/>
      <c r="BH1587" s="94"/>
      <c r="BI1587" s="94"/>
      <c r="BJ1587" s="94"/>
      <c r="BK1587" s="94"/>
      <c r="BL1587" s="94"/>
      <c r="BM1587" s="94"/>
      <c r="BN1587" s="94"/>
      <c r="BO1587" s="94"/>
      <c r="BP1587" s="94"/>
      <c r="BQ1587" s="94"/>
      <c r="BR1587" s="94"/>
      <c r="BS1587" s="94"/>
      <c r="BT1587" s="94"/>
      <c r="BU1587" s="94"/>
      <c r="BV1587" s="94"/>
      <c r="BW1587" s="94"/>
      <c r="BX1587" s="94"/>
      <c r="BY1587" s="94"/>
      <c r="BZ1587" s="94"/>
      <c r="CA1587" s="94"/>
      <c r="CB1587" s="94"/>
      <c r="CC1587" s="94"/>
      <c r="CD1587" s="94"/>
      <c r="CE1587" s="94"/>
      <c r="CF1587" s="94"/>
      <c r="CG1587" s="94"/>
      <c r="CH1587" s="94"/>
      <c r="CI1587" s="94"/>
      <c r="CJ1587" s="94"/>
      <c r="CK1587" s="94"/>
      <c r="CL1587" s="94"/>
      <c r="CM1587" s="94"/>
      <c r="CN1587" s="94"/>
      <c r="CO1587" s="94"/>
      <c r="CP1587" s="94"/>
      <c r="CQ1587" s="94"/>
      <c r="CR1587" s="94"/>
      <c r="CS1587" s="94"/>
      <c r="CT1587" s="94"/>
      <c r="CU1587" s="94"/>
      <c r="CV1587" s="94"/>
      <c r="CW1587" s="94"/>
    </row>
    <row r="1588" spans="44:101" x14ac:dyDescent="0.25">
      <c r="AR1588" s="94"/>
      <c r="AS1588" s="94"/>
      <c r="AT1588" s="94"/>
      <c r="AU1588" s="94"/>
      <c r="AV1588" s="94"/>
      <c r="AW1588" s="94"/>
      <c r="AX1588" s="94"/>
      <c r="AY1588" s="94"/>
      <c r="AZ1588" s="94"/>
      <c r="BA1588" s="94"/>
      <c r="BB1588" s="94"/>
      <c r="BC1588" s="94"/>
      <c r="BD1588" s="94"/>
      <c r="BE1588" s="94"/>
      <c r="BF1588" s="94"/>
      <c r="BG1588" s="94"/>
      <c r="BH1588" s="94"/>
      <c r="BI1588" s="94"/>
      <c r="BJ1588" s="94"/>
      <c r="BK1588" s="94"/>
      <c r="BL1588" s="94"/>
      <c r="BM1588" s="94"/>
      <c r="BN1588" s="94"/>
      <c r="BO1588" s="94"/>
      <c r="BP1588" s="94"/>
      <c r="BQ1588" s="94"/>
      <c r="BR1588" s="94"/>
      <c r="BS1588" s="94"/>
      <c r="BT1588" s="94"/>
      <c r="BU1588" s="94"/>
      <c r="BV1588" s="94"/>
      <c r="BW1588" s="94"/>
      <c r="BX1588" s="94"/>
      <c r="BY1588" s="94"/>
      <c r="BZ1588" s="94"/>
      <c r="CA1588" s="94"/>
      <c r="CB1588" s="94"/>
      <c r="CC1588" s="94"/>
      <c r="CD1588" s="94"/>
      <c r="CE1588" s="94"/>
      <c r="CF1588" s="94"/>
      <c r="CG1588" s="94"/>
      <c r="CH1588" s="94"/>
      <c r="CI1588" s="94"/>
      <c r="CJ1588" s="94"/>
      <c r="CK1588" s="94"/>
      <c r="CL1588" s="94"/>
      <c r="CM1588" s="94"/>
      <c r="CN1588" s="94"/>
      <c r="CO1588" s="94"/>
      <c r="CP1588" s="94"/>
      <c r="CQ1588" s="94"/>
      <c r="CR1588" s="94"/>
      <c r="CS1588" s="94"/>
      <c r="CT1588" s="94"/>
      <c r="CU1588" s="94"/>
      <c r="CV1588" s="94"/>
      <c r="CW1588" s="94"/>
    </row>
    <row r="1589" spans="44:101" x14ac:dyDescent="0.25">
      <c r="AR1589" s="94"/>
      <c r="AS1589" s="94"/>
      <c r="AT1589" s="94"/>
      <c r="AU1589" s="94"/>
      <c r="AV1589" s="94"/>
      <c r="AW1589" s="94"/>
      <c r="AX1589" s="94"/>
      <c r="AY1589" s="94"/>
      <c r="AZ1589" s="94"/>
      <c r="BA1589" s="94"/>
      <c r="BB1589" s="94"/>
      <c r="BC1589" s="94"/>
      <c r="BD1589" s="94"/>
      <c r="BE1589" s="94"/>
      <c r="BF1589" s="94"/>
      <c r="BG1589" s="94"/>
      <c r="BH1589" s="94"/>
      <c r="BI1589" s="94"/>
      <c r="BJ1589" s="94"/>
      <c r="BK1589" s="94"/>
      <c r="BL1589" s="94"/>
      <c r="BM1589" s="94"/>
      <c r="BN1589" s="94"/>
      <c r="BO1589" s="94"/>
      <c r="BP1589" s="94"/>
      <c r="BQ1589" s="94"/>
      <c r="BR1589" s="94"/>
      <c r="BS1589" s="94"/>
      <c r="BT1589" s="94"/>
      <c r="BU1589" s="94"/>
      <c r="BV1589" s="94"/>
      <c r="BW1589" s="94"/>
      <c r="BX1589" s="94"/>
      <c r="BY1589" s="94"/>
      <c r="BZ1589" s="94"/>
      <c r="CA1589" s="94"/>
      <c r="CB1589" s="94"/>
      <c r="CC1589" s="94"/>
      <c r="CD1589" s="94"/>
      <c r="CE1589" s="94"/>
      <c r="CF1589" s="94"/>
      <c r="CG1589" s="94"/>
      <c r="CH1589" s="94"/>
      <c r="CI1589" s="94"/>
      <c r="CJ1589" s="94"/>
      <c r="CK1589" s="94"/>
      <c r="CL1589" s="94"/>
      <c r="CM1589" s="94"/>
      <c r="CN1589" s="94"/>
      <c r="CO1589" s="94"/>
      <c r="CP1589" s="94"/>
      <c r="CQ1589" s="94"/>
      <c r="CR1589" s="94"/>
      <c r="CS1589" s="94"/>
      <c r="CT1589" s="94"/>
      <c r="CU1589" s="94"/>
      <c r="CV1589" s="94"/>
      <c r="CW1589" s="94"/>
    </row>
    <row r="1590" spans="44:101" x14ac:dyDescent="0.25">
      <c r="AR1590" s="94"/>
      <c r="AS1590" s="94"/>
      <c r="AT1590" s="94"/>
      <c r="AU1590" s="94"/>
      <c r="AV1590" s="94"/>
      <c r="AW1590" s="94"/>
      <c r="AX1590" s="94"/>
      <c r="AY1590" s="94"/>
      <c r="AZ1590" s="94"/>
      <c r="BA1590" s="94"/>
      <c r="BB1590" s="94"/>
      <c r="BC1590" s="94"/>
      <c r="BD1590" s="94"/>
      <c r="BE1590" s="94"/>
      <c r="BF1590" s="94"/>
      <c r="BG1590" s="94"/>
      <c r="BH1590" s="94"/>
      <c r="BI1590" s="94"/>
      <c r="BJ1590" s="94"/>
      <c r="BK1590" s="94"/>
      <c r="BL1590" s="94"/>
      <c r="BM1590" s="94"/>
      <c r="BN1590" s="94"/>
      <c r="BO1590" s="94"/>
      <c r="BP1590" s="94"/>
      <c r="BQ1590" s="94"/>
      <c r="BR1590" s="94"/>
      <c r="BS1590" s="94"/>
      <c r="BT1590" s="94"/>
      <c r="BU1590" s="94"/>
      <c r="BV1590" s="94"/>
      <c r="BW1590" s="94"/>
      <c r="BX1590" s="94"/>
      <c r="BY1590" s="94"/>
      <c r="BZ1590" s="94"/>
      <c r="CA1590" s="94"/>
      <c r="CB1590" s="94"/>
      <c r="CC1590" s="94"/>
      <c r="CD1590" s="94"/>
      <c r="CE1590" s="94"/>
      <c r="CF1590" s="94"/>
      <c r="CG1590" s="94"/>
      <c r="CH1590" s="94"/>
      <c r="CI1590" s="94"/>
      <c r="CJ1590" s="94"/>
      <c r="CK1590" s="94"/>
      <c r="CL1590" s="94"/>
      <c r="CM1590" s="94"/>
      <c r="CN1590" s="94"/>
      <c r="CO1590" s="94"/>
      <c r="CP1590" s="94"/>
      <c r="CQ1590" s="94"/>
      <c r="CR1590" s="94"/>
      <c r="CS1590" s="94"/>
      <c r="CT1590" s="94"/>
      <c r="CU1590" s="94"/>
      <c r="CV1590" s="94"/>
      <c r="CW1590" s="94"/>
    </row>
    <row r="1591" spans="44:101" x14ac:dyDescent="0.25">
      <c r="AR1591" s="94"/>
      <c r="AS1591" s="94"/>
      <c r="AT1591" s="94"/>
      <c r="AU1591" s="94"/>
      <c r="AV1591" s="94"/>
      <c r="AW1591" s="94"/>
      <c r="AX1591" s="94"/>
      <c r="AY1591" s="94"/>
      <c r="AZ1591" s="94"/>
      <c r="BA1591" s="94"/>
      <c r="BB1591" s="94"/>
      <c r="BC1591" s="94"/>
      <c r="BD1591" s="94"/>
      <c r="BE1591" s="94"/>
      <c r="BF1591" s="94"/>
      <c r="BG1591" s="94"/>
      <c r="BH1591" s="94"/>
      <c r="BI1591" s="94"/>
      <c r="BJ1591" s="94"/>
      <c r="BK1591" s="94"/>
      <c r="BL1591" s="94"/>
      <c r="BM1591" s="94"/>
      <c r="BN1591" s="94"/>
      <c r="BO1591" s="94"/>
      <c r="BP1591" s="94"/>
      <c r="BQ1591" s="94"/>
      <c r="BR1591" s="94"/>
      <c r="BS1591" s="94"/>
      <c r="BT1591" s="94"/>
      <c r="BU1591" s="94"/>
      <c r="BV1591" s="94"/>
      <c r="BW1591" s="94"/>
      <c r="BX1591" s="94"/>
      <c r="BY1591" s="94"/>
      <c r="BZ1591" s="94"/>
      <c r="CA1591" s="94"/>
      <c r="CB1591" s="94"/>
      <c r="CC1591" s="94"/>
      <c r="CD1591" s="94"/>
      <c r="CE1591" s="94"/>
      <c r="CF1591" s="94"/>
      <c r="CG1591" s="94"/>
      <c r="CH1591" s="94"/>
      <c r="CI1591" s="94"/>
      <c r="CJ1591" s="94"/>
      <c r="CK1591" s="94"/>
      <c r="CL1591" s="94"/>
      <c r="CM1591" s="94"/>
      <c r="CN1591" s="94"/>
      <c r="CO1591" s="94"/>
      <c r="CP1591" s="94"/>
      <c r="CQ1591" s="94"/>
      <c r="CR1591" s="94"/>
      <c r="CS1591" s="94"/>
      <c r="CT1591" s="94"/>
      <c r="CU1591" s="94"/>
      <c r="CV1591" s="94"/>
      <c r="CW1591" s="94"/>
    </row>
    <row r="1592" spans="44:101" x14ac:dyDescent="0.25">
      <c r="AR1592" s="94"/>
      <c r="AS1592" s="94"/>
      <c r="AT1592" s="94"/>
      <c r="AU1592" s="94"/>
      <c r="AV1592" s="94"/>
      <c r="AW1592" s="94"/>
      <c r="AX1592" s="94"/>
      <c r="AY1592" s="94"/>
      <c r="AZ1592" s="94"/>
      <c r="BA1592" s="94"/>
      <c r="BB1592" s="94"/>
      <c r="BC1592" s="94"/>
      <c r="BD1592" s="94"/>
      <c r="BE1592" s="94"/>
      <c r="BF1592" s="94"/>
      <c r="BG1592" s="94"/>
      <c r="BH1592" s="94"/>
      <c r="BI1592" s="94"/>
      <c r="BJ1592" s="94"/>
      <c r="BK1592" s="94"/>
      <c r="BL1592" s="94"/>
      <c r="BM1592" s="94"/>
      <c r="BN1592" s="94"/>
      <c r="BO1592" s="94"/>
      <c r="BP1592" s="94"/>
      <c r="BQ1592" s="94"/>
      <c r="BR1592" s="94"/>
      <c r="BS1592" s="94"/>
      <c r="BT1592" s="94"/>
      <c r="BU1592" s="94"/>
      <c r="BV1592" s="94"/>
      <c r="BW1592" s="94"/>
      <c r="BX1592" s="94"/>
      <c r="BY1592" s="94"/>
      <c r="BZ1592" s="94"/>
      <c r="CA1592" s="94"/>
      <c r="CB1592" s="94"/>
      <c r="CC1592" s="94"/>
      <c r="CD1592" s="94"/>
      <c r="CE1592" s="94"/>
      <c r="CF1592" s="94"/>
      <c r="CG1592" s="94"/>
      <c r="CH1592" s="94"/>
      <c r="CI1592" s="94"/>
      <c r="CJ1592" s="94"/>
      <c r="CK1592" s="94"/>
      <c r="CL1592" s="94"/>
      <c r="CM1592" s="94"/>
      <c r="CN1592" s="94"/>
      <c r="CO1592" s="94"/>
      <c r="CP1592" s="94"/>
      <c r="CQ1592" s="94"/>
      <c r="CR1592" s="94"/>
      <c r="CS1592" s="94"/>
      <c r="CT1592" s="94"/>
      <c r="CU1592" s="94"/>
      <c r="CV1592" s="94"/>
      <c r="CW1592" s="94"/>
    </row>
    <row r="1593" spans="44:101" x14ac:dyDescent="0.25">
      <c r="AR1593" s="94"/>
      <c r="AS1593" s="94"/>
      <c r="AT1593" s="94"/>
      <c r="AU1593" s="94"/>
      <c r="AV1593" s="94"/>
      <c r="AW1593" s="94"/>
      <c r="AX1593" s="94"/>
      <c r="AY1593" s="94"/>
      <c r="AZ1593" s="94"/>
      <c r="BA1593" s="94"/>
      <c r="BB1593" s="94"/>
      <c r="BC1593" s="94"/>
      <c r="BD1593" s="94"/>
      <c r="BE1593" s="94"/>
      <c r="BF1593" s="94"/>
      <c r="BG1593" s="94"/>
      <c r="BH1593" s="94"/>
      <c r="BI1593" s="94"/>
      <c r="BJ1593" s="94"/>
      <c r="BK1593" s="94"/>
      <c r="BL1593" s="94"/>
      <c r="BM1593" s="94"/>
      <c r="BN1593" s="94"/>
      <c r="BO1593" s="94"/>
      <c r="BP1593" s="94"/>
      <c r="BQ1593" s="94"/>
      <c r="BR1593" s="94"/>
      <c r="BS1593" s="94"/>
      <c r="BT1593" s="94"/>
      <c r="BU1593" s="94"/>
      <c r="BV1593" s="94"/>
      <c r="BW1593" s="94"/>
      <c r="BX1593" s="94"/>
      <c r="BY1593" s="94"/>
      <c r="BZ1593" s="94"/>
      <c r="CA1593" s="94"/>
      <c r="CB1593" s="94"/>
      <c r="CC1593" s="94"/>
      <c r="CD1593" s="94"/>
      <c r="CE1593" s="94"/>
      <c r="CF1593" s="94"/>
      <c r="CG1593" s="94"/>
      <c r="CH1593" s="94"/>
      <c r="CI1593" s="94"/>
      <c r="CJ1593" s="94"/>
      <c r="CK1593" s="94"/>
      <c r="CL1593" s="94"/>
      <c r="CM1593" s="94"/>
      <c r="CN1593" s="94"/>
      <c r="CO1593" s="94"/>
      <c r="CP1593" s="94"/>
      <c r="CQ1593" s="94"/>
      <c r="CR1593" s="94"/>
      <c r="CS1593" s="94"/>
      <c r="CT1593" s="94"/>
      <c r="CU1593" s="94"/>
      <c r="CV1593" s="94"/>
      <c r="CW1593" s="94"/>
    </row>
    <row r="1594" spans="44:101" x14ac:dyDescent="0.25">
      <c r="AR1594" s="94"/>
      <c r="AS1594" s="94"/>
      <c r="AT1594" s="94"/>
      <c r="AU1594" s="94"/>
      <c r="AV1594" s="94"/>
      <c r="AW1594" s="94"/>
      <c r="AX1594" s="94"/>
      <c r="AY1594" s="94"/>
      <c r="AZ1594" s="94"/>
      <c r="BA1594" s="94"/>
      <c r="BB1594" s="94"/>
      <c r="BC1594" s="94"/>
      <c r="BD1594" s="94"/>
      <c r="BE1594" s="94"/>
      <c r="BF1594" s="94"/>
      <c r="BG1594" s="94"/>
      <c r="BH1594" s="94"/>
      <c r="BI1594" s="94"/>
      <c r="BJ1594" s="94"/>
      <c r="BK1594" s="94"/>
      <c r="BL1594" s="94"/>
      <c r="BM1594" s="94"/>
      <c r="BN1594" s="94"/>
      <c r="BO1594" s="94"/>
      <c r="BP1594" s="94"/>
      <c r="BQ1594" s="94"/>
      <c r="BR1594" s="94"/>
      <c r="BS1594" s="94"/>
      <c r="BT1594" s="94"/>
      <c r="BU1594" s="94"/>
      <c r="BV1594" s="94"/>
      <c r="BW1594" s="94"/>
      <c r="BX1594" s="94"/>
      <c r="BY1594" s="94"/>
      <c r="BZ1594" s="94"/>
      <c r="CA1594" s="94"/>
      <c r="CB1594" s="94"/>
      <c r="CC1594" s="94"/>
      <c r="CD1594" s="94"/>
      <c r="CE1594" s="94"/>
      <c r="CF1594" s="94"/>
      <c r="CG1594" s="94"/>
      <c r="CH1594" s="94"/>
      <c r="CI1594" s="94"/>
      <c r="CJ1594" s="94"/>
      <c r="CK1594" s="94"/>
      <c r="CL1594" s="94"/>
      <c r="CM1594" s="94"/>
      <c r="CN1594" s="94"/>
      <c r="CO1594" s="94"/>
      <c r="CP1594" s="94"/>
      <c r="CQ1594" s="94"/>
      <c r="CR1594" s="94"/>
      <c r="CS1594" s="94"/>
      <c r="CT1594" s="94"/>
      <c r="CU1594" s="94"/>
      <c r="CV1594" s="94"/>
      <c r="CW1594" s="94"/>
    </row>
    <row r="1595" spans="44:101" x14ac:dyDescent="0.25">
      <c r="AR1595" s="94"/>
      <c r="AS1595" s="94"/>
      <c r="AT1595" s="94"/>
      <c r="AU1595" s="94"/>
      <c r="AV1595" s="94"/>
      <c r="AW1595" s="94"/>
      <c r="AX1595" s="94"/>
      <c r="AY1595" s="94"/>
      <c r="AZ1595" s="94"/>
      <c r="BA1595" s="94"/>
      <c r="BB1595" s="94"/>
      <c r="BC1595" s="94"/>
      <c r="BD1595" s="94"/>
      <c r="BE1595" s="94"/>
      <c r="BF1595" s="94"/>
      <c r="BG1595" s="94"/>
      <c r="BH1595" s="94"/>
      <c r="BI1595" s="94"/>
      <c r="BJ1595" s="94"/>
      <c r="BK1595" s="94"/>
      <c r="BL1595" s="94"/>
      <c r="BM1595" s="94"/>
      <c r="BN1595" s="94"/>
      <c r="BO1595" s="94"/>
      <c r="BP1595" s="94"/>
      <c r="BQ1595" s="94"/>
      <c r="BR1595" s="94"/>
      <c r="BS1595" s="94"/>
      <c r="BT1595" s="94"/>
      <c r="BU1595" s="94"/>
      <c r="BV1595" s="94"/>
      <c r="BW1595" s="94"/>
      <c r="BX1595" s="94"/>
      <c r="BY1595" s="94"/>
      <c r="BZ1595" s="94"/>
      <c r="CA1595" s="94"/>
      <c r="CB1595" s="94"/>
      <c r="CC1595" s="94"/>
      <c r="CD1595" s="94"/>
      <c r="CE1595" s="94"/>
      <c r="CF1595" s="94"/>
      <c r="CG1595" s="94"/>
      <c r="CH1595" s="94"/>
      <c r="CI1595" s="94"/>
      <c r="CJ1595" s="94"/>
      <c r="CK1595" s="94"/>
      <c r="CL1595" s="94"/>
      <c r="CM1595" s="94"/>
      <c r="CN1595" s="94"/>
      <c r="CO1595" s="94"/>
      <c r="CP1595" s="94"/>
      <c r="CQ1595" s="94"/>
      <c r="CR1595" s="94"/>
      <c r="CS1595" s="94"/>
      <c r="CT1595" s="94"/>
      <c r="CU1595" s="94"/>
      <c r="CV1595" s="94"/>
      <c r="CW1595" s="94"/>
    </row>
    <row r="1596" spans="44:101" x14ac:dyDescent="0.25">
      <c r="AR1596" s="94"/>
      <c r="AS1596" s="94"/>
      <c r="AT1596" s="94"/>
      <c r="AU1596" s="94"/>
      <c r="AV1596" s="94"/>
      <c r="AW1596" s="94"/>
      <c r="AX1596" s="94"/>
      <c r="AY1596" s="94"/>
      <c r="AZ1596" s="94"/>
      <c r="BA1596" s="94"/>
      <c r="BB1596" s="94"/>
      <c r="BC1596" s="94"/>
      <c r="BD1596" s="94"/>
      <c r="BE1596" s="94"/>
      <c r="BF1596" s="94"/>
      <c r="BG1596" s="94"/>
      <c r="BH1596" s="94"/>
      <c r="BI1596" s="94"/>
      <c r="BJ1596" s="94"/>
      <c r="BK1596" s="94"/>
      <c r="BL1596" s="94"/>
      <c r="BM1596" s="94"/>
      <c r="BN1596" s="94"/>
      <c r="BO1596" s="94"/>
      <c r="BP1596" s="94"/>
      <c r="BQ1596" s="94"/>
      <c r="BR1596" s="94"/>
      <c r="BS1596" s="94"/>
      <c r="BT1596" s="94"/>
      <c r="BU1596" s="94"/>
      <c r="BV1596" s="94"/>
      <c r="BW1596" s="94"/>
      <c r="BX1596" s="94"/>
      <c r="BY1596" s="94"/>
      <c r="BZ1596" s="94"/>
      <c r="CA1596" s="94"/>
      <c r="CB1596" s="94"/>
      <c r="CC1596" s="94"/>
      <c r="CD1596" s="94"/>
      <c r="CE1596" s="94"/>
      <c r="CF1596" s="94"/>
      <c r="CG1596" s="94"/>
      <c r="CH1596" s="94"/>
      <c r="CI1596" s="94"/>
      <c r="CJ1596" s="94"/>
      <c r="CK1596" s="94"/>
      <c r="CL1596" s="94"/>
      <c r="CM1596" s="94"/>
      <c r="CN1596" s="94"/>
      <c r="CO1596" s="94"/>
      <c r="CP1596" s="94"/>
      <c r="CQ1596" s="94"/>
      <c r="CR1596" s="94"/>
      <c r="CS1596" s="94"/>
      <c r="CT1596" s="94"/>
      <c r="CU1596" s="94"/>
      <c r="CV1596" s="94"/>
      <c r="CW1596" s="94"/>
    </row>
    <row r="1597" spans="44:101" x14ac:dyDescent="0.25">
      <c r="AR1597" s="94"/>
      <c r="AS1597" s="94"/>
      <c r="AT1597" s="94"/>
      <c r="AU1597" s="94"/>
      <c r="AV1597" s="94"/>
      <c r="AW1597" s="94"/>
      <c r="AX1597" s="94"/>
      <c r="AY1597" s="94"/>
      <c r="AZ1597" s="94"/>
      <c r="BA1597" s="94"/>
      <c r="BB1597" s="94"/>
      <c r="BC1597" s="94"/>
      <c r="BD1597" s="94"/>
      <c r="BE1597" s="94"/>
      <c r="BF1597" s="94"/>
      <c r="BG1597" s="94"/>
      <c r="BH1597" s="94"/>
      <c r="BI1597" s="94"/>
      <c r="BJ1597" s="94"/>
      <c r="BK1597" s="94"/>
      <c r="BL1597" s="94"/>
      <c r="BM1597" s="94"/>
      <c r="BN1597" s="94"/>
      <c r="BO1597" s="94"/>
      <c r="BP1597" s="94"/>
      <c r="BQ1597" s="94"/>
      <c r="BR1597" s="94"/>
      <c r="BS1597" s="94"/>
      <c r="BT1597" s="94"/>
      <c r="BU1597" s="94"/>
      <c r="BV1597" s="94"/>
      <c r="BW1597" s="94"/>
      <c r="BX1597" s="94"/>
      <c r="BY1597" s="94"/>
      <c r="BZ1597" s="94"/>
      <c r="CA1597" s="94"/>
      <c r="CB1597" s="94"/>
      <c r="CC1597" s="94"/>
      <c r="CD1597" s="94"/>
      <c r="CE1597" s="94"/>
      <c r="CF1597" s="94"/>
      <c r="CG1597" s="94"/>
      <c r="CH1597" s="94"/>
      <c r="CI1597" s="94"/>
      <c r="CJ1597" s="94"/>
      <c r="CK1597" s="94"/>
      <c r="CL1597" s="94"/>
      <c r="CM1597" s="94"/>
      <c r="CN1597" s="94"/>
      <c r="CO1597" s="94"/>
      <c r="CP1597" s="94"/>
      <c r="CQ1597" s="94"/>
      <c r="CR1597" s="94"/>
      <c r="CS1597" s="94"/>
      <c r="CT1597" s="94"/>
      <c r="CU1597" s="94"/>
      <c r="CV1597" s="94"/>
      <c r="CW1597" s="94"/>
    </row>
    <row r="1598" spans="44:101" x14ac:dyDescent="0.25">
      <c r="AR1598" s="94"/>
      <c r="AS1598" s="94"/>
      <c r="AT1598" s="94"/>
      <c r="AU1598" s="94"/>
      <c r="AV1598" s="94"/>
      <c r="AW1598" s="94"/>
      <c r="AX1598" s="94"/>
      <c r="AY1598" s="94"/>
      <c r="AZ1598" s="94"/>
      <c r="BA1598" s="94"/>
      <c r="BB1598" s="94"/>
      <c r="BC1598" s="94"/>
      <c r="BD1598" s="94"/>
      <c r="BE1598" s="94"/>
      <c r="BF1598" s="94"/>
      <c r="BG1598" s="94"/>
      <c r="BH1598" s="94"/>
      <c r="BI1598" s="94"/>
      <c r="BJ1598" s="94"/>
      <c r="BK1598" s="94"/>
      <c r="BL1598" s="94"/>
      <c r="BM1598" s="94"/>
      <c r="BN1598" s="94"/>
      <c r="BO1598" s="94"/>
      <c r="BP1598" s="94"/>
      <c r="BQ1598" s="94"/>
      <c r="BR1598" s="94"/>
      <c r="BS1598" s="94"/>
      <c r="BT1598" s="94"/>
      <c r="BU1598" s="94"/>
      <c r="BV1598" s="94"/>
      <c r="BW1598" s="94"/>
      <c r="BX1598" s="94"/>
      <c r="BY1598" s="94"/>
      <c r="BZ1598" s="94"/>
      <c r="CA1598" s="94"/>
      <c r="CB1598" s="94"/>
      <c r="CC1598" s="94"/>
      <c r="CD1598" s="94"/>
      <c r="CE1598" s="94"/>
      <c r="CF1598" s="94"/>
      <c r="CG1598" s="94"/>
      <c r="CH1598" s="94"/>
      <c r="CI1598" s="94"/>
      <c r="CJ1598" s="94"/>
      <c r="CK1598" s="94"/>
      <c r="CL1598" s="94"/>
      <c r="CM1598" s="94"/>
      <c r="CN1598" s="94"/>
      <c r="CO1598" s="94"/>
      <c r="CP1598" s="94"/>
      <c r="CQ1598" s="94"/>
      <c r="CR1598" s="94"/>
      <c r="CS1598" s="94"/>
      <c r="CT1598" s="94"/>
      <c r="CU1598" s="94"/>
      <c r="CV1598" s="94"/>
      <c r="CW1598" s="94"/>
    </row>
    <row r="1599" spans="44:101" x14ac:dyDescent="0.25">
      <c r="AR1599" s="94"/>
      <c r="AS1599" s="94"/>
      <c r="AT1599" s="94"/>
      <c r="AU1599" s="94"/>
      <c r="AV1599" s="94"/>
      <c r="AW1599" s="94"/>
      <c r="AX1599" s="94"/>
      <c r="AY1599" s="94"/>
      <c r="AZ1599" s="94"/>
      <c r="BA1599" s="94"/>
      <c r="BB1599" s="94"/>
      <c r="BC1599" s="94"/>
      <c r="BD1599" s="94"/>
      <c r="BE1599" s="94"/>
      <c r="BF1599" s="94"/>
      <c r="BG1599" s="94"/>
      <c r="BH1599" s="94"/>
      <c r="BI1599" s="94"/>
      <c r="BJ1599" s="94"/>
      <c r="BK1599" s="94"/>
      <c r="BL1599" s="94"/>
      <c r="BM1599" s="94"/>
      <c r="BN1599" s="94"/>
      <c r="BO1599" s="94"/>
      <c r="BP1599" s="94"/>
      <c r="BQ1599" s="94"/>
      <c r="BR1599" s="94"/>
      <c r="BS1599" s="94"/>
      <c r="BT1599" s="94"/>
      <c r="BU1599" s="94"/>
      <c r="BV1599" s="94"/>
      <c r="BW1599" s="94"/>
      <c r="BX1599" s="94"/>
      <c r="BY1599" s="94"/>
      <c r="BZ1599" s="94"/>
      <c r="CA1599" s="94"/>
      <c r="CB1599" s="94"/>
      <c r="CC1599" s="94"/>
      <c r="CD1599" s="94"/>
      <c r="CE1599" s="94"/>
      <c r="CF1599" s="94"/>
      <c r="CG1599" s="94"/>
      <c r="CH1599" s="94"/>
      <c r="CI1599" s="94"/>
      <c r="CJ1599" s="94"/>
      <c r="CK1599" s="94"/>
      <c r="CL1599" s="94"/>
      <c r="CM1599" s="94"/>
      <c r="CN1599" s="94"/>
      <c r="CO1599" s="94"/>
      <c r="CP1599" s="94"/>
      <c r="CQ1599" s="94"/>
      <c r="CR1599" s="94"/>
      <c r="CS1599" s="94"/>
      <c r="CT1599" s="94"/>
      <c r="CU1599" s="94"/>
      <c r="CV1599" s="94"/>
      <c r="CW1599" s="94"/>
    </row>
    <row r="1600" spans="44:101" x14ac:dyDescent="0.25">
      <c r="AR1600" s="94"/>
      <c r="AS1600" s="94"/>
      <c r="AT1600" s="94"/>
      <c r="AU1600" s="94"/>
      <c r="AV1600" s="94"/>
      <c r="AW1600" s="94"/>
      <c r="AX1600" s="94"/>
      <c r="AY1600" s="94"/>
      <c r="AZ1600" s="94"/>
      <c r="BA1600" s="94"/>
      <c r="BB1600" s="94"/>
      <c r="BC1600" s="94"/>
      <c r="BD1600" s="94"/>
      <c r="BE1600" s="94"/>
      <c r="BF1600" s="94"/>
      <c r="BG1600" s="94"/>
      <c r="BH1600" s="94"/>
      <c r="BI1600" s="94"/>
      <c r="BJ1600" s="94"/>
      <c r="BK1600" s="94"/>
      <c r="BL1600" s="94"/>
      <c r="BM1600" s="94"/>
      <c r="BN1600" s="94"/>
      <c r="BO1600" s="94"/>
      <c r="BP1600" s="94"/>
      <c r="BQ1600" s="94"/>
      <c r="BR1600" s="94"/>
      <c r="BS1600" s="94"/>
      <c r="BT1600" s="94"/>
      <c r="BU1600" s="94"/>
      <c r="BV1600" s="94"/>
      <c r="BW1600" s="94"/>
      <c r="BX1600" s="94"/>
      <c r="BY1600" s="94"/>
      <c r="BZ1600" s="94"/>
      <c r="CA1600" s="94"/>
      <c r="CB1600" s="94"/>
      <c r="CC1600" s="94"/>
      <c r="CD1600" s="94"/>
      <c r="CE1600" s="94"/>
      <c r="CF1600" s="94"/>
      <c r="CG1600" s="94"/>
      <c r="CH1600" s="94"/>
      <c r="CI1600" s="94"/>
      <c r="CJ1600" s="94"/>
      <c r="CK1600" s="94"/>
      <c r="CL1600" s="94"/>
      <c r="CM1600" s="94"/>
      <c r="CN1600" s="94"/>
      <c r="CO1600" s="94"/>
      <c r="CP1600" s="94"/>
      <c r="CQ1600" s="94"/>
      <c r="CR1600" s="94"/>
      <c r="CS1600" s="94"/>
      <c r="CT1600" s="94"/>
      <c r="CU1600" s="94"/>
      <c r="CV1600" s="94"/>
      <c r="CW1600" s="94"/>
    </row>
    <row r="1601" spans="44:101" x14ac:dyDescent="0.25">
      <c r="AR1601" s="94"/>
      <c r="AS1601" s="94"/>
      <c r="AT1601" s="94"/>
      <c r="AU1601" s="94"/>
      <c r="AV1601" s="94"/>
      <c r="AW1601" s="94"/>
      <c r="AX1601" s="94"/>
      <c r="AY1601" s="94"/>
      <c r="AZ1601" s="94"/>
      <c r="BA1601" s="94"/>
      <c r="BB1601" s="94"/>
      <c r="BC1601" s="94"/>
      <c r="BD1601" s="94"/>
      <c r="BE1601" s="94"/>
      <c r="BF1601" s="94"/>
      <c r="BG1601" s="94"/>
      <c r="BH1601" s="94"/>
      <c r="BI1601" s="94"/>
      <c r="BJ1601" s="94"/>
      <c r="BK1601" s="94"/>
      <c r="BL1601" s="94"/>
      <c r="BM1601" s="94"/>
      <c r="BN1601" s="94"/>
      <c r="BO1601" s="94"/>
      <c r="BP1601" s="94"/>
      <c r="BQ1601" s="94"/>
      <c r="BR1601" s="94"/>
      <c r="BS1601" s="94"/>
      <c r="BT1601" s="94"/>
      <c r="BU1601" s="94"/>
      <c r="BV1601" s="94"/>
      <c r="BW1601" s="94"/>
      <c r="BX1601" s="94"/>
      <c r="BY1601" s="94"/>
      <c r="BZ1601" s="94"/>
      <c r="CA1601" s="94"/>
      <c r="CB1601" s="94"/>
      <c r="CC1601" s="94"/>
      <c r="CD1601" s="94"/>
      <c r="CE1601" s="94"/>
      <c r="CF1601" s="94"/>
      <c r="CG1601" s="94"/>
      <c r="CH1601" s="94"/>
      <c r="CI1601" s="94"/>
      <c r="CJ1601" s="94"/>
      <c r="CK1601" s="94"/>
      <c r="CL1601" s="94"/>
      <c r="CM1601" s="94"/>
      <c r="CN1601" s="94"/>
      <c r="CO1601" s="94"/>
      <c r="CP1601" s="94"/>
      <c r="CQ1601" s="94"/>
      <c r="CR1601" s="94"/>
      <c r="CS1601" s="94"/>
      <c r="CT1601" s="94"/>
      <c r="CU1601" s="94"/>
      <c r="CV1601" s="94"/>
      <c r="CW1601" s="94"/>
    </row>
    <row r="1602" spans="44:101" x14ac:dyDescent="0.25">
      <c r="AR1602" s="94"/>
      <c r="AS1602" s="94"/>
      <c r="AT1602" s="94"/>
      <c r="AU1602" s="94"/>
      <c r="AV1602" s="94"/>
      <c r="AW1602" s="94"/>
      <c r="AX1602" s="94"/>
      <c r="AY1602" s="94"/>
      <c r="AZ1602" s="94"/>
      <c r="BA1602" s="94"/>
      <c r="BB1602" s="94"/>
      <c r="BC1602" s="94"/>
      <c r="BD1602" s="94"/>
      <c r="BE1602" s="94"/>
      <c r="BF1602" s="94"/>
      <c r="BG1602" s="94"/>
      <c r="BH1602" s="94"/>
      <c r="BI1602" s="94"/>
      <c r="BJ1602" s="94"/>
      <c r="BK1602" s="94"/>
      <c r="BL1602" s="94"/>
      <c r="BM1602" s="94"/>
      <c r="BN1602" s="94"/>
      <c r="BO1602" s="94"/>
      <c r="BP1602" s="94"/>
      <c r="BQ1602" s="94"/>
      <c r="BR1602" s="94"/>
      <c r="BS1602" s="94"/>
      <c r="BT1602" s="94"/>
      <c r="BU1602" s="94"/>
      <c r="BV1602" s="94"/>
      <c r="BW1602" s="94"/>
      <c r="BX1602" s="94"/>
      <c r="BY1602" s="94"/>
      <c r="BZ1602" s="94"/>
      <c r="CA1602" s="94"/>
      <c r="CB1602" s="94"/>
      <c r="CC1602" s="94"/>
      <c r="CD1602" s="94"/>
      <c r="CE1602" s="94"/>
      <c r="CF1602" s="94"/>
      <c r="CG1602" s="94"/>
      <c r="CH1602" s="94"/>
      <c r="CI1602" s="94"/>
      <c r="CJ1602" s="94"/>
      <c r="CK1602" s="94"/>
      <c r="CL1602" s="94"/>
      <c r="CM1602" s="94"/>
      <c r="CN1602" s="94"/>
      <c r="CO1602" s="94"/>
      <c r="CP1602" s="94"/>
      <c r="CQ1602" s="94"/>
      <c r="CR1602" s="94"/>
      <c r="CS1602" s="94"/>
      <c r="CT1602" s="94"/>
      <c r="CU1602" s="94"/>
      <c r="CV1602" s="94"/>
      <c r="CW1602" s="94"/>
    </row>
    <row r="1603" spans="44:101" x14ac:dyDescent="0.25">
      <c r="AR1603" s="94"/>
      <c r="AS1603" s="94"/>
      <c r="AT1603" s="94"/>
      <c r="AU1603" s="94"/>
      <c r="AV1603" s="94"/>
      <c r="AW1603" s="94"/>
      <c r="AX1603" s="94"/>
      <c r="AY1603" s="94"/>
      <c r="AZ1603" s="94"/>
      <c r="BA1603" s="94"/>
      <c r="BB1603" s="94"/>
      <c r="BC1603" s="94"/>
      <c r="BD1603" s="94"/>
      <c r="BE1603" s="94"/>
      <c r="BF1603" s="94"/>
      <c r="BG1603" s="94"/>
      <c r="BH1603" s="94"/>
      <c r="BI1603" s="94"/>
      <c r="BJ1603" s="94"/>
      <c r="BK1603" s="94"/>
      <c r="BL1603" s="94"/>
      <c r="BM1603" s="94"/>
      <c r="BN1603" s="94"/>
      <c r="BO1603" s="94"/>
      <c r="BP1603" s="94"/>
      <c r="BQ1603" s="94"/>
      <c r="BR1603" s="94"/>
      <c r="BS1603" s="94"/>
      <c r="BT1603" s="94"/>
      <c r="BU1603" s="94"/>
      <c r="BV1603" s="94"/>
      <c r="BW1603" s="94"/>
      <c r="BX1603" s="94"/>
      <c r="BY1603" s="94"/>
      <c r="BZ1603" s="94"/>
      <c r="CA1603" s="94"/>
      <c r="CB1603" s="94"/>
      <c r="CC1603" s="94"/>
      <c r="CD1603" s="94"/>
      <c r="CE1603" s="94"/>
      <c r="CF1603" s="94"/>
      <c r="CG1603" s="94"/>
      <c r="CH1603" s="94"/>
      <c r="CI1603" s="94"/>
      <c r="CJ1603" s="94"/>
      <c r="CK1603" s="94"/>
      <c r="CL1603" s="94"/>
      <c r="CM1603" s="94"/>
      <c r="CN1603" s="94"/>
      <c r="CO1603" s="94"/>
      <c r="CP1603" s="94"/>
      <c r="CQ1603" s="94"/>
      <c r="CR1603" s="94"/>
      <c r="CS1603" s="94"/>
      <c r="CT1603" s="94"/>
      <c r="CU1603" s="94"/>
      <c r="CV1603" s="94"/>
      <c r="CW1603" s="94"/>
    </row>
    <row r="1604" spans="44:101" x14ac:dyDescent="0.25">
      <c r="AR1604" s="94"/>
      <c r="AS1604" s="94"/>
      <c r="AT1604" s="94"/>
      <c r="AU1604" s="94"/>
      <c r="AV1604" s="94"/>
      <c r="AW1604" s="94"/>
      <c r="AX1604" s="94"/>
      <c r="AY1604" s="94"/>
      <c r="AZ1604" s="94"/>
      <c r="BA1604" s="94"/>
      <c r="BB1604" s="94"/>
      <c r="BC1604" s="94"/>
      <c r="BD1604" s="94"/>
      <c r="BE1604" s="94"/>
      <c r="BF1604" s="94"/>
      <c r="BG1604" s="94"/>
      <c r="BH1604" s="94"/>
      <c r="BI1604" s="94"/>
      <c r="BJ1604" s="94"/>
      <c r="BK1604" s="94"/>
      <c r="BL1604" s="94"/>
      <c r="BM1604" s="94"/>
      <c r="BN1604" s="94"/>
      <c r="BO1604" s="94"/>
      <c r="BP1604" s="94"/>
      <c r="BQ1604" s="94"/>
      <c r="BR1604" s="94"/>
      <c r="BS1604" s="94"/>
      <c r="BT1604" s="94"/>
      <c r="BU1604" s="94"/>
      <c r="BV1604" s="94"/>
      <c r="BW1604" s="94"/>
      <c r="BX1604" s="94"/>
      <c r="BY1604" s="94"/>
      <c r="BZ1604" s="94"/>
      <c r="CA1604" s="94"/>
      <c r="CB1604" s="94"/>
      <c r="CC1604" s="94"/>
      <c r="CD1604" s="94"/>
      <c r="CE1604" s="94"/>
      <c r="CF1604" s="94"/>
      <c r="CG1604" s="94"/>
      <c r="CH1604" s="94"/>
      <c r="CI1604" s="94"/>
      <c r="CJ1604" s="94"/>
      <c r="CK1604" s="94"/>
      <c r="CL1604" s="94"/>
      <c r="CM1604" s="94"/>
      <c r="CN1604" s="94"/>
      <c r="CO1604" s="94"/>
      <c r="CP1604" s="94"/>
      <c r="CQ1604" s="94"/>
      <c r="CR1604" s="94"/>
      <c r="CS1604" s="94"/>
      <c r="CT1604" s="94"/>
      <c r="CU1604" s="94"/>
      <c r="CV1604" s="94"/>
      <c r="CW1604" s="94"/>
    </row>
    <row r="1605" spans="44:101" x14ac:dyDescent="0.25">
      <c r="AR1605" s="94"/>
      <c r="AS1605" s="94"/>
      <c r="AT1605" s="94"/>
      <c r="AU1605" s="94"/>
      <c r="AV1605" s="94"/>
      <c r="AW1605" s="94"/>
      <c r="AX1605" s="94"/>
      <c r="AY1605" s="94"/>
      <c r="AZ1605" s="94"/>
      <c r="BA1605" s="94"/>
      <c r="BB1605" s="94"/>
      <c r="BC1605" s="94"/>
      <c r="BD1605" s="94"/>
      <c r="BE1605" s="94"/>
      <c r="BF1605" s="94"/>
      <c r="BG1605" s="94"/>
      <c r="BH1605" s="94"/>
      <c r="BI1605" s="94"/>
      <c r="BJ1605" s="94"/>
      <c r="BK1605" s="94"/>
      <c r="BL1605" s="94"/>
      <c r="BM1605" s="94"/>
      <c r="BN1605" s="94"/>
      <c r="BO1605" s="94"/>
      <c r="BP1605" s="94"/>
      <c r="BQ1605" s="94"/>
      <c r="BR1605" s="94"/>
      <c r="BS1605" s="94"/>
      <c r="BT1605" s="94"/>
      <c r="BU1605" s="94"/>
      <c r="BV1605" s="94"/>
      <c r="BW1605" s="94"/>
      <c r="BX1605" s="94"/>
      <c r="BY1605" s="94"/>
      <c r="BZ1605" s="94"/>
      <c r="CA1605" s="94"/>
      <c r="CB1605" s="94"/>
      <c r="CC1605" s="94"/>
      <c r="CD1605" s="94"/>
      <c r="CE1605" s="94"/>
      <c r="CF1605" s="94"/>
      <c r="CG1605" s="94"/>
      <c r="CH1605" s="94"/>
      <c r="CI1605" s="94"/>
      <c r="CJ1605" s="94"/>
      <c r="CK1605" s="94"/>
      <c r="CL1605" s="94"/>
      <c r="CM1605" s="94"/>
      <c r="CN1605" s="94"/>
      <c r="CO1605" s="94"/>
      <c r="CP1605" s="94"/>
      <c r="CQ1605" s="94"/>
      <c r="CR1605" s="94"/>
      <c r="CS1605" s="94"/>
      <c r="CT1605" s="94"/>
      <c r="CU1605" s="94"/>
      <c r="CV1605" s="94"/>
      <c r="CW1605" s="94"/>
    </row>
    <row r="1606" spans="44:101" x14ac:dyDescent="0.25">
      <c r="AR1606" s="94"/>
      <c r="AS1606" s="94"/>
      <c r="AT1606" s="94"/>
      <c r="AU1606" s="94"/>
      <c r="AV1606" s="94"/>
      <c r="AW1606" s="94"/>
      <c r="AX1606" s="94"/>
      <c r="AY1606" s="94"/>
      <c r="AZ1606" s="94"/>
      <c r="BA1606" s="94"/>
      <c r="BB1606" s="94"/>
      <c r="BC1606" s="94"/>
      <c r="BD1606" s="94"/>
      <c r="BE1606" s="94"/>
      <c r="BF1606" s="94"/>
      <c r="BG1606" s="94"/>
      <c r="BH1606" s="94"/>
      <c r="BI1606" s="94"/>
      <c r="BJ1606" s="94"/>
      <c r="BK1606" s="94"/>
      <c r="BL1606" s="94"/>
      <c r="BM1606" s="94"/>
      <c r="BN1606" s="94"/>
      <c r="BO1606" s="94"/>
      <c r="BP1606" s="94"/>
      <c r="BQ1606" s="94"/>
      <c r="BR1606" s="94"/>
      <c r="BS1606" s="94"/>
      <c r="BT1606" s="94"/>
      <c r="BU1606" s="94"/>
      <c r="BV1606" s="94"/>
      <c r="BW1606" s="94"/>
      <c r="BX1606" s="94"/>
      <c r="BY1606" s="94"/>
      <c r="BZ1606" s="94"/>
      <c r="CA1606" s="94"/>
      <c r="CB1606" s="94"/>
      <c r="CC1606" s="94"/>
      <c r="CD1606" s="94"/>
      <c r="CE1606" s="94"/>
      <c r="CF1606" s="94"/>
      <c r="CG1606" s="94"/>
      <c r="CH1606" s="94"/>
      <c r="CI1606" s="94"/>
      <c r="CJ1606" s="94"/>
      <c r="CK1606" s="94"/>
      <c r="CL1606" s="94"/>
      <c r="CM1606" s="94"/>
      <c r="CN1606" s="94"/>
      <c r="CO1606" s="94"/>
      <c r="CP1606" s="94"/>
      <c r="CQ1606" s="94"/>
      <c r="CR1606" s="94"/>
      <c r="CS1606" s="94"/>
      <c r="CT1606" s="94"/>
      <c r="CU1606" s="94"/>
      <c r="CV1606" s="94"/>
      <c r="CW1606" s="94"/>
    </row>
    <row r="1607" spans="44:101" x14ac:dyDescent="0.25">
      <c r="AR1607" s="94"/>
      <c r="AS1607" s="94"/>
      <c r="AT1607" s="94"/>
      <c r="AU1607" s="94"/>
      <c r="AV1607" s="94"/>
      <c r="AW1607" s="94"/>
      <c r="AX1607" s="94"/>
      <c r="AY1607" s="94"/>
      <c r="AZ1607" s="94"/>
      <c r="BA1607" s="94"/>
      <c r="BB1607" s="94"/>
      <c r="BC1607" s="94"/>
      <c r="BD1607" s="94"/>
      <c r="BE1607" s="94"/>
      <c r="BF1607" s="94"/>
      <c r="BG1607" s="94"/>
      <c r="BH1607" s="94"/>
      <c r="BI1607" s="94"/>
      <c r="BJ1607" s="94"/>
      <c r="BK1607" s="94"/>
      <c r="BL1607" s="94"/>
      <c r="BM1607" s="94"/>
      <c r="BN1607" s="94"/>
      <c r="BO1607" s="94"/>
      <c r="BP1607" s="94"/>
      <c r="BQ1607" s="94"/>
      <c r="BR1607" s="94"/>
      <c r="BS1607" s="94"/>
      <c r="BT1607" s="94"/>
      <c r="BU1607" s="94"/>
      <c r="BV1607" s="94"/>
      <c r="BW1607" s="94"/>
      <c r="BX1607" s="94"/>
      <c r="BY1607" s="94"/>
      <c r="BZ1607" s="94"/>
      <c r="CA1607" s="94"/>
      <c r="CB1607" s="94"/>
      <c r="CC1607" s="94"/>
      <c r="CD1607" s="94"/>
      <c r="CE1607" s="94"/>
      <c r="CF1607" s="94"/>
      <c r="CG1607" s="94"/>
      <c r="CH1607" s="94"/>
      <c r="CI1607" s="94"/>
      <c r="CJ1607" s="94"/>
      <c r="CK1607" s="94"/>
      <c r="CL1607" s="94"/>
      <c r="CM1607" s="94"/>
      <c r="CN1607" s="94"/>
      <c r="CO1607" s="94"/>
      <c r="CP1607" s="94"/>
      <c r="CQ1607" s="94"/>
      <c r="CR1607" s="94"/>
      <c r="CS1607" s="94"/>
      <c r="CT1607" s="94"/>
      <c r="CU1607" s="94"/>
      <c r="CV1607" s="94"/>
      <c r="CW1607" s="94"/>
    </row>
    <row r="1608" spans="44:101" x14ac:dyDescent="0.25">
      <c r="AR1608" s="94"/>
      <c r="AS1608" s="94"/>
      <c r="AT1608" s="94"/>
      <c r="AU1608" s="94"/>
      <c r="AV1608" s="94"/>
      <c r="AW1608" s="94"/>
      <c r="AX1608" s="94"/>
      <c r="AY1608" s="94"/>
      <c r="AZ1608" s="94"/>
      <c r="BA1608" s="94"/>
      <c r="BB1608" s="94"/>
      <c r="BC1608" s="94"/>
      <c r="BD1608" s="94"/>
      <c r="BE1608" s="94"/>
      <c r="BF1608" s="94"/>
      <c r="BG1608" s="94"/>
      <c r="BH1608" s="94"/>
      <c r="BI1608" s="94"/>
      <c r="BJ1608" s="94"/>
      <c r="BK1608" s="94"/>
      <c r="BL1608" s="94"/>
      <c r="BM1608" s="94"/>
      <c r="BN1608" s="94"/>
      <c r="BO1608" s="94"/>
      <c r="BP1608" s="94"/>
      <c r="BQ1608" s="94"/>
      <c r="BR1608" s="94"/>
      <c r="BS1608" s="94"/>
      <c r="BT1608" s="94"/>
      <c r="BU1608" s="94"/>
      <c r="BV1608" s="94"/>
      <c r="BW1608" s="94"/>
      <c r="BX1608" s="94"/>
      <c r="BY1608" s="94"/>
      <c r="BZ1608" s="94"/>
      <c r="CA1608" s="94"/>
      <c r="CB1608" s="94"/>
      <c r="CC1608" s="94"/>
      <c r="CD1608" s="94"/>
      <c r="CE1608" s="94"/>
      <c r="CF1608" s="94"/>
      <c r="CG1608" s="94"/>
      <c r="CH1608" s="94"/>
      <c r="CI1608" s="94"/>
      <c r="CJ1608" s="94"/>
      <c r="CK1608" s="94"/>
      <c r="CL1608" s="94"/>
      <c r="CM1608" s="94"/>
      <c r="CN1608" s="94"/>
      <c r="CO1608" s="94"/>
      <c r="CP1608" s="94"/>
      <c r="CQ1608" s="94"/>
      <c r="CR1608" s="94"/>
      <c r="CS1608" s="94"/>
      <c r="CT1608" s="94"/>
      <c r="CU1608" s="94"/>
      <c r="CV1608" s="94"/>
      <c r="CW1608" s="94"/>
    </row>
    <row r="1609" spans="44:101" x14ac:dyDescent="0.25">
      <c r="AR1609" s="94"/>
      <c r="AS1609" s="94"/>
      <c r="AT1609" s="94"/>
      <c r="AU1609" s="94"/>
      <c r="AV1609" s="94"/>
      <c r="AW1609" s="94"/>
      <c r="AX1609" s="94"/>
      <c r="AY1609" s="94"/>
      <c r="AZ1609" s="94"/>
      <c r="BA1609" s="94"/>
      <c r="BB1609" s="94"/>
      <c r="BC1609" s="94"/>
      <c r="BD1609" s="94"/>
      <c r="BE1609" s="94"/>
      <c r="BF1609" s="94"/>
      <c r="BG1609" s="94"/>
      <c r="BH1609" s="94"/>
      <c r="BI1609" s="94"/>
      <c r="BJ1609" s="94"/>
      <c r="BK1609" s="94"/>
      <c r="BL1609" s="94"/>
      <c r="BM1609" s="94"/>
      <c r="BN1609" s="94"/>
      <c r="BO1609" s="94"/>
      <c r="BP1609" s="94"/>
      <c r="BQ1609" s="94"/>
      <c r="BR1609" s="94"/>
      <c r="BS1609" s="94"/>
      <c r="BT1609" s="94"/>
      <c r="BU1609" s="94"/>
      <c r="BV1609" s="94"/>
      <c r="BW1609" s="94"/>
      <c r="BX1609" s="94"/>
      <c r="BY1609" s="94"/>
      <c r="BZ1609" s="94"/>
      <c r="CA1609" s="94"/>
      <c r="CB1609" s="94"/>
      <c r="CC1609" s="94"/>
      <c r="CD1609" s="94"/>
      <c r="CE1609" s="94"/>
      <c r="CF1609" s="94"/>
      <c r="CG1609" s="94"/>
      <c r="CH1609" s="94"/>
      <c r="CI1609" s="94"/>
      <c r="CJ1609" s="94"/>
      <c r="CK1609" s="94"/>
      <c r="CL1609" s="94"/>
      <c r="CM1609" s="94"/>
      <c r="CN1609" s="94"/>
      <c r="CO1609" s="94"/>
      <c r="CP1609" s="94"/>
      <c r="CQ1609" s="94"/>
      <c r="CR1609" s="94"/>
      <c r="CS1609" s="94"/>
      <c r="CT1609" s="94"/>
      <c r="CU1609" s="94"/>
      <c r="CV1609" s="94"/>
      <c r="CW1609" s="94"/>
    </row>
    <row r="1610" spans="44:101" x14ac:dyDescent="0.25">
      <c r="AR1610" s="94"/>
      <c r="AS1610" s="94"/>
      <c r="AT1610" s="94"/>
      <c r="AU1610" s="94"/>
      <c r="AV1610" s="94"/>
      <c r="AW1610" s="94"/>
      <c r="AX1610" s="94"/>
      <c r="AY1610" s="94"/>
      <c r="AZ1610" s="94"/>
      <c r="BA1610" s="94"/>
      <c r="BB1610" s="94"/>
      <c r="BC1610" s="94"/>
      <c r="BD1610" s="94"/>
      <c r="BE1610" s="94"/>
      <c r="BF1610" s="94"/>
      <c r="BG1610" s="94"/>
      <c r="BH1610" s="94"/>
      <c r="BI1610" s="94"/>
      <c r="BJ1610" s="94"/>
      <c r="BK1610" s="94"/>
      <c r="BL1610" s="94"/>
      <c r="BM1610" s="94"/>
      <c r="BN1610" s="94"/>
      <c r="BO1610" s="94"/>
      <c r="BP1610" s="94"/>
      <c r="BQ1610" s="94"/>
      <c r="BR1610" s="94"/>
      <c r="BS1610" s="94"/>
      <c r="BT1610" s="94"/>
      <c r="BU1610" s="94"/>
      <c r="BV1610" s="94"/>
      <c r="BW1610" s="94"/>
      <c r="BX1610" s="94"/>
      <c r="BY1610" s="94"/>
      <c r="BZ1610" s="94"/>
      <c r="CA1610" s="94"/>
      <c r="CB1610" s="94"/>
      <c r="CC1610" s="94"/>
      <c r="CD1610" s="94"/>
      <c r="CE1610" s="94"/>
      <c r="CF1610" s="94"/>
      <c r="CG1610" s="94"/>
      <c r="CH1610" s="94"/>
      <c r="CI1610" s="94"/>
      <c r="CJ1610" s="94"/>
      <c r="CK1610" s="94"/>
      <c r="CL1610" s="94"/>
      <c r="CM1610" s="94"/>
      <c r="CN1610" s="94"/>
      <c r="CO1610" s="94"/>
      <c r="CP1610" s="94"/>
      <c r="CQ1610" s="94"/>
      <c r="CR1610" s="94"/>
      <c r="CS1610" s="94"/>
      <c r="CT1610" s="94"/>
      <c r="CU1610" s="94"/>
      <c r="CV1610" s="94"/>
      <c r="CW1610" s="94"/>
    </row>
    <row r="1611" spans="44:101" x14ac:dyDescent="0.25">
      <c r="AR1611" s="94"/>
      <c r="AS1611" s="94"/>
      <c r="AT1611" s="94"/>
      <c r="AU1611" s="94"/>
      <c r="AV1611" s="94"/>
      <c r="AW1611" s="94"/>
      <c r="AX1611" s="94"/>
      <c r="AY1611" s="94"/>
      <c r="AZ1611" s="94"/>
      <c r="BA1611" s="94"/>
      <c r="BB1611" s="94"/>
      <c r="BC1611" s="94"/>
      <c r="BD1611" s="94"/>
      <c r="BE1611" s="94"/>
      <c r="BF1611" s="94"/>
      <c r="BG1611" s="94"/>
      <c r="BH1611" s="94"/>
      <c r="BI1611" s="94"/>
      <c r="BJ1611" s="94"/>
      <c r="BK1611" s="94"/>
      <c r="BL1611" s="94"/>
      <c r="BM1611" s="94"/>
      <c r="BN1611" s="94"/>
      <c r="BO1611" s="94"/>
      <c r="BP1611" s="94"/>
      <c r="BQ1611" s="94"/>
      <c r="BR1611" s="94"/>
      <c r="BS1611" s="94"/>
      <c r="BT1611" s="94"/>
      <c r="BU1611" s="94"/>
      <c r="BV1611" s="94"/>
      <c r="BW1611" s="94"/>
      <c r="BX1611" s="94"/>
      <c r="BY1611" s="94"/>
      <c r="BZ1611" s="94"/>
      <c r="CA1611" s="94"/>
      <c r="CB1611" s="94"/>
      <c r="CC1611" s="94"/>
      <c r="CD1611" s="94"/>
      <c r="CE1611" s="94"/>
      <c r="CF1611" s="94"/>
      <c r="CG1611" s="94"/>
      <c r="CH1611" s="94"/>
      <c r="CI1611" s="94"/>
      <c r="CJ1611" s="94"/>
      <c r="CK1611" s="94"/>
      <c r="CL1611" s="94"/>
      <c r="CM1611" s="94"/>
      <c r="CN1611" s="94"/>
      <c r="CO1611" s="94"/>
      <c r="CP1611" s="94"/>
      <c r="CQ1611" s="94"/>
      <c r="CR1611" s="94"/>
      <c r="CS1611" s="94"/>
      <c r="CT1611" s="94"/>
      <c r="CU1611" s="94"/>
      <c r="CV1611" s="94"/>
      <c r="CW1611" s="94"/>
    </row>
    <row r="1612" spans="44:101" x14ac:dyDescent="0.25">
      <c r="AR1612" s="94"/>
      <c r="AS1612" s="94"/>
      <c r="AT1612" s="94"/>
      <c r="AU1612" s="94"/>
      <c r="AV1612" s="94"/>
      <c r="AW1612" s="94"/>
      <c r="AX1612" s="94"/>
      <c r="AY1612" s="94"/>
      <c r="AZ1612" s="94"/>
      <c r="BA1612" s="94"/>
      <c r="BB1612" s="94"/>
      <c r="BC1612" s="94"/>
      <c r="BD1612" s="94"/>
      <c r="BE1612" s="94"/>
      <c r="BF1612" s="94"/>
      <c r="BG1612" s="94"/>
      <c r="BH1612" s="94"/>
      <c r="BI1612" s="94"/>
      <c r="BJ1612" s="94"/>
      <c r="BK1612" s="94"/>
      <c r="BL1612" s="94"/>
      <c r="BM1612" s="94"/>
      <c r="BN1612" s="94"/>
      <c r="BO1612" s="94"/>
      <c r="BP1612" s="94"/>
      <c r="BQ1612" s="94"/>
      <c r="BR1612" s="94"/>
      <c r="BS1612" s="94"/>
      <c r="BT1612" s="94"/>
      <c r="BU1612" s="94"/>
      <c r="BV1612" s="94"/>
      <c r="BW1612" s="94"/>
      <c r="BX1612" s="94"/>
      <c r="BY1612" s="94"/>
      <c r="BZ1612" s="94"/>
      <c r="CA1612" s="94"/>
      <c r="CB1612" s="94"/>
      <c r="CC1612" s="94"/>
      <c r="CD1612" s="94"/>
      <c r="CE1612" s="94"/>
      <c r="CF1612" s="94"/>
      <c r="CG1612" s="94"/>
      <c r="CH1612" s="94"/>
      <c r="CI1612" s="94"/>
      <c r="CJ1612" s="94"/>
      <c r="CK1612" s="94"/>
      <c r="CL1612" s="94"/>
      <c r="CM1612" s="94"/>
      <c r="CN1612" s="94"/>
      <c r="CO1612" s="94"/>
      <c r="CP1612" s="94"/>
      <c r="CQ1612" s="94"/>
      <c r="CR1612" s="94"/>
      <c r="CS1612" s="94"/>
      <c r="CT1612" s="94"/>
      <c r="CU1612" s="94"/>
      <c r="CV1612" s="94"/>
      <c r="CW1612" s="94"/>
    </row>
    <row r="1613" spans="44:101" x14ac:dyDescent="0.25">
      <c r="AR1613" s="94"/>
      <c r="AS1613" s="94"/>
      <c r="AT1613" s="94"/>
      <c r="AU1613" s="94"/>
      <c r="AV1613" s="94"/>
      <c r="AW1613" s="94"/>
      <c r="AX1613" s="94"/>
      <c r="AY1613" s="94"/>
      <c r="AZ1613" s="94"/>
      <c r="BA1613" s="94"/>
      <c r="BB1613" s="94"/>
      <c r="BC1613" s="94"/>
      <c r="BD1613" s="94"/>
      <c r="BE1613" s="94"/>
      <c r="BF1613" s="94"/>
      <c r="BG1613" s="94"/>
      <c r="BH1613" s="94"/>
      <c r="BI1613" s="94"/>
      <c r="BJ1613" s="94"/>
      <c r="BK1613" s="94"/>
      <c r="BL1613" s="94"/>
      <c r="BM1613" s="94"/>
      <c r="BN1613" s="94"/>
      <c r="BO1613" s="94"/>
      <c r="BP1613" s="94"/>
      <c r="BQ1613" s="94"/>
      <c r="BR1613" s="94"/>
      <c r="BS1613" s="94"/>
      <c r="BT1613" s="94"/>
      <c r="BU1613" s="94"/>
      <c r="BV1613" s="94"/>
      <c r="BW1613" s="94"/>
      <c r="BX1613" s="94"/>
      <c r="BY1613" s="94"/>
      <c r="BZ1613" s="94"/>
      <c r="CA1613" s="94"/>
      <c r="CB1613" s="94"/>
      <c r="CC1613" s="94"/>
      <c r="CD1613" s="94"/>
      <c r="CE1613" s="94"/>
      <c r="CF1613" s="94"/>
      <c r="CG1613" s="94"/>
      <c r="CH1613" s="94"/>
      <c r="CI1613" s="94"/>
      <c r="CJ1613" s="94"/>
      <c r="CK1613" s="94"/>
      <c r="CL1613" s="94"/>
      <c r="CM1613" s="94"/>
      <c r="CN1613" s="94"/>
      <c r="CO1613" s="94"/>
      <c r="CP1613" s="94"/>
      <c r="CQ1613" s="94"/>
      <c r="CR1613" s="94"/>
      <c r="CS1613" s="94"/>
      <c r="CT1613" s="94"/>
      <c r="CU1613" s="94"/>
      <c r="CV1613" s="94"/>
      <c r="CW1613" s="94"/>
    </row>
    <row r="1614" spans="44:101" x14ac:dyDescent="0.25">
      <c r="AR1614" s="94"/>
      <c r="AS1614" s="94"/>
      <c r="AT1614" s="94"/>
      <c r="AU1614" s="94"/>
      <c r="AV1614" s="94"/>
      <c r="AW1614" s="94"/>
      <c r="AX1614" s="94"/>
      <c r="AY1614" s="94"/>
      <c r="AZ1614" s="94"/>
      <c r="BA1614" s="94"/>
      <c r="BB1614" s="94"/>
      <c r="BC1614" s="94"/>
      <c r="BD1614" s="94"/>
      <c r="BE1614" s="94"/>
      <c r="BF1614" s="94"/>
      <c r="BG1614" s="94"/>
      <c r="BH1614" s="94"/>
      <c r="BI1614" s="94"/>
      <c r="BJ1614" s="94"/>
      <c r="BK1614" s="94"/>
      <c r="BL1614" s="94"/>
      <c r="BM1614" s="94"/>
      <c r="BN1614" s="94"/>
      <c r="BO1614" s="94"/>
      <c r="BP1614" s="94"/>
      <c r="BQ1614" s="94"/>
      <c r="BR1614" s="94"/>
      <c r="BS1614" s="94"/>
      <c r="BT1614" s="94"/>
      <c r="BU1614" s="94"/>
      <c r="BV1614" s="94"/>
      <c r="BW1614" s="94"/>
      <c r="BX1614" s="94"/>
      <c r="BY1614" s="94"/>
      <c r="BZ1614" s="94"/>
      <c r="CA1614" s="94"/>
      <c r="CB1614" s="94"/>
      <c r="CC1614" s="94"/>
      <c r="CD1614" s="94"/>
      <c r="CE1614" s="94"/>
      <c r="CF1614" s="94"/>
      <c r="CG1614" s="94"/>
      <c r="CH1614" s="94"/>
      <c r="CI1614" s="94"/>
      <c r="CJ1614" s="94"/>
      <c r="CK1614" s="94"/>
      <c r="CL1614" s="94"/>
      <c r="CM1614" s="94"/>
      <c r="CN1614" s="94"/>
      <c r="CO1614" s="94"/>
      <c r="CP1614" s="94"/>
      <c r="CQ1614" s="94"/>
      <c r="CR1614" s="94"/>
      <c r="CS1614" s="94"/>
      <c r="CT1614" s="94"/>
      <c r="CU1614" s="94"/>
      <c r="CV1614" s="94"/>
      <c r="CW1614" s="94"/>
    </row>
    <row r="1615" spans="44:101" x14ac:dyDescent="0.25">
      <c r="AR1615" s="94"/>
      <c r="AS1615" s="94"/>
      <c r="AT1615" s="94"/>
      <c r="AU1615" s="94"/>
      <c r="AV1615" s="94"/>
      <c r="AW1615" s="94"/>
      <c r="AX1615" s="94"/>
      <c r="AY1615" s="94"/>
      <c r="AZ1615" s="94"/>
      <c r="BA1615" s="94"/>
      <c r="BB1615" s="94"/>
      <c r="BC1615" s="94"/>
      <c r="BD1615" s="94"/>
      <c r="BE1615" s="94"/>
      <c r="BF1615" s="94"/>
      <c r="BG1615" s="94"/>
      <c r="BH1615" s="94"/>
      <c r="BI1615" s="94"/>
      <c r="BJ1615" s="94"/>
      <c r="BK1615" s="94"/>
      <c r="BL1615" s="94"/>
      <c r="BM1615" s="94"/>
      <c r="BN1615" s="94"/>
      <c r="BO1615" s="94"/>
      <c r="BP1615" s="94"/>
      <c r="BQ1615" s="94"/>
      <c r="BR1615" s="94"/>
      <c r="BS1615" s="94"/>
      <c r="BT1615" s="94"/>
      <c r="BU1615" s="94"/>
      <c r="BV1615" s="94"/>
      <c r="BW1615" s="94"/>
      <c r="BX1615" s="94"/>
      <c r="BY1615" s="94"/>
      <c r="BZ1615" s="94"/>
      <c r="CA1615" s="94"/>
      <c r="CB1615" s="94"/>
      <c r="CC1615" s="94"/>
      <c r="CD1615" s="94"/>
      <c r="CE1615" s="94"/>
      <c r="CF1615" s="94"/>
      <c r="CG1615" s="94"/>
      <c r="CH1615" s="94"/>
      <c r="CI1615" s="94"/>
      <c r="CJ1615" s="94"/>
      <c r="CK1615" s="94"/>
      <c r="CL1615" s="94"/>
      <c r="CM1615" s="94"/>
      <c r="CN1615" s="94"/>
      <c r="CO1615" s="94"/>
      <c r="CP1615" s="94"/>
      <c r="CQ1615" s="94"/>
      <c r="CR1615" s="94"/>
      <c r="CS1615" s="94"/>
      <c r="CT1615" s="94"/>
      <c r="CU1615" s="94"/>
      <c r="CV1615" s="94"/>
      <c r="CW1615" s="94"/>
    </row>
    <row r="1616" spans="44:101" x14ac:dyDescent="0.25">
      <c r="AR1616" s="94"/>
      <c r="AS1616" s="94"/>
      <c r="AT1616" s="94"/>
      <c r="AU1616" s="94"/>
      <c r="AV1616" s="94"/>
      <c r="AW1616" s="94"/>
      <c r="AX1616" s="94"/>
      <c r="AY1616" s="94"/>
      <c r="AZ1616" s="94"/>
      <c r="BA1616" s="94"/>
      <c r="BB1616" s="94"/>
      <c r="BC1616" s="94"/>
      <c r="BD1616" s="94"/>
      <c r="BE1616" s="94"/>
      <c r="BF1616" s="94"/>
      <c r="BG1616" s="94"/>
      <c r="BH1616" s="94"/>
      <c r="BI1616" s="94"/>
      <c r="BJ1616" s="94"/>
      <c r="BK1616" s="94"/>
      <c r="BL1616" s="94"/>
      <c r="BM1616" s="94"/>
      <c r="BN1616" s="94"/>
      <c r="BO1616" s="94"/>
      <c r="BP1616" s="94"/>
      <c r="BQ1616" s="94"/>
      <c r="BR1616" s="94"/>
      <c r="BS1616" s="94"/>
      <c r="BT1616" s="94"/>
      <c r="BU1616" s="94"/>
      <c r="BV1616" s="94"/>
      <c r="BW1616" s="94"/>
      <c r="BX1616" s="94"/>
      <c r="BY1616" s="94"/>
      <c r="BZ1616" s="94"/>
      <c r="CA1616" s="94"/>
      <c r="CB1616" s="94"/>
      <c r="CC1616" s="94"/>
      <c r="CD1616" s="94"/>
      <c r="CE1616" s="94"/>
      <c r="CF1616" s="94"/>
      <c r="CG1616" s="94"/>
      <c r="CH1616" s="94"/>
      <c r="CI1616" s="94"/>
      <c r="CJ1616" s="94"/>
      <c r="CK1616" s="94"/>
      <c r="CL1616" s="94"/>
      <c r="CM1616" s="94"/>
      <c r="CN1616" s="94"/>
      <c r="CO1616" s="94"/>
      <c r="CP1616" s="94"/>
      <c r="CQ1616" s="94"/>
      <c r="CR1616" s="94"/>
      <c r="CS1616" s="94"/>
      <c r="CT1616" s="94"/>
      <c r="CU1616" s="94"/>
      <c r="CV1616" s="94"/>
      <c r="CW1616" s="94"/>
    </row>
    <row r="1617" spans="44:101" x14ac:dyDescent="0.25">
      <c r="AR1617" s="94"/>
      <c r="AS1617" s="94"/>
      <c r="AT1617" s="94"/>
      <c r="AU1617" s="94"/>
      <c r="AV1617" s="94"/>
      <c r="AW1617" s="94"/>
      <c r="AX1617" s="94"/>
      <c r="AY1617" s="94"/>
      <c r="AZ1617" s="94"/>
      <c r="BA1617" s="94"/>
      <c r="BB1617" s="94"/>
      <c r="BC1617" s="94"/>
      <c r="BD1617" s="94"/>
      <c r="BE1617" s="94"/>
      <c r="BF1617" s="94"/>
      <c r="BG1617" s="94"/>
      <c r="BH1617" s="94"/>
      <c r="BI1617" s="94"/>
      <c r="BJ1617" s="94"/>
      <c r="BK1617" s="94"/>
      <c r="BL1617" s="94"/>
      <c r="BM1617" s="94"/>
      <c r="BN1617" s="94"/>
      <c r="BO1617" s="94"/>
      <c r="BP1617" s="94"/>
      <c r="BQ1617" s="94"/>
      <c r="BR1617" s="94"/>
      <c r="BS1617" s="94"/>
      <c r="BT1617" s="94"/>
      <c r="BU1617" s="94"/>
      <c r="BV1617" s="94"/>
      <c r="BW1617" s="94"/>
      <c r="BX1617" s="94"/>
      <c r="BY1617" s="94"/>
      <c r="BZ1617" s="94"/>
      <c r="CA1617" s="94"/>
      <c r="CB1617" s="94"/>
      <c r="CC1617" s="94"/>
      <c r="CD1617" s="94"/>
      <c r="CE1617" s="94"/>
      <c r="CF1617" s="94"/>
      <c r="CG1617" s="94"/>
      <c r="CH1617" s="94"/>
      <c r="CI1617" s="94"/>
      <c r="CJ1617" s="94"/>
      <c r="CK1617" s="94"/>
      <c r="CL1617" s="94"/>
      <c r="CM1617" s="94"/>
      <c r="CN1617" s="94"/>
      <c r="CO1617" s="94"/>
      <c r="CP1617" s="94"/>
      <c r="CQ1617" s="94"/>
      <c r="CR1617" s="94"/>
      <c r="CS1617" s="94"/>
      <c r="CT1617" s="94"/>
      <c r="CU1617" s="94"/>
      <c r="CV1617" s="94"/>
      <c r="CW1617" s="94"/>
    </row>
    <row r="1618" spans="44:101" x14ac:dyDescent="0.25">
      <c r="AR1618" s="94"/>
      <c r="AS1618" s="94"/>
      <c r="AT1618" s="94"/>
      <c r="AU1618" s="94"/>
      <c r="AV1618" s="94"/>
      <c r="AW1618" s="94"/>
      <c r="AX1618" s="94"/>
      <c r="AY1618" s="94"/>
      <c r="AZ1618" s="94"/>
      <c r="BA1618" s="94"/>
      <c r="BB1618" s="94"/>
      <c r="BC1618" s="94"/>
      <c r="BD1618" s="94"/>
      <c r="BE1618" s="94"/>
      <c r="BF1618" s="94"/>
      <c r="BG1618" s="94"/>
      <c r="BH1618" s="94"/>
      <c r="BI1618" s="94"/>
      <c r="BJ1618" s="94"/>
      <c r="BK1618" s="94"/>
      <c r="BL1618" s="94"/>
      <c r="BM1618" s="94"/>
      <c r="BN1618" s="94"/>
      <c r="BO1618" s="94"/>
      <c r="BP1618" s="94"/>
      <c r="BQ1618" s="94"/>
      <c r="BR1618" s="94"/>
      <c r="BS1618" s="94"/>
      <c r="BT1618" s="94"/>
      <c r="BU1618" s="94"/>
      <c r="BV1618" s="94"/>
      <c r="BW1618" s="94"/>
      <c r="BX1618" s="94"/>
      <c r="BY1618" s="94"/>
      <c r="BZ1618" s="94"/>
      <c r="CA1618" s="94"/>
      <c r="CB1618" s="94"/>
      <c r="CC1618" s="94"/>
      <c r="CD1618" s="94"/>
      <c r="CE1618" s="94"/>
      <c r="CF1618" s="94"/>
      <c r="CG1618" s="94"/>
      <c r="CH1618" s="94"/>
      <c r="CI1618" s="94"/>
      <c r="CJ1618" s="94"/>
      <c r="CK1618" s="94"/>
      <c r="CL1618" s="94"/>
      <c r="CM1618" s="94"/>
      <c r="CN1618" s="94"/>
      <c r="CO1618" s="94"/>
      <c r="CP1618" s="94"/>
      <c r="CQ1618" s="94"/>
      <c r="CR1618" s="94"/>
      <c r="CS1618" s="94"/>
      <c r="CT1618" s="94"/>
      <c r="CU1618" s="94"/>
      <c r="CV1618" s="94"/>
      <c r="CW1618" s="94"/>
    </row>
    <row r="1619" spans="44:101" x14ac:dyDescent="0.25">
      <c r="AR1619" s="94"/>
      <c r="AS1619" s="94"/>
      <c r="AT1619" s="94"/>
      <c r="AU1619" s="94"/>
      <c r="AV1619" s="94"/>
      <c r="AW1619" s="94"/>
      <c r="AX1619" s="94"/>
      <c r="AY1619" s="94"/>
      <c r="AZ1619" s="94"/>
      <c r="BA1619" s="94"/>
      <c r="BB1619" s="94"/>
      <c r="BC1619" s="94"/>
      <c r="BD1619" s="94"/>
      <c r="BE1619" s="94"/>
      <c r="BF1619" s="94"/>
      <c r="BG1619" s="94"/>
      <c r="BH1619" s="94"/>
      <c r="BI1619" s="94"/>
      <c r="BJ1619" s="94"/>
      <c r="BK1619" s="94"/>
      <c r="BL1619" s="94"/>
      <c r="BM1619" s="94"/>
      <c r="BN1619" s="94"/>
      <c r="BO1619" s="94"/>
      <c r="BP1619" s="94"/>
      <c r="BQ1619" s="94"/>
      <c r="BR1619" s="94"/>
      <c r="BS1619" s="94"/>
      <c r="BT1619" s="94"/>
      <c r="BU1619" s="94"/>
      <c r="BV1619" s="94"/>
      <c r="BW1619" s="94"/>
      <c r="BX1619" s="94"/>
      <c r="BY1619" s="94"/>
      <c r="BZ1619" s="94"/>
      <c r="CA1619" s="94"/>
      <c r="CB1619" s="94"/>
      <c r="CC1619" s="94"/>
      <c r="CD1619" s="94"/>
      <c r="CE1619" s="94"/>
      <c r="CF1619" s="94"/>
      <c r="CG1619" s="94"/>
      <c r="CH1619" s="94"/>
      <c r="CI1619" s="94"/>
      <c r="CJ1619" s="94"/>
      <c r="CK1619" s="94"/>
      <c r="CL1619" s="94"/>
      <c r="CM1619" s="94"/>
      <c r="CN1619" s="94"/>
      <c r="CO1619" s="94"/>
      <c r="CP1619" s="94"/>
      <c r="CQ1619" s="94"/>
      <c r="CR1619" s="94"/>
      <c r="CS1619" s="94"/>
      <c r="CT1619" s="94"/>
      <c r="CU1619" s="94"/>
      <c r="CV1619" s="94"/>
      <c r="CW1619" s="94"/>
    </row>
    <row r="1620" spans="44:101" x14ac:dyDescent="0.25">
      <c r="AR1620" s="94"/>
      <c r="AS1620" s="94"/>
      <c r="AT1620" s="94"/>
      <c r="AU1620" s="94"/>
      <c r="AV1620" s="94"/>
      <c r="AW1620" s="94"/>
      <c r="AX1620" s="94"/>
      <c r="AY1620" s="94"/>
      <c r="AZ1620" s="94"/>
      <c r="BA1620" s="94"/>
      <c r="BB1620" s="94"/>
      <c r="BC1620" s="94"/>
      <c r="BD1620" s="94"/>
      <c r="BE1620" s="94"/>
      <c r="BF1620" s="94"/>
      <c r="BG1620" s="94"/>
      <c r="BH1620" s="94"/>
      <c r="BI1620" s="94"/>
      <c r="BJ1620" s="94"/>
      <c r="BK1620" s="94"/>
      <c r="BL1620" s="94"/>
      <c r="BM1620" s="94"/>
      <c r="BN1620" s="94"/>
      <c r="BO1620" s="94"/>
      <c r="BP1620" s="94"/>
      <c r="BQ1620" s="94"/>
      <c r="BR1620" s="94"/>
      <c r="BS1620" s="94"/>
      <c r="BT1620" s="94"/>
      <c r="BU1620" s="94"/>
      <c r="BV1620" s="94"/>
      <c r="BW1620" s="94"/>
      <c r="BX1620" s="94"/>
      <c r="BY1620" s="94"/>
      <c r="BZ1620" s="94"/>
      <c r="CA1620" s="94"/>
      <c r="CB1620" s="94"/>
      <c r="CC1620" s="94"/>
      <c r="CD1620" s="94"/>
      <c r="CE1620" s="94"/>
      <c r="CF1620" s="94"/>
      <c r="CG1620" s="94"/>
      <c r="CH1620" s="94"/>
      <c r="CI1620" s="94"/>
      <c r="CJ1620" s="94"/>
      <c r="CK1620" s="94"/>
      <c r="CL1620" s="94"/>
      <c r="CM1620" s="94"/>
      <c r="CN1620" s="94"/>
      <c r="CO1620" s="94"/>
      <c r="CP1620" s="94"/>
      <c r="CQ1620" s="94"/>
      <c r="CR1620" s="94"/>
      <c r="CS1620" s="94"/>
      <c r="CT1620" s="94"/>
      <c r="CU1620" s="94"/>
      <c r="CV1620" s="94"/>
      <c r="CW1620" s="94"/>
    </row>
    <row r="1621" spans="44:101" x14ac:dyDescent="0.25">
      <c r="AR1621" s="94"/>
      <c r="AS1621" s="94"/>
      <c r="AT1621" s="94"/>
      <c r="AU1621" s="94"/>
      <c r="AV1621" s="94"/>
      <c r="AW1621" s="94"/>
      <c r="AX1621" s="94"/>
      <c r="AY1621" s="94"/>
      <c r="AZ1621" s="94"/>
      <c r="BA1621" s="94"/>
      <c r="BB1621" s="94"/>
      <c r="BC1621" s="94"/>
      <c r="BD1621" s="94"/>
      <c r="BE1621" s="94"/>
      <c r="BF1621" s="94"/>
      <c r="BG1621" s="94"/>
      <c r="BH1621" s="94"/>
      <c r="BI1621" s="94"/>
      <c r="BJ1621" s="94"/>
      <c r="BK1621" s="94"/>
      <c r="BL1621" s="94"/>
      <c r="BM1621" s="94"/>
      <c r="BN1621" s="94"/>
      <c r="BO1621" s="94"/>
      <c r="BP1621" s="94"/>
      <c r="BQ1621" s="94"/>
      <c r="BR1621" s="94"/>
      <c r="BS1621" s="94"/>
      <c r="BT1621" s="94"/>
      <c r="BU1621" s="94"/>
      <c r="BV1621" s="94"/>
      <c r="BW1621" s="94"/>
      <c r="BX1621" s="94"/>
      <c r="BY1621" s="94"/>
      <c r="BZ1621" s="94"/>
      <c r="CA1621" s="94"/>
      <c r="CB1621" s="94"/>
      <c r="CC1621" s="94"/>
      <c r="CD1621" s="94"/>
      <c r="CE1621" s="94"/>
      <c r="CF1621" s="94"/>
      <c r="CG1621" s="94"/>
      <c r="CH1621" s="94"/>
      <c r="CI1621" s="94"/>
      <c r="CJ1621" s="94"/>
      <c r="CK1621" s="94"/>
      <c r="CL1621" s="94"/>
      <c r="CM1621" s="94"/>
      <c r="CN1621" s="94"/>
      <c r="CO1621" s="94"/>
      <c r="CP1621" s="94"/>
      <c r="CQ1621" s="94"/>
      <c r="CR1621" s="94"/>
      <c r="CS1621" s="94"/>
      <c r="CT1621" s="94"/>
      <c r="CU1621" s="94"/>
      <c r="CV1621" s="94"/>
      <c r="CW1621" s="94"/>
    </row>
    <row r="1622" spans="44:101" x14ac:dyDescent="0.25">
      <c r="AR1622" s="94"/>
      <c r="AS1622" s="94"/>
      <c r="AT1622" s="94"/>
      <c r="AU1622" s="94"/>
      <c r="AV1622" s="94"/>
      <c r="AW1622" s="94"/>
      <c r="AX1622" s="94"/>
      <c r="AY1622" s="94"/>
      <c r="AZ1622" s="94"/>
      <c r="BA1622" s="94"/>
      <c r="BB1622" s="94"/>
      <c r="BC1622" s="94"/>
      <c r="BD1622" s="94"/>
      <c r="BE1622" s="94"/>
      <c r="BF1622" s="94"/>
      <c r="BG1622" s="94"/>
      <c r="BH1622" s="94"/>
      <c r="BI1622" s="94"/>
      <c r="BJ1622" s="94"/>
      <c r="BK1622" s="94"/>
      <c r="BL1622" s="94"/>
      <c r="BM1622" s="94"/>
      <c r="BN1622" s="94"/>
      <c r="BO1622" s="94"/>
      <c r="BP1622" s="94"/>
      <c r="BQ1622" s="94"/>
      <c r="BR1622" s="94"/>
      <c r="BS1622" s="94"/>
      <c r="BT1622" s="94"/>
      <c r="BU1622" s="94"/>
      <c r="BV1622" s="94"/>
      <c r="BW1622" s="94"/>
      <c r="BX1622" s="94"/>
      <c r="BY1622" s="94"/>
      <c r="BZ1622" s="94"/>
      <c r="CA1622" s="94"/>
      <c r="CB1622" s="94"/>
      <c r="CC1622" s="94"/>
      <c r="CD1622" s="94"/>
      <c r="CE1622" s="94"/>
      <c r="CF1622" s="94"/>
      <c r="CG1622" s="94"/>
      <c r="CH1622" s="94"/>
      <c r="CI1622" s="94"/>
      <c r="CJ1622" s="94"/>
      <c r="CK1622" s="94"/>
      <c r="CL1622" s="94"/>
      <c r="CM1622" s="94"/>
      <c r="CN1622" s="94"/>
      <c r="CO1622" s="94"/>
      <c r="CP1622" s="94"/>
      <c r="CQ1622" s="94"/>
      <c r="CR1622" s="94"/>
      <c r="CS1622" s="94"/>
      <c r="CT1622" s="94"/>
      <c r="CU1622" s="94"/>
      <c r="CV1622" s="94"/>
      <c r="CW1622" s="94"/>
    </row>
    <row r="1623" spans="44:101" x14ac:dyDescent="0.25">
      <c r="AR1623" s="94"/>
      <c r="AS1623" s="94"/>
      <c r="AT1623" s="94"/>
      <c r="AU1623" s="94"/>
      <c r="AV1623" s="94"/>
      <c r="AW1623" s="94"/>
      <c r="AX1623" s="94"/>
      <c r="AY1623" s="94"/>
      <c r="AZ1623" s="94"/>
      <c r="BA1623" s="94"/>
      <c r="BB1623" s="94"/>
      <c r="BC1623" s="94"/>
      <c r="BD1623" s="94"/>
      <c r="BE1623" s="94"/>
      <c r="BF1623" s="94"/>
      <c r="BG1623" s="94"/>
      <c r="BH1623" s="94"/>
      <c r="BI1623" s="94"/>
      <c r="BJ1623" s="94"/>
      <c r="BK1623" s="94"/>
      <c r="BL1623" s="94"/>
      <c r="BM1623" s="94"/>
      <c r="BN1623" s="94"/>
      <c r="BO1623" s="94"/>
      <c r="BP1623" s="94"/>
      <c r="BQ1623" s="94"/>
      <c r="BR1623" s="94"/>
      <c r="BS1623" s="94"/>
      <c r="BT1623" s="94"/>
      <c r="BU1623" s="94"/>
      <c r="BV1623" s="94"/>
      <c r="BW1623" s="94"/>
      <c r="BX1623" s="94"/>
      <c r="BY1623" s="94"/>
      <c r="BZ1623" s="94"/>
      <c r="CA1623" s="94"/>
      <c r="CB1623" s="94"/>
      <c r="CC1623" s="94"/>
      <c r="CD1623" s="94"/>
      <c r="CE1623" s="94"/>
      <c r="CF1623" s="94"/>
      <c r="CG1623" s="94"/>
      <c r="CH1623" s="94"/>
      <c r="CI1623" s="94"/>
      <c r="CJ1623" s="94"/>
      <c r="CK1623" s="94"/>
      <c r="CL1623" s="94"/>
      <c r="CM1623" s="94"/>
      <c r="CN1623" s="94"/>
      <c r="CO1623" s="94"/>
      <c r="CP1623" s="94"/>
      <c r="CQ1623" s="94"/>
      <c r="CR1623" s="94"/>
      <c r="CS1623" s="94"/>
      <c r="CT1623" s="94"/>
      <c r="CU1623" s="94"/>
      <c r="CV1623" s="94"/>
      <c r="CW1623" s="94"/>
    </row>
    <row r="1624" spans="44:101" x14ac:dyDescent="0.25">
      <c r="AR1624" s="94"/>
      <c r="AS1624" s="94"/>
      <c r="AT1624" s="94"/>
      <c r="AU1624" s="94"/>
      <c r="AV1624" s="94"/>
      <c r="AW1624" s="94"/>
      <c r="AX1624" s="94"/>
      <c r="AY1624" s="94"/>
      <c r="AZ1624" s="94"/>
      <c r="BA1624" s="94"/>
      <c r="BB1624" s="94"/>
      <c r="BC1624" s="94"/>
      <c r="BD1624" s="94"/>
      <c r="BE1624" s="94"/>
      <c r="BF1624" s="94"/>
      <c r="BG1624" s="94"/>
      <c r="BH1624" s="94"/>
      <c r="BI1624" s="94"/>
      <c r="BJ1624" s="94"/>
      <c r="BK1624" s="94"/>
      <c r="BL1624" s="94"/>
      <c r="BM1624" s="94"/>
      <c r="BN1624" s="94"/>
      <c r="BO1624" s="94"/>
      <c r="BP1624" s="94"/>
      <c r="BQ1624" s="94"/>
      <c r="BR1624" s="94"/>
      <c r="BS1624" s="94"/>
      <c r="BT1624" s="94"/>
      <c r="BU1624" s="94"/>
      <c r="BV1624" s="94"/>
      <c r="BW1624" s="94"/>
      <c r="BX1624" s="94"/>
      <c r="BY1624" s="94"/>
      <c r="BZ1624" s="94"/>
      <c r="CA1624" s="94"/>
      <c r="CB1624" s="94"/>
      <c r="CC1624" s="94"/>
      <c r="CD1624" s="94"/>
      <c r="CE1624" s="94"/>
      <c r="CF1624" s="94"/>
      <c r="CG1624" s="94"/>
      <c r="CH1624" s="94"/>
      <c r="CI1624" s="94"/>
      <c r="CJ1624" s="94"/>
      <c r="CK1624" s="94"/>
      <c r="CL1624" s="94"/>
      <c r="CM1624" s="94"/>
      <c r="CN1624" s="94"/>
      <c r="CO1624" s="94"/>
      <c r="CP1624" s="94"/>
      <c r="CQ1624" s="94"/>
      <c r="CR1624" s="94"/>
      <c r="CS1624" s="94"/>
      <c r="CT1624" s="94"/>
      <c r="CU1624" s="94"/>
      <c r="CV1624" s="94"/>
      <c r="CW1624" s="94"/>
    </row>
    <row r="1625" spans="44:101" x14ac:dyDescent="0.25">
      <c r="AR1625" s="94"/>
      <c r="AS1625" s="94"/>
      <c r="AT1625" s="94"/>
      <c r="AU1625" s="94"/>
      <c r="AV1625" s="94"/>
      <c r="AW1625" s="94"/>
      <c r="AX1625" s="94"/>
      <c r="AY1625" s="94"/>
      <c r="AZ1625" s="94"/>
      <c r="BA1625" s="94"/>
      <c r="BB1625" s="94"/>
      <c r="BC1625" s="94"/>
      <c r="BD1625" s="94"/>
      <c r="BE1625" s="94"/>
      <c r="BF1625" s="94"/>
      <c r="BG1625" s="94"/>
      <c r="BH1625" s="94"/>
      <c r="BI1625" s="94"/>
      <c r="BJ1625" s="94"/>
      <c r="BK1625" s="94"/>
      <c r="BL1625" s="94"/>
      <c r="BM1625" s="94"/>
      <c r="BN1625" s="94"/>
      <c r="BO1625" s="94"/>
      <c r="BP1625" s="94"/>
      <c r="BQ1625" s="94"/>
      <c r="BR1625" s="94"/>
      <c r="BS1625" s="94"/>
      <c r="BT1625" s="94"/>
      <c r="BU1625" s="94"/>
      <c r="BV1625" s="94"/>
      <c r="BW1625" s="94"/>
      <c r="BX1625" s="94"/>
      <c r="BY1625" s="94"/>
      <c r="BZ1625" s="94"/>
      <c r="CA1625" s="94"/>
      <c r="CB1625" s="94"/>
      <c r="CC1625" s="94"/>
      <c r="CD1625" s="94"/>
      <c r="CE1625" s="94"/>
      <c r="CF1625" s="94"/>
      <c r="CG1625" s="94"/>
      <c r="CH1625" s="94"/>
      <c r="CI1625" s="94"/>
      <c r="CJ1625" s="94"/>
      <c r="CK1625" s="94"/>
      <c r="CL1625" s="94"/>
      <c r="CM1625" s="94"/>
      <c r="CN1625" s="94"/>
      <c r="CO1625" s="94"/>
      <c r="CP1625" s="94"/>
      <c r="CQ1625" s="94"/>
      <c r="CR1625" s="94"/>
      <c r="CS1625" s="94"/>
      <c r="CT1625" s="94"/>
      <c r="CU1625" s="94"/>
      <c r="CV1625" s="94"/>
      <c r="CW1625" s="94"/>
    </row>
    <row r="1626" spans="44:101" x14ac:dyDescent="0.25">
      <c r="AR1626" s="94"/>
      <c r="AS1626" s="94"/>
      <c r="AT1626" s="94"/>
      <c r="AU1626" s="94"/>
      <c r="AV1626" s="94"/>
      <c r="AW1626" s="94"/>
      <c r="AX1626" s="94"/>
      <c r="AY1626" s="94"/>
      <c r="AZ1626" s="94"/>
      <c r="BA1626" s="94"/>
      <c r="BB1626" s="94"/>
      <c r="BC1626" s="94"/>
      <c r="BD1626" s="94"/>
      <c r="BE1626" s="94"/>
      <c r="BF1626" s="94"/>
      <c r="BG1626" s="94"/>
      <c r="BH1626" s="94"/>
      <c r="BI1626" s="94"/>
      <c r="BJ1626" s="94"/>
      <c r="BK1626" s="94"/>
      <c r="BL1626" s="94"/>
      <c r="BM1626" s="94"/>
      <c r="BN1626" s="94"/>
      <c r="BO1626" s="94"/>
      <c r="BP1626" s="94"/>
      <c r="BQ1626" s="94"/>
      <c r="BR1626" s="94"/>
      <c r="BS1626" s="94"/>
      <c r="BT1626" s="94"/>
      <c r="BU1626" s="94"/>
      <c r="BV1626" s="94"/>
      <c r="BW1626" s="94"/>
      <c r="BX1626" s="94"/>
      <c r="BY1626" s="94"/>
      <c r="BZ1626" s="94"/>
      <c r="CA1626" s="94"/>
      <c r="CB1626" s="94"/>
      <c r="CC1626" s="94"/>
      <c r="CD1626" s="94"/>
      <c r="CE1626" s="94"/>
      <c r="CF1626" s="94"/>
      <c r="CG1626" s="94"/>
      <c r="CH1626" s="94"/>
      <c r="CI1626" s="94"/>
      <c r="CJ1626" s="94"/>
      <c r="CK1626" s="94"/>
      <c r="CL1626" s="94"/>
      <c r="CM1626" s="94"/>
      <c r="CN1626" s="94"/>
      <c r="CO1626" s="94"/>
      <c r="CP1626" s="94"/>
      <c r="CQ1626" s="94"/>
      <c r="CR1626" s="94"/>
      <c r="CS1626" s="94"/>
      <c r="CT1626" s="94"/>
      <c r="CU1626" s="94"/>
      <c r="CV1626" s="94"/>
      <c r="CW1626" s="94"/>
    </row>
    <row r="1627" spans="44:101" x14ac:dyDescent="0.25">
      <c r="AR1627" s="94"/>
      <c r="AS1627" s="94"/>
      <c r="AT1627" s="94"/>
      <c r="AU1627" s="94"/>
      <c r="AV1627" s="94"/>
      <c r="AW1627" s="94"/>
      <c r="AX1627" s="94"/>
      <c r="AY1627" s="94"/>
      <c r="AZ1627" s="94"/>
      <c r="BA1627" s="94"/>
      <c r="BB1627" s="94"/>
      <c r="BC1627" s="94"/>
      <c r="BD1627" s="94"/>
      <c r="BE1627" s="94"/>
      <c r="BF1627" s="94"/>
      <c r="BG1627" s="94"/>
      <c r="BH1627" s="94"/>
      <c r="BI1627" s="94"/>
      <c r="BJ1627" s="94"/>
      <c r="BK1627" s="94"/>
      <c r="BL1627" s="94"/>
      <c r="BM1627" s="94"/>
      <c r="BN1627" s="94"/>
      <c r="BO1627" s="94"/>
      <c r="BP1627" s="94"/>
      <c r="BQ1627" s="94"/>
      <c r="BR1627" s="94"/>
      <c r="BS1627" s="94"/>
      <c r="BT1627" s="94"/>
      <c r="BU1627" s="94"/>
      <c r="BV1627" s="94"/>
      <c r="BW1627" s="94"/>
      <c r="BX1627" s="94"/>
      <c r="BY1627" s="94"/>
      <c r="BZ1627" s="94"/>
      <c r="CA1627" s="94"/>
      <c r="CB1627" s="94"/>
      <c r="CC1627" s="94"/>
      <c r="CD1627" s="94"/>
      <c r="CE1627" s="94"/>
      <c r="CF1627" s="94"/>
      <c r="CG1627" s="94"/>
      <c r="CH1627" s="94"/>
      <c r="CI1627" s="94"/>
      <c r="CJ1627" s="94"/>
      <c r="CK1627" s="94"/>
      <c r="CL1627" s="94"/>
      <c r="CM1627" s="94"/>
      <c r="CN1627" s="94"/>
      <c r="CO1627" s="94"/>
      <c r="CP1627" s="94"/>
      <c r="CQ1627" s="94"/>
      <c r="CR1627" s="94"/>
      <c r="CS1627" s="94"/>
      <c r="CT1627" s="94"/>
      <c r="CU1627" s="94"/>
      <c r="CV1627" s="94"/>
      <c r="CW1627" s="94"/>
    </row>
    <row r="1628" spans="44:101" x14ac:dyDescent="0.25">
      <c r="AR1628" s="94"/>
      <c r="AS1628" s="94"/>
      <c r="AT1628" s="94"/>
      <c r="AU1628" s="94"/>
      <c r="AV1628" s="94"/>
      <c r="AW1628" s="94"/>
      <c r="AX1628" s="94"/>
      <c r="AY1628" s="94"/>
      <c r="AZ1628" s="94"/>
      <c r="BA1628" s="94"/>
      <c r="BB1628" s="94"/>
      <c r="BC1628" s="94"/>
      <c r="BD1628" s="94"/>
      <c r="BE1628" s="94"/>
      <c r="BF1628" s="94"/>
      <c r="BG1628" s="94"/>
      <c r="BH1628" s="94"/>
      <c r="BI1628" s="94"/>
      <c r="BJ1628" s="94"/>
      <c r="BK1628" s="94"/>
      <c r="BL1628" s="94"/>
      <c r="BM1628" s="94"/>
      <c r="BN1628" s="94"/>
      <c r="BO1628" s="94"/>
      <c r="BP1628" s="94"/>
      <c r="BQ1628" s="94"/>
      <c r="BR1628" s="94"/>
      <c r="BS1628" s="94"/>
      <c r="BT1628" s="94"/>
      <c r="BU1628" s="94"/>
      <c r="BV1628" s="94"/>
      <c r="BW1628" s="94"/>
      <c r="BX1628" s="94"/>
      <c r="BY1628" s="94"/>
      <c r="BZ1628" s="94"/>
      <c r="CA1628" s="94"/>
      <c r="CB1628" s="94"/>
      <c r="CC1628" s="94"/>
      <c r="CD1628" s="94"/>
      <c r="CE1628" s="94"/>
      <c r="CF1628" s="94"/>
      <c r="CG1628" s="94"/>
      <c r="CH1628" s="94"/>
      <c r="CI1628" s="94"/>
      <c r="CJ1628" s="94"/>
      <c r="CK1628" s="94"/>
      <c r="CL1628" s="94"/>
      <c r="CM1628" s="94"/>
      <c r="CN1628" s="94"/>
      <c r="CO1628" s="94"/>
      <c r="CP1628" s="94"/>
      <c r="CQ1628" s="94"/>
      <c r="CR1628" s="94"/>
      <c r="CS1628" s="94"/>
      <c r="CT1628" s="94"/>
      <c r="CU1628" s="94"/>
      <c r="CV1628" s="94"/>
      <c r="CW1628" s="94"/>
    </row>
    <row r="1629" spans="44:101" x14ac:dyDescent="0.25">
      <c r="AR1629" s="94"/>
      <c r="AS1629" s="94"/>
      <c r="AT1629" s="94"/>
      <c r="AU1629" s="94"/>
      <c r="AV1629" s="94"/>
      <c r="AW1629" s="94"/>
      <c r="AX1629" s="94"/>
      <c r="AY1629" s="94"/>
      <c r="AZ1629" s="94"/>
      <c r="BA1629" s="94"/>
      <c r="BB1629" s="94"/>
      <c r="BC1629" s="94"/>
      <c r="BD1629" s="94"/>
      <c r="BE1629" s="94"/>
      <c r="BF1629" s="94"/>
      <c r="BG1629" s="94"/>
      <c r="BH1629" s="94"/>
      <c r="BI1629" s="94"/>
      <c r="BJ1629" s="94"/>
      <c r="BK1629" s="94"/>
      <c r="BL1629" s="94"/>
      <c r="BM1629" s="94"/>
      <c r="BN1629" s="94"/>
      <c r="BO1629" s="94"/>
      <c r="BP1629" s="94"/>
      <c r="BQ1629" s="94"/>
      <c r="BR1629" s="94"/>
      <c r="BS1629" s="94"/>
      <c r="BT1629" s="94"/>
      <c r="BU1629" s="94"/>
      <c r="BV1629" s="94"/>
      <c r="BW1629" s="94"/>
      <c r="BX1629" s="94"/>
      <c r="BY1629" s="94"/>
      <c r="BZ1629" s="94"/>
      <c r="CA1629" s="94"/>
      <c r="CB1629" s="94"/>
      <c r="CC1629" s="94"/>
      <c r="CD1629" s="94"/>
      <c r="CE1629" s="94"/>
      <c r="CF1629" s="94"/>
      <c r="CG1629" s="94"/>
      <c r="CH1629" s="94"/>
      <c r="CI1629" s="94"/>
      <c r="CJ1629" s="94"/>
      <c r="CK1629" s="94"/>
      <c r="CL1629" s="94"/>
      <c r="CM1629" s="94"/>
      <c r="CN1629" s="94"/>
      <c r="CO1629" s="94"/>
      <c r="CP1629" s="94"/>
      <c r="CQ1629" s="94"/>
      <c r="CR1629" s="94"/>
      <c r="CS1629" s="94"/>
      <c r="CT1629" s="94"/>
      <c r="CU1629" s="94"/>
      <c r="CV1629" s="94"/>
      <c r="CW1629" s="94"/>
    </row>
    <row r="1630" spans="44:101" x14ac:dyDescent="0.25">
      <c r="AR1630" s="94"/>
      <c r="AS1630" s="94"/>
      <c r="AT1630" s="94"/>
      <c r="AU1630" s="94"/>
      <c r="AV1630" s="94"/>
      <c r="AW1630" s="94"/>
      <c r="AX1630" s="94"/>
      <c r="AY1630" s="94"/>
      <c r="AZ1630" s="94"/>
      <c r="BA1630" s="94"/>
      <c r="BB1630" s="94"/>
      <c r="BC1630" s="94"/>
      <c r="BD1630" s="94"/>
      <c r="BE1630" s="94"/>
      <c r="BF1630" s="94"/>
      <c r="BG1630" s="94"/>
      <c r="BH1630" s="94"/>
      <c r="BI1630" s="94"/>
      <c r="BJ1630" s="94"/>
      <c r="BK1630" s="94"/>
      <c r="BL1630" s="94"/>
      <c r="BM1630" s="94"/>
      <c r="BN1630" s="94"/>
      <c r="BO1630" s="94"/>
      <c r="BP1630" s="94"/>
      <c r="BQ1630" s="94"/>
      <c r="BR1630" s="94"/>
      <c r="BS1630" s="94"/>
      <c r="BT1630" s="94"/>
      <c r="BU1630" s="94"/>
      <c r="BV1630" s="94"/>
      <c r="BW1630" s="94"/>
      <c r="BX1630" s="94"/>
      <c r="BY1630" s="94"/>
      <c r="BZ1630" s="94"/>
      <c r="CA1630" s="94"/>
      <c r="CB1630" s="94"/>
      <c r="CC1630" s="94"/>
      <c r="CD1630" s="94"/>
      <c r="CE1630" s="94"/>
      <c r="CF1630" s="94"/>
      <c r="CG1630" s="94"/>
      <c r="CH1630" s="94"/>
      <c r="CI1630" s="94"/>
      <c r="CJ1630" s="94"/>
      <c r="CK1630" s="94"/>
      <c r="CL1630" s="94"/>
      <c r="CM1630" s="94"/>
      <c r="CN1630" s="94"/>
      <c r="CO1630" s="94"/>
      <c r="CP1630" s="94"/>
      <c r="CQ1630" s="94"/>
      <c r="CR1630" s="94"/>
      <c r="CS1630" s="94"/>
      <c r="CT1630" s="94"/>
      <c r="CU1630" s="94"/>
      <c r="CV1630" s="94"/>
      <c r="CW1630" s="94"/>
    </row>
    <row r="1631" spans="44:101" x14ac:dyDescent="0.25">
      <c r="AR1631" s="94"/>
      <c r="AS1631" s="94"/>
      <c r="AT1631" s="94"/>
      <c r="AU1631" s="94"/>
      <c r="AV1631" s="94"/>
      <c r="AW1631" s="94"/>
      <c r="AX1631" s="94"/>
      <c r="AY1631" s="94"/>
      <c r="AZ1631" s="94"/>
      <c r="BA1631" s="94"/>
      <c r="BB1631" s="94"/>
      <c r="BC1631" s="94"/>
      <c r="BD1631" s="94"/>
      <c r="BE1631" s="94"/>
      <c r="BF1631" s="94"/>
      <c r="BG1631" s="94"/>
      <c r="BH1631" s="94"/>
      <c r="BI1631" s="94"/>
      <c r="BJ1631" s="94"/>
      <c r="BK1631" s="94"/>
      <c r="BL1631" s="94"/>
      <c r="BM1631" s="94"/>
      <c r="BN1631" s="94"/>
      <c r="BO1631" s="94"/>
      <c r="BP1631" s="94"/>
      <c r="BQ1631" s="94"/>
      <c r="BR1631" s="94"/>
      <c r="BS1631" s="94"/>
      <c r="BT1631" s="94"/>
      <c r="BU1631" s="94"/>
      <c r="BV1631" s="94"/>
      <c r="BW1631" s="94"/>
      <c r="BX1631" s="94"/>
      <c r="BY1631" s="94"/>
      <c r="BZ1631" s="94"/>
      <c r="CA1631" s="94"/>
      <c r="CB1631" s="94"/>
      <c r="CC1631" s="94"/>
      <c r="CD1631" s="94"/>
      <c r="CE1631" s="94"/>
      <c r="CF1631" s="94"/>
      <c r="CG1631" s="94"/>
      <c r="CH1631" s="94"/>
      <c r="CI1631" s="94"/>
      <c r="CJ1631" s="94"/>
      <c r="CK1631" s="94"/>
      <c r="CL1631" s="94"/>
      <c r="CM1631" s="94"/>
      <c r="CN1631" s="94"/>
      <c r="CO1631" s="94"/>
      <c r="CP1631" s="94"/>
      <c r="CQ1631" s="94"/>
      <c r="CR1631" s="94"/>
      <c r="CS1631" s="94"/>
      <c r="CT1631" s="94"/>
      <c r="CU1631" s="94"/>
      <c r="CV1631" s="94"/>
      <c r="CW1631" s="94"/>
    </row>
    <row r="1632" spans="44:101" x14ac:dyDescent="0.25">
      <c r="AR1632" s="94"/>
      <c r="AS1632" s="94"/>
      <c r="AT1632" s="94"/>
      <c r="AU1632" s="94"/>
      <c r="AV1632" s="94"/>
      <c r="AW1632" s="94"/>
      <c r="AX1632" s="94"/>
      <c r="AY1632" s="94"/>
      <c r="AZ1632" s="94"/>
      <c r="BA1632" s="94"/>
      <c r="BB1632" s="94"/>
      <c r="BC1632" s="94"/>
      <c r="BD1632" s="94"/>
      <c r="BE1632" s="94"/>
      <c r="BF1632" s="94"/>
      <c r="BG1632" s="94"/>
      <c r="BH1632" s="94"/>
      <c r="BI1632" s="94"/>
      <c r="BJ1632" s="94"/>
      <c r="BK1632" s="94"/>
      <c r="BL1632" s="94"/>
      <c r="BM1632" s="94"/>
      <c r="BN1632" s="94"/>
      <c r="BO1632" s="94"/>
      <c r="BP1632" s="94"/>
      <c r="BQ1632" s="94"/>
      <c r="BR1632" s="94"/>
      <c r="BS1632" s="94"/>
      <c r="BT1632" s="94"/>
      <c r="BU1632" s="94"/>
      <c r="BV1632" s="94"/>
      <c r="BW1632" s="94"/>
      <c r="BX1632" s="94"/>
      <c r="BY1632" s="94"/>
      <c r="BZ1632" s="94"/>
      <c r="CA1632" s="94"/>
      <c r="CB1632" s="94"/>
      <c r="CC1632" s="94"/>
      <c r="CD1632" s="94"/>
      <c r="CE1632" s="94"/>
      <c r="CF1632" s="94"/>
      <c r="CG1632" s="94"/>
      <c r="CH1632" s="94"/>
      <c r="CI1632" s="94"/>
      <c r="CJ1632" s="94"/>
      <c r="CK1632" s="94"/>
      <c r="CL1632" s="94"/>
      <c r="CM1632" s="94"/>
      <c r="CN1632" s="94"/>
      <c r="CO1632" s="94"/>
      <c r="CP1632" s="94"/>
      <c r="CQ1632" s="94"/>
      <c r="CR1632" s="94"/>
      <c r="CS1632" s="94"/>
      <c r="CT1632" s="94"/>
      <c r="CU1632" s="94"/>
      <c r="CV1632" s="94"/>
      <c r="CW1632" s="94"/>
    </row>
    <row r="1633" spans="44:101" x14ac:dyDescent="0.25">
      <c r="AR1633" s="94"/>
      <c r="AS1633" s="94"/>
      <c r="AT1633" s="94"/>
      <c r="AU1633" s="94"/>
      <c r="AV1633" s="94"/>
      <c r="AW1633" s="94"/>
      <c r="AX1633" s="94"/>
      <c r="AY1633" s="94"/>
      <c r="AZ1633" s="94"/>
      <c r="BA1633" s="94"/>
      <c r="BB1633" s="94"/>
      <c r="BC1633" s="94"/>
      <c r="BD1633" s="94"/>
      <c r="BE1633" s="94"/>
      <c r="BF1633" s="94"/>
      <c r="BG1633" s="94"/>
      <c r="BH1633" s="94"/>
      <c r="BI1633" s="94"/>
      <c r="BJ1633" s="94"/>
      <c r="BK1633" s="94"/>
      <c r="BL1633" s="94"/>
      <c r="BM1633" s="94"/>
      <c r="BN1633" s="94"/>
      <c r="BO1633" s="94"/>
      <c r="BP1633" s="94"/>
      <c r="BQ1633" s="94"/>
      <c r="BR1633" s="94"/>
      <c r="BS1633" s="94"/>
      <c r="BT1633" s="94"/>
      <c r="BU1633" s="94"/>
      <c r="BV1633" s="94"/>
      <c r="BW1633" s="94"/>
      <c r="BX1633" s="94"/>
      <c r="BY1633" s="94"/>
      <c r="BZ1633" s="94"/>
      <c r="CA1633" s="94"/>
      <c r="CB1633" s="94"/>
      <c r="CC1633" s="94"/>
      <c r="CD1633" s="94"/>
      <c r="CE1633" s="94"/>
      <c r="CF1633" s="94"/>
      <c r="CG1633" s="94"/>
      <c r="CH1633" s="94"/>
      <c r="CI1633" s="94"/>
      <c r="CJ1633" s="94"/>
      <c r="CK1633" s="94"/>
      <c r="CL1633" s="94"/>
      <c r="CM1633" s="94"/>
      <c r="CN1633" s="94"/>
      <c r="CO1633" s="94"/>
      <c r="CP1633" s="94"/>
      <c r="CQ1633" s="94"/>
      <c r="CR1633" s="94"/>
      <c r="CS1633" s="94"/>
      <c r="CT1633" s="94"/>
      <c r="CU1633" s="94"/>
      <c r="CV1633" s="94"/>
      <c r="CW1633" s="94"/>
    </row>
    <row r="1634" spans="44:101" x14ac:dyDescent="0.25">
      <c r="AR1634" s="94"/>
      <c r="AS1634" s="94"/>
      <c r="AT1634" s="94"/>
      <c r="AU1634" s="94"/>
      <c r="AV1634" s="94"/>
      <c r="AW1634" s="94"/>
      <c r="AX1634" s="94"/>
      <c r="AY1634" s="94"/>
      <c r="AZ1634" s="94"/>
      <c r="BA1634" s="94"/>
      <c r="BB1634" s="94"/>
      <c r="BC1634" s="94"/>
      <c r="BD1634" s="94"/>
      <c r="BE1634" s="94"/>
      <c r="BF1634" s="94"/>
      <c r="BG1634" s="94"/>
      <c r="BH1634" s="94"/>
      <c r="BI1634" s="94"/>
      <c r="BJ1634" s="94"/>
      <c r="BK1634" s="94"/>
      <c r="BL1634" s="94"/>
      <c r="BM1634" s="94"/>
      <c r="BN1634" s="94"/>
      <c r="BO1634" s="94"/>
      <c r="BP1634" s="94"/>
      <c r="BQ1634" s="94"/>
      <c r="BR1634" s="94"/>
      <c r="BS1634" s="94"/>
      <c r="BT1634" s="94"/>
      <c r="BU1634" s="94"/>
      <c r="BV1634" s="94"/>
      <c r="BW1634" s="94"/>
      <c r="BX1634" s="94"/>
      <c r="BY1634" s="94"/>
      <c r="BZ1634" s="94"/>
      <c r="CA1634" s="94"/>
      <c r="CB1634" s="94"/>
      <c r="CC1634" s="94"/>
      <c r="CD1634" s="94"/>
      <c r="CE1634" s="94"/>
      <c r="CF1634" s="94"/>
      <c r="CG1634" s="94"/>
      <c r="CH1634" s="94"/>
      <c r="CI1634" s="94"/>
      <c r="CJ1634" s="94"/>
      <c r="CK1634" s="94"/>
      <c r="CL1634" s="94"/>
      <c r="CM1634" s="94"/>
      <c r="CN1634" s="94"/>
      <c r="CO1634" s="94"/>
      <c r="CP1634" s="94"/>
      <c r="CQ1634" s="94"/>
      <c r="CR1634" s="94"/>
      <c r="CS1634" s="94"/>
      <c r="CT1634" s="94"/>
      <c r="CU1634" s="94"/>
      <c r="CV1634" s="94"/>
      <c r="CW1634" s="94"/>
    </row>
    <row r="1635" spans="44:101" x14ac:dyDescent="0.25">
      <c r="AR1635" s="94"/>
      <c r="AS1635" s="94"/>
      <c r="AT1635" s="94"/>
      <c r="AU1635" s="94"/>
      <c r="AV1635" s="94"/>
      <c r="AW1635" s="94"/>
      <c r="AX1635" s="94"/>
      <c r="AY1635" s="94"/>
      <c r="AZ1635" s="94"/>
      <c r="BA1635" s="94"/>
      <c r="BB1635" s="94"/>
      <c r="BC1635" s="94"/>
      <c r="BD1635" s="94"/>
      <c r="BE1635" s="94"/>
      <c r="BF1635" s="94"/>
      <c r="BG1635" s="94"/>
      <c r="BH1635" s="94"/>
      <c r="BI1635" s="94"/>
      <c r="BJ1635" s="94"/>
      <c r="BK1635" s="94"/>
      <c r="BL1635" s="94"/>
      <c r="BM1635" s="94"/>
      <c r="BN1635" s="94"/>
      <c r="BO1635" s="94"/>
      <c r="BP1635" s="94"/>
      <c r="BQ1635" s="94"/>
      <c r="BR1635" s="94"/>
      <c r="BS1635" s="94"/>
      <c r="BT1635" s="94"/>
      <c r="BU1635" s="94"/>
      <c r="BV1635" s="94"/>
      <c r="BW1635" s="94"/>
      <c r="BX1635" s="94"/>
      <c r="BY1635" s="94"/>
      <c r="BZ1635" s="94"/>
      <c r="CA1635" s="94"/>
      <c r="CB1635" s="94"/>
      <c r="CC1635" s="94"/>
      <c r="CD1635" s="94"/>
      <c r="CE1635" s="94"/>
      <c r="CF1635" s="94"/>
      <c r="CG1635" s="94"/>
      <c r="CH1635" s="94"/>
      <c r="CI1635" s="94"/>
      <c r="CJ1635" s="94"/>
      <c r="CK1635" s="94"/>
      <c r="CL1635" s="94"/>
      <c r="CM1635" s="94"/>
      <c r="CN1635" s="94"/>
      <c r="CO1635" s="94"/>
      <c r="CP1635" s="94"/>
      <c r="CQ1635" s="94"/>
      <c r="CR1635" s="94"/>
      <c r="CS1635" s="94"/>
      <c r="CT1635" s="94"/>
      <c r="CU1635" s="94"/>
      <c r="CV1635" s="94"/>
      <c r="CW1635" s="94"/>
    </row>
    <row r="1636" spans="44:101" x14ac:dyDescent="0.25">
      <c r="AR1636" s="94"/>
      <c r="AS1636" s="94"/>
      <c r="AT1636" s="94"/>
      <c r="AU1636" s="94"/>
      <c r="AV1636" s="94"/>
      <c r="AW1636" s="94"/>
      <c r="AX1636" s="94"/>
      <c r="AY1636" s="94"/>
      <c r="AZ1636" s="94"/>
      <c r="BA1636" s="94"/>
      <c r="BB1636" s="94"/>
      <c r="BC1636" s="94"/>
      <c r="BD1636" s="94"/>
      <c r="BE1636" s="94"/>
      <c r="BF1636" s="94"/>
      <c r="BG1636" s="94"/>
      <c r="BH1636" s="94"/>
      <c r="BI1636" s="94"/>
      <c r="BJ1636" s="94"/>
      <c r="BK1636" s="94"/>
      <c r="BL1636" s="94"/>
      <c r="BM1636" s="94"/>
      <c r="BN1636" s="94"/>
      <c r="BO1636" s="94"/>
      <c r="BP1636" s="94"/>
      <c r="BQ1636" s="94"/>
      <c r="BR1636" s="94"/>
      <c r="BS1636" s="94"/>
      <c r="BT1636" s="94"/>
      <c r="BU1636" s="94"/>
      <c r="BV1636" s="94"/>
      <c r="BW1636" s="94"/>
      <c r="BX1636" s="94"/>
      <c r="BY1636" s="94"/>
      <c r="BZ1636" s="94"/>
      <c r="CA1636" s="94"/>
      <c r="CB1636" s="94"/>
      <c r="CC1636" s="94"/>
      <c r="CD1636" s="94"/>
      <c r="CE1636" s="94"/>
      <c r="CF1636" s="94"/>
      <c r="CG1636" s="94"/>
      <c r="CH1636" s="94"/>
      <c r="CI1636" s="94"/>
      <c r="CJ1636" s="94"/>
      <c r="CK1636" s="94"/>
      <c r="CL1636" s="94"/>
      <c r="CM1636" s="94"/>
      <c r="CN1636" s="94"/>
      <c r="CO1636" s="94"/>
      <c r="CP1636" s="94"/>
      <c r="CQ1636" s="94"/>
      <c r="CR1636" s="94"/>
      <c r="CS1636" s="94"/>
      <c r="CT1636" s="94"/>
      <c r="CU1636" s="94"/>
      <c r="CV1636" s="94"/>
      <c r="CW1636" s="94"/>
    </row>
    <row r="1637" spans="44:101" x14ac:dyDescent="0.25">
      <c r="AR1637" s="94"/>
      <c r="AS1637" s="94"/>
      <c r="AT1637" s="94"/>
      <c r="AU1637" s="94"/>
      <c r="AV1637" s="94"/>
      <c r="AW1637" s="94"/>
      <c r="AX1637" s="94"/>
      <c r="AY1637" s="94"/>
      <c r="AZ1637" s="94"/>
      <c r="BA1637" s="94"/>
      <c r="BB1637" s="94"/>
      <c r="BC1637" s="94"/>
      <c r="BD1637" s="94"/>
      <c r="BE1637" s="94"/>
      <c r="BF1637" s="94"/>
      <c r="BG1637" s="94"/>
      <c r="BH1637" s="94"/>
      <c r="BI1637" s="94"/>
      <c r="BJ1637" s="94"/>
      <c r="BK1637" s="94"/>
      <c r="BL1637" s="94"/>
      <c r="BM1637" s="94"/>
      <c r="BN1637" s="94"/>
      <c r="BO1637" s="94"/>
      <c r="BP1637" s="94"/>
      <c r="BQ1637" s="94"/>
      <c r="BR1637" s="94"/>
      <c r="BS1637" s="94"/>
      <c r="BT1637" s="94"/>
      <c r="BU1637" s="94"/>
      <c r="BV1637" s="94"/>
      <c r="BW1637" s="94"/>
      <c r="BX1637" s="94"/>
      <c r="BY1637" s="94"/>
      <c r="BZ1637" s="94"/>
      <c r="CA1637" s="94"/>
      <c r="CB1637" s="94"/>
      <c r="CC1637" s="94"/>
      <c r="CD1637" s="94"/>
      <c r="CE1637" s="94"/>
      <c r="CF1637" s="94"/>
      <c r="CG1637" s="94"/>
      <c r="CH1637" s="94"/>
      <c r="CI1637" s="94"/>
      <c r="CJ1637" s="94"/>
      <c r="CK1637" s="94"/>
      <c r="CL1637" s="94"/>
      <c r="CM1637" s="94"/>
      <c r="CN1637" s="94"/>
      <c r="CO1637" s="94"/>
      <c r="CP1637" s="94"/>
      <c r="CQ1637" s="94"/>
      <c r="CR1637" s="94"/>
      <c r="CS1637" s="94"/>
      <c r="CT1637" s="94"/>
      <c r="CU1637" s="94"/>
      <c r="CV1637" s="94"/>
      <c r="CW1637" s="94"/>
    </row>
    <row r="1638" spans="44:101" x14ac:dyDescent="0.25">
      <c r="AR1638" s="94"/>
      <c r="AS1638" s="94"/>
      <c r="AT1638" s="94"/>
      <c r="AU1638" s="94"/>
      <c r="AV1638" s="94"/>
      <c r="AW1638" s="94"/>
      <c r="AX1638" s="94"/>
      <c r="AY1638" s="94"/>
      <c r="AZ1638" s="94"/>
      <c r="BA1638" s="94"/>
      <c r="BB1638" s="94"/>
      <c r="BC1638" s="94"/>
      <c r="BD1638" s="94"/>
      <c r="BE1638" s="94"/>
      <c r="BF1638" s="94"/>
      <c r="BG1638" s="94"/>
      <c r="BH1638" s="94"/>
      <c r="BI1638" s="94"/>
      <c r="BJ1638" s="94"/>
      <c r="BK1638" s="94"/>
      <c r="BL1638" s="94"/>
      <c r="BM1638" s="94"/>
      <c r="BN1638" s="94"/>
      <c r="BO1638" s="94"/>
      <c r="BP1638" s="94"/>
      <c r="BQ1638" s="94"/>
      <c r="BR1638" s="94"/>
      <c r="BS1638" s="94"/>
      <c r="BT1638" s="94"/>
      <c r="BU1638" s="94"/>
      <c r="BV1638" s="94"/>
      <c r="BW1638" s="94"/>
      <c r="BX1638" s="94"/>
      <c r="BY1638" s="94"/>
      <c r="BZ1638" s="94"/>
      <c r="CA1638" s="94"/>
      <c r="CB1638" s="94"/>
      <c r="CC1638" s="94"/>
      <c r="CD1638" s="94"/>
      <c r="CE1638" s="94"/>
      <c r="CF1638" s="94"/>
      <c r="CG1638" s="94"/>
      <c r="CH1638" s="94"/>
      <c r="CI1638" s="94"/>
      <c r="CJ1638" s="94"/>
      <c r="CK1638" s="94"/>
      <c r="CL1638" s="94"/>
      <c r="CM1638" s="94"/>
      <c r="CN1638" s="94"/>
      <c r="CO1638" s="94"/>
      <c r="CP1638" s="94"/>
      <c r="CQ1638" s="94"/>
      <c r="CR1638" s="94"/>
      <c r="CS1638" s="94"/>
      <c r="CT1638" s="94"/>
      <c r="CU1638" s="94"/>
      <c r="CV1638" s="94"/>
      <c r="CW1638" s="94"/>
    </row>
    <row r="1639" spans="44:101" x14ac:dyDescent="0.25">
      <c r="AR1639" s="94"/>
      <c r="AS1639" s="94"/>
      <c r="AT1639" s="94"/>
      <c r="AU1639" s="94"/>
      <c r="AV1639" s="94"/>
      <c r="AW1639" s="94"/>
      <c r="AX1639" s="94"/>
      <c r="AY1639" s="94"/>
      <c r="AZ1639" s="94"/>
      <c r="BA1639" s="94"/>
      <c r="BB1639" s="94"/>
      <c r="BC1639" s="94"/>
      <c r="BD1639" s="94"/>
      <c r="BE1639" s="94"/>
      <c r="BF1639" s="94"/>
      <c r="BG1639" s="94"/>
      <c r="BH1639" s="94"/>
      <c r="BI1639" s="94"/>
      <c r="BJ1639" s="94"/>
      <c r="BK1639" s="94"/>
      <c r="BL1639" s="94"/>
      <c r="BM1639" s="94"/>
      <c r="BN1639" s="94"/>
      <c r="BO1639" s="94"/>
      <c r="BP1639" s="94"/>
      <c r="BQ1639" s="94"/>
      <c r="BR1639" s="94"/>
      <c r="BS1639" s="94"/>
      <c r="BT1639" s="94"/>
      <c r="BU1639" s="94"/>
      <c r="BV1639" s="94"/>
      <c r="BW1639" s="94"/>
      <c r="BX1639" s="94"/>
      <c r="BY1639" s="94"/>
      <c r="BZ1639" s="94"/>
      <c r="CA1639" s="94"/>
      <c r="CB1639" s="94"/>
      <c r="CC1639" s="94"/>
      <c r="CD1639" s="94"/>
      <c r="CE1639" s="94"/>
      <c r="CF1639" s="94"/>
      <c r="CG1639" s="94"/>
      <c r="CH1639" s="94"/>
      <c r="CI1639" s="94"/>
      <c r="CJ1639" s="94"/>
      <c r="CK1639" s="94"/>
      <c r="CL1639" s="94"/>
      <c r="CM1639" s="94"/>
      <c r="CN1639" s="94"/>
      <c r="CO1639" s="94"/>
      <c r="CP1639" s="94"/>
      <c r="CQ1639" s="94"/>
      <c r="CR1639" s="94"/>
      <c r="CS1639" s="94"/>
      <c r="CT1639" s="94"/>
      <c r="CU1639" s="94"/>
      <c r="CV1639" s="94"/>
      <c r="CW1639" s="94"/>
    </row>
    <row r="1640" spans="44:101" x14ac:dyDescent="0.25">
      <c r="AR1640" s="94"/>
      <c r="AS1640" s="94"/>
      <c r="AT1640" s="94"/>
      <c r="AU1640" s="94"/>
      <c r="AV1640" s="94"/>
      <c r="AW1640" s="94"/>
      <c r="AX1640" s="94"/>
      <c r="AY1640" s="94"/>
      <c r="AZ1640" s="94"/>
      <c r="BA1640" s="94"/>
      <c r="BB1640" s="94"/>
      <c r="BC1640" s="94"/>
      <c r="BD1640" s="94"/>
      <c r="BE1640" s="94"/>
      <c r="BF1640" s="94"/>
      <c r="BG1640" s="94"/>
      <c r="BH1640" s="94"/>
      <c r="BI1640" s="94"/>
      <c r="BJ1640" s="94"/>
      <c r="BK1640" s="94"/>
      <c r="BL1640" s="94"/>
      <c r="BM1640" s="94"/>
      <c r="BN1640" s="94"/>
      <c r="BO1640" s="94"/>
      <c r="BP1640" s="94"/>
      <c r="BQ1640" s="94"/>
      <c r="BR1640" s="94"/>
      <c r="BS1640" s="94"/>
      <c r="BT1640" s="94"/>
      <c r="BU1640" s="94"/>
      <c r="BV1640" s="94"/>
      <c r="BW1640" s="94"/>
      <c r="BX1640" s="94"/>
      <c r="BY1640" s="94"/>
      <c r="BZ1640" s="94"/>
      <c r="CA1640" s="94"/>
      <c r="CB1640" s="94"/>
      <c r="CC1640" s="94"/>
      <c r="CD1640" s="94"/>
      <c r="CE1640" s="94"/>
      <c r="CF1640" s="94"/>
      <c r="CG1640" s="94"/>
      <c r="CH1640" s="94"/>
      <c r="CI1640" s="94"/>
      <c r="CJ1640" s="94"/>
      <c r="CK1640" s="94"/>
      <c r="CL1640" s="94"/>
      <c r="CM1640" s="94"/>
      <c r="CN1640" s="94"/>
      <c r="CO1640" s="94"/>
      <c r="CP1640" s="94"/>
      <c r="CQ1640" s="94"/>
      <c r="CR1640" s="94"/>
      <c r="CS1640" s="94"/>
      <c r="CT1640" s="94"/>
      <c r="CU1640" s="94"/>
      <c r="CV1640" s="94"/>
      <c r="CW1640" s="94"/>
    </row>
    <row r="1641" spans="44:101" x14ac:dyDescent="0.25">
      <c r="AR1641" s="94"/>
      <c r="AS1641" s="94"/>
      <c r="AT1641" s="94"/>
      <c r="AU1641" s="94"/>
      <c r="AV1641" s="94"/>
      <c r="AW1641" s="94"/>
      <c r="AX1641" s="94"/>
      <c r="AY1641" s="94"/>
      <c r="AZ1641" s="94"/>
      <c r="BA1641" s="94"/>
      <c r="BB1641" s="94"/>
      <c r="BC1641" s="94"/>
      <c r="BD1641" s="94"/>
      <c r="BE1641" s="94"/>
      <c r="BF1641" s="94"/>
      <c r="BG1641" s="94"/>
      <c r="BH1641" s="94"/>
      <c r="BI1641" s="94"/>
      <c r="BJ1641" s="94"/>
      <c r="BK1641" s="94"/>
      <c r="BL1641" s="94"/>
      <c r="BM1641" s="94"/>
      <c r="BN1641" s="94"/>
      <c r="BO1641" s="94"/>
      <c r="BP1641" s="94"/>
      <c r="BQ1641" s="94"/>
      <c r="BR1641" s="94"/>
      <c r="BS1641" s="94"/>
      <c r="BT1641" s="94"/>
      <c r="BU1641" s="94"/>
      <c r="BV1641" s="94"/>
      <c r="BW1641" s="94"/>
      <c r="BX1641" s="94"/>
      <c r="BY1641" s="94"/>
      <c r="BZ1641" s="94"/>
      <c r="CA1641" s="94"/>
      <c r="CB1641" s="94"/>
      <c r="CC1641" s="94"/>
      <c r="CD1641" s="94"/>
      <c r="CE1641" s="94"/>
      <c r="CF1641" s="94"/>
      <c r="CG1641" s="94"/>
      <c r="CH1641" s="94"/>
      <c r="CI1641" s="94"/>
      <c r="CJ1641" s="94"/>
      <c r="CK1641" s="94"/>
      <c r="CL1641" s="94"/>
      <c r="CM1641" s="94"/>
      <c r="CN1641" s="94"/>
      <c r="CO1641" s="94"/>
      <c r="CP1641" s="94"/>
      <c r="CQ1641" s="94"/>
      <c r="CR1641" s="94"/>
      <c r="CS1641" s="94"/>
      <c r="CT1641" s="94"/>
      <c r="CU1641" s="94"/>
      <c r="CV1641" s="94"/>
      <c r="CW1641" s="94"/>
    </row>
    <row r="1642" spans="44:101" x14ac:dyDescent="0.25">
      <c r="AR1642" s="94"/>
      <c r="AS1642" s="94"/>
      <c r="AT1642" s="94"/>
      <c r="AU1642" s="94"/>
      <c r="AV1642" s="94"/>
      <c r="AW1642" s="94"/>
      <c r="AX1642" s="94"/>
      <c r="AY1642" s="94"/>
      <c r="AZ1642" s="94"/>
      <c r="BA1642" s="94"/>
      <c r="BB1642" s="94"/>
      <c r="BC1642" s="94"/>
      <c r="BD1642" s="94"/>
      <c r="BE1642" s="94"/>
      <c r="BF1642" s="94"/>
      <c r="BG1642" s="94"/>
      <c r="BH1642" s="94"/>
      <c r="BI1642" s="94"/>
      <c r="BJ1642" s="94"/>
      <c r="BK1642" s="94"/>
      <c r="BL1642" s="94"/>
      <c r="BM1642" s="94"/>
      <c r="BN1642" s="94"/>
      <c r="BO1642" s="94"/>
      <c r="BP1642" s="94"/>
      <c r="BQ1642" s="94"/>
      <c r="BR1642" s="94"/>
      <c r="BS1642" s="94"/>
      <c r="BT1642" s="94"/>
      <c r="BU1642" s="94"/>
      <c r="BV1642" s="94"/>
      <c r="BW1642" s="94"/>
      <c r="BX1642" s="94"/>
      <c r="BY1642" s="94"/>
      <c r="BZ1642" s="94"/>
      <c r="CA1642" s="94"/>
      <c r="CB1642" s="94"/>
      <c r="CC1642" s="94"/>
      <c r="CD1642" s="94"/>
      <c r="CE1642" s="94"/>
      <c r="CF1642" s="94"/>
      <c r="CG1642" s="94"/>
      <c r="CH1642" s="94"/>
      <c r="CI1642" s="94"/>
      <c r="CJ1642" s="94"/>
      <c r="CK1642" s="94"/>
      <c r="CL1642" s="94"/>
      <c r="CM1642" s="94"/>
      <c r="CN1642" s="94"/>
      <c r="CO1642" s="94"/>
      <c r="CP1642" s="94"/>
      <c r="CQ1642" s="94"/>
      <c r="CR1642" s="94"/>
      <c r="CS1642" s="94"/>
      <c r="CT1642" s="94"/>
      <c r="CU1642" s="94"/>
      <c r="CV1642" s="94"/>
      <c r="CW1642" s="94"/>
    </row>
    <row r="1643" spans="44:101" x14ac:dyDescent="0.25">
      <c r="AR1643" s="94"/>
      <c r="AS1643" s="94"/>
      <c r="AT1643" s="94"/>
      <c r="AU1643" s="94"/>
      <c r="AV1643" s="94"/>
      <c r="AW1643" s="94"/>
      <c r="AX1643" s="94"/>
      <c r="AY1643" s="94"/>
      <c r="AZ1643" s="94"/>
      <c r="BA1643" s="94"/>
      <c r="BB1643" s="94"/>
      <c r="BC1643" s="94"/>
      <c r="BD1643" s="94"/>
      <c r="BE1643" s="94"/>
      <c r="BF1643" s="94"/>
      <c r="BG1643" s="94"/>
      <c r="BH1643" s="94"/>
      <c r="BI1643" s="94"/>
      <c r="BJ1643" s="94"/>
      <c r="BK1643" s="94"/>
      <c r="BL1643" s="94"/>
      <c r="BM1643" s="94"/>
      <c r="BN1643" s="94"/>
      <c r="BO1643" s="94"/>
      <c r="BP1643" s="94"/>
      <c r="BQ1643" s="94"/>
      <c r="BR1643" s="94"/>
      <c r="BS1643" s="94"/>
      <c r="BT1643" s="94"/>
      <c r="BU1643" s="94"/>
      <c r="BV1643" s="94"/>
      <c r="BW1643" s="94"/>
      <c r="BX1643" s="94"/>
      <c r="BY1643" s="94"/>
      <c r="BZ1643" s="94"/>
      <c r="CA1643" s="94"/>
      <c r="CB1643" s="94"/>
      <c r="CC1643" s="94"/>
      <c r="CD1643" s="94"/>
      <c r="CE1643" s="94"/>
      <c r="CF1643" s="94"/>
      <c r="CG1643" s="94"/>
      <c r="CH1643" s="94"/>
      <c r="CI1643" s="94"/>
      <c r="CJ1643" s="94"/>
      <c r="CK1643" s="94"/>
      <c r="CL1643" s="94"/>
      <c r="CM1643" s="94"/>
      <c r="CN1643" s="94"/>
      <c r="CO1643" s="94"/>
      <c r="CP1643" s="94"/>
      <c r="CQ1643" s="94"/>
      <c r="CR1643" s="94"/>
      <c r="CS1643" s="94"/>
      <c r="CT1643" s="94"/>
      <c r="CU1643" s="94"/>
      <c r="CV1643" s="94"/>
      <c r="CW1643" s="94"/>
    </row>
    <row r="1644" spans="44:101" x14ac:dyDescent="0.25">
      <c r="AR1644" s="94"/>
      <c r="AS1644" s="94"/>
      <c r="AT1644" s="94"/>
      <c r="AU1644" s="94"/>
      <c r="AV1644" s="94"/>
      <c r="AW1644" s="94"/>
      <c r="AX1644" s="94"/>
      <c r="AY1644" s="94"/>
      <c r="AZ1644" s="94"/>
      <c r="BA1644" s="94"/>
      <c r="BB1644" s="94"/>
      <c r="BC1644" s="94"/>
      <c r="BD1644" s="94"/>
      <c r="BE1644" s="94"/>
      <c r="BF1644" s="94"/>
      <c r="BG1644" s="94"/>
      <c r="BH1644" s="94"/>
      <c r="BI1644" s="94"/>
      <c r="BJ1644" s="94"/>
      <c r="BK1644" s="94"/>
      <c r="BL1644" s="94"/>
      <c r="BM1644" s="94"/>
      <c r="BN1644" s="94"/>
      <c r="BO1644" s="94"/>
      <c r="BP1644" s="94"/>
      <c r="BQ1644" s="94"/>
      <c r="BR1644" s="94"/>
      <c r="BS1644" s="94"/>
      <c r="BT1644" s="94"/>
      <c r="BU1644" s="94"/>
      <c r="BV1644" s="94"/>
      <c r="BW1644" s="94"/>
      <c r="BX1644" s="94"/>
      <c r="BY1644" s="94"/>
      <c r="BZ1644" s="94"/>
      <c r="CA1644" s="94"/>
      <c r="CB1644" s="94"/>
      <c r="CC1644" s="94"/>
      <c r="CD1644" s="94"/>
      <c r="CE1644" s="94"/>
      <c r="CF1644" s="94"/>
      <c r="CG1644" s="94"/>
      <c r="CH1644" s="94"/>
      <c r="CI1644" s="94"/>
      <c r="CJ1644" s="94"/>
      <c r="CK1644" s="94"/>
      <c r="CL1644" s="94"/>
      <c r="CM1644" s="94"/>
      <c r="CN1644" s="94"/>
      <c r="CO1644" s="94"/>
      <c r="CP1644" s="94"/>
      <c r="CQ1644" s="94"/>
      <c r="CR1644" s="94"/>
      <c r="CS1644" s="94"/>
      <c r="CT1644" s="94"/>
      <c r="CU1644" s="94"/>
      <c r="CV1644" s="94"/>
      <c r="CW1644" s="94"/>
    </row>
    <row r="1645" spans="44:101" x14ac:dyDescent="0.25">
      <c r="AR1645" s="94"/>
      <c r="AS1645" s="94"/>
      <c r="AT1645" s="94"/>
      <c r="AU1645" s="94"/>
      <c r="AV1645" s="94"/>
      <c r="AW1645" s="94"/>
      <c r="AX1645" s="94"/>
      <c r="AY1645" s="94"/>
      <c r="AZ1645" s="94"/>
      <c r="BA1645" s="94"/>
      <c r="BB1645" s="94"/>
      <c r="BC1645" s="94"/>
      <c r="BD1645" s="94"/>
      <c r="BE1645" s="94"/>
      <c r="BF1645" s="94"/>
      <c r="BG1645" s="94"/>
      <c r="BH1645" s="94"/>
      <c r="BI1645" s="94"/>
      <c r="BJ1645" s="94"/>
      <c r="BK1645" s="94"/>
      <c r="BL1645" s="94"/>
      <c r="BM1645" s="94"/>
      <c r="BN1645" s="94"/>
      <c r="BO1645" s="94"/>
      <c r="BP1645" s="94"/>
      <c r="BQ1645" s="94"/>
      <c r="BR1645" s="94"/>
      <c r="BS1645" s="94"/>
      <c r="BT1645" s="94"/>
      <c r="BU1645" s="94"/>
      <c r="BV1645" s="94"/>
      <c r="BW1645" s="94"/>
      <c r="BX1645" s="94"/>
      <c r="BY1645" s="94"/>
      <c r="BZ1645" s="94"/>
      <c r="CA1645" s="94"/>
      <c r="CB1645" s="94"/>
      <c r="CC1645" s="94"/>
      <c r="CD1645" s="94"/>
      <c r="CE1645" s="94"/>
      <c r="CF1645" s="94"/>
      <c r="CG1645" s="94"/>
      <c r="CH1645" s="94"/>
      <c r="CI1645" s="94"/>
      <c r="CJ1645" s="94"/>
      <c r="CK1645" s="94"/>
      <c r="CL1645" s="94"/>
      <c r="CM1645" s="94"/>
      <c r="CN1645" s="94"/>
      <c r="CO1645" s="94"/>
      <c r="CP1645" s="94"/>
      <c r="CQ1645" s="94"/>
      <c r="CR1645" s="94"/>
      <c r="CS1645" s="94"/>
      <c r="CT1645" s="94"/>
      <c r="CU1645" s="94"/>
      <c r="CV1645" s="94"/>
      <c r="CW1645" s="94"/>
    </row>
    <row r="1646" spans="44:101" x14ac:dyDescent="0.25">
      <c r="AR1646" s="94"/>
      <c r="AS1646" s="94"/>
      <c r="AT1646" s="94"/>
      <c r="AU1646" s="94"/>
      <c r="AV1646" s="94"/>
      <c r="AW1646" s="94"/>
      <c r="AX1646" s="94"/>
      <c r="AY1646" s="94"/>
      <c r="AZ1646" s="94"/>
      <c r="BA1646" s="94"/>
      <c r="BB1646" s="94"/>
      <c r="BC1646" s="94"/>
      <c r="BD1646" s="94"/>
      <c r="BE1646" s="94"/>
      <c r="BF1646" s="94"/>
      <c r="BG1646" s="94"/>
      <c r="BH1646" s="94"/>
      <c r="BI1646" s="94"/>
      <c r="BJ1646" s="94"/>
      <c r="BK1646" s="94"/>
      <c r="BL1646" s="94"/>
      <c r="BM1646" s="94"/>
      <c r="BN1646" s="94"/>
      <c r="BO1646" s="94"/>
      <c r="BP1646" s="94"/>
      <c r="BQ1646" s="94"/>
      <c r="BR1646" s="94"/>
      <c r="BS1646" s="94"/>
      <c r="BT1646" s="94"/>
      <c r="BU1646" s="94"/>
      <c r="BV1646" s="94"/>
      <c r="BW1646" s="94"/>
      <c r="BX1646" s="94"/>
      <c r="BY1646" s="94"/>
      <c r="BZ1646" s="94"/>
      <c r="CA1646" s="94"/>
      <c r="CB1646" s="94"/>
      <c r="CC1646" s="94"/>
      <c r="CD1646" s="94"/>
      <c r="CE1646" s="94"/>
      <c r="CF1646" s="94"/>
      <c r="CG1646" s="94"/>
      <c r="CH1646" s="94"/>
      <c r="CI1646" s="94"/>
      <c r="CJ1646" s="94"/>
      <c r="CK1646" s="94"/>
      <c r="CL1646" s="94"/>
      <c r="CM1646" s="94"/>
      <c r="CN1646" s="94"/>
      <c r="CO1646" s="94"/>
      <c r="CP1646" s="94"/>
      <c r="CQ1646" s="94"/>
      <c r="CR1646" s="94"/>
      <c r="CS1646" s="94"/>
      <c r="CT1646" s="94"/>
      <c r="CU1646" s="94"/>
      <c r="CV1646" s="94"/>
      <c r="CW1646" s="94"/>
    </row>
    <row r="1647" spans="44:101" x14ac:dyDescent="0.25">
      <c r="AR1647" s="94"/>
      <c r="AS1647" s="94"/>
      <c r="AT1647" s="94"/>
      <c r="AU1647" s="94"/>
      <c r="AV1647" s="94"/>
      <c r="AW1647" s="94"/>
      <c r="AX1647" s="94"/>
      <c r="AY1647" s="94"/>
      <c r="AZ1647" s="94"/>
      <c r="BA1647" s="94"/>
      <c r="BB1647" s="94"/>
      <c r="BC1647" s="94"/>
      <c r="BD1647" s="94"/>
      <c r="BE1647" s="94"/>
      <c r="BF1647" s="94"/>
      <c r="BG1647" s="94"/>
      <c r="BH1647" s="94"/>
      <c r="BI1647" s="94"/>
      <c r="BJ1647" s="94"/>
      <c r="BK1647" s="94"/>
      <c r="BL1647" s="94"/>
      <c r="BM1647" s="94"/>
      <c r="BN1647" s="94"/>
      <c r="BO1647" s="94"/>
      <c r="BP1647" s="94"/>
      <c r="BQ1647" s="94"/>
      <c r="BR1647" s="94"/>
      <c r="BS1647" s="94"/>
      <c r="BT1647" s="94"/>
      <c r="BU1647" s="94"/>
      <c r="BV1647" s="94"/>
      <c r="BW1647" s="94"/>
      <c r="BX1647" s="94"/>
      <c r="BY1647" s="94"/>
      <c r="BZ1647" s="94"/>
      <c r="CA1647" s="94"/>
      <c r="CB1647" s="94"/>
      <c r="CC1647" s="94"/>
      <c r="CD1647" s="94"/>
      <c r="CE1647" s="94"/>
      <c r="CF1647" s="94"/>
      <c r="CG1647" s="94"/>
      <c r="CH1647" s="94"/>
      <c r="CI1647" s="94"/>
      <c r="CJ1647" s="94"/>
      <c r="CK1647" s="94"/>
      <c r="CL1647" s="94"/>
      <c r="CM1647" s="94"/>
      <c r="CN1647" s="94"/>
      <c r="CO1647" s="94"/>
      <c r="CP1647" s="94"/>
      <c r="CQ1647" s="94"/>
      <c r="CR1647" s="94"/>
      <c r="CS1647" s="94"/>
      <c r="CT1647" s="94"/>
      <c r="CU1647" s="94"/>
      <c r="CV1647" s="94"/>
      <c r="CW1647" s="94"/>
    </row>
    <row r="1648" spans="44:101" x14ac:dyDescent="0.25">
      <c r="AR1648" s="94"/>
      <c r="AS1648" s="94"/>
      <c r="AT1648" s="94"/>
      <c r="AU1648" s="94"/>
      <c r="AV1648" s="94"/>
      <c r="AW1648" s="94"/>
      <c r="AX1648" s="94"/>
      <c r="AY1648" s="94"/>
      <c r="AZ1648" s="94"/>
      <c r="BA1648" s="94"/>
      <c r="BB1648" s="94"/>
      <c r="BC1648" s="94"/>
      <c r="BD1648" s="94"/>
      <c r="BE1648" s="94"/>
      <c r="BF1648" s="94"/>
      <c r="BG1648" s="94"/>
      <c r="BH1648" s="94"/>
      <c r="BI1648" s="94"/>
      <c r="BJ1648" s="94"/>
      <c r="BK1648" s="94"/>
      <c r="BL1648" s="94"/>
      <c r="BM1648" s="94"/>
      <c r="BN1648" s="94"/>
      <c r="BO1648" s="94"/>
      <c r="BP1648" s="94"/>
      <c r="BQ1648" s="94"/>
      <c r="BR1648" s="94"/>
      <c r="BS1648" s="94"/>
      <c r="BT1648" s="94"/>
      <c r="BU1648" s="94"/>
      <c r="BV1648" s="94"/>
      <c r="BW1648" s="94"/>
      <c r="BX1648" s="94"/>
      <c r="BY1648" s="94"/>
      <c r="BZ1648" s="94"/>
      <c r="CA1648" s="94"/>
      <c r="CB1648" s="94"/>
      <c r="CC1648" s="94"/>
      <c r="CD1648" s="94"/>
      <c r="CE1648" s="94"/>
      <c r="CF1648" s="94"/>
      <c r="CG1648" s="94"/>
      <c r="CH1648" s="94"/>
      <c r="CI1648" s="94"/>
      <c r="CJ1648" s="94"/>
      <c r="CK1648" s="94"/>
      <c r="CL1648" s="94"/>
      <c r="CM1648" s="94"/>
      <c r="CN1648" s="94"/>
      <c r="CO1648" s="94"/>
      <c r="CP1648" s="94"/>
      <c r="CQ1648" s="94"/>
      <c r="CR1648" s="94"/>
      <c r="CS1648" s="94"/>
      <c r="CT1648" s="94"/>
      <c r="CU1648" s="94"/>
      <c r="CV1648" s="94"/>
      <c r="CW1648" s="94"/>
    </row>
    <row r="1649" spans="44:101" x14ac:dyDescent="0.25">
      <c r="AR1649" s="94"/>
      <c r="AS1649" s="94"/>
      <c r="AT1649" s="94"/>
      <c r="AU1649" s="94"/>
      <c r="AV1649" s="94"/>
      <c r="AW1649" s="94"/>
      <c r="AX1649" s="94"/>
      <c r="AY1649" s="94"/>
      <c r="AZ1649" s="94"/>
      <c r="BA1649" s="94"/>
      <c r="BB1649" s="94"/>
      <c r="BC1649" s="94"/>
      <c r="BD1649" s="94"/>
      <c r="BE1649" s="94"/>
      <c r="BF1649" s="94"/>
      <c r="BG1649" s="94"/>
      <c r="BH1649" s="94"/>
      <c r="BI1649" s="94"/>
      <c r="BJ1649" s="94"/>
      <c r="BK1649" s="94"/>
      <c r="BL1649" s="94"/>
      <c r="BM1649" s="94"/>
      <c r="BN1649" s="94"/>
      <c r="BO1649" s="94"/>
      <c r="BP1649" s="94"/>
      <c r="BQ1649" s="94"/>
      <c r="BR1649" s="94"/>
      <c r="BS1649" s="94"/>
      <c r="BT1649" s="94"/>
      <c r="BU1649" s="94"/>
      <c r="BV1649" s="94"/>
      <c r="BW1649" s="94"/>
      <c r="BX1649" s="94"/>
      <c r="BY1649" s="94"/>
      <c r="BZ1649" s="94"/>
      <c r="CA1649" s="94"/>
      <c r="CB1649" s="94"/>
      <c r="CC1649" s="94"/>
      <c r="CD1649" s="94"/>
      <c r="CE1649" s="94"/>
      <c r="CF1649" s="94"/>
      <c r="CG1649" s="94"/>
      <c r="CH1649" s="94"/>
      <c r="CI1649" s="94"/>
      <c r="CJ1649" s="94"/>
      <c r="CK1649" s="94"/>
      <c r="CL1649" s="94"/>
      <c r="CM1649" s="94"/>
      <c r="CN1649" s="94"/>
      <c r="CO1649" s="94"/>
      <c r="CP1649" s="94"/>
      <c r="CQ1649" s="94"/>
      <c r="CR1649" s="94"/>
      <c r="CS1649" s="94"/>
      <c r="CT1649" s="94"/>
      <c r="CU1649" s="94"/>
      <c r="CV1649" s="94"/>
      <c r="CW1649" s="94"/>
    </row>
    <row r="1650" spans="44:101" x14ac:dyDescent="0.25">
      <c r="AR1650" s="94"/>
      <c r="AS1650" s="94"/>
      <c r="AT1650" s="94"/>
      <c r="AU1650" s="94"/>
      <c r="AV1650" s="94"/>
      <c r="AW1650" s="94"/>
      <c r="AX1650" s="94"/>
      <c r="AY1650" s="94"/>
      <c r="AZ1650" s="94"/>
      <c r="BA1650" s="94"/>
      <c r="BB1650" s="94"/>
      <c r="BC1650" s="94"/>
      <c r="BD1650" s="94"/>
      <c r="BE1650" s="94"/>
      <c r="BF1650" s="94"/>
      <c r="BG1650" s="94"/>
      <c r="BH1650" s="94"/>
      <c r="BI1650" s="94"/>
      <c r="BJ1650" s="94"/>
      <c r="BK1650" s="94"/>
      <c r="BL1650" s="94"/>
      <c r="BM1650" s="94"/>
      <c r="BN1650" s="94"/>
      <c r="BO1650" s="94"/>
      <c r="BP1650" s="94"/>
      <c r="BQ1650" s="94"/>
      <c r="BR1650" s="94"/>
      <c r="BS1650" s="94"/>
      <c r="BT1650" s="94"/>
      <c r="BU1650" s="94"/>
      <c r="BV1650" s="94"/>
      <c r="BW1650" s="94"/>
      <c r="BX1650" s="94"/>
      <c r="BY1650" s="94"/>
      <c r="BZ1650" s="94"/>
      <c r="CA1650" s="94"/>
      <c r="CB1650" s="94"/>
      <c r="CC1650" s="94"/>
      <c r="CD1650" s="94"/>
      <c r="CE1650" s="94"/>
      <c r="CF1650" s="94"/>
      <c r="CG1650" s="94"/>
      <c r="CH1650" s="94"/>
      <c r="CI1650" s="94"/>
      <c r="CJ1650" s="94"/>
      <c r="CK1650" s="94"/>
      <c r="CL1650" s="94"/>
      <c r="CM1650" s="94"/>
      <c r="CN1650" s="94"/>
      <c r="CO1650" s="94"/>
      <c r="CP1650" s="94"/>
      <c r="CQ1650" s="94"/>
      <c r="CR1650" s="94"/>
      <c r="CS1650" s="94"/>
      <c r="CT1650" s="94"/>
      <c r="CU1650" s="94"/>
      <c r="CV1650" s="94"/>
      <c r="CW1650" s="94"/>
    </row>
    <row r="1651" spans="44:101" x14ac:dyDescent="0.25">
      <c r="AR1651" s="94"/>
      <c r="AS1651" s="94"/>
      <c r="AT1651" s="94"/>
      <c r="AU1651" s="94"/>
      <c r="AV1651" s="94"/>
      <c r="AW1651" s="94"/>
      <c r="AX1651" s="94"/>
      <c r="AY1651" s="94"/>
      <c r="AZ1651" s="94"/>
      <c r="BA1651" s="94"/>
      <c r="BB1651" s="94"/>
      <c r="BC1651" s="94"/>
      <c r="BD1651" s="94"/>
      <c r="BE1651" s="94"/>
      <c r="BF1651" s="94"/>
      <c r="BG1651" s="94"/>
      <c r="BH1651" s="94"/>
      <c r="BI1651" s="94"/>
      <c r="BJ1651" s="94"/>
      <c r="BK1651" s="94"/>
      <c r="BL1651" s="94"/>
      <c r="BM1651" s="94"/>
      <c r="BN1651" s="94"/>
      <c r="BO1651" s="94"/>
      <c r="BP1651" s="94"/>
      <c r="BQ1651" s="94"/>
      <c r="BR1651" s="94"/>
      <c r="BS1651" s="94"/>
      <c r="BT1651" s="94"/>
      <c r="BU1651" s="94"/>
      <c r="BV1651" s="94"/>
      <c r="BW1651" s="94"/>
      <c r="BX1651" s="94"/>
      <c r="BY1651" s="94"/>
      <c r="BZ1651" s="94"/>
      <c r="CA1651" s="94"/>
      <c r="CB1651" s="94"/>
      <c r="CC1651" s="94"/>
      <c r="CD1651" s="94"/>
      <c r="CE1651" s="94"/>
      <c r="CF1651" s="94"/>
      <c r="CG1651" s="94"/>
      <c r="CH1651" s="94"/>
      <c r="CI1651" s="94"/>
      <c r="CJ1651" s="94"/>
      <c r="CK1651" s="94"/>
      <c r="CL1651" s="94"/>
      <c r="CM1651" s="94"/>
      <c r="CN1651" s="94"/>
      <c r="CO1651" s="94"/>
      <c r="CP1651" s="94"/>
      <c r="CQ1651" s="94"/>
      <c r="CR1651" s="94"/>
      <c r="CS1651" s="94"/>
      <c r="CT1651" s="94"/>
      <c r="CU1651" s="94"/>
      <c r="CV1651" s="94"/>
      <c r="CW1651" s="94"/>
    </row>
    <row r="1652" spans="44:101" x14ac:dyDescent="0.25">
      <c r="AR1652" s="94"/>
      <c r="AS1652" s="94"/>
      <c r="AT1652" s="94"/>
      <c r="AU1652" s="94"/>
      <c r="AV1652" s="94"/>
      <c r="AW1652" s="94"/>
      <c r="AX1652" s="94"/>
      <c r="AY1652" s="94"/>
      <c r="AZ1652" s="94"/>
      <c r="BA1652" s="94"/>
      <c r="BB1652" s="94"/>
      <c r="BC1652" s="94"/>
      <c r="BD1652" s="94"/>
      <c r="BE1652" s="94"/>
      <c r="BF1652" s="94"/>
      <c r="BG1652" s="94"/>
      <c r="BH1652" s="94"/>
      <c r="BI1652" s="94"/>
      <c r="BJ1652" s="94"/>
      <c r="BK1652" s="94"/>
      <c r="BL1652" s="94"/>
      <c r="BM1652" s="94"/>
      <c r="BN1652" s="94"/>
      <c r="BO1652" s="94"/>
      <c r="BP1652" s="94"/>
      <c r="BQ1652" s="94"/>
      <c r="BR1652" s="94"/>
      <c r="BS1652" s="94"/>
      <c r="BT1652" s="94"/>
      <c r="BU1652" s="94"/>
      <c r="BV1652" s="94"/>
      <c r="BW1652" s="94"/>
      <c r="BX1652" s="94"/>
      <c r="BY1652" s="94"/>
      <c r="BZ1652" s="94"/>
      <c r="CA1652" s="94"/>
      <c r="CB1652" s="94"/>
      <c r="CC1652" s="94"/>
      <c r="CD1652" s="94"/>
      <c r="CE1652" s="94"/>
      <c r="CF1652" s="94"/>
      <c r="CG1652" s="94"/>
      <c r="CH1652" s="94"/>
      <c r="CI1652" s="94"/>
      <c r="CJ1652" s="94"/>
      <c r="CK1652" s="94"/>
      <c r="CL1652" s="94"/>
      <c r="CM1652" s="94"/>
      <c r="CN1652" s="94"/>
      <c r="CO1652" s="94"/>
      <c r="CP1652" s="94"/>
      <c r="CQ1652" s="94"/>
      <c r="CR1652" s="94"/>
      <c r="CS1652" s="94"/>
      <c r="CT1652" s="94"/>
      <c r="CU1652" s="94"/>
      <c r="CV1652" s="94"/>
      <c r="CW1652" s="94"/>
    </row>
    <row r="1653" spans="44:101" x14ac:dyDescent="0.25">
      <c r="AR1653" s="94"/>
      <c r="AS1653" s="94"/>
      <c r="AT1653" s="94"/>
      <c r="AU1653" s="94"/>
      <c r="AV1653" s="94"/>
      <c r="AW1653" s="94"/>
      <c r="AX1653" s="94"/>
      <c r="AY1653" s="94"/>
      <c r="AZ1653" s="94"/>
      <c r="BA1653" s="94"/>
      <c r="BB1653" s="94"/>
      <c r="BC1653" s="94"/>
      <c r="BD1653" s="94"/>
      <c r="BE1653" s="94"/>
      <c r="BF1653" s="94"/>
      <c r="BG1653" s="94"/>
      <c r="BH1653" s="94"/>
      <c r="BI1653" s="94"/>
      <c r="BJ1653" s="94"/>
      <c r="BK1653" s="94"/>
      <c r="BL1653" s="94"/>
      <c r="BM1653" s="94"/>
      <c r="BN1653" s="94"/>
      <c r="BO1653" s="94"/>
      <c r="BP1653" s="94"/>
      <c r="BQ1653" s="94"/>
      <c r="BR1653" s="94"/>
      <c r="BS1653" s="94"/>
      <c r="BT1653" s="94"/>
      <c r="BU1653" s="94"/>
      <c r="BV1653" s="94"/>
      <c r="BW1653" s="94"/>
      <c r="BX1653" s="94"/>
      <c r="BY1653" s="94"/>
      <c r="BZ1653" s="94"/>
      <c r="CA1653" s="94"/>
      <c r="CB1653" s="94"/>
      <c r="CC1653" s="94"/>
      <c r="CD1653" s="94"/>
      <c r="CE1653" s="94"/>
      <c r="CF1653" s="94"/>
      <c r="CG1653" s="94"/>
      <c r="CH1653" s="94"/>
      <c r="CI1653" s="94"/>
      <c r="CJ1653" s="94"/>
      <c r="CK1653" s="94"/>
      <c r="CL1653" s="94"/>
      <c r="CM1653" s="94"/>
      <c r="CN1653" s="94"/>
      <c r="CO1653" s="94"/>
      <c r="CP1653" s="94"/>
      <c r="CQ1653" s="94"/>
      <c r="CR1653" s="94"/>
      <c r="CS1653" s="94"/>
      <c r="CT1653" s="94"/>
      <c r="CU1653" s="94"/>
      <c r="CV1653" s="94"/>
      <c r="CW1653" s="94"/>
    </row>
    <row r="1654" spans="44:101" x14ac:dyDescent="0.25">
      <c r="AR1654" s="94"/>
      <c r="AS1654" s="94"/>
      <c r="AT1654" s="94"/>
      <c r="AU1654" s="94"/>
      <c r="AV1654" s="94"/>
      <c r="AW1654" s="94"/>
      <c r="AX1654" s="94"/>
      <c r="AY1654" s="94"/>
      <c r="AZ1654" s="94"/>
      <c r="BA1654" s="94"/>
      <c r="BB1654" s="94"/>
      <c r="BC1654" s="94"/>
      <c r="BD1654" s="94"/>
      <c r="BE1654" s="94"/>
      <c r="BF1654" s="94"/>
      <c r="BG1654" s="94"/>
      <c r="BH1654" s="94"/>
      <c r="BI1654" s="94"/>
      <c r="BJ1654" s="94"/>
      <c r="BK1654" s="94"/>
      <c r="BL1654" s="94"/>
      <c r="BM1654" s="94"/>
      <c r="BN1654" s="94"/>
      <c r="BO1654" s="94"/>
      <c r="BP1654" s="94"/>
      <c r="BQ1654" s="94"/>
      <c r="BR1654" s="94"/>
      <c r="BS1654" s="94"/>
      <c r="BT1654" s="94"/>
      <c r="BU1654" s="94"/>
      <c r="BV1654" s="94"/>
      <c r="BW1654" s="94"/>
      <c r="BX1654" s="94"/>
      <c r="BY1654" s="94"/>
      <c r="BZ1654" s="94"/>
      <c r="CA1654" s="94"/>
      <c r="CB1654" s="94"/>
      <c r="CC1654" s="94"/>
      <c r="CD1654" s="94"/>
      <c r="CE1654" s="94"/>
      <c r="CF1654" s="94"/>
      <c r="CG1654" s="94"/>
      <c r="CH1654" s="94"/>
      <c r="CI1654" s="94"/>
      <c r="CJ1654" s="94"/>
      <c r="CK1654" s="94"/>
      <c r="CL1654" s="94"/>
      <c r="CM1654" s="94"/>
      <c r="CN1654" s="94"/>
      <c r="CO1654" s="94"/>
      <c r="CP1654" s="94"/>
      <c r="CQ1654" s="94"/>
      <c r="CR1654" s="94"/>
      <c r="CS1654" s="94"/>
      <c r="CT1654" s="94"/>
      <c r="CU1654" s="94"/>
      <c r="CV1654" s="94"/>
      <c r="CW1654" s="94"/>
    </row>
    <row r="1655" spans="44:101" x14ac:dyDescent="0.25">
      <c r="AR1655" s="94"/>
      <c r="AS1655" s="94"/>
      <c r="AT1655" s="94"/>
      <c r="AU1655" s="94"/>
      <c r="AV1655" s="94"/>
      <c r="AW1655" s="94"/>
      <c r="AX1655" s="94"/>
      <c r="AY1655" s="94"/>
      <c r="AZ1655" s="94"/>
      <c r="BA1655" s="94"/>
      <c r="BB1655" s="94"/>
      <c r="BC1655" s="94"/>
      <c r="BD1655" s="94"/>
      <c r="BE1655" s="94"/>
      <c r="BF1655" s="94"/>
      <c r="BG1655" s="94"/>
      <c r="BH1655" s="94"/>
      <c r="BI1655" s="94"/>
      <c r="BJ1655" s="94"/>
      <c r="BK1655" s="94"/>
      <c r="BL1655" s="94"/>
      <c r="BM1655" s="94"/>
      <c r="BN1655" s="94"/>
      <c r="BO1655" s="94"/>
      <c r="BP1655" s="94"/>
      <c r="BQ1655" s="94"/>
      <c r="BR1655" s="94"/>
      <c r="BS1655" s="94"/>
      <c r="BT1655" s="94"/>
      <c r="BU1655" s="94"/>
      <c r="BV1655" s="94"/>
      <c r="BW1655" s="94"/>
      <c r="BX1655" s="94"/>
      <c r="BY1655" s="94"/>
      <c r="BZ1655" s="94"/>
      <c r="CA1655" s="94"/>
      <c r="CB1655" s="94"/>
      <c r="CC1655" s="94"/>
      <c r="CD1655" s="94"/>
      <c r="CE1655" s="94"/>
      <c r="CF1655" s="94"/>
      <c r="CG1655" s="94"/>
      <c r="CH1655" s="94"/>
      <c r="CI1655" s="94"/>
      <c r="CJ1655" s="94"/>
      <c r="CK1655" s="94"/>
      <c r="CL1655" s="94"/>
      <c r="CM1655" s="94"/>
      <c r="CN1655" s="94"/>
      <c r="CO1655" s="94"/>
      <c r="CP1655" s="94"/>
      <c r="CQ1655" s="94"/>
      <c r="CR1655" s="94"/>
      <c r="CS1655" s="94"/>
      <c r="CT1655" s="94"/>
      <c r="CU1655" s="94"/>
      <c r="CV1655" s="94"/>
      <c r="CW1655" s="94"/>
    </row>
    <row r="1656" spans="44:101" x14ac:dyDescent="0.25">
      <c r="AR1656" s="94"/>
      <c r="AS1656" s="94"/>
      <c r="AT1656" s="94"/>
      <c r="AU1656" s="94"/>
      <c r="AV1656" s="94"/>
      <c r="AW1656" s="94"/>
      <c r="AX1656" s="94"/>
      <c r="AY1656" s="94"/>
      <c r="AZ1656" s="94"/>
      <c r="BA1656" s="94"/>
      <c r="BB1656" s="94"/>
      <c r="BC1656" s="94"/>
      <c r="BD1656" s="94"/>
      <c r="BE1656" s="94"/>
      <c r="BF1656" s="94"/>
      <c r="BG1656" s="94"/>
      <c r="BH1656" s="94"/>
      <c r="BI1656" s="94"/>
      <c r="BJ1656" s="94"/>
      <c r="BK1656" s="94"/>
      <c r="BL1656" s="94"/>
      <c r="BM1656" s="94"/>
      <c r="BN1656" s="94"/>
      <c r="BO1656" s="94"/>
      <c r="BP1656" s="94"/>
      <c r="BQ1656" s="94"/>
      <c r="BR1656" s="94"/>
      <c r="BS1656" s="94"/>
      <c r="BT1656" s="94"/>
      <c r="BU1656" s="94"/>
      <c r="BV1656" s="94"/>
      <c r="BW1656" s="94"/>
      <c r="BX1656" s="94"/>
      <c r="BY1656" s="94"/>
      <c r="BZ1656" s="94"/>
      <c r="CA1656" s="94"/>
      <c r="CB1656" s="94"/>
      <c r="CC1656" s="94"/>
      <c r="CD1656" s="94"/>
      <c r="CE1656" s="94"/>
      <c r="CF1656" s="94"/>
      <c r="CG1656" s="94"/>
      <c r="CH1656" s="94"/>
      <c r="CI1656" s="94"/>
      <c r="CJ1656" s="94"/>
      <c r="CK1656" s="94"/>
      <c r="CL1656" s="94"/>
      <c r="CM1656" s="94"/>
      <c r="CN1656" s="94"/>
      <c r="CO1656" s="94"/>
      <c r="CP1656" s="94"/>
      <c r="CQ1656" s="94"/>
      <c r="CR1656" s="94"/>
      <c r="CS1656" s="94"/>
      <c r="CT1656" s="94"/>
      <c r="CU1656" s="94"/>
      <c r="CV1656" s="94"/>
      <c r="CW1656" s="94"/>
    </row>
    <row r="1657" spans="44:101" x14ac:dyDescent="0.25">
      <c r="AR1657" s="94"/>
      <c r="AS1657" s="94"/>
      <c r="AT1657" s="94"/>
      <c r="AU1657" s="94"/>
      <c r="AV1657" s="94"/>
      <c r="AW1657" s="94"/>
      <c r="AX1657" s="94"/>
      <c r="AY1657" s="94"/>
      <c r="AZ1657" s="94"/>
      <c r="BA1657" s="94"/>
      <c r="BB1657" s="94"/>
      <c r="BC1657" s="94"/>
      <c r="BD1657" s="94"/>
      <c r="BE1657" s="94"/>
      <c r="BF1657" s="94"/>
      <c r="BG1657" s="94"/>
      <c r="BH1657" s="94"/>
      <c r="BI1657" s="94"/>
      <c r="BJ1657" s="94"/>
      <c r="BK1657" s="94"/>
      <c r="BL1657" s="94"/>
      <c r="BM1657" s="94"/>
      <c r="BN1657" s="94"/>
      <c r="BO1657" s="94"/>
      <c r="BP1657" s="94"/>
      <c r="BQ1657" s="94"/>
      <c r="BR1657" s="94"/>
      <c r="BS1657" s="94"/>
      <c r="BT1657" s="94"/>
      <c r="BU1657" s="94"/>
      <c r="BV1657" s="94"/>
      <c r="BW1657" s="94"/>
      <c r="BX1657" s="94"/>
      <c r="BY1657" s="94"/>
      <c r="BZ1657" s="94"/>
      <c r="CA1657" s="94"/>
      <c r="CB1657" s="94"/>
      <c r="CC1657" s="94"/>
      <c r="CD1657" s="94"/>
      <c r="CE1657" s="94"/>
      <c r="CF1657" s="94"/>
      <c r="CG1657" s="94"/>
      <c r="CH1657" s="94"/>
      <c r="CI1657" s="94"/>
      <c r="CJ1657" s="94"/>
      <c r="CK1657" s="94"/>
      <c r="CL1657" s="94"/>
      <c r="CM1657" s="94"/>
      <c r="CN1657" s="94"/>
      <c r="CO1657" s="94"/>
      <c r="CP1657" s="94"/>
      <c r="CQ1657" s="94"/>
      <c r="CR1657" s="94"/>
      <c r="CS1657" s="94"/>
      <c r="CT1657" s="94"/>
      <c r="CU1657" s="94"/>
      <c r="CV1657" s="94"/>
      <c r="CW1657" s="94"/>
    </row>
    <row r="1658" spans="44:101" x14ac:dyDescent="0.25">
      <c r="AR1658" s="94"/>
      <c r="AS1658" s="94"/>
      <c r="AT1658" s="94"/>
      <c r="AU1658" s="94"/>
      <c r="AV1658" s="94"/>
      <c r="AW1658" s="94"/>
      <c r="AX1658" s="94"/>
      <c r="AY1658" s="94"/>
      <c r="AZ1658" s="94"/>
      <c r="BA1658" s="94"/>
      <c r="BB1658" s="94"/>
      <c r="BC1658" s="94"/>
      <c r="BD1658" s="94"/>
      <c r="BE1658" s="94"/>
      <c r="BF1658" s="94"/>
      <c r="BG1658" s="94"/>
      <c r="BH1658" s="94"/>
      <c r="BI1658" s="94"/>
      <c r="BJ1658" s="94"/>
      <c r="BK1658" s="94"/>
      <c r="BL1658" s="94"/>
      <c r="BM1658" s="94"/>
      <c r="BN1658" s="94"/>
      <c r="BO1658" s="94"/>
      <c r="BP1658" s="94"/>
      <c r="BQ1658" s="94"/>
      <c r="BR1658" s="94"/>
      <c r="BS1658" s="94"/>
      <c r="BT1658" s="94"/>
      <c r="BU1658" s="94"/>
      <c r="BV1658" s="94"/>
      <c r="BW1658" s="94"/>
      <c r="BX1658" s="94"/>
      <c r="BY1658" s="94"/>
      <c r="BZ1658" s="94"/>
      <c r="CA1658" s="94"/>
      <c r="CB1658" s="94"/>
      <c r="CC1658" s="94"/>
      <c r="CD1658" s="94"/>
      <c r="CE1658" s="94"/>
      <c r="CF1658" s="94"/>
      <c r="CG1658" s="94"/>
      <c r="CH1658" s="94"/>
      <c r="CI1658" s="94"/>
      <c r="CJ1658" s="94"/>
      <c r="CK1658" s="94"/>
      <c r="CL1658" s="94"/>
      <c r="CM1658" s="94"/>
      <c r="CN1658" s="94"/>
      <c r="CO1658" s="94"/>
      <c r="CP1658" s="94"/>
      <c r="CQ1658" s="94"/>
      <c r="CR1658" s="94"/>
      <c r="CS1658" s="94"/>
      <c r="CT1658" s="94"/>
      <c r="CU1658" s="94"/>
      <c r="CV1658" s="94"/>
      <c r="CW1658" s="94"/>
    </row>
    <row r="1659" spans="44:101" x14ac:dyDescent="0.25">
      <c r="AR1659" s="94"/>
      <c r="AS1659" s="94"/>
      <c r="AT1659" s="94"/>
      <c r="AU1659" s="94"/>
      <c r="AV1659" s="94"/>
      <c r="AW1659" s="94"/>
      <c r="AX1659" s="94"/>
      <c r="AY1659" s="94"/>
      <c r="AZ1659" s="94"/>
      <c r="BA1659" s="94"/>
      <c r="BB1659" s="94"/>
      <c r="BC1659" s="94"/>
      <c r="BD1659" s="94"/>
      <c r="BE1659" s="94"/>
      <c r="BF1659" s="94"/>
      <c r="BG1659" s="94"/>
      <c r="BH1659" s="94"/>
      <c r="BI1659" s="94"/>
      <c r="BJ1659" s="94"/>
      <c r="BK1659" s="94"/>
      <c r="BL1659" s="94"/>
      <c r="BM1659" s="94"/>
      <c r="BN1659" s="94"/>
      <c r="BO1659" s="94"/>
      <c r="BP1659" s="94"/>
      <c r="BQ1659" s="94"/>
      <c r="BR1659" s="94"/>
      <c r="BS1659" s="94"/>
      <c r="BT1659" s="94"/>
      <c r="BU1659" s="94"/>
      <c r="BV1659" s="94"/>
      <c r="BW1659" s="94"/>
      <c r="BX1659" s="94"/>
      <c r="BY1659" s="94"/>
      <c r="BZ1659" s="94"/>
      <c r="CA1659" s="94"/>
      <c r="CB1659" s="94"/>
      <c r="CC1659" s="94"/>
      <c r="CD1659" s="94"/>
      <c r="CE1659" s="94"/>
      <c r="CF1659" s="94"/>
      <c r="CG1659" s="94"/>
      <c r="CH1659" s="94"/>
      <c r="CI1659" s="94"/>
      <c r="CJ1659" s="94"/>
      <c r="CK1659" s="94"/>
      <c r="CL1659" s="94"/>
      <c r="CM1659" s="94"/>
      <c r="CN1659" s="94"/>
      <c r="CO1659" s="94"/>
      <c r="CP1659" s="94"/>
      <c r="CQ1659" s="94"/>
      <c r="CR1659" s="94"/>
      <c r="CS1659" s="94"/>
      <c r="CT1659" s="94"/>
      <c r="CU1659" s="94"/>
      <c r="CV1659" s="94"/>
      <c r="CW1659" s="94"/>
    </row>
    <row r="1660" spans="44:101" x14ac:dyDescent="0.25">
      <c r="AR1660" s="94"/>
      <c r="AS1660" s="94"/>
      <c r="AT1660" s="94"/>
      <c r="AU1660" s="94"/>
      <c r="AV1660" s="94"/>
      <c r="AW1660" s="94"/>
      <c r="AX1660" s="94"/>
      <c r="AY1660" s="94"/>
      <c r="AZ1660" s="94"/>
      <c r="BA1660" s="94"/>
      <c r="BB1660" s="94"/>
      <c r="BC1660" s="94"/>
      <c r="BD1660" s="94"/>
      <c r="BE1660" s="94"/>
      <c r="BF1660" s="94"/>
      <c r="BG1660" s="94"/>
      <c r="BH1660" s="94"/>
      <c r="BI1660" s="94"/>
      <c r="BJ1660" s="94"/>
      <c r="BK1660" s="94"/>
      <c r="BL1660" s="94"/>
      <c r="BM1660" s="94"/>
      <c r="BN1660" s="94"/>
      <c r="BO1660" s="94"/>
      <c r="BP1660" s="94"/>
      <c r="BQ1660" s="94"/>
      <c r="BR1660" s="94"/>
      <c r="BS1660" s="94"/>
      <c r="BT1660" s="94"/>
      <c r="BU1660" s="94"/>
      <c r="BV1660" s="94"/>
      <c r="BW1660" s="94"/>
      <c r="BX1660" s="94"/>
      <c r="BY1660" s="94"/>
      <c r="BZ1660" s="94"/>
      <c r="CA1660" s="94"/>
      <c r="CB1660" s="94"/>
      <c r="CC1660" s="94"/>
      <c r="CD1660" s="94"/>
      <c r="CE1660" s="94"/>
      <c r="CF1660" s="94"/>
      <c r="CG1660" s="94"/>
      <c r="CH1660" s="94"/>
      <c r="CI1660" s="94"/>
      <c r="CJ1660" s="94"/>
      <c r="CK1660" s="94"/>
      <c r="CL1660" s="94"/>
      <c r="CM1660" s="94"/>
      <c r="CN1660" s="94"/>
      <c r="CO1660" s="94"/>
      <c r="CP1660" s="94"/>
      <c r="CQ1660" s="94"/>
      <c r="CR1660" s="94"/>
      <c r="CS1660" s="94"/>
      <c r="CT1660" s="94"/>
      <c r="CU1660" s="94"/>
      <c r="CV1660" s="94"/>
      <c r="CW1660" s="94"/>
    </row>
    <row r="1661" spans="44:101" x14ac:dyDescent="0.25">
      <c r="AR1661" s="94"/>
      <c r="AS1661" s="94"/>
      <c r="AT1661" s="94"/>
      <c r="AU1661" s="94"/>
      <c r="AV1661" s="94"/>
      <c r="AW1661" s="94"/>
      <c r="AX1661" s="94"/>
      <c r="AY1661" s="94"/>
      <c r="AZ1661" s="94"/>
      <c r="BA1661" s="94"/>
      <c r="BB1661" s="94"/>
      <c r="BC1661" s="94"/>
      <c r="BD1661" s="94"/>
      <c r="BE1661" s="94"/>
      <c r="BF1661" s="94"/>
      <c r="BG1661" s="94"/>
      <c r="BH1661" s="94"/>
      <c r="BI1661" s="94"/>
      <c r="BJ1661" s="94"/>
      <c r="BK1661" s="94"/>
      <c r="BL1661" s="94"/>
      <c r="BM1661" s="94"/>
      <c r="BN1661" s="94"/>
      <c r="BO1661" s="94"/>
      <c r="BP1661" s="94"/>
      <c r="BQ1661" s="94"/>
      <c r="BR1661" s="94"/>
      <c r="BS1661" s="94"/>
      <c r="BT1661" s="94"/>
      <c r="BU1661" s="94"/>
      <c r="BV1661" s="94"/>
      <c r="BW1661" s="94"/>
      <c r="BX1661" s="94"/>
      <c r="BY1661" s="94"/>
      <c r="BZ1661" s="94"/>
      <c r="CA1661" s="94"/>
      <c r="CB1661" s="94"/>
      <c r="CC1661" s="94"/>
      <c r="CD1661" s="94"/>
      <c r="CE1661" s="94"/>
      <c r="CF1661" s="94"/>
      <c r="CG1661" s="94"/>
      <c r="CH1661" s="94"/>
      <c r="CI1661" s="94"/>
      <c r="CJ1661" s="94"/>
      <c r="CK1661" s="94"/>
      <c r="CL1661" s="94"/>
      <c r="CM1661" s="94"/>
      <c r="CN1661" s="94"/>
      <c r="CO1661" s="94"/>
      <c r="CP1661" s="94"/>
      <c r="CQ1661" s="94"/>
      <c r="CR1661" s="94"/>
      <c r="CS1661" s="94"/>
      <c r="CT1661" s="94"/>
      <c r="CU1661" s="94"/>
      <c r="CV1661" s="94"/>
      <c r="CW1661" s="94"/>
    </row>
    <row r="1662" spans="44:101" x14ac:dyDescent="0.25">
      <c r="AR1662" s="94"/>
      <c r="AS1662" s="94"/>
      <c r="AT1662" s="94"/>
      <c r="AU1662" s="94"/>
      <c r="AV1662" s="94"/>
      <c r="AW1662" s="94"/>
      <c r="AX1662" s="94"/>
      <c r="AY1662" s="94"/>
      <c r="AZ1662" s="94"/>
      <c r="BA1662" s="94"/>
      <c r="BB1662" s="94"/>
      <c r="BC1662" s="94"/>
      <c r="BD1662" s="94"/>
      <c r="BE1662" s="94"/>
      <c r="BF1662" s="94"/>
      <c r="BG1662" s="94"/>
      <c r="BH1662" s="94"/>
      <c r="BI1662" s="94"/>
      <c r="BJ1662" s="94"/>
      <c r="BK1662" s="94"/>
      <c r="BL1662" s="94"/>
      <c r="BM1662" s="94"/>
      <c r="BN1662" s="94"/>
      <c r="BO1662" s="94"/>
      <c r="BP1662" s="94"/>
      <c r="BQ1662" s="94"/>
      <c r="BR1662" s="94"/>
      <c r="BS1662" s="94"/>
      <c r="BT1662" s="94"/>
      <c r="BU1662" s="94"/>
      <c r="BV1662" s="94"/>
      <c r="BW1662" s="94"/>
      <c r="BX1662" s="94"/>
      <c r="BY1662" s="94"/>
      <c r="BZ1662" s="94"/>
      <c r="CA1662" s="94"/>
      <c r="CB1662" s="94"/>
      <c r="CC1662" s="94"/>
      <c r="CD1662" s="94"/>
      <c r="CE1662" s="94"/>
      <c r="CF1662" s="94"/>
      <c r="CG1662" s="94"/>
      <c r="CH1662" s="94"/>
      <c r="CI1662" s="94"/>
      <c r="CJ1662" s="94"/>
      <c r="CK1662" s="94"/>
      <c r="CL1662" s="94"/>
      <c r="CM1662" s="94"/>
      <c r="CN1662" s="94"/>
      <c r="CO1662" s="94"/>
      <c r="CP1662" s="94"/>
      <c r="CQ1662" s="94"/>
      <c r="CR1662" s="94"/>
      <c r="CS1662" s="94"/>
      <c r="CT1662" s="94"/>
      <c r="CU1662" s="94"/>
      <c r="CV1662" s="94"/>
      <c r="CW1662" s="94"/>
    </row>
    <row r="1663" spans="44:101" x14ac:dyDescent="0.25">
      <c r="AR1663" s="94"/>
      <c r="AS1663" s="94"/>
      <c r="AT1663" s="94"/>
      <c r="AU1663" s="94"/>
      <c r="AV1663" s="94"/>
      <c r="AW1663" s="94"/>
      <c r="AX1663" s="94"/>
      <c r="AY1663" s="94"/>
      <c r="AZ1663" s="94"/>
      <c r="BA1663" s="94"/>
      <c r="BB1663" s="94"/>
      <c r="BC1663" s="94"/>
      <c r="BD1663" s="94"/>
      <c r="BE1663" s="94"/>
      <c r="BF1663" s="94"/>
      <c r="BG1663" s="94"/>
      <c r="BH1663" s="94"/>
      <c r="BI1663" s="94"/>
      <c r="BJ1663" s="94"/>
      <c r="BK1663" s="94"/>
      <c r="BL1663" s="94"/>
      <c r="BM1663" s="94"/>
      <c r="BN1663" s="94"/>
      <c r="BO1663" s="94"/>
      <c r="BP1663" s="94"/>
      <c r="BQ1663" s="94"/>
      <c r="BR1663" s="94"/>
      <c r="BS1663" s="94"/>
      <c r="BT1663" s="94"/>
      <c r="BU1663" s="94"/>
      <c r="BV1663" s="94"/>
      <c r="BW1663" s="94"/>
      <c r="BX1663" s="94"/>
      <c r="BY1663" s="94"/>
      <c r="BZ1663" s="94"/>
      <c r="CA1663" s="94"/>
      <c r="CB1663" s="94"/>
      <c r="CC1663" s="94"/>
      <c r="CD1663" s="94"/>
      <c r="CE1663" s="94"/>
      <c r="CF1663" s="94"/>
      <c r="CG1663" s="94"/>
      <c r="CH1663" s="94"/>
      <c r="CI1663" s="94"/>
      <c r="CJ1663" s="94"/>
      <c r="CK1663" s="94"/>
      <c r="CL1663" s="94"/>
      <c r="CM1663" s="94"/>
      <c r="CN1663" s="94"/>
      <c r="CO1663" s="94"/>
      <c r="CP1663" s="94"/>
      <c r="CQ1663" s="94"/>
      <c r="CR1663" s="94"/>
      <c r="CS1663" s="94"/>
      <c r="CT1663" s="94"/>
      <c r="CU1663" s="94"/>
      <c r="CV1663" s="94"/>
      <c r="CW1663" s="94"/>
    </row>
    <row r="1664" spans="44:101" x14ac:dyDescent="0.25">
      <c r="AR1664" s="94"/>
      <c r="AS1664" s="94"/>
      <c r="AT1664" s="94"/>
      <c r="AU1664" s="94"/>
      <c r="AV1664" s="94"/>
      <c r="AW1664" s="94"/>
      <c r="AX1664" s="94"/>
      <c r="AY1664" s="94"/>
      <c r="AZ1664" s="94"/>
      <c r="BA1664" s="94"/>
      <c r="BB1664" s="94"/>
      <c r="BC1664" s="94"/>
      <c r="BD1664" s="94"/>
      <c r="BE1664" s="94"/>
      <c r="BF1664" s="94"/>
      <c r="BG1664" s="94"/>
      <c r="BH1664" s="94"/>
      <c r="BI1664" s="94"/>
      <c r="BJ1664" s="94"/>
      <c r="BK1664" s="94"/>
      <c r="BL1664" s="94"/>
      <c r="BM1664" s="94"/>
      <c r="BN1664" s="94"/>
      <c r="BO1664" s="94"/>
      <c r="BP1664" s="94"/>
      <c r="BQ1664" s="94"/>
      <c r="BR1664" s="94"/>
      <c r="BS1664" s="94"/>
      <c r="BT1664" s="94"/>
      <c r="BU1664" s="94"/>
      <c r="BV1664" s="94"/>
      <c r="BW1664" s="94"/>
      <c r="BX1664" s="94"/>
      <c r="BY1664" s="94"/>
      <c r="BZ1664" s="94"/>
      <c r="CA1664" s="94"/>
      <c r="CB1664" s="94"/>
      <c r="CC1664" s="94"/>
      <c r="CD1664" s="94"/>
      <c r="CE1664" s="94"/>
      <c r="CF1664" s="94"/>
      <c r="CG1664" s="94"/>
      <c r="CH1664" s="94"/>
      <c r="CI1664" s="94"/>
      <c r="CJ1664" s="94"/>
      <c r="CK1664" s="94"/>
      <c r="CL1664" s="94"/>
      <c r="CM1664" s="94"/>
      <c r="CN1664" s="94"/>
      <c r="CO1664" s="94"/>
      <c r="CP1664" s="94"/>
      <c r="CQ1664" s="94"/>
      <c r="CR1664" s="94"/>
      <c r="CS1664" s="94"/>
      <c r="CT1664" s="94"/>
      <c r="CU1664" s="94"/>
      <c r="CV1664" s="94"/>
      <c r="CW1664" s="94"/>
    </row>
    <row r="1665" spans="44:101" x14ac:dyDescent="0.25">
      <c r="AR1665" s="94"/>
      <c r="AS1665" s="94"/>
      <c r="AT1665" s="94"/>
      <c r="AU1665" s="94"/>
      <c r="AV1665" s="94"/>
      <c r="AW1665" s="94"/>
      <c r="AX1665" s="94"/>
      <c r="AY1665" s="94"/>
      <c r="AZ1665" s="94"/>
      <c r="BA1665" s="94"/>
      <c r="BB1665" s="94"/>
      <c r="BC1665" s="94"/>
      <c r="BD1665" s="94"/>
      <c r="BE1665" s="94"/>
      <c r="BF1665" s="94"/>
      <c r="BG1665" s="94"/>
      <c r="BH1665" s="94"/>
      <c r="BI1665" s="94"/>
      <c r="BJ1665" s="94"/>
      <c r="BK1665" s="94"/>
      <c r="BL1665" s="94"/>
      <c r="BM1665" s="94"/>
      <c r="BN1665" s="94"/>
      <c r="BO1665" s="94"/>
      <c r="BP1665" s="94"/>
      <c r="BQ1665" s="94"/>
      <c r="BR1665" s="94"/>
      <c r="BS1665" s="94"/>
      <c r="BT1665" s="94"/>
      <c r="BU1665" s="94"/>
      <c r="BV1665" s="94"/>
      <c r="BW1665" s="94"/>
      <c r="BX1665" s="94"/>
      <c r="BY1665" s="94"/>
      <c r="BZ1665" s="94"/>
      <c r="CA1665" s="94"/>
      <c r="CB1665" s="94"/>
      <c r="CC1665" s="94"/>
      <c r="CD1665" s="94"/>
      <c r="CE1665" s="94"/>
      <c r="CF1665" s="94"/>
      <c r="CG1665" s="94"/>
      <c r="CH1665" s="94"/>
      <c r="CI1665" s="94"/>
      <c r="CJ1665" s="94"/>
      <c r="CK1665" s="94"/>
      <c r="CL1665" s="94"/>
      <c r="CM1665" s="94"/>
      <c r="CN1665" s="94"/>
      <c r="CO1665" s="94"/>
      <c r="CP1665" s="94"/>
      <c r="CQ1665" s="94"/>
      <c r="CR1665" s="94"/>
      <c r="CS1665" s="94"/>
      <c r="CT1665" s="94"/>
      <c r="CU1665" s="94"/>
      <c r="CV1665" s="94"/>
      <c r="CW1665" s="94"/>
    </row>
    <row r="1666" spans="44:101" x14ac:dyDescent="0.25">
      <c r="AR1666" s="94"/>
      <c r="AS1666" s="94"/>
      <c r="AT1666" s="94"/>
      <c r="AU1666" s="94"/>
      <c r="AV1666" s="94"/>
      <c r="AW1666" s="94"/>
      <c r="AX1666" s="94"/>
      <c r="AY1666" s="94"/>
      <c r="AZ1666" s="94"/>
      <c r="BA1666" s="94"/>
      <c r="BB1666" s="94"/>
      <c r="BC1666" s="94"/>
      <c r="BD1666" s="94"/>
      <c r="BE1666" s="94"/>
      <c r="BF1666" s="94"/>
      <c r="BG1666" s="94"/>
      <c r="BH1666" s="94"/>
      <c r="BI1666" s="94"/>
      <c r="BJ1666" s="94"/>
      <c r="BK1666" s="94"/>
      <c r="BL1666" s="94"/>
      <c r="BM1666" s="94"/>
      <c r="BN1666" s="94"/>
      <c r="BO1666" s="94"/>
      <c r="BP1666" s="94"/>
      <c r="BQ1666" s="94"/>
      <c r="BR1666" s="94"/>
      <c r="BS1666" s="94"/>
      <c r="BT1666" s="94"/>
      <c r="BU1666" s="94"/>
      <c r="BV1666" s="94"/>
      <c r="BW1666" s="94"/>
      <c r="BX1666" s="94"/>
      <c r="BY1666" s="94"/>
      <c r="BZ1666" s="94"/>
      <c r="CA1666" s="94"/>
      <c r="CB1666" s="94"/>
      <c r="CC1666" s="94"/>
      <c r="CD1666" s="94"/>
      <c r="CE1666" s="94"/>
      <c r="CF1666" s="94"/>
      <c r="CG1666" s="94"/>
      <c r="CH1666" s="94"/>
      <c r="CI1666" s="94"/>
      <c r="CJ1666" s="94"/>
      <c r="CK1666" s="94"/>
      <c r="CL1666" s="94"/>
      <c r="CM1666" s="94"/>
      <c r="CN1666" s="94"/>
      <c r="CO1666" s="94"/>
      <c r="CP1666" s="94"/>
      <c r="CQ1666" s="94"/>
      <c r="CR1666" s="94"/>
      <c r="CS1666" s="94"/>
      <c r="CT1666" s="94"/>
      <c r="CU1666" s="94"/>
      <c r="CV1666" s="94"/>
      <c r="CW1666" s="94"/>
    </row>
    <row r="1667" spans="44:101" x14ac:dyDescent="0.25">
      <c r="AR1667" s="94"/>
      <c r="AS1667" s="94"/>
      <c r="AT1667" s="94"/>
      <c r="AU1667" s="94"/>
      <c r="AV1667" s="94"/>
      <c r="AW1667" s="94"/>
      <c r="AX1667" s="94"/>
      <c r="AY1667" s="94"/>
      <c r="AZ1667" s="94"/>
      <c r="BA1667" s="94"/>
      <c r="BB1667" s="94"/>
      <c r="BC1667" s="94"/>
      <c r="BD1667" s="94"/>
      <c r="BE1667" s="94"/>
      <c r="BF1667" s="94"/>
      <c r="BG1667" s="94"/>
      <c r="BH1667" s="94"/>
      <c r="BI1667" s="94"/>
      <c r="BJ1667" s="94"/>
      <c r="BK1667" s="94"/>
      <c r="BL1667" s="94"/>
      <c r="BM1667" s="94"/>
      <c r="BN1667" s="94"/>
      <c r="BO1667" s="94"/>
      <c r="BP1667" s="94"/>
      <c r="BQ1667" s="94"/>
      <c r="BR1667" s="94"/>
      <c r="BS1667" s="94"/>
      <c r="BT1667" s="94"/>
      <c r="BU1667" s="94"/>
      <c r="BV1667" s="94"/>
      <c r="BW1667" s="94"/>
      <c r="BX1667" s="94"/>
      <c r="BY1667" s="94"/>
      <c r="BZ1667" s="94"/>
      <c r="CA1667" s="94"/>
      <c r="CB1667" s="94"/>
      <c r="CC1667" s="94"/>
      <c r="CD1667" s="94"/>
      <c r="CE1667" s="94"/>
      <c r="CF1667" s="94"/>
      <c r="CG1667" s="94"/>
      <c r="CH1667" s="94"/>
      <c r="CI1667" s="94"/>
      <c r="CJ1667" s="94"/>
      <c r="CK1667" s="94"/>
      <c r="CL1667" s="94"/>
      <c r="CM1667" s="94"/>
      <c r="CN1667" s="94"/>
      <c r="CO1667" s="94"/>
      <c r="CP1667" s="94"/>
      <c r="CQ1667" s="94"/>
      <c r="CR1667" s="94"/>
      <c r="CS1667" s="94"/>
      <c r="CT1667" s="94"/>
      <c r="CU1667" s="94"/>
      <c r="CV1667" s="94"/>
      <c r="CW1667" s="94"/>
    </row>
    <row r="1668" spans="44:101" x14ac:dyDescent="0.25">
      <c r="AR1668" s="94"/>
      <c r="AS1668" s="94"/>
      <c r="AT1668" s="94"/>
      <c r="AU1668" s="94"/>
      <c r="AV1668" s="94"/>
      <c r="AW1668" s="94"/>
      <c r="AX1668" s="94"/>
      <c r="AY1668" s="94"/>
      <c r="AZ1668" s="94"/>
      <c r="BA1668" s="94"/>
      <c r="BB1668" s="94"/>
      <c r="BC1668" s="94"/>
      <c r="BD1668" s="94"/>
      <c r="BE1668" s="94"/>
      <c r="BF1668" s="94"/>
      <c r="BG1668" s="94"/>
      <c r="BH1668" s="94"/>
      <c r="BI1668" s="94"/>
      <c r="BJ1668" s="94"/>
      <c r="BK1668" s="94"/>
      <c r="BL1668" s="94"/>
      <c r="BM1668" s="94"/>
      <c r="BN1668" s="94"/>
      <c r="BO1668" s="94"/>
      <c r="BP1668" s="94"/>
      <c r="BQ1668" s="94"/>
      <c r="BR1668" s="94"/>
      <c r="BS1668" s="94"/>
      <c r="BT1668" s="94"/>
      <c r="BU1668" s="94"/>
      <c r="BV1668" s="94"/>
      <c r="BW1668" s="94"/>
      <c r="BX1668" s="94"/>
      <c r="BY1668" s="94"/>
      <c r="BZ1668" s="94"/>
      <c r="CA1668" s="94"/>
      <c r="CB1668" s="94"/>
      <c r="CC1668" s="94"/>
      <c r="CD1668" s="94"/>
      <c r="CE1668" s="94"/>
      <c r="CF1668" s="94"/>
      <c r="CG1668" s="94"/>
      <c r="CH1668" s="94"/>
      <c r="CI1668" s="94"/>
      <c r="CJ1668" s="94"/>
      <c r="CK1668" s="94"/>
      <c r="CL1668" s="94"/>
      <c r="CM1668" s="94"/>
      <c r="CN1668" s="94"/>
      <c r="CO1668" s="94"/>
      <c r="CP1668" s="94"/>
      <c r="CQ1668" s="94"/>
      <c r="CR1668" s="94"/>
      <c r="CS1668" s="94"/>
      <c r="CT1668" s="94"/>
      <c r="CU1668" s="94"/>
      <c r="CV1668" s="94"/>
      <c r="CW1668" s="94"/>
    </row>
    <row r="1669" spans="44:101" x14ac:dyDescent="0.25">
      <c r="AR1669" s="94"/>
      <c r="AS1669" s="94"/>
      <c r="AT1669" s="94"/>
      <c r="AU1669" s="94"/>
      <c r="AV1669" s="94"/>
      <c r="AW1669" s="94"/>
      <c r="AX1669" s="94"/>
      <c r="AY1669" s="94"/>
      <c r="AZ1669" s="94"/>
      <c r="BA1669" s="94"/>
      <c r="BB1669" s="94"/>
      <c r="BC1669" s="94"/>
      <c r="BD1669" s="94"/>
      <c r="BE1669" s="94"/>
      <c r="BF1669" s="94"/>
      <c r="BG1669" s="94"/>
      <c r="BH1669" s="94"/>
      <c r="BI1669" s="94"/>
      <c r="BJ1669" s="94"/>
      <c r="BK1669" s="94"/>
      <c r="BL1669" s="94"/>
      <c r="BM1669" s="94"/>
      <c r="BN1669" s="94"/>
      <c r="BO1669" s="94"/>
      <c r="BP1669" s="94"/>
      <c r="BQ1669" s="94"/>
      <c r="BR1669" s="94"/>
      <c r="BS1669" s="94"/>
      <c r="BT1669" s="94"/>
      <c r="BU1669" s="94"/>
      <c r="BV1669" s="94"/>
      <c r="BW1669" s="94"/>
      <c r="BX1669" s="94"/>
      <c r="BY1669" s="94"/>
      <c r="BZ1669" s="94"/>
      <c r="CA1669" s="94"/>
      <c r="CB1669" s="94"/>
      <c r="CC1669" s="94"/>
      <c r="CD1669" s="94"/>
      <c r="CE1669" s="94"/>
      <c r="CF1669" s="94"/>
      <c r="CG1669" s="94"/>
      <c r="CH1669" s="94"/>
      <c r="CI1669" s="94"/>
      <c r="CJ1669" s="94"/>
      <c r="CK1669" s="94"/>
      <c r="CL1669" s="94"/>
      <c r="CM1669" s="94"/>
      <c r="CN1669" s="94"/>
      <c r="CO1669" s="94"/>
      <c r="CP1669" s="94"/>
      <c r="CQ1669" s="94"/>
      <c r="CR1669" s="94"/>
      <c r="CS1669" s="94"/>
      <c r="CT1669" s="94"/>
      <c r="CU1669" s="94"/>
      <c r="CV1669" s="94"/>
      <c r="CW1669" s="94"/>
    </row>
    <row r="1670" spans="44:101" x14ac:dyDescent="0.25">
      <c r="AR1670" s="94"/>
      <c r="AS1670" s="94"/>
      <c r="AT1670" s="94"/>
      <c r="AU1670" s="94"/>
      <c r="AV1670" s="94"/>
      <c r="AW1670" s="94"/>
      <c r="AX1670" s="94"/>
      <c r="AY1670" s="94"/>
      <c r="AZ1670" s="94"/>
      <c r="BA1670" s="94"/>
      <c r="BB1670" s="94"/>
      <c r="BC1670" s="94"/>
      <c r="BD1670" s="94"/>
      <c r="BE1670" s="94"/>
      <c r="BF1670" s="94"/>
      <c r="BG1670" s="94"/>
      <c r="BH1670" s="94"/>
      <c r="BI1670" s="94"/>
      <c r="BJ1670" s="94"/>
      <c r="BK1670" s="94"/>
      <c r="BL1670" s="94"/>
      <c r="BM1670" s="94"/>
      <c r="BN1670" s="94"/>
      <c r="BO1670" s="94"/>
      <c r="BP1670" s="94"/>
      <c r="BQ1670" s="94"/>
      <c r="BR1670" s="94"/>
      <c r="BS1670" s="94"/>
      <c r="BT1670" s="94"/>
      <c r="BU1670" s="94"/>
      <c r="BV1670" s="94"/>
      <c r="BW1670" s="94"/>
      <c r="BX1670" s="94"/>
      <c r="BY1670" s="94"/>
      <c r="BZ1670" s="94"/>
      <c r="CA1670" s="94"/>
      <c r="CB1670" s="94"/>
      <c r="CC1670" s="94"/>
      <c r="CD1670" s="94"/>
      <c r="CE1670" s="94"/>
      <c r="CF1670" s="94"/>
      <c r="CG1670" s="94"/>
      <c r="CH1670" s="94"/>
      <c r="CI1670" s="94"/>
      <c r="CJ1670" s="94"/>
      <c r="CK1670" s="94"/>
      <c r="CL1670" s="94"/>
      <c r="CM1670" s="94"/>
      <c r="CN1670" s="94"/>
      <c r="CO1670" s="94"/>
      <c r="CP1670" s="94"/>
      <c r="CQ1670" s="94"/>
      <c r="CR1670" s="94"/>
      <c r="CS1670" s="94"/>
      <c r="CT1670" s="94"/>
      <c r="CU1670" s="94"/>
      <c r="CV1670" s="94"/>
      <c r="CW1670" s="94"/>
    </row>
    <row r="1671" spans="44:101" x14ac:dyDescent="0.25">
      <c r="AR1671" s="94"/>
      <c r="AS1671" s="94"/>
      <c r="AT1671" s="94"/>
      <c r="AU1671" s="94"/>
      <c r="AV1671" s="94"/>
      <c r="AW1671" s="94"/>
      <c r="AX1671" s="94"/>
      <c r="AY1671" s="94"/>
      <c r="AZ1671" s="94"/>
      <c r="BA1671" s="94"/>
      <c r="BB1671" s="94"/>
      <c r="BC1671" s="94"/>
      <c r="BD1671" s="94"/>
      <c r="BE1671" s="94"/>
      <c r="BF1671" s="94"/>
      <c r="BG1671" s="94"/>
      <c r="BH1671" s="94"/>
      <c r="BI1671" s="94"/>
      <c r="BJ1671" s="94"/>
      <c r="BK1671" s="94"/>
      <c r="BL1671" s="94"/>
      <c r="BM1671" s="94"/>
      <c r="BN1671" s="94"/>
      <c r="BO1671" s="94"/>
      <c r="BP1671" s="94"/>
      <c r="BQ1671" s="94"/>
      <c r="BR1671" s="94"/>
      <c r="BS1671" s="94"/>
      <c r="BT1671" s="94"/>
      <c r="BU1671" s="94"/>
      <c r="BV1671" s="94"/>
      <c r="BW1671" s="94"/>
      <c r="BX1671" s="94"/>
      <c r="BY1671" s="94"/>
      <c r="BZ1671" s="94"/>
      <c r="CA1671" s="94"/>
      <c r="CB1671" s="94"/>
      <c r="CC1671" s="94"/>
      <c r="CD1671" s="94"/>
      <c r="CE1671" s="94"/>
      <c r="CF1671" s="94"/>
      <c r="CG1671" s="94"/>
      <c r="CH1671" s="94"/>
      <c r="CI1671" s="94"/>
      <c r="CJ1671" s="94"/>
      <c r="CK1671" s="94"/>
      <c r="CL1671" s="94"/>
      <c r="CM1671" s="94"/>
      <c r="CN1671" s="94"/>
      <c r="CO1671" s="94"/>
      <c r="CP1671" s="94"/>
      <c r="CQ1671" s="94"/>
      <c r="CR1671" s="94"/>
      <c r="CS1671" s="94"/>
      <c r="CT1671" s="94"/>
      <c r="CU1671" s="94"/>
      <c r="CV1671" s="94"/>
      <c r="CW1671" s="94"/>
    </row>
    <row r="1672" spans="44:101" x14ac:dyDescent="0.25">
      <c r="AR1672" s="94"/>
      <c r="AS1672" s="94"/>
      <c r="AT1672" s="94"/>
      <c r="AU1672" s="94"/>
      <c r="AV1672" s="94"/>
      <c r="AW1672" s="94"/>
      <c r="AX1672" s="94"/>
      <c r="AY1672" s="94"/>
      <c r="AZ1672" s="94"/>
      <c r="BA1672" s="94"/>
      <c r="BB1672" s="94"/>
      <c r="BC1672" s="94"/>
      <c r="BD1672" s="94"/>
      <c r="BE1672" s="94"/>
      <c r="BF1672" s="94"/>
      <c r="BG1672" s="94"/>
      <c r="BH1672" s="94"/>
      <c r="BI1672" s="94"/>
      <c r="BJ1672" s="94"/>
      <c r="BK1672" s="94"/>
      <c r="BL1672" s="94"/>
      <c r="BM1672" s="94"/>
      <c r="BN1672" s="94"/>
      <c r="BO1672" s="94"/>
      <c r="BP1672" s="94"/>
      <c r="BQ1672" s="94"/>
      <c r="BR1672" s="94"/>
      <c r="BS1672" s="94"/>
      <c r="BT1672" s="94"/>
      <c r="BU1672" s="94"/>
      <c r="BV1672" s="94"/>
      <c r="BW1672" s="94"/>
      <c r="BX1672" s="94"/>
      <c r="BY1672" s="94"/>
      <c r="BZ1672" s="94"/>
      <c r="CA1672" s="94"/>
      <c r="CB1672" s="94"/>
      <c r="CC1672" s="94"/>
      <c r="CD1672" s="94"/>
      <c r="CE1672" s="94"/>
      <c r="CF1672" s="94"/>
      <c r="CG1672" s="94"/>
      <c r="CH1672" s="94"/>
      <c r="CI1672" s="94"/>
      <c r="CJ1672" s="94"/>
      <c r="CK1672" s="94"/>
      <c r="CL1672" s="94"/>
      <c r="CM1672" s="94"/>
      <c r="CN1672" s="94"/>
      <c r="CO1672" s="94"/>
      <c r="CP1672" s="94"/>
      <c r="CQ1672" s="94"/>
      <c r="CR1672" s="94"/>
      <c r="CS1672" s="94"/>
      <c r="CT1672" s="94"/>
      <c r="CU1672" s="94"/>
      <c r="CV1672" s="94"/>
      <c r="CW1672" s="94"/>
    </row>
    <row r="1673" spans="44:101" x14ac:dyDescent="0.25">
      <c r="AR1673" s="94"/>
      <c r="AS1673" s="94"/>
      <c r="AT1673" s="94"/>
      <c r="AU1673" s="94"/>
      <c r="AV1673" s="94"/>
      <c r="AW1673" s="94"/>
      <c r="AX1673" s="94"/>
      <c r="AY1673" s="94"/>
      <c r="AZ1673" s="94"/>
      <c r="BA1673" s="94"/>
      <c r="BB1673" s="94"/>
      <c r="BC1673" s="94"/>
      <c r="BD1673" s="94"/>
      <c r="BE1673" s="94"/>
      <c r="BF1673" s="94"/>
      <c r="BG1673" s="94"/>
      <c r="BH1673" s="94"/>
      <c r="BI1673" s="94"/>
      <c r="BJ1673" s="94"/>
      <c r="BK1673" s="94"/>
      <c r="BL1673" s="94"/>
      <c r="BM1673" s="94"/>
      <c r="BN1673" s="94"/>
      <c r="BO1673" s="94"/>
      <c r="BP1673" s="94"/>
      <c r="BQ1673" s="94"/>
      <c r="BR1673" s="94"/>
      <c r="BS1673" s="94"/>
      <c r="BT1673" s="94"/>
      <c r="BU1673" s="94"/>
      <c r="BV1673" s="94"/>
      <c r="BW1673" s="94"/>
      <c r="BX1673" s="94"/>
      <c r="BY1673" s="94"/>
      <c r="BZ1673" s="94"/>
      <c r="CA1673" s="94"/>
      <c r="CB1673" s="94"/>
      <c r="CC1673" s="94"/>
      <c r="CD1673" s="94"/>
      <c r="CE1673" s="94"/>
      <c r="CF1673" s="94"/>
      <c r="CG1673" s="94"/>
      <c r="CH1673" s="94"/>
      <c r="CI1673" s="94"/>
      <c r="CJ1673" s="94"/>
      <c r="CK1673" s="94"/>
      <c r="CL1673" s="94"/>
      <c r="CM1673" s="94"/>
      <c r="CN1673" s="94"/>
      <c r="CO1673" s="94"/>
      <c r="CP1673" s="94"/>
      <c r="CQ1673" s="94"/>
      <c r="CR1673" s="94"/>
      <c r="CS1673" s="94"/>
      <c r="CT1673" s="94"/>
      <c r="CU1673" s="94"/>
      <c r="CV1673" s="94"/>
      <c r="CW1673" s="94"/>
    </row>
    <row r="1674" spans="44:101" x14ac:dyDescent="0.25">
      <c r="AR1674" s="94"/>
      <c r="AS1674" s="94"/>
      <c r="AT1674" s="94"/>
      <c r="AU1674" s="94"/>
      <c r="AV1674" s="94"/>
      <c r="AW1674" s="94"/>
      <c r="AX1674" s="94"/>
      <c r="AY1674" s="94"/>
      <c r="AZ1674" s="94"/>
      <c r="BA1674" s="94"/>
      <c r="BB1674" s="94"/>
      <c r="BC1674" s="94"/>
      <c r="BD1674" s="94"/>
      <c r="BE1674" s="94"/>
      <c r="BF1674" s="94"/>
      <c r="BG1674" s="94"/>
      <c r="BH1674" s="94"/>
      <c r="BI1674" s="94"/>
      <c r="BJ1674" s="94"/>
      <c r="BK1674" s="94"/>
      <c r="BL1674" s="94"/>
      <c r="BM1674" s="94"/>
      <c r="BN1674" s="94"/>
      <c r="BO1674" s="94"/>
      <c r="BP1674" s="94"/>
      <c r="BQ1674" s="94"/>
      <c r="BR1674" s="94"/>
      <c r="BS1674" s="94"/>
      <c r="BT1674" s="94"/>
      <c r="BU1674" s="94"/>
      <c r="BV1674" s="94"/>
      <c r="BW1674" s="94"/>
      <c r="BX1674" s="94"/>
      <c r="BY1674" s="94"/>
      <c r="BZ1674" s="94"/>
      <c r="CA1674" s="94"/>
      <c r="CB1674" s="94"/>
      <c r="CC1674" s="94"/>
      <c r="CD1674" s="94"/>
      <c r="CE1674" s="94"/>
      <c r="CF1674" s="94"/>
      <c r="CG1674" s="94"/>
      <c r="CH1674" s="94"/>
      <c r="CI1674" s="94"/>
      <c r="CJ1674" s="94"/>
      <c r="CK1674" s="94"/>
      <c r="CL1674" s="94"/>
      <c r="CM1674" s="94"/>
      <c r="CN1674" s="94"/>
      <c r="CO1674" s="94"/>
      <c r="CP1674" s="94"/>
      <c r="CQ1674" s="94"/>
      <c r="CR1674" s="94"/>
      <c r="CS1674" s="94"/>
      <c r="CT1674" s="94"/>
      <c r="CU1674" s="94"/>
      <c r="CV1674" s="94"/>
      <c r="CW1674" s="94"/>
    </row>
    <row r="1675" spans="44:101" x14ac:dyDescent="0.25">
      <c r="AR1675" s="94"/>
      <c r="AS1675" s="94"/>
      <c r="AT1675" s="94"/>
      <c r="AU1675" s="94"/>
      <c r="AV1675" s="94"/>
      <c r="AW1675" s="94"/>
      <c r="AX1675" s="94"/>
      <c r="AY1675" s="94"/>
      <c r="AZ1675" s="94"/>
      <c r="BA1675" s="94"/>
      <c r="BB1675" s="94"/>
      <c r="BC1675" s="94"/>
      <c r="BD1675" s="94"/>
      <c r="BE1675" s="94"/>
      <c r="BF1675" s="94"/>
      <c r="BG1675" s="94"/>
      <c r="BH1675" s="94"/>
      <c r="BI1675" s="94"/>
      <c r="BJ1675" s="94"/>
      <c r="BK1675" s="94"/>
      <c r="BL1675" s="94"/>
      <c r="BM1675" s="94"/>
      <c r="BN1675" s="94"/>
      <c r="BO1675" s="94"/>
      <c r="BP1675" s="94"/>
      <c r="BQ1675" s="94"/>
      <c r="BR1675" s="94"/>
      <c r="BS1675" s="94"/>
      <c r="BT1675" s="94"/>
      <c r="BU1675" s="94"/>
      <c r="BV1675" s="94"/>
      <c r="BW1675" s="94"/>
      <c r="BX1675" s="94"/>
      <c r="BY1675" s="94"/>
      <c r="BZ1675" s="94"/>
      <c r="CA1675" s="94"/>
      <c r="CB1675" s="94"/>
      <c r="CC1675" s="94"/>
      <c r="CD1675" s="94"/>
      <c r="CE1675" s="94"/>
      <c r="CF1675" s="94"/>
      <c r="CG1675" s="94"/>
      <c r="CH1675" s="94"/>
      <c r="CI1675" s="94"/>
      <c r="CJ1675" s="94"/>
      <c r="CK1675" s="94"/>
      <c r="CL1675" s="94"/>
      <c r="CM1675" s="94"/>
      <c r="CN1675" s="94"/>
      <c r="CO1675" s="94"/>
      <c r="CP1675" s="94"/>
      <c r="CQ1675" s="94"/>
      <c r="CR1675" s="94"/>
      <c r="CS1675" s="94"/>
      <c r="CT1675" s="94"/>
      <c r="CU1675" s="94"/>
      <c r="CV1675" s="94"/>
      <c r="CW1675" s="94"/>
    </row>
    <row r="1676" spans="44:101" x14ac:dyDescent="0.25">
      <c r="AR1676" s="94"/>
      <c r="AS1676" s="94"/>
      <c r="AT1676" s="94"/>
      <c r="AU1676" s="94"/>
      <c r="AV1676" s="94"/>
      <c r="AW1676" s="94"/>
      <c r="AX1676" s="94"/>
      <c r="AY1676" s="94"/>
      <c r="AZ1676" s="94"/>
      <c r="BA1676" s="94"/>
      <c r="BB1676" s="94"/>
      <c r="BC1676" s="94"/>
      <c r="BD1676" s="94"/>
      <c r="BE1676" s="94"/>
      <c r="BF1676" s="94"/>
      <c r="BG1676" s="94"/>
      <c r="BH1676" s="94"/>
      <c r="BI1676" s="94"/>
      <c r="BJ1676" s="94"/>
      <c r="BK1676" s="94"/>
      <c r="BL1676" s="94"/>
      <c r="BM1676" s="94"/>
      <c r="BN1676" s="94"/>
      <c r="BO1676" s="94"/>
      <c r="BP1676" s="94"/>
      <c r="BQ1676" s="94"/>
      <c r="BR1676" s="94"/>
      <c r="BS1676" s="94"/>
      <c r="BT1676" s="94"/>
      <c r="BU1676" s="94"/>
      <c r="BV1676" s="94"/>
      <c r="BW1676" s="94"/>
      <c r="BX1676" s="94"/>
      <c r="BY1676" s="94"/>
      <c r="BZ1676" s="94"/>
      <c r="CA1676" s="94"/>
      <c r="CB1676" s="94"/>
      <c r="CC1676" s="94"/>
      <c r="CD1676" s="94"/>
      <c r="CE1676" s="94"/>
      <c r="CF1676" s="94"/>
      <c r="CG1676" s="94"/>
      <c r="CH1676" s="94"/>
      <c r="CI1676" s="94"/>
      <c r="CJ1676" s="94"/>
      <c r="CK1676" s="94"/>
      <c r="CL1676" s="94"/>
      <c r="CM1676" s="94"/>
      <c r="CN1676" s="94"/>
      <c r="CO1676" s="94"/>
      <c r="CP1676" s="94"/>
      <c r="CQ1676" s="94"/>
      <c r="CR1676" s="94"/>
      <c r="CS1676" s="94"/>
      <c r="CT1676" s="94"/>
      <c r="CU1676" s="94"/>
      <c r="CV1676" s="94"/>
      <c r="CW1676" s="94"/>
    </row>
    <row r="1677" spans="44:101" x14ac:dyDescent="0.25">
      <c r="AR1677" s="94"/>
      <c r="AS1677" s="94"/>
      <c r="AT1677" s="94"/>
      <c r="AU1677" s="94"/>
      <c r="AV1677" s="94"/>
      <c r="AW1677" s="94"/>
      <c r="AX1677" s="94"/>
      <c r="AY1677" s="94"/>
      <c r="AZ1677" s="94"/>
      <c r="BA1677" s="94"/>
      <c r="BB1677" s="94"/>
      <c r="BC1677" s="94"/>
      <c r="BD1677" s="94"/>
      <c r="BE1677" s="94"/>
      <c r="BF1677" s="94"/>
      <c r="BG1677" s="94"/>
      <c r="BH1677" s="94"/>
      <c r="BI1677" s="94"/>
      <c r="BJ1677" s="94"/>
      <c r="BK1677" s="94"/>
      <c r="BL1677" s="94"/>
      <c r="BM1677" s="94"/>
      <c r="BN1677" s="94"/>
      <c r="BO1677" s="94"/>
      <c r="BP1677" s="94"/>
      <c r="BQ1677" s="94"/>
      <c r="BR1677" s="94"/>
      <c r="BS1677" s="94"/>
      <c r="BT1677" s="94"/>
      <c r="BU1677" s="94"/>
      <c r="BV1677" s="94"/>
      <c r="BW1677" s="94"/>
      <c r="BX1677" s="94"/>
      <c r="BY1677" s="94"/>
      <c r="BZ1677" s="94"/>
      <c r="CA1677" s="94"/>
      <c r="CB1677" s="94"/>
      <c r="CC1677" s="94"/>
      <c r="CD1677" s="94"/>
      <c r="CE1677" s="94"/>
      <c r="CF1677" s="94"/>
      <c r="CG1677" s="94"/>
      <c r="CH1677" s="94"/>
      <c r="CI1677" s="94"/>
      <c r="CJ1677" s="94"/>
      <c r="CK1677" s="94"/>
      <c r="CL1677" s="94"/>
      <c r="CM1677" s="94"/>
      <c r="CN1677" s="94"/>
      <c r="CO1677" s="94"/>
      <c r="CP1677" s="94"/>
      <c r="CQ1677" s="94"/>
      <c r="CR1677" s="94"/>
      <c r="CS1677" s="94"/>
      <c r="CT1677" s="94"/>
      <c r="CU1677" s="94"/>
      <c r="CV1677" s="94"/>
      <c r="CW1677" s="94"/>
    </row>
    <row r="1678" spans="44:101" x14ac:dyDescent="0.25">
      <c r="AR1678" s="94"/>
      <c r="AS1678" s="94"/>
      <c r="AT1678" s="94"/>
      <c r="AU1678" s="94"/>
      <c r="AV1678" s="94"/>
      <c r="AW1678" s="94"/>
      <c r="AX1678" s="94"/>
      <c r="AY1678" s="94"/>
      <c r="AZ1678" s="94"/>
      <c r="BA1678" s="94"/>
      <c r="BB1678" s="94"/>
      <c r="BC1678" s="94"/>
      <c r="BD1678" s="94"/>
      <c r="BE1678" s="94"/>
      <c r="BF1678" s="94"/>
      <c r="BG1678" s="94"/>
      <c r="BH1678" s="94"/>
      <c r="BI1678" s="94"/>
      <c r="BJ1678" s="94"/>
      <c r="BK1678" s="94"/>
      <c r="BL1678" s="94"/>
      <c r="BM1678" s="94"/>
      <c r="BN1678" s="94"/>
      <c r="BO1678" s="94"/>
      <c r="BP1678" s="94"/>
      <c r="BQ1678" s="94"/>
      <c r="BR1678" s="94"/>
      <c r="BS1678" s="94"/>
      <c r="BT1678" s="94"/>
      <c r="BU1678" s="94"/>
      <c r="BV1678" s="94"/>
      <c r="BW1678" s="94"/>
      <c r="BX1678" s="94"/>
      <c r="BY1678" s="94"/>
      <c r="BZ1678" s="94"/>
      <c r="CA1678" s="94"/>
      <c r="CB1678" s="94"/>
      <c r="CC1678" s="94"/>
      <c r="CD1678" s="94"/>
      <c r="CE1678" s="94"/>
      <c r="CF1678" s="94"/>
      <c r="CG1678" s="94"/>
      <c r="CH1678" s="94"/>
      <c r="CI1678" s="94"/>
      <c r="CJ1678" s="94"/>
      <c r="CK1678" s="94"/>
      <c r="CL1678" s="94"/>
      <c r="CM1678" s="94"/>
      <c r="CN1678" s="94"/>
      <c r="CO1678" s="94"/>
      <c r="CP1678" s="94"/>
      <c r="CQ1678" s="94"/>
      <c r="CR1678" s="94"/>
      <c r="CS1678" s="94"/>
      <c r="CT1678" s="94"/>
      <c r="CU1678" s="94"/>
      <c r="CV1678" s="94"/>
      <c r="CW1678" s="94"/>
    </row>
    <row r="1679" spans="44:101" x14ac:dyDescent="0.25">
      <c r="AR1679" s="94"/>
      <c r="AS1679" s="94"/>
      <c r="AT1679" s="94"/>
      <c r="AU1679" s="94"/>
      <c r="AV1679" s="94"/>
      <c r="AW1679" s="94"/>
      <c r="AX1679" s="94"/>
      <c r="AY1679" s="94"/>
      <c r="AZ1679" s="94"/>
      <c r="BA1679" s="94"/>
      <c r="BB1679" s="94"/>
      <c r="BC1679" s="94"/>
      <c r="BD1679" s="94"/>
      <c r="BE1679" s="94"/>
      <c r="BF1679" s="94"/>
      <c r="BG1679" s="94"/>
      <c r="BH1679" s="94"/>
      <c r="BI1679" s="94"/>
      <c r="BJ1679" s="94"/>
      <c r="BK1679" s="94"/>
      <c r="BL1679" s="94"/>
      <c r="BM1679" s="94"/>
      <c r="BN1679" s="94"/>
      <c r="BO1679" s="94"/>
      <c r="BP1679" s="94"/>
      <c r="BQ1679" s="94"/>
      <c r="BR1679" s="94"/>
      <c r="BS1679" s="94"/>
      <c r="BT1679" s="94"/>
      <c r="BU1679" s="94"/>
      <c r="BV1679" s="94"/>
      <c r="BW1679" s="94"/>
      <c r="BX1679" s="94"/>
      <c r="BY1679" s="94"/>
      <c r="BZ1679" s="94"/>
      <c r="CA1679" s="94"/>
      <c r="CB1679" s="94"/>
      <c r="CC1679" s="94"/>
      <c r="CD1679" s="94"/>
      <c r="CE1679" s="94"/>
      <c r="CF1679" s="94"/>
      <c r="CG1679" s="94"/>
      <c r="CH1679" s="94"/>
      <c r="CI1679" s="94"/>
      <c r="CJ1679" s="94"/>
      <c r="CK1679" s="94"/>
      <c r="CL1679" s="94"/>
      <c r="CM1679" s="94"/>
      <c r="CN1679" s="94"/>
      <c r="CO1679" s="94"/>
      <c r="CP1679" s="94"/>
      <c r="CQ1679" s="94"/>
      <c r="CR1679" s="94"/>
      <c r="CS1679" s="94"/>
      <c r="CT1679" s="94"/>
      <c r="CU1679" s="94"/>
      <c r="CV1679" s="94"/>
      <c r="CW1679" s="94"/>
    </row>
    <row r="1680" spans="44:101" x14ac:dyDescent="0.25">
      <c r="AR1680" s="94"/>
      <c r="AS1680" s="94"/>
      <c r="AT1680" s="94"/>
      <c r="AU1680" s="94"/>
      <c r="AV1680" s="94"/>
      <c r="AW1680" s="94"/>
      <c r="AX1680" s="94"/>
      <c r="AY1680" s="94"/>
      <c r="AZ1680" s="94"/>
      <c r="BA1680" s="94"/>
      <c r="BB1680" s="94"/>
      <c r="BC1680" s="94"/>
      <c r="BD1680" s="94"/>
      <c r="BE1680" s="94"/>
      <c r="BF1680" s="94"/>
      <c r="BG1680" s="94"/>
      <c r="BH1680" s="94"/>
      <c r="BI1680" s="94"/>
      <c r="BJ1680" s="94"/>
      <c r="BK1680" s="94"/>
      <c r="BL1680" s="94"/>
      <c r="BM1680" s="94"/>
      <c r="BN1680" s="94"/>
      <c r="BO1680" s="94"/>
      <c r="BP1680" s="94"/>
      <c r="BQ1680" s="94"/>
      <c r="BR1680" s="94"/>
      <c r="BS1680" s="94"/>
      <c r="BT1680" s="94"/>
      <c r="BU1680" s="94"/>
      <c r="BV1680" s="94"/>
      <c r="BW1680" s="94"/>
      <c r="BX1680" s="94"/>
      <c r="BY1680" s="94"/>
      <c r="BZ1680" s="94"/>
      <c r="CA1680" s="94"/>
      <c r="CB1680" s="94"/>
      <c r="CC1680" s="94"/>
      <c r="CD1680" s="94"/>
      <c r="CE1680" s="94"/>
      <c r="CF1680" s="94"/>
      <c r="CG1680" s="94"/>
      <c r="CH1680" s="94"/>
      <c r="CI1680" s="94"/>
      <c r="CJ1680" s="94"/>
      <c r="CK1680" s="94"/>
      <c r="CL1680" s="94"/>
      <c r="CM1680" s="94"/>
      <c r="CN1680" s="94"/>
      <c r="CO1680" s="94"/>
      <c r="CP1680" s="94"/>
      <c r="CQ1680" s="94"/>
      <c r="CR1680" s="94"/>
      <c r="CS1680" s="94"/>
      <c r="CT1680" s="94"/>
      <c r="CU1680" s="94"/>
      <c r="CV1680" s="94"/>
      <c r="CW1680" s="94"/>
    </row>
    <row r="1681" spans="44:101" x14ac:dyDescent="0.25">
      <c r="AR1681" s="94"/>
      <c r="AS1681" s="94"/>
      <c r="AT1681" s="94"/>
      <c r="AU1681" s="94"/>
      <c r="AV1681" s="94"/>
      <c r="AW1681" s="94"/>
      <c r="AX1681" s="94"/>
      <c r="AY1681" s="94"/>
      <c r="AZ1681" s="94"/>
      <c r="BA1681" s="94"/>
      <c r="BB1681" s="94"/>
      <c r="BC1681" s="94"/>
      <c r="BD1681" s="94"/>
      <c r="BE1681" s="94"/>
      <c r="BF1681" s="94"/>
      <c r="BG1681" s="94"/>
      <c r="BH1681" s="94"/>
      <c r="BI1681" s="94"/>
      <c r="BJ1681" s="94"/>
      <c r="BK1681" s="94"/>
      <c r="BL1681" s="94"/>
      <c r="BM1681" s="94"/>
      <c r="BN1681" s="94"/>
      <c r="BO1681" s="94"/>
      <c r="BP1681" s="94"/>
      <c r="BQ1681" s="94"/>
      <c r="BR1681" s="94"/>
      <c r="BS1681" s="94"/>
      <c r="BT1681" s="94"/>
      <c r="BU1681" s="94"/>
      <c r="BV1681" s="94"/>
      <c r="BW1681" s="94"/>
      <c r="BX1681" s="94"/>
      <c r="BY1681" s="94"/>
      <c r="BZ1681" s="94"/>
      <c r="CA1681" s="94"/>
      <c r="CB1681" s="94"/>
      <c r="CC1681" s="94"/>
      <c r="CD1681" s="94"/>
      <c r="CE1681" s="94"/>
      <c r="CF1681" s="94"/>
      <c r="CG1681" s="94"/>
      <c r="CH1681" s="94"/>
      <c r="CI1681" s="94"/>
      <c r="CJ1681" s="94"/>
      <c r="CK1681" s="94"/>
      <c r="CL1681" s="94"/>
      <c r="CM1681" s="94"/>
      <c r="CN1681" s="94"/>
      <c r="CO1681" s="94"/>
      <c r="CP1681" s="94"/>
      <c r="CQ1681" s="94"/>
      <c r="CR1681" s="94"/>
      <c r="CS1681" s="94"/>
      <c r="CT1681" s="94"/>
      <c r="CU1681" s="94"/>
      <c r="CV1681" s="94"/>
      <c r="CW1681" s="94"/>
    </row>
    <row r="1682" spans="44:101" x14ac:dyDescent="0.25">
      <c r="AR1682" s="94"/>
      <c r="AS1682" s="94"/>
      <c r="AT1682" s="94"/>
      <c r="AU1682" s="94"/>
      <c r="AV1682" s="94"/>
      <c r="AW1682" s="94"/>
      <c r="AX1682" s="94"/>
      <c r="AY1682" s="94"/>
      <c r="AZ1682" s="94"/>
      <c r="BA1682" s="94"/>
      <c r="BB1682" s="94"/>
      <c r="BC1682" s="94"/>
      <c r="BD1682" s="94"/>
      <c r="BE1682" s="94"/>
      <c r="BF1682" s="94"/>
      <c r="BG1682" s="94"/>
      <c r="BH1682" s="94"/>
      <c r="BI1682" s="94"/>
      <c r="BJ1682" s="94"/>
      <c r="BK1682" s="94"/>
      <c r="BL1682" s="94"/>
      <c r="BM1682" s="94"/>
      <c r="BN1682" s="94"/>
      <c r="BO1682" s="94"/>
      <c r="BP1682" s="94"/>
      <c r="BQ1682" s="94"/>
      <c r="BR1682" s="94"/>
      <c r="BS1682" s="94"/>
      <c r="BT1682" s="94"/>
      <c r="BU1682" s="94"/>
      <c r="BV1682" s="94"/>
      <c r="BW1682" s="94"/>
      <c r="BX1682" s="94"/>
      <c r="BY1682" s="94"/>
      <c r="BZ1682" s="94"/>
      <c r="CA1682" s="94"/>
      <c r="CB1682" s="94"/>
      <c r="CC1682" s="94"/>
      <c r="CD1682" s="94"/>
      <c r="CE1682" s="94"/>
      <c r="CF1682" s="94"/>
      <c r="CG1682" s="94"/>
      <c r="CH1682" s="94"/>
      <c r="CI1682" s="94"/>
      <c r="CJ1682" s="94"/>
      <c r="CK1682" s="94"/>
      <c r="CL1682" s="94"/>
      <c r="CM1682" s="94"/>
      <c r="CN1682" s="94"/>
      <c r="CO1682" s="94"/>
      <c r="CP1682" s="94"/>
      <c r="CQ1682" s="94"/>
      <c r="CR1682" s="94"/>
      <c r="CS1682" s="94"/>
      <c r="CT1682" s="94"/>
      <c r="CU1682" s="94"/>
      <c r="CV1682" s="94"/>
      <c r="CW1682" s="94"/>
    </row>
    <row r="1683" spans="44:101" x14ac:dyDescent="0.25">
      <c r="AR1683" s="94"/>
      <c r="AS1683" s="94"/>
      <c r="AT1683" s="94"/>
      <c r="AU1683" s="94"/>
      <c r="AV1683" s="94"/>
      <c r="AW1683" s="94"/>
      <c r="AX1683" s="94"/>
      <c r="AY1683" s="94"/>
      <c r="AZ1683" s="94"/>
      <c r="BA1683" s="94"/>
      <c r="BB1683" s="94"/>
      <c r="BC1683" s="94"/>
      <c r="BD1683" s="94"/>
      <c r="BE1683" s="94"/>
      <c r="BF1683" s="94"/>
      <c r="BG1683" s="94"/>
      <c r="BH1683" s="94"/>
      <c r="BI1683" s="94"/>
      <c r="BJ1683" s="94"/>
      <c r="BK1683" s="94"/>
      <c r="BL1683" s="94"/>
      <c r="BM1683" s="94"/>
      <c r="BN1683" s="94"/>
      <c r="BO1683" s="94"/>
      <c r="BP1683" s="94"/>
      <c r="BQ1683" s="94"/>
      <c r="BR1683" s="94"/>
      <c r="BS1683" s="94"/>
      <c r="BT1683" s="94"/>
      <c r="BU1683" s="94"/>
      <c r="BV1683" s="94"/>
      <c r="BW1683" s="94"/>
      <c r="BX1683" s="94"/>
      <c r="BY1683" s="94"/>
      <c r="BZ1683" s="94"/>
      <c r="CA1683" s="94"/>
      <c r="CB1683" s="94"/>
      <c r="CC1683" s="94"/>
      <c r="CD1683" s="94"/>
      <c r="CE1683" s="94"/>
      <c r="CF1683" s="94"/>
      <c r="CG1683" s="94"/>
      <c r="CH1683" s="94"/>
      <c r="CI1683" s="94"/>
      <c r="CJ1683" s="94"/>
      <c r="CK1683" s="94"/>
      <c r="CL1683" s="94"/>
      <c r="CM1683" s="94"/>
      <c r="CN1683" s="94"/>
      <c r="CO1683" s="94"/>
      <c r="CP1683" s="94"/>
      <c r="CQ1683" s="94"/>
      <c r="CR1683" s="94"/>
      <c r="CS1683" s="94"/>
      <c r="CT1683" s="94"/>
      <c r="CU1683" s="94"/>
      <c r="CV1683" s="94"/>
      <c r="CW1683" s="94"/>
    </row>
    <row r="1684" spans="44:101" x14ac:dyDescent="0.25">
      <c r="AR1684" s="94"/>
      <c r="AS1684" s="94"/>
      <c r="AT1684" s="94"/>
      <c r="AU1684" s="94"/>
      <c r="AV1684" s="94"/>
      <c r="AW1684" s="94"/>
      <c r="AX1684" s="94"/>
      <c r="AY1684" s="94"/>
      <c r="AZ1684" s="94"/>
      <c r="BA1684" s="94"/>
      <c r="BB1684" s="94"/>
      <c r="BC1684" s="94"/>
      <c r="BD1684" s="94"/>
      <c r="BE1684" s="94"/>
      <c r="BF1684" s="94"/>
      <c r="BG1684" s="94"/>
      <c r="BH1684" s="94"/>
      <c r="BI1684" s="94"/>
      <c r="BJ1684" s="94"/>
      <c r="BK1684" s="94"/>
      <c r="BL1684" s="94"/>
      <c r="BM1684" s="94"/>
      <c r="BN1684" s="94"/>
      <c r="BO1684" s="94"/>
      <c r="BP1684" s="94"/>
      <c r="BQ1684" s="94"/>
      <c r="BR1684" s="94"/>
      <c r="BS1684" s="94"/>
      <c r="BT1684" s="94"/>
      <c r="BU1684" s="94"/>
      <c r="BV1684" s="94"/>
      <c r="BW1684" s="94"/>
      <c r="BX1684" s="94"/>
      <c r="BY1684" s="94"/>
      <c r="BZ1684" s="94"/>
      <c r="CA1684" s="94"/>
      <c r="CB1684" s="94"/>
      <c r="CC1684" s="94"/>
      <c r="CD1684" s="94"/>
      <c r="CE1684" s="94"/>
      <c r="CF1684" s="94"/>
      <c r="CG1684" s="94"/>
      <c r="CH1684" s="94"/>
      <c r="CI1684" s="94"/>
      <c r="CJ1684" s="94"/>
      <c r="CK1684" s="94"/>
      <c r="CL1684" s="94"/>
      <c r="CM1684" s="94"/>
      <c r="CN1684" s="94"/>
      <c r="CO1684" s="94"/>
      <c r="CP1684" s="94"/>
      <c r="CQ1684" s="94"/>
      <c r="CR1684" s="94"/>
      <c r="CS1684" s="94"/>
      <c r="CT1684" s="94"/>
      <c r="CU1684" s="94"/>
      <c r="CV1684" s="94"/>
      <c r="CW1684" s="94"/>
    </row>
    <row r="1685" spans="44:101" x14ac:dyDescent="0.25">
      <c r="AR1685" s="94"/>
      <c r="AS1685" s="94"/>
      <c r="AT1685" s="94"/>
      <c r="AU1685" s="94"/>
      <c r="AV1685" s="94"/>
      <c r="AW1685" s="94"/>
      <c r="AX1685" s="94"/>
      <c r="AY1685" s="94"/>
      <c r="AZ1685" s="94"/>
      <c r="BA1685" s="94"/>
      <c r="BB1685" s="94"/>
      <c r="BC1685" s="94"/>
      <c r="BD1685" s="94"/>
      <c r="BE1685" s="94"/>
      <c r="BF1685" s="94"/>
      <c r="BG1685" s="94"/>
      <c r="BH1685" s="94"/>
      <c r="BI1685" s="94"/>
      <c r="BJ1685" s="94"/>
      <c r="BK1685" s="94"/>
      <c r="BL1685" s="94"/>
      <c r="BM1685" s="94"/>
      <c r="BN1685" s="94"/>
      <c r="BO1685" s="94"/>
      <c r="BP1685" s="94"/>
      <c r="BQ1685" s="94"/>
      <c r="BR1685" s="94"/>
      <c r="BS1685" s="94"/>
      <c r="BT1685" s="94"/>
      <c r="BU1685" s="94"/>
      <c r="BV1685" s="94"/>
      <c r="BW1685" s="94"/>
      <c r="BX1685" s="94"/>
      <c r="BY1685" s="94"/>
      <c r="BZ1685" s="94"/>
      <c r="CA1685" s="94"/>
      <c r="CB1685" s="94"/>
      <c r="CC1685" s="94"/>
      <c r="CD1685" s="94"/>
      <c r="CE1685" s="94"/>
      <c r="CF1685" s="94"/>
      <c r="CG1685" s="94"/>
      <c r="CH1685" s="94"/>
      <c r="CI1685" s="94"/>
      <c r="CJ1685" s="94"/>
      <c r="CK1685" s="94"/>
      <c r="CL1685" s="94"/>
      <c r="CM1685" s="94"/>
      <c r="CN1685" s="94"/>
      <c r="CO1685" s="94"/>
      <c r="CP1685" s="94"/>
      <c r="CQ1685" s="94"/>
      <c r="CR1685" s="94"/>
      <c r="CS1685" s="94"/>
      <c r="CT1685" s="94"/>
      <c r="CU1685" s="94"/>
      <c r="CV1685" s="94"/>
      <c r="CW1685" s="94"/>
    </row>
    <row r="1686" spans="44:101" x14ac:dyDescent="0.25">
      <c r="AR1686" s="94"/>
      <c r="AS1686" s="94"/>
      <c r="AT1686" s="94"/>
      <c r="AU1686" s="94"/>
      <c r="AV1686" s="94"/>
      <c r="AW1686" s="94"/>
      <c r="AX1686" s="94"/>
      <c r="AY1686" s="94"/>
      <c r="AZ1686" s="94"/>
      <c r="BA1686" s="94"/>
      <c r="BB1686" s="94"/>
      <c r="BC1686" s="94"/>
      <c r="BD1686" s="94"/>
      <c r="BE1686" s="94"/>
      <c r="BF1686" s="94"/>
      <c r="BG1686" s="94"/>
      <c r="BH1686" s="94"/>
      <c r="BI1686" s="94"/>
      <c r="BJ1686" s="94"/>
      <c r="BK1686" s="94"/>
      <c r="BL1686" s="94"/>
      <c r="BM1686" s="94"/>
      <c r="BN1686" s="94"/>
      <c r="BO1686" s="94"/>
      <c r="BP1686" s="94"/>
      <c r="BQ1686" s="94"/>
      <c r="BR1686" s="94"/>
      <c r="BS1686" s="94"/>
      <c r="BT1686" s="94"/>
      <c r="BU1686" s="94"/>
      <c r="BV1686" s="94"/>
      <c r="BW1686" s="94"/>
      <c r="BX1686" s="94"/>
      <c r="BY1686" s="94"/>
      <c r="BZ1686" s="94"/>
      <c r="CA1686" s="94"/>
      <c r="CB1686" s="94"/>
      <c r="CC1686" s="94"/>
      <c r="CD1686" s="94"/>
      <c r="CE1686" s="94"/>
      <c r="CF1686" s="94"/>
      <c r="CG1686" s="94"/>
      <c r="CH1686" s="94"/>
      <c r="CI1686" s="94"/>
      <c r="CJ1686" s="94"/>
      <c r="CK1686" s="94"/>
      <c r="CL1686" s="94"/>
      <c r="CM1686" s="94"/>
      <c r="CN1686" s="94"/>
      <c r="CO1686" s="94"/>
      <c r="CP1686" s="94"/>
      <c r="CQ1686" s="94"/>
      <c r="CR1686" s="94"/>
      <c r="CS1686" s="94"/>
      <c r="CT1686" s="94"/>
      <c r="CU1686" s="94"/>
      <c r="CV1686" s="94"/>
      <c r="CW1686" s="94"/>
    </row>
    <row r="1687" spans="44:101" x14ac:dyDescent="0.25">
      <c r="AR1687" s="94"/>
      <c r="AS1687" s="94"/>
      <c r="AT1687" s="94"/>
      <c r="AU1687" s="94"/>
      <c r="AV1687" s="94"/>
      <c r="AW1687" s="94"/>
      <c r="AX1687" s="94"/>
      <c r="AY1687" s="94"/>
      <c r="AZ1687" s="94"/>
      <c r="BA1687" s="94"/>
      <c r="BB1687" s="94"/>
      <c r="BC1687" s="94"/>
      <c r="BD1687" s="94"/>
      <c r="BE1687" s="94"/>
      <c r="BF1687" s="94"/>
      <c r="BG1687" s="94"/>
      <c r="BH1687" s="94"/>
      <c r="BI1687" s="94"/>
      <c r="BJ1687" s="94"/>
      <c r="BK1687" s="94"/>
      <c r="BL1687" s="94"/>
      <c r="BM1687" s="94"/>
      <c r="BN1687" s="94"/>
      <c r="BO1687" s="94"/>
      <c r="BP1687" s="94"/>
      <c r="BQ1687" s="94"/>
      <c r="BR1687" s="94"/>
      <c r="BS1687" s="94"/>
      <c r="BT1687" s="94"/>
      <c r="BU1687" s="94"/>
      <c r="BV1687" s="94"/>
      <c r="BW1687" s="94"/>
      <c r="BX1687" s="94"/>
      <c r="BY1687" s="94"/>
      <c r="BZ1687" s="94"/>
      <c r="CA1687" s="94"/>
      <c r="CB1687" s="94"/>
      <c r="CC1687" s="94"/>
      <c r="CD1687" s="94"/>
      <c r="CE1687" s="94"/>
      <c r="CF1687" s="94"/>
      <c r="CG1687" s="94"/>
      <c r="CH1687" s="94"/>
      <c r="CI1687" s="94"/>
      <c r="CJ1687" s="94"/>
      <c r="CK1687" s="94"/>
      <c r="CL1687" s="94"/>
      <c r="CM1687" s="94"/>
      <c r="CN1687" s="94"/>
      <c r="CO1687" s="94"/>
      <c r="CP1687" s="94"/>
      <c r="CQ1687" s="94"/>
      <c r="CR1687" s="94"/>
      <c r="CS1687" s="94"/>
      <c r="CT1687" s="94"/>
      <c r="CU1687" s="94"/>
      <c r="CV1687" s="94"/>
      <c r="CW1687" s="94"/>
    </row>
    <row r="1688" spans="44:101" x14ac:dyDescent="0.25">
      <c r="AR1688" s="94"/>
      <c r="AS1688" s="94"/>
      <c r="AT1688" s="94"/>
      <c r="AU1688" s="94"/>
      <c r="AV1688" s="94"/>
      <c r="AW1688" s="94"/>
      <c r="AX1688" s="94"/>
      <c r="AY1688" s="94"/>
      <c r="AZ1688" s="94"/>
      <c r="BA1688" s="94"/>
      <c r="BB1688" s="94"/>
      <c r="BC1688" s="94"/>
      <c r="BD1688" s="94"/>
      <c r="BE1688" s="94"/>
      <c r="BF1688" s="94"/>
      <c r="BG1688" s="94"/>
      <c r="BH1688" s="94"/>
      <c r="BI1688" s="94"/>
      <c r="BJ1688" s="94"/>
      <c r="BK1688" s="94"/>
      <c r="BL1688" s="94"/>
      <c r="BM1688" s="94"/>
      <c r="BN1688" s="94"/>
      <c r="BO1688" s="94"/>
      <c r="BP1688" s="94"/>
      <c r="BQ1688" s="94"/>
      <c r="BR1688" s="94"/>
      <c r="BS1688" s="94"/>
      <c r="BT1688" s="94"/>
      <c r="BU1688" s="94"/>
      <c r="BV1688" s="94"/>
      <c r="BW1688" s="94"/>
      <c r="BX1688" s="94"/>
      <c r="BY1688" s="94"/>
      <c r="BZ1688" s="94"/>
      <c r="CA1688" s="94"/>
      <c r="CB1688" s="94"/>
      <c r="CC1688" s="94"/>
      <c r="CD1688" s="94"/>
      <c r="CE1688" s="94"/>
      <c r="CF1688" s="94"/>
      <c r="CG1688" s="94"/>
      <c r="CH1688" s="94"/>
      <c r="CI1688" s="94"/>
      <c r="CJ1688" s="94"/>
      <c r="CK1688" s="94"/>
      <c r="CL1688" s="94"/>
      <c r="CM1688" s="94"/>
      <c r="CN1688" s="94"/>
      <c r="CO1688" s="94"/>
      <c r="CP1688" s="94"/>
      <c r="CQ1688" s="94"/>
      <c r="CR1688" s="94"/>
      <c r="CS1688" s="94"/>
      <c r="CT1688" s="94"/>
      <c r="CU1688" s="94"/>
      <c r="CV1688" s="94"/>
      <c r="CW1688" s="94"/>
    </row>
    <row r="1689" spans="44:101" x14ac:dyDescent="0.25">
      <c r="AR1689" s="94"/>
      <c r="AS1689" s="94"/>
      <c r="AT1689" s="94"/>
      <c r="AU1689" s="94"/>
      <c r="AV1689" s="94"/>
      <c r="AW1689" s="94"/>
      <c r="AX1689" s="94"/>
      <c r="AY1689" s="94"/>
      <c r="AZ1689" s="94"/>
      <c r="BA1689" s="94"/>
      <c r="BB1689" s="94"/>
      <c r="BC1689" s="94"/>
      <c r="BD1689" s="94"/>
      <c r="BE1689" s="94"/>
      <c r="BF1689" s="94"/>
      <c r="BG1689" s="94"/>
      <c r="BH1689" s="94"/>
      <c r="BI1689" s="94"/>
      <c r="BJ1689" s="94"/>
      <c r="BK1689" s="94"/>
      <c r="BL1689" s="94"/>
      <c r="BM1689" s="94"/>
      <c r="BN1689" s="94"/>
      <c r="BO1689" s="94"/>
      <c r="BP1689" s="94"/>
      <c r="BQ1689" s="94"/>
      <c r="BR1689" s="94"/>
      <c r="BS1689" s="94"/>
      <c r="BT1689" s="94"/>
      <c r="BU1689" s="94"/>
      <c r="BV1689" s="94"/>
      <c r="BW1689" s="94"/>
      <c r="BX1689" s="94"/>
      <c r="BY1689" s="94"/>
      <c r="BZ1689" s="94"/>
      <c r="CA1689" s="94"/>
      <c r="CB1689" s="94"/>
      <c r="CC1689" s="94"/>
      <c r="CD1689" s="94"/>
      <c r="CE1689" s="94"/>
      <c r="CF1689" s="94"/>
      <c r="CG1689" s="94"/>
      <c r="CH1689" s="94"/>
      <c r="CI1689" s="94"/>
      <c r="CJ1689" s="94"/>
      <c r="CK1689" s="94"/>
      <c r="CL1689" s="94"/>
      <c r="CM1689" s="94"/>
      <c r="CN1689" s="94"/>
      <c r="CO1689" s="94"/>
      <c r="CP1689" s="94"/>
      <c r="CQ1689" s="94"/>
      <c r="CR1689" s="94"/>
      <c r="CS1689" s="94"/>
      <c r="CT1689" s="94"/>
      <c r="CU1689" s="94"/>
      <c r="CV1689" s="94"/>
      <c r="CW1689" s="94"/>
    </row>
    <row r="1690" spans="44:101" x14ac:dyDescent="0.25">
      <c r="AR1690" s="94"/>
      <c r="AS1690" s="94"/>
      <c r="AT1690" s="94"/>
      <c r="AU1690" s="94"/>
      <c r="AV1690" s="94"/>
      <c r="AW1690" s="94"/>
      <c r="AX1690" s="94"/>
      <c r="AY1690" s="94"/>
      <c r="AZ1690" s="94"/>
      <c r="BA1690" s="94"/>
      <c r="BB1690" s="94"/>
      <c r="BC1690" s="94"/>
      <c r="BD1690" s="94"/>
      <c r="BE1690" s="94"/>
      <c r="BF1690" s="94"/>
      <c r="BG1690" s="94"/>
      <c r="BH1690" s="94"/>
      <c r="BI1690" s="94"/>
      <c r="BJ1690" s="94"/>
      <c r="BK1690" s="94"/>
      <c r="BL1690" s="94"/>
      <c r="BM1690" s="94"/>
      <c r="BN1690" s="94"/>
      <c r="BO1690" s="94"/>
      <c r="BP1690" s="94"/>
      <c r="BQ1690" s="94"/>
      <c r="BR1690" s="94"/>
      <c r="BS1690" s="94"/>
      <c r="BT1690" s="94"/>
      <c r="BU1690" s="94"/>
      <c r="BV1690" s="94"/>
      <c r="BW1690" s="94"/>
      <c r="BX1690" s="94"/>
      <c r="BY1690" s="94"/>
      <c r="BZ1690" s="94"/>
      <c r="CA1690" s="94"/>
      <c r="CB1690" s="94"/>
      <c r="CC1690" s="94"/>
      <c r="CD1690" s="94"/>
      <c r="CE1690" s="94"/>
      <c r="CF1690" s="94"/>
      <c r="CG1690" s="94"/>
      <c r="CH1690" s="94"/>
      <c r="CI1690" s="94"/>
      <c r="CJ1690" s="94"/>
      <c r="CK1690" s="94"/>
      <c r="CL1690" s="94"/>
      <c r="CM1690" s="94"/>
      <c r="CN1690" s="94"/>
      <c r="CO1690" s="94"/>
      <c r="CP1690" s="94"/>
      <c r="CQ1690" s="94"/>
      <c r="CR1690" s="94"/>
      <c r="CS1690" s="94"/>
      <c r="CT1690" s="94"/>
      <c r="CU1690" s="94"/>
      <c r="CV1690" s="94"/>
      <c r="CW1690" s="94"/>
    </row>
    <row r="1691" spans="44:101" x14ac:dyDescent="0.25">
      <c r="AR1691" s="94"/>
      <c r="AS1691" s="94"/>
      <c r="AT1691" s="94"/>
      <c r="AU1691" s="94"/>
      <c r="AV1691" s="94"/>
      <c r="AW1691" s="94"/>
      <c r="AX1691" s="94"/>
      <c r="AY1691" s="94"/>
      <c r="AZ1691" s="94"/>
      <c r="BA1691" s="94"/>
      <c r="BB1691" s="94"/>
      <c r="BC1691" s="94"/>
      <c r="BD1691" s="94"/>
      <c r="BE1691" s="94"/>
      <c r="BF1691" s="94"/>
      <c r="BG1691" s="94"/>
      <c r="BH1691" s="94"/>
      <c r="BI1691" s="94"/>
      <c r="BJ1691" s="94"/>
      <c r="BK1691" s="94"/>
      <c r="BL1691" s="94"/>
      <c r="BM1691" s="94"/>
      <c r="BN1691" s="94"/>
      <c r="BO1691" s="94"/>
      <c r="BP1691" s="94"/>
      <c r="BQ1691" s="94"/>
      <c r="BR1691" s="94"/>
      <c r="BS1691" s="94"/>
      <c r="BT1691" s="94"/>
      <c r="BU1691" s="94"/>
      <c r="BV1691" s="94"/>
      <c r="BW1691" s="94"/>
      <c r="BX1691" s="94"/>
      <c r="BY1691" s="94"/>
      <c r="BZ1691" s="94"/>
      <c r="CA1691" s="94"/>
      <c r="CB1691" s="94"/>
      <c r="CC1691" s="94"/>
      <c r="CD1691" s="94"/>
      <c r="CE1691" s="94"/>
      <c r="CF1691" s="94"/>
      <c r="CG1691" s="94"/>
      <c r="CH1691" s="94"/>
      <c r="CI1691" s="94"/>
      <c r="CJ1691" s="94"/>
      <c r="CK1691" s="94"/>
      <c r="CL1691" s="94"/>
      <c r="CM1691" s="94"/>
      <c r="CN1691" s="94"/>
      <c r="CO1691" s="94"/>
      <c r="CP1691" s="94"/>
      <c r="CQ1691" s="94"/>
      <c r="CR1691" s="94"/>
      <c r="CS1691" s="94"/>
      <c r="CT1691" s="94"/>
      <c r="CU1691" s="94"/>
      <c r="CV1691" s="94"/>
      <c r="CW1691" s="94"/>
    </row>
    <row r="1692" spans="44:101" x14ac:dyDescent="0.25">
      <c r="AR1692" s="94"/>
      <c r="AS1692" s="94"/>
      <c r="AT1692" s="94"/>
      <c r="AU1692" s="94"/>
      <c r="AV1692" s="94"/>
      <c r="AW1692" s="94"/>
      <c r="AX1692" s="94"/>
      <c r="AY1692" s="94"/>
      <c r="AZ1692" s="94"/>
      <c r="BA1692" s="94"/>
      <c r="BB1692" s="94"/>
      <c r="BC1692" s="94"/>
      <c r="BD1692" s="94"/>
      <c r="BE1692" s="94"/>
      <c r="BF1692" s="94"/>
      <c r="BG1692" s="94"/>
      <c r="BH1692" s="94"/>
      <c r="BI1692" s="94"/>
      <c r="BJ1692" s="94"/>
      <c r="BK1692" s="94"/>
      <c r="BL1692" s="94"/>
      <c r="BM1692" s="94"/>
      <c r="BN1692" s="94"/>
      <c r="BO1692" s="94"/>
      <c r="BP1692" s="94"/>
      <c r="BQ1692" s="94"/>
      <c r="BR1692" s="94"/>
      <c r="BS1692" s="94"/>
      <c r="BT1692" s="94"/>
      <c r="BU1692" s="94"/>
      <c r="BV1692" s="94"/>
      <c r="BW1692" s="94"/>
      <c r="BX1692" s="94"/>
      <c r="BY1692" s="94"/>
      <c r="BZ1692" s="94"/>
      <c r="CA1692" s="94"/>
      <c r="CB1692" s="94"/>
      <c r="CC1692" s="94"/>
      <c r="CD1692" s="94"/>
      <c r="CE1692" s="94"/>
      <c r="CF1692" s="94"/>
      <c r="CG1692" s="94"/>
      <c r="CH1692" s="94"/>
      <c r="CI1692" s="94"/>
      <c r="CJ1692" s="94"/>
      <c r="CK1692" s="94"/>
      <c r="CL1692" s="94"/>
      <c r="CM1692" s="94"/>
      <c r="CN1692" s="94"/>
      <c r="CO1692" s="94"/>
      <c r="CP1692" s="94"/>
      <c r="CQ1692" s="94"/>
      <c r="CR1692" s="94"/>
      <c r="CS1692" s="94"/>
      <c r="CT1692" s="94"/>
      <c r="CU1692" s="94"/>
      <c r="CV1692" s="94"/>
      <c r="CW1692" s="94"/>
    </row>
    <row r="1693" spans="44:101" x14ac:dyDescent="0.25">
      <c r="AR1693" s="94"/>
      <c r="AS1693" s="94"/>
      <c r="AT1693" s="94"/>
      <c r="AU1693" s="94"/>
      <c r="AV1693" s="94"/>
      <c r="AW1693" s="94"/>
      <c r="AX1693" s="94"/>
      <c r="AY1693" s="94"/>
      <c r="AZ1693" s="94"/>
      <c r="BA1693" s="94"/>
      <c r="BB1693" s="94"/>
      <c r="BC1693" s="94"/>
      <c r="BD1693" s="94"/>
      <c r="BE1693" s="94"/>
      <c r="BF1693" s="94"/>
      <c r="BG1693" s="94"/>
      <c r="BH1693" s="94"/>
      <c r="BI1693" s="94"/>
      <c r="BJ1693" s="94"/>
      <c r="BK1693" s="94"/>
      <c r="BL1693" s="94"/>
      <c r="BM1693" s="94"/>
      <c r="BN1693" s="94"/>
      <c r="BO1693" s="94"/>
      <c r="BP1693" s="94"/>
      <c r="BQ1693" s="94"/>
      <c r="BR1693" s="94"/>
      <c r="BS1693" s="94"/>
      <c r="BT1693" s="94"/>
      <c r="BU1693" s="94"/>
      <c r="BV1693" s="94"/>
      <c r="BW1693" s="94"/>
      <c r="BX1693" s="94"/>
      <c r="BY1693" s="94"/>
      <c r="BZ1693" s="94"/>
      <c r="CA1693" s="94"/>
      <c r="CB1693" s="94"/>
      <c r="CC1693" s="94"/>
      <c r="CD1693" s="94"/>
      <c r="CE1693" s="94"/>
      <c r="CF1693" s="94"/>
      <c r="CG1693" s="94"/>
      <c r="CH1693" s="94"/>
      <c r="CI1693" s="94"/>
      <c r="CJ1693" s="94"/>
      <c r="CK1693" s="94"/>
      <c r="CL1693" s="94"/>
      <c r="CM1693" s="94"/>
      <c r="CN1693" s="94"/>
      <c r="CO1693" s="94"/>
      <c r="CP1693" s="94"/>
      <c r="CQ1693" s="94"/>
      <c r="CR1693" s="94"/>
      <c r="CS1693" s="94"/>
      <c r="CT1693" s="94"/>
      <c r="CU1693" s="94"/>
      <c r="CV1693" s="94"/>
      <c r="CW1693" s="94"/>
    </row>
    <row r="1694" spans="44:101" x14ac:dyDescent="0.25">
      <c r="AR1694" s="94"/>
      <c r="AS1694" s="94"/>
      <c r="AT1694" s="94"/>
      <c r="AU1694" s="94"/>
      <c r="AV1694" s="94"/>
      <c r="AW1694" s="94"/>
      <c r="AX1694" s="94"/>
      <c r="AY1694" s="94"/>
      <c r="AZ1694" s="94"/>
      <c r="BA1694" s="94"/>
      <c r="BB1694" s="94"/>
      <c r="BC1694" s="94"/>
      <c r="BD1694" s="94"/>
      <c r="BE1694" s="94"/>
      <c r="BF1694" s="94"/>
      <c r="BG1694" s="94"/>
      <c r="BH1694" s="94"/>
      <c r="BI1694" s="94"/>
      <c r="BJ1694" s="94"/>
      <c r="BK1694" s="94"/>
      <c r="BL1694" s="94"/>
      <c r="BM1694" s="94"/>
      <c r="BN1694" s="94"/>
      <c r="BO1694" s="94"/>
      <c r="BP1694" s="94"/>
      <c r="BQ1694" s="94"/>
      <c r="BR1694" s="94"/>
      <c r="BS1694" s="94"/>
      <c r="BT1694" s="94"/>
      <c r="BU1694" s="94"/>
      <c r="BV1694" s="94"/>
      <c r="BW1694" s="94"/>
      <c r="BX1694" s="94"/>
      <c r="BY1694" s="94"/>
      <c r="BZ1694" s="94"/>
      <c r="CA1694" s="94"/>
      <c r="CB1694" s="94"/>
      <c r="CC1694" s="94"/>
      <c r="CD1694" s="94"/>
      <c r="CE1694" s="94"/>
      <c r="CF1694" s="94"/>
      <c r="CG1694" s="94"/>
      <c r="CH1694" s="94"/>
      <c r="CI1694" s="94"/>
      <c r="CJ1694" s="94"/>
      <c r="CK1694" s="94"/>
      <c r="CL1694" s="94"/>
      <c r="CM1694" s="94"/>
      <c r="CN1694" s="94"/>
      <c r="CO1694" s="94"/>
      <c r="CP1694" s="94"/>
      <c r="CQ1694" s="94"/>
      <c r="CR1694" s="94"/>
      <c r="CS1694" s="94"/>
      <c r="CT1694" s="94"/>
      <c r="CU1694" s="94"/>
      <c r="CV1694" s="94"/>
      <c r="CW1694" s="94"/>
    </row>
    <row r="1695" spans="44:101" x14ac:dyDescent="0.25">
      <c r="AR1695" s="94"/>
      <c r="AS1695" s="94"/>
      <c r="AT1695" s="94"/>
      <c r="AU1695" s="94"/>
      <c r="AV1695" s="94"/>
      <c r="AW1695" s="94"/>
      <c r="AX1695" s="94"/>
      <c r="AY1695" s="94"/>
      <c r="AZ1695" s="94"/>
      <c r="BA1695" s="94"/>
      <c r="BB1695" s="94"/>
      <c r="BC1695" s="94"/>
      <c r="BD1695" s="94"/>
      <c r="BE1695" s="94"/>
      <c r="BF1695" s="94"/>
      <c r="BG1695" s="94"/>
      <c r="BH1695" s="94"/>
      <c r="BI1695" s="94"/>
      <c r="BJ1695" s="94"/>
      <c r="BK1695" s="94"/>
      <c r="BL1695" s="94"/>
      <c r="BM1695" s="94"/>
      <c r="BN1695" s="94"/>
      <c r="BO1695" s="94"/>
      <c r="BP1695" s="94"/>
      <c r="BQ1695" s="94"/>
      <c r="BR1695" s="94"/>
      <c r="BS1695" s="94"/>
      <c r="BT1695" s="94"/>
      <c r="BU1695" s="94"/>
      <c r="BV1695" s="94"/>
      <c r="BW1695" s="94"/>
      <c r="BX1695" s="94"/>
      <c r="BY1695" s="94"/>
      <c r="BZ1695" s="94"/>
      <c r="CA1695" s="94"/>
      <c r="CB1695" s="94"/>
      <c r="CC1695" s="94"/>
      <c r="CD1695" s="94"/>
      <c r="CE1695" s="94"/>
      <c r="CF1695" s="94"/>
      <c r="CG1695" s="94"/>
      <c r="CH1695" s="94"/>
      <c r="CI1695" s="94"/>
      <c r="CJ1695" s="94"/>
      <c r="CK1695" s="94"/>
      <c r="CL1695" s="94"/>
      <c r="CM1695" s="94"/>
      <c r="CN1695" s="94"/>
      <c r="CO1695" s="94"/>
      <c r="CP1695" s="94"/>
      <c r="CQ1695" s="94"/>
      <c r="CR1695" s="94"/>
      <c r="CS1695" s="94"/>
      <c r="CT1695" s="94"/>
      <c r="CU1695" s="94"/>
      <c r="CV1695" s="94"/>
      <c r="CW1695" s="94"/>
    </row>
    <row r="1696" spans="44:101" x14ac:dyDescent="0.25">
      <c r="AR1696" s="94"/>
      <c r="AS1696" s="94"/>
      <c r="AT1696" s="94"/>
      <c r="AU1696" s="94"/>
      <c r="AV1696" s="94"/>
      <c r="AW1696" s="94"/>
      <c r="AX1696" s="94"/>
      <c r="AY1696" s="94"/>
      <c r="AZ1696" s="94"/>
      <c r="BA1696" s="94"/>
      <c r="BB1696" s="94"/>
      <c r="BC1696" s="94"/>
      <c r="BD1696" s="94"/>
      <c r="BE1696" s="94"/>
      <c r="BF1696" s="94"/>
      <c r="BG1696" s="94"/>
      <c r="BH1696" s="94"/>
      <c r="BI1696" s="94"/>
      <c r="BJ1696" s="94"/>
      <c r="BK1696" s="94"/>
      <c r="BL1696" s="94"/>
      <c r="BM1696" s="94"/>
      <c r="BN1696" s="94"/>
      <c r="BO1696" s="94"/>
      <c r="BP1696" s="94"/>
      <c r="BQ1696" s="94"/>
      <c r="BR1696" s="94"/>
      <c r="BS1696" s="94"/>
      <c r="BT1696" s="94"/>
      <c r="BU1696" s="94"/>
      <c r="BV1696" s="94"/>
      <c r="BW1696" s="94"/>
      <c r="BX1696" s="94"/>
      <c r="BY1696" s="94"/>
      <c r="BZ1696" s="94"/>
      <c r="CA1696" s="94"/>
      <c r="CB1696" s="94"/>
      <c r="CC1696" s="94"/>
      <c r="CD1696" s="94"/>
      <c r="CE1696" s="94"/>
      <c r="CF1696" s="94"/>
      <c r="CG1696" s="94"/>
      <c r="CH1696" s="94"/>
      <c r="CI1696" s="94"/>
      <c r="CJ1696" s="94"/>
      <c r="CK1696" s="94"/>
      <c r="CL1696" s="94"/>
      <c r="CM1696" s="94"/>
      <c r="CN1696" s="94"/>
      <c r="CO1696" s="94"/>
      <c r="CP1696" s="94"/>
      <c r="CQ1696" s="94"/>
      <c r="CR1696" s="94"/>
      <c r="CS1696" s="94"/>
      <c r="CT1696" s="94"/>
      <c r="CU1696" s="94"/>
      <c r="CV1696" s="94"/>
      <c r="CW1696" s="94"/>
    </row>
    <row r="1697" spans="44:101" x14ac:dyDescent="0.25">
      <c r="AR1697" s="94"/>
      <c r="AS1697" s="94"/>
      <c r="AT1697" s="94"/>
      <c r="AU1697" s="94"/>
      <c r="AV1697" s="94"/>
      <c r="AW1697" s="94"/>
      <c r="AX1697" s="94"/>
      <c r="AY1697" s="94"/>
      <c r="AZ1697" s="94"/>
      <c r="BA1697" s="94"/>
      <c r="BB1697" s="94"/>
      <c r="BC1697" s="94"/>
      <c r="BD1697" s="94"/>
      <c r="BE1697" s="94"/>
      <c r="BF1697" s="94"/>
      <c r="BG1697" s="94"/>
      <c r="BH1697" s="94"/>
      <c r="BI1697" s="94"/>
      <c r="BJ1697" s="94"/>
      <c r="BK1697" s="94"/>
      <c r="BL1697" s="94"/>
      <c r="BM1697" s="94"/>
      <c r="BN1697" s="94"/>
      <c r="BO1697" s="94"/>
      <c r="BP1697" s="94"/>
      <c r="BQ1697" s="94"/>
      <c r="BR1697" s="94"/>
      <c r="BS1697" s="94"/>
      <c r="BT1697" s="94"/>
      <c r="BU1697" s="94"/>
      <c r="BV1697" s="94"/>
      <c r="BW1697" s="94"/>
      <c r="BX1697" s="94"/>
      <c r="BY1697" s="94"/>
      <c r="BZ1697" s="94"/>
      <c r="CA1697" s="94"/>
      <c r="CB1697" s="94"/>
      <c r="CC1697" s="94"/>
      <c r="CD1697" s="94"/>
      <c r="CE1697" s="94"/>
      <c r="CF1697" s="94"/>
      <c r="CG1697" s="94"/>
      <c r="CH1697" s="94"/>
      <c r="CI1697" s="94"/>
      <c r="CJ1697" s="94"/>
      <c r="CK1697" s="94"/>
      <c r="CL1697" s="94"/>
      <c r="CM1697" s="94"/>
      <c r="CN1697" s="94"/>
      <c r="CO1697" s="94"/>
      <c r="CP1697" s="94"/>
      <c r="CQ1697" s="94"/>
      <c r="CR1697" s="94"/>
      <c r="CS1697" s="94"/>
      <c r="CT1697" s="94"/>
      <c r="CU1697" s="94"/>
      <c r="CV1697" s="94"/>
      <c r="CW1697" s="94"/>
    </row>
    <row r="1698" spans="44:101" x14ac:dyDescent="0.25">
      <c r="AR1698" s="94"/>
      <c r="AS1698" s="94"/>
      <c r="AT1698" s="94"/>
      <c r="AU1698" s="94"/>
      <c r="AV1698" s="94"/>
      <c r="AW1698" s="94"/>
      <c r="AX1698" s="94"/>
      <c r="AY1698" s="94"/>
      <c r="AZ1698" s="94"/>
      <c r="BA1698" s="94"/>
      <c r="BB1698" s="94"/>
      <c r="BC1698" s="94"/>
      <c r="BD1698" s="94"/>
      <c r="BE1698" s="94"/>
      <c r="BF1698" s="94"/>
      <c r="BG1698" s="94"/>
      <c r="BH1698" s="94"/>
      <c r="BI1698" s="94"/>
      <c r="BJ1698" s="94"/>
      <c r="BK1698" s="94"/>
      <c r="BL1698" s="94"/>
      <c r="BM1698" s="94"/>
      <c r="BN1698" s="94"/>
      <c r="BO1698" s="94"/>
      <c r="BP1698" s="94"/>
      <c r="BQ1698" s="94"/>
      <c r="BR1698" s="94"/>
      <c r="BS1698" s="94"/>
      <c r="BT1698" s="94"/>
      <c r="BU1698" s="94"/>
      <c r="BV1698" s="94"/>
      <c r="BW1698" s="94"/>
      <c r="BX1698" s="94"/>
      <c r="BY1698" s="94"/>
      <c r="BZ1698" s="94"/>
      <c r="CA1698" s="94"/>
      <c r="CB1698" s="94"/>
      <c r="CC1698" s="94"/>
      <c r="CD1698" s="94"/>
      <c r="CE1698" s="94"/>
      <c r="CF1698" s="94"/>
      <c r="CG1698" s="94"/>
      <c r="CH1698" s="94"/>
      <c r="CI1698" s="94"/>
      <c r="CJ1698" s="94"/>
      <c r="CK1698" s="94"/>
      <c r="CL1698" s="94"/>
      <c r="CM1698" s="94"/>
      <c r="CN1698" s="94"/>
      <c r="CO1698" s="94"/>
      <c r="CP1698" s="94"/>
      <c r="CQ1698" s="94"/>
      <c r="CR1698" s="94"/>
      <c r="CS1698" s="94"/>
      <c r="CT1698" s="94"/>
      <c r="CU1698" s="94"/>
      <c r="CV1698" s="94"/>
      <c r="CW1698" s="94"/>
    </row>
    <row r="1699" spans="44:101" x14ac:dyDescent="0.25">
      <c r="AR1699" s="94"/>
      <c r="AS1699" s="94"/>
      <c r="AT1699" s="94"/>
      <c r="AU1699" s="94"/>
      <c r="AV1699" s="94"/>
      <c r="AW1699" s="94"/>
      <c r="AX1699" s="94"/>
      <c r="AY1699" s="94"/>
      <c r="AZ1699" s="94"/>
      <c r="BA1699" s="94"/>
      <c r="BB1699" s="94"/>
      <c r="BC1699" s="94"/>
      <c r="BD1699" s="94"/>
      <c r="BE1699" s="94"/>
      <c r="BF1699" s="94"/>
      <c r="BG1699" s="94"/>
      <c r="BH1699" s="94"/>
      <c r="BI1699" s="94"/>
      <c r="BJ1699" s="94"/>
      <c r="BK1699" s="94"/>
      <c r="BL1699" s="94"/>
      <c r="BM1699" s="94"/>
      <c r="BN1699" s="94"/>
      <c r="BO1699" s="94"/>
      <c r="BP1699" s="94"/>
      <c r="BQ1699" s="94"/>
      <c r="BR1699" s="94"/>
      <c r="BS1699" s="94"/>
      <c r="BT1699" s="94"/>
      <c r="BU1699" s="94"/>
      <c r="BV1699" s="94"/>
      <c r="BW1699" s="94"/>
      <c r="BX1699" s="94"/>
      <c r="BY1699" s="94"/>
      <c r="BZ1699" s="94"/>
      <c r="CA1699" s="94"/>
      <c r="CB1699" s="94"/>
      <c r="CC1699" s="94"/>
      <c r="CD1699" s="94"/>
      <c r="CE1699" s="94"/>
      <c r="CF1699" s="94"/>
      <c r="CG1699" s="94"/>
      <c r="CH1699" s="94"/>
      <c r="CI1699" s="94"/>
      <c r="CJ1699" s="94"/>
      <c r="CK1699" s="94"/>
      <c r="CL1699" s="94"/>
      <c r="CM1699" s="94"/>
      <c r="CN1699" s="94"/>
      <c r="CO1699" s="94"/>
      <c r="CP1699" s="94"/>
      <c r="CQ1699" s="94"/>
      <c r="CR1699" s="94"/>
      <c r="CS1699" s="94"/>
      <c r="CT1699" s="94"/>
      <c r="CU1699" s="94"/>
      <c r="CV1699" s="94"/>
      <c r="CW1699" s="94"/>
    </row>
    <row r="1700" spans="44:101" x14ac:dyDescent="0.25">
      <c r="AR1700" s="94"/>
      <c r="AS1700" s="94"/>
      <c r="AT1700" s="94"/>
      <c r="AU1700" s="94"/>
      <c r="AV1700" s="94"/>
      <c r="AW1700" s="94"/>
      <c r="AX1700" s="94"/>
      <c r="AY1700" s="94"/>
      <c r="AZ1700" s="94"/>
      <c r="BA1700" s="94"/>
      <c r="BB1700" s="94"/>
      <c r="BC1700" s="94"/>
      <c r="BD1700" s="94"/>
      <c r="BE1700" s="94"/>
      <c r="BF1700" s="94"/>
      <c r="BG1700" s="94"/>
      <c r="BH1700" s="94"/>
      <c r="BI1700" s="94"/>
      <c r="BJ1700" s="94"/>
      <c r="BK1700" s="94"/>
      <c r="BL1700" s="94"/>
      <c r="BM1700" s="94"/>
      <c r="BN1700" s="94"/>
      <c r="BO1700" s="94"/>
      <c r="BP1700" s="94"/>
      <c r="BQ1700" s="94"/>
      <c r="BR1700" s="94"/>
      <c r="BS1700" s="94"/>
      <c r="BT1700" s="94"/>
      <c r="BU1700" s="94"/>
      <c r="BV1700" s="94"/>
      <c r="BW1700" s="94"/>
      <c r="BX1700" s="94"/>
      <c r="BY1700" s="94"/>
      <c r="BZ1700" s="94"/>
      <c r="CA1700" s="94"/>
      <c r="CB1700" s="94"/>
      <c r="CC1700" s="94"/>
      <c r="CD1700" s="94"/>
      <c r="CE1700" s="94"/>
      <c r="CF1700" s="94"/>
      <c r="CG1700" s="94"/>
      <c r="CH1700" s="94"/>
      <c r="CI1700" s="94"/>
      <c r="CJ1700" s="94"/>
      <c r="CK1700" s="94"/>
      <c r="CL1700" s="94"/>
      <c r="CM1700" s="94"/>
      <c r="CN1700" s="94"/>
      <c r="CO1700" s="94"/>
      <c r="CP1700" s="94"/>
      <c r="CQ1700" s="94"/>
      <c r="CR1700" s="94"/>
      <c r="CS1700" s="94"/>
      <c r="CT1700" s="94"/>
      <c r="CU1700" s="94"/>
      <c r="CV1700" s="94"/>
      <c r="CW1700" s="94"/>
    </row>
    <row r="1701" spans="44:101" x14ac:dyDescent="0.25">
      <c r="AR1701" s="94"/>
      <c r="AS1701" s="94"/>
      <c r="AT1701" s="94"/>
      <c r="AU1701" s="94"/>
      <c r="AV1701" s="94"/>
      <c r="AW1701" s="94"/>
      <c r="AX1701" s="94"/>
      <c r="AY1701" s="94"/>
      <c r="AZ1701" s="94"/>
      <c r="BA1701" s="94"/>
      <c r="BB1701" s="94"/>
      <c r="BC1701" s="94"/>
      <c r="BD1701" s="94"/>
      <c r="BE1701" s="94"/>
      <c r="BF1701" s="94"/>
      <c r="BG1701" s="94"/>
      <c r="BH1701" s="94"/>
      <c r="BI1701" s="94"/>
      <c r="BJ1701" s="94"/>
      <c r="BK1701" s="94"/>
      <c r="BL1701" s="94"/>
      <c r="BM1701" s="94"/>
      <c r="BN1701" s="94"/>
      <c r="BO1701" s="94"/>
      <c r="BP1701" s="94"/>
      <c r="BQ1701" s="94"/>
      <c r="BR1701" s="94"/>
      <c r="BS1701" s="94"/>
      <c r="BT1701" s="94"/>
      <c r="BU1701" s="94"/>
      <c r="BV1701" s="94"/>
      <c r="BW1701" s="94"/>
      <c r="BX1701" s="94"/>
      <c r="BY1701" s="94"/>
      <c r="BZ1701" s="94"/>
      <c r="CA1701" s="94"/>
      <c r="CB1701" s="94"/>
      <c r="CC1701" s="94"/>
      <c r="CD1701" s="94"/>
      <c r="CE1701" s="94"/>
      <c r="CF1701" s="94"/>
      <c r="CG1701" s="94"/>
      <c r="CH1701" s="94"/>
      <c r="CI1701" s="94"/>
      <c r="CJ1701" s="94"/>
      <c r="CK1701" s="94"/>
      <c r="CL1701" s="94"/>
      <c r="CM1701" s="94"/>
      <c r="CN1701" s="94"/>
      <c r="CO1701" s="94"/>
      <c r="CP1701" s="94"/>
      <c r="CQ1701" s="94"/>
      <c r="CR1701" s="94"/>
      <c r="CS1701" s="94"/>
      <c r="CT1701" s="94"/>
      <c r="CU1701" s="94"/>
      <c r="CV1701" s="94"/>
      <c r="CW1701" s="94"/>
    </row>
    <row r="1702" spans="44:101" x14ac:dyDescent="0.25">
      <c r="AR1702" s="94"/>
      <c r="AS1702" s="94"/>
      <c r="AT1702" s="94"/>
      <c r="AU1702" s="94"/>
      <c r="AV1702" s="94"/>
      <c r="AW1702" s="94"/>
      <c r="AX1702" s="94"/>
      <c r="AY1702" s="94"/>
      <c r="AZ1702" s="94"/>
      <c r="BA1702" s="94"/>
      <c r="BB1702" s="94"/>
      <c r="BC1702" s="94"/>
      <c r="BD1702" s="94"/>
      <c r="BE1702" s="94"/>
      <c r="BF1702" s="94"/>
      <c r="BG1702" s="94"/>
      <c r="BH1702" s="94"/>
      <c r="BI1702" s="94"/>
      <c r="BJ1702" s="94"/>
      <c r="BK1702" s="94"/>
      <c r="BL1702" s="94"/>
      <c r="BM1702" s="94"/>
      <c r="BN1702" s="94"/>
      <c r="BO1702" s="94"/>
      <c r="BP1702" s="94"/>
      <c r="BQ1702" s="94"/>
      <c r="BR1702" s="94"/>
      <c r="BS1702" s="94"/>
      <c r="BT1702" s="94"/>
      <c r="BU1702" s="94"/>
      <c r="BV1702" s="94"/>
      <c r="BW1702" s="94"/>
      <c r="BX1702" s="94"/>
      <c r="BY1702" s="94"/>
      <c r="BZ1702" s="94"/>
      <c r="CA1702" s="94"/>
      <c r="CB1702" s="94"/>
      <c r="CC1702" s="94"/>
      <c r="CD1702" s="94"/>
      <c r="CE1702" s="94"/>
      <c r="CF1702" s="94"/>
      <c r="CG1702" s="94"/>
      <c r="CH1702" s="94"/>
      <c r="CI1702" s="94"/>
      <c r="CJ1702" s="94"/>
      <c r="CK1702" s="94"/>
      <c r="CL1702" s="94"/>
      <c r="CM1702" s="94"/>
      <c r="CN1702" s="94"/>
      <c r="CO1702" s="94"/>
      <c r="CP1702" s="94"/>
      <c r="CQ1702" s="94"/>
      <c r="CR1702" s="94"/>
      <c r="CS1702" s="94"/>
      <c r="CT1702" s="94"/>
      <c r="CU1702" s="94"/>
      <c r="CV1702" s="94"/>
      <c r="CW1702" s="94"/>
    </row>
    <row r="1703" spans="44:101" x14ac:dyDescent="0.25">
      <c r="AR1703" s="94"/>
      <c r="AS1703" s="94"/>
      <c r="AT1703" s="94"/>
      <c r="AU1703" s="94"/>
      <c r="AV1703" s="94"/>
      <c r="AW1703" s="94"/>
      <c r="AX1703" s="94"/>
      <c r="AY1703" s="94"/>
      <c r="AZ1703" s="94"/>
      <c r="BA1703" s="94"/>
      <c r="BB1703" s="94"/>
      <c r="BC1703" s="94"/>
      <c r="BD1703" s="94"/>
      <c r="BE1703" s="94"/>
      <c r="BF1703" s="94"/>
      <c r="BG1703" s="94"/>
      <c r="BH1703" s="94"/>
      <c r="BI1703" s="94"/>
      <c r="BJ1703" s="94"/>
      <c r="BK1703" s="94"/>
      <c r="BL1703" s="94"/>
      <c r="BM1703" s="94"/>
      <c r="BN1703" s="94"/>
      <c r="BO1703" s="94"/>
      <c r="BP1703" s="94"/>
      <c r="BQ1703" s="94"/>
      <c r="BR1703" s="94"/>
      <c r="BS1703" s="94"/>
      <c r="BT1703" s="94"/>
      <c r="BU1703" s="94"/>
      <c r="BV1703" s="94"/>
      <c r="BW1703" s="94"/>
      <c r="BX1703" s="94"/>
      <c r="BY1703" s="94"/>
      <c r="BZ1703" s="94"/>
      <c r="CA1703" s="94"/>
      <c r="CB1703" s="94"/>
      <c r="CC1703" s="94"/>
      <c r="CD1703" s="94"/>
      <c r="CE1703" s="94"/>
      <c r="CF1703" s="94"/>
      <c r="CG1703" s="94"/>
      <c r="CH1703" s="94"/>
      <c r="CI1703" s="94"/>
      <c r="CJ1703" s="94"/>
      <c r="CK1703" s="94"/>
      <c r="CL1703" s="94"/>
      <c r="CM1703" s="94"/>
      <c r="CN1703" s="94"/>
      <c r="CO1703" s="94"/>
      <c r="CP1703" s="94"/>
      <c r="CQ1703" s="94"/>
      <c r="CR1703" s="94"/>
      <c r="CS1703" s="94"/>
      <c r="CT1703" s="94"/>
      <c r="CU1703" s="94"/>
      <c r="CV1703" s="94"/>
      <c r="CW1703" s="94"/>
    </row>
    <row r="1704" spans="44:101" x14ac:dyDescent="0.25">
      <c r="AR1704" s="94"/>
      <c r="AS1704" s="94"/>
      <c r="AT1704" s="94"/>
      <c r="AU1704" s="94"/>
      <c r="AV1704" s="94"/>
      <c r="AW1704" s="94"/>
      <c r="AX1704" s="94"/>
      <c r="AY1704" s="94"/>
      <c r="AZ1704" s="94"/>
      <c r="BA1704" s="94"/>
      <c r="BB1704" s="94"/>
      <c r="BC1704" s="94"/>
      <c r="BD1704" s="94"/>
      <c r="BE1704" s="94"/>
      <c r="BF1704" s="94"/>
      <c r="BG1704" s="94"/>
      <c r="BH1704" s="94"/>
      <c r="BI1704" s="94"/>
      <c r="BJ1704" s="94"/>
      <c r="BK1704" s="94"/>
      <c r="BL1704" s="94"/>
      <c r="BM1704" s="94"/>
      <c r="BN1704" s="94"/>
      <c r="BO1704" s="94"/>
      <c r="BP1704" s="94"/>
      <c r="BQ1704" s="94"/>
      <c r="BR1704" s="94"/>
      <c r="BS1704" s="94"/>
      <c r="BT1704" s="94"/>
      <c r="BU1704" s="94"/>
      <c r="BV1704" s="94"/>
      <c r="BW1704" s="94"/>
      <c r="BX1704" s="94"/>
      <c r="BY1704" s="94"/>
      <c r="BZ1704" s="94"/>
      <c r="CA1704" s="94"/>
      <c r="CB1704" s="94"/>
      <c r="CC1704" s="94"/>
      <c r="CD1704" s="94"/>
      <c r="CE1704" s="94"/>
      <c r="CF1704" s="94"/>
      <c r="CG1704" s="94"/>
      <c r="CH1704" s="94"/>
      <c r="CI1704" s="94"/>
      <c r="CJ1704" s="94"/>
      <c r="CK1704" s="94"/>
      <c r="CL1704" s="94"/>
      <c r="CM1704" s="94"/>
      <c r="CN1704" s="94"/>
      <c r="CO1704" s="94"/>
      <c r="CP1704" s="94"/>
      <c r="CQ1704" s="94"/>
      <c r="CR1704" s="94"/>
      <c r="CS1704" s="94"/>
      <c r="CT1704" s="94"/>
      <c r="CU1704" s="94"/>
      <c r="CV1704" s="94"/>
      <c r="CW1704" s="94"/>
    </row>
    <row r="1705" spans="44:101" x14ac:dyDescent="0.25">
      <c r="AR1705" s="94"/>
      <c r="AS1705" s="94"/>
      <c r="AT1705" s="94"/>
      <c r="AU1705" s="94"/>
      <c r="AV1705" s="94"/>
      <c r="AW1705" s="94"/>
      <c r="AX1705" s="94"/>
      <c r="AY1705" s="94"/>
      <c r="AZ1705" s="94"/>
      <c r="BA1705" s="94"/>
      <c r="BB1705" s="94"/>
      <c r="BC1705" s="94"/>
      <c r="BD1705" s="94"/>
      <c r="BE1705" s="94"/>
      <c r="BF1705" s="94"/>
      <c r="BG1705" s="94"/>
      <c r="BH1705" s="94"/>
      <c r="BI1705" s="94"/>
      <c r="BJ1705" s="94"/>
      <c r="BK1705" s="94"/>
      <c r="BL1705" s="94"/>
      <c r="BM1705" s="94"/>
      <c r="BN1705" s="94"/>
      <c r="BO1705" s="94"/>
      <c r="BP1705" s="94"/>
      <c r="BQ1705" s="94"/>
      <c r="BR1705" s="94"/>
      <c r="BS1705" s="94"/>
      <c r="BT1705" s="94"/>
      <c r="BU1705" s="94"/>
      <c r="BV1705" s="94"/>
      <c r="BW1705" s="94"/>
      <c r="BX1705" s="94"/>
      <c r="BY1705" s="94"/>
      <c r="BZ1705" s="94"/>
      <c r="CA1705" s="94"/>
      <c r="CB1705" s="94"/>
      <c r="CC1705" s="94"/>
      <c r="CD1705" s="94"/>
      <c r="CE1705" s="94"/>
      <c r="CF1705" s="94"/>
      <c r="CG1705" s="94"/>
      <c r="CH1705" s="94"/>
      <c r="CI1705" s="94"/>
      <c r="CJ1705" s="94"/>
      <c r="CK1705" s="94"/>
      <c r="CL1705" s="94"/>
      <c r="CM1705" s="94"/>
      <c r="CN1705" s="94"/>
      <c r="CO1705" s="94"/>
      <c r="CP1705" s="94"/>
      <c r="CQ1705" s="94"/>
      <c r="CR1705" s="94"/>
      <c r="CS1705" s="94"/>
      <c r="CT1705" s="94"/>
      <c r="CU1705" s="94"/>
      <c r="CV1705" s="94"/>
      <c r="CW1705" s="94"/>
    </row>
    <row r="1706" spans="44:101" x14ac:dyDescent="0.25">
      <c r="AR1706" s="94"/>
      <c r="AS1706" s="94"/>
      <c r="AT1706" s="94"/>
      <c r="AU1706" s="94"/>
      <c r="AV1706" s="94"/>
      <c r="AW1706" s="94"/>
      <c r="AX1706" s="94"/>
      <c r="AY1706" s="94"/>
      <c r="AZ1706" s="94"/>
      <c r="BA1706" s="94"/>
      <c r="BB1706" s="94"/>
      <c r="BC1706" s="94"/>
      <c r="BD1706" s="94"/>
      <c r="BE1706" s="94"/>
      <c r="BF1706" s="94"/>
      <c r="BG1706" s="94"/>
      <c r="BH1706" s="94"/>
      <c r="BI1706" s="94"/>
      <c r="BJ1706" s="94"/>
      <c r="BK1706" s="94"/>
      <c r="BL1706" s="94"/>
      <c r="BM1706" s="94"/>
      <c r="BN1706" s="94"/>
      <c r="BO1706" s="94"/>
      <c r="BP1706" s="94"/>
      <c r="BQ1706" s="94"/>
      <c r="BR1706" s="94"/>
      <c r="BS1706" s="94"/>
      <c r="BT1706" s="94"/>
      <c r="BU1706" s="94"/>
      <c r="BV1706" s="94"/>
      <c r="BW1706" s="94"/>
      <c r="BX1706" s="94"/>
      <c r="BY1706" s="94"/>
      <c r="BZ1706" s="94"/>
      <c r="CA1706" s="94"/>
      <c r="CB1706" s="94"/>
      <c r="CC1706" s="94"/>
      <c r="CD1706" s="94"/>
      <c r="CE1706" s="94"/>
      <c r="CF1706" s="94"/>
      <c r="CG1706" s="94"/>
      <c r="CH1706" s="94"/>
      <c r="CI1706" s="94"/>
      <c r="CJ1706" s="94"/>
      <c r="CK1706" s="94"/>
      <c r="CL1706" s="94"/>
      <c r="CM1706" s="94"/>
      <c r="CN1706" s="94"/>
      <c r="CO1706" s="94"/>
      <c r="CP1706" s="94"/>
      <c r="CQ1706" s="94"/>
      <c r="CR1706" s="94"/>
      <c r="CS1706" s="94"/>
      <c r="CT1706" s="94"/>
      <c r="CU1706" s="94"/>
      <c r="CV1706" s="94"/>
      <c r="CW1706" s="94"/>
    </row>
    <row r="1707" spans="44:101" x14ac:dyDescent="0.25">
      <c r="AR1707" s="94"/>
      <c r="AS1707" s="94"/>
      <c r="AT1707" s="94"/>
      <c r="AU1707" s="94"/>
      <c r="AV1707" s="94"/>
      <c r="AW1707" s="94"/>
      <c r="AX1707" s="94"/>
      <c r="AY1707" s="94"/>
      <c r="AZ1707" s="94"/>
      <c r="BA1707" s="94"/>
      <c r="BB1707" s="94"/>
      <c r="BC1707" s="94"/>
      <c r="BD1707" s="94"/>
      <c r="BE1707" s="94"/>
      <c r="BF1707" s="94"/>
      <c r="BG1707" s="94"/>
      <c r="BH1707" s="94"/>
      <c r="BI1707" s="94"/>
      <c r="BJ1707" s="94"/>
      <c r="BK1707" s="94"/>
      <c r="BL1707" s="94"/>
      <c r="BM1707" s="94"/>
      <c r="BN1707" s="94"/>
      <c r="BO1707" s="94"/>
      <c r="BP1707" s="94"/>
      <c r="BQ1707" s="94"/>
      <c r="BR1707" s="94"/>
      <c r="BS1707" s="94"/>
      <c r="BT1707" s="94"/>
      <c r="BU1707" s="94"/>
      <c r="BV1707" s="94"/>
      <c r="BW1707" s="94"/>
      <c r="BX1707" s="94"/>
      <c r="BY1707" s="94"/>
      <c r="BZ1707" s="94"/>
      <c r="CA1707" s="94"/>
      <c r="CB1707" s="94"/>
      <c r="CC1707" s="94"/>
      <c r="CD1707" s="94"/>
      <c r="CE1707" s="94"/>
      <c r="CF1707" s="94"/>
      <c r="CG1707" s="94"/>
      <c r="CH1707" s="94"/>
      <c r="CI1707" s="94"/>
      <c r="CJ1707" s="94"/>
      <c r="CK1707" s="94"/>
      <c r="CL1707" s="94"/>
      <c r="CM1707" s="94"/>
      <c r="CN1707" s="94"/>
      <c r="CO1707" s="94"/>
      <c r="CP1707" s="94"/>
      <c r="CQ1707" s="94"/>
      <c r="CR1707" s="94"/>
      <c r="CS1707" s="94"/>
      <c r="CT1707" s="94"/>
      <c r="CU1707" s="94"/>
      <c r="CV1707" s="94"/>
      <c r="CW1707" s="94"/>
    </row>
    <row r="1708" spans="44:101" x14ac:dyDescent="0.25">
      <c r="AR1708" s="94"/>
      <c r="AS1708" s="94"/>
      <c r="AT1708" s="94"/>
      <c r="AU1708" s="94"/>
      <c r="AV1708" s="94"/>
      <c r="AW1708" s="94"/>
      <c r="AX1708" s="94"/>
      <c r="AY1708" s="94"/>
      <c r="AZ1708" s="94"/>
      <c r="BA1708" s="94"/>
      <c r="BB1708" s="94"/>
      <c r="BC1708" s="94"/>
      <c r="BD1708" s="94"/>
      <c r="BE1708" s="94"/>
      <c r="BF1708" s="94"/>
      <c r="BG1708" s="94"/>
      <c r="BH1708" s="94"/>
      <c r="BI1708" s="94"/>
      <c r="BJ1708" s="94"/>
      <c r="BK1708" s="94"/>
      <c r="BL1708" s="94"/>
      <c r="BM1708" s="94"/>
      <c r="BN1708" s="94"/>
      <c r="BO1708" s="94"/>
      <c r="BP1708" s="94"/>
      <c r="BQ1708" s="94"/>
      <c r="BR1708" s="94"/>
      <c r="BS1708" s="94"/>
      <c r="BT1708" s="94"/>
      <c r="BU1708" s="94"/>
      <c r="BV1708" s="94"/>
      <c r="BW1708" s="94"/>
      <c r="BX1708" s="94"/>
      <c r="BY1708" s="94"/>
      <c r="BZ1708" s="94"/>
      <c r="CA1708" s="94"/>
      <c r="CB1708" s="94"/>
      <c r="CC1708" s="94"/>
      <c r="CD1708" s="94"/>
      <c r="CE1708" s="94"/>
      <c r="CF1708" s="94"/>
      <c r="CG1708" s="94"/>
      <c r="CH1708" s="94"/>
      <c r="CI1708" s="94"/>
      <c r="CJ1708" s="94"/>
      <c r="CK1708" s="94"/>
      <c r="CL1708" s="94"/>
      <c r="CM1708" s="94"/>
      <c r="CN1708" s="94"/>
      <c r="CO1708" s="94"/>
      <c r="CP1708" s="94"/>
      <c r="CQ1708" s="94"/>
      <c r="CR1708" s="94"/>
      <c r="CS1708" s="94"/>
      <c r="CT1708" s="94"/>
      <c r="CU1708" s="94"/>
      <c r="CV1708" s="94"/>
      <c r="CW1708" s="94"/>
    </row>
    <row r="1709" spans="44:101" x14ac:dyDescent="0.25">
      <c r="AR1709" s="94"/>
      <c r="AS1709" s="94"/>
      <c r="AT1709" s="94"/>
      <c r="AU1709" s="94"/>
      <c r="AV1709" s="94"/>
      <c r="AW1709" s="94"/>
      <c r="AX1709" s="94"/>
      <c r="AY1709" s="94"/>
      <c r="AZ1709" s="94"/>
      <c r="BA1709" s="94"/>
      <c r="BB1709" s="94"/>
      <c r="BC1709" s="94"/>
      <c r="BD1709" s="94"/>
      <c r="BE1709" s="94"/>
      <c r="BF1709" s="94"/>
      <c r="BG1709" s="94"/>
      <c r="BH1709" s="94"/>
      <c r="BI1709" s="94"/>
      <c r="BJ1709" s="94"/>
      <c r="BK1709" s="94"/>
      <c r="BL1709" s="94"/>
      <c r="BM1709" s="94"/>
      <c r="BN1709" s="94"/>
      <c r="BO1709" s="94"/>
      <c r="BP1709" s="94"/>
      <c r="BQ1709" s="94"/>
      <c r="BR1709" s="94"/>
      <c r="BS1709" s="94"/>
      <c r="BT1709" s="94"/>
      <c r="BU1709" s="94"/>
      <c r="BV1709" s="94"/>
      <c r="BW1709" s="94"/>
      <c r="BX1709" s="94"/>
      <c r="BY1709" s="94"/>
      <c r="BZ1709" s="94"/>
      <c r="CA1709" s="94"/>
      <c r="CB1709" s="94"/>
      <c r="CC1709" s="94"/>
      <c r="CD1709" s="94"/>
      <c r="CE1709" s="94"/>
      <c r="CF1709" s="94"/>
      <c r="CG1709" s="94"/>
      <c r="CH1709" s="94"/>
      <c r="CI1709" s="94"/>
      <c r="CJ1709" s="94"/>
      <c r="CK1709" s="94"/>
      <c r="CL1709" s="94"/>
      <c r="CM1709" s="94"/>
      <c r="CN1709" s="94"/>
      <c r="CO1709" s="94"/>
      <c r="CP1709" s="94"/>
      <c r="CQ1709" s="94"/>
      <c r="CR1709" s="94"/>
      <c r="CS1709" s="94"/>
      <c r="CT1709" s="94"/>
      <c r="CU1709" s="94"/>
      <c r="CV1709" s="94"/>
      <c r="CW1709" s="94"/>
    </row>
    <row r="1710" spans="44:101" x14ac:dyDescent="0.25">
      <c r="AR1710" s="94"/>
      <c r="AS1710" s="94"/>
      <c r="AT1710" s="94"/>
      <c r="AU1710" s="94"/>
      <c r="AV1710" s="94"/>
      <c r="AW1710" s="94"/>
      <c r="AX1710" s="94"/>
      <c r="AY1710" s="94"/>
      <c r="AZ1710" s="94"/>
      <c r="BA1710" s="94"/>
      <c r="BB1710" s="94"/>
      <c r="BC1710" s="94"/>
      <c r="BD1710" s="94"/>
      <c r="BE1710" s="94"/>
      <c r="BF1710" s="94"/>
      <c r="BG1710" s="94"/>
      <c r="BH1710" s="94"/>
      <c r="BI1710" s="94"/>
      <c r="BJ1710" s="94"/>
      <c r="BK1710" s="94"/>
      <c r="BL1710" s="94"/>
      <c r="BM1710" s="94"/>
      <c r="BN1710" s="94"/>
      <c r="BO1710" s="94"/>
      <c r="BP1710" s="94"/>
      <c r="BQ1710" s="94"/>
      <c r="BR1710" s="94"/>
      <c r="BS1710" s="94"/>
      <c r="BT1710" s="94"/>
      <c r="BU1710" s="94"/>
      <c r="BV1710" s="94"/>
      <c r="BW1710" s="94"/>
      <c r="BX1710" s="94"/>
      <c r="BY1710" s="94"/>
      <c r="BZ1710" s="94"/>
      <c r="CA1710" s="94"/>
      <c r="CB1710" s="94"/>
      <c r="CC1710" s="94"/>
      <c r="CD1710" s="94"/>
      <c r="CE1710" s="94"/>
      <c r="CF1710" s="94"/>
      <c r="CG1710" s="94"/>
      <c r="CH1710" s="94"/>
      <c r="CI1710" s="94"/>
      <c r="CJ1710" s="94"/>
      <c r="CK1710" s="94"/>
      <c r="CL1710" s="94"/>
      <c r="CM1710" s="94"/>
      <c r="CN1710" s="94"/>
      <c r="CO1710" s="94"/>
      <c r="CP1710" s="94"/>
      <c r="CQ1710" s="94"/>
      <c r="CR1710" s="94"/>
      <c r="CS1710" s="94"/>
      <c r="CT1710" s="94"/>
      <c r="CU1710" s="94"/>
      <c r="CV1710" s="94"/>
      <c r="CW1710" s="94"/>
    </row>
    <row r="1711" spans="44:101" x14ac:dyDescent="0.25">
      <c r="AR1711" s="94"/>
      <c r="AS1711" s="94"/>
      <c r="AT1711" s="94"/>
      <c r="AU1711" s="94"/>
      <c r="AV1711" s="94"/>
      <c r="AW1711" s="94"/>
      <c r="AX1711" s="94"/>
      <c r="AY1711" s="94"/>
      <c r="AZ1711" s="94"/>
      <c r="BA1711" s="94"/>
      <c r="BB1711" s="94"/>
      <c r="BC1711" s="94"/>
      <c r="BD1711" s="94"/>
      <c r="BE1711" s="94"/>
      <c r="BF1711" s="94"/>
      <c r="BG1711" s="94"/>
      <c r="BH1711" s="94"/>
      <c r="BI1711" s="94"/>
      <c r="BJ1711" s="94"/>
      <c r="BK1711" s="94"/>
      <c r="BL1711" s="94"/>
      <c r="BM1711" s="94"/>
      <c r="BN1711" s="94"/>
      <c r="BO1711" s="94"/>
      <c r="BP1711" s="94"/>
      <c r="BQ1711" s="94"/>
      <c r="BR1711" s="94"/>
      <c r="BS1711" s="94"/>
      <c r="BT1711" s="94"/>
      <c r="BU1711" s="94"/>
      <c r="BV1711" s="94"/>
      <c r="BW1711" s="94"/>
      <c r="BX1711" s="94"/>
      <c r="BY1711" s="94"/>
      <c r="BZ1711" s="94"/>
      <c r="CA1711" s="94"/>
      <c r="CB1711" s="94"/>
      <c r="CC1711" s="94"/>
      <c r="CD1711" s="94"/>
      <c r="CE1711" s="94"/>
      <c r="CF1711" s="94"/>
      <c r="CG1711" s="94"/>
      <c r="CH1711" s="94"/>
      <c r="CI1711" s="94"/>
      <c r="CJ1711" s="94"/>
      <c r="CK1711" s="94"/>
      <c r="CL1711" s="94"/>
      <c r="CM1711" s="94"/>
      <c r="CN1711" s="94"/>
      <c r="CO1711" s="94"/>
      <c r="CP1711" s="94"/>
      <c r="CQ1711" s="94"/>
      <c r="CR1711" s="94"/>
      <c r="CS1711" s="94"/>
      <c r="CT1711" s="94"/>
      <c r="CU1711" s="94"/>
      <c r="CV1711" s="94"/>
      <c r="CW1711" s="94"/>
    </row>
    <row r="1712" spans="44:101" x14ac:dyDescent="0.25">
      <c r="AR1712" s="94"/>
      <c r="AS1712" s="94"/>
      <c r="AT1712" s="94"/>
      <c r="AU1712" s="94"/>
      <c r="AV1712" s="94"/>
      <c r="AW1712" s="94"/>
      <c r="AX1712" s="94"/>
      <c r="AY1712" s="94"/>
      <c r="AZ1712" s="94"/>
      <c r="BA1712" s="94"/>
      <c r="BB1712" s="94"/>
      <c r="BC1712" s="94"/>
      <c r="BD1712" s="94"/>
      <c r="BE1712" s="94"/>
      <c r="BF1712" s="94"/>
      <c r="BG1712" s="94"/>
      <c r="BH1712" s="94"/>
      <c r="BI1712" s="94"/>
      <c r="BJ1712" s="94"/>
      <c r="BK1712" s="94"/>
      <c r="BL1712" s="94"/>
      <c r="BM1712" s="94"/>
      <c r="BN1712" s="94"/>
      <c r="BO1712" s="94"/>
      <c r="BP1712" s="94"/>
      <c r="BQ1712" s="94"/>
      <c r="BR1712" s="94"/>
      <c r="BS1712" s="94"/>
      <c r="BT1712" s="94"/>
      <c r="BU1712" s="94"/>
      <c r="BV1712" s="94"/>
      <c r="BW1712" s="94"/>
      <c r="BX1712" s="94"/>
      <c r="BY1712" s="94"/>
      <c r="BZ1712" s="94"/>
      <c r="CA1712" s="94"/>
      <c r="CB1712" s="94"/>
      <c r="CC1712" s="94"/>
      <c r="CD1712" s="94"/>
      <c r="CE1712" s="94"/>
      <c r="CF1712" s="94"/>
      <c r="CG1712" s="94"/>
      <c r="CH1712" s="94"/>
      <c r="CI1712" s="94"/>
      <c r="CJ1712" s="94"/>
      <c r="CK1712" s="94"/>
      <c r="CL1712" s="94"/>
      <c r="CM1712" s="94"/>
      <c r="CN1712" s="94"/>
      <c r="CO1712" s="94"/>
      <c r="CP1712" s="94"/>
      <c r="CQ1712" s="94"/>
      <c r="CR1712" s="94"/>
      <c r="CS1712" s="94"/>
      <c r="CT1712" s="94"/>
      <c r="CU1712" s="94"/>
      <c r="CV1712" s="94"/>
      <c r="CW1712" s="94"/>
    </row>
    <row r="1713" spans="44:101" x14ac:dyDescent="0.25">
      <c r="AR1713" s="94"/>
      <c r="AS1713" s="94"/>
      <c r="AT1713" s="94"/>
      <c r="AU1713" s="94"/>
      <c r="AV1713" s="94"/>
      <c r="AW1713" s="94"/>
      <c r="AX1713" s="94"/>
      <c r="AY1713" s="94"/>
      <c r="AZ1713" s="94"/>
      <c r="BA1713" s="94"/>
      <c r="BB1713" s="94"/>
      <c r="BC1713" s="94"/>
      <c r="BD1713" s="94"/>
      <c r="BE1713" s="94"/>
      <c r="BF1713" s="94"/>
      <c r="BG1713" s="94"/>
      <c r="BH1713" s="94"/>
      <c r="BI1713" s="94"/>
      <c r="BJ1713" s="94"/>
      <c r="BK1713" s="94"/>
      <c r="BL1713" s="94"/>
      <c r="BM1713" s="94"/>
      <c r="BN1713" s="94"/>
      <c r="BO1713" s="94"/>
      <c r="BP1713" s="94"/>
      <c r="BQ1713" s="94"/>
      <c r="BR1713" s="94"/>
      <c r="BS1713" s="94"/>
      <c r="BT1713" s="94"/>
      <c r="BU1713" s="94"/>
      <c r="BV1713" s="94"/>
      <c r="BW1713" s="94"/>
      <c r="BX1713" s="94"/>
      <c r="BY1713" s="94"/>
      <c r="BZ1713" s="94"/>
      <c r="CA1713" s="94"/>
      <c r="CB1713" s="94"/>
      <c r="CC1713" s="94"/>
      <c r="CD1713" s="94"/>
      <c r="CE1713" s="94"/>
      <c r="CF1713" s="94"/>
      <c r="CG1713" s="94"/>
      <c r="CH1713" s="94"/>
      <c r="CI1713" s="94"/>
      <c r="CJ1713" s="94"/>
      <c r="CK1713" s="94"/>
      <c r="CL1713" s="94"/>
      <c r="CM1713" s="94"/>
      <c r="CN1713" s="94"/>
      <c r="CO1713" s="94"/>
      <c r="CP1713" s="94"/>
      <c r="CQ1713" s="94"/>
      <c r="CR1713" s="94"/>
      <c r="CS1713" s="94"/>
      <c r="CT1713" s="94"/>
      <c r="CU1713" s="94"/>
      <c r="CV1713" s="94"/>
      <c r="CW1713" s="94"/>
    </row>
    <row r="1714" spans="44:101" x14ac:dyDescent="0.25">
      <c r="AR1714" s="94"/>
      <c r="AS1714" s="94"/>
      <c r="AT1714" s="94"/>
      <c r="AU1714" s="94"/>
      <c r="AV1714" s="94"/>
      <c r="AW1714" s="94"/>
      <c r="AX1714" s="94"/>
      <c r="AY1714" s="94"/>
      <c r="AZ1714" s="94"/>
      <c r="BA1714" s="94"/>
      <c r="BB1714" s="94"/>
      <c r="BC1714" s="94"/>
      <c r="BD1714" s="94"/>
      <c r="BE1714" s="94"/>
      <c r="BF1714" s="94"/>
      <c r="BG1714" s="94"/>
      <c r="BH1714" s="94"/>
      <c r="BI1714" s="94"/>
      <c r="BJ1714" s="94"/>
      <c r="BK1714" s="94"/>
      <c r="BL1714" s="94"/>
      <c r="BM1714" s="94"/>
      <c r="BN1714" s="94"/>
      <c r="BO1714" s="94"/>
      <c r="BP1714" s="94"/>
      <c r="BQ1714" s="94"/>
      <c r="BR1714" s="94"/>
      <c r="BS1714" s="94"/>
      <c r="BT1714" s="94"/>
      <c r="BU1714" s="94"/>
      <c r="BV1714" s="94"/>
      <c r="BW1714" s="94"/>
      <c r="BX1714" s="94"/>
      <c r="BY1714" s="94"/>
      <c r="BZ1714" s="94"/>
      <c r="CA1714" s="94"/>
      <c r="CB1714" s="94"/>
      <c r="CC1714" s="94"/>
      <c r="CD1714" s="94"/>
      <c r="CE1714" s="94"/>
      <c r="CF1714" s="94"/>
      <c r="CG1714" s="94"/>
      <c r="CH1714" s="94"/>
      <c r="CI1714" s="94"/>
      <c r="CJ1714" s="94"/>
      <c r="CK1714" s="94"/>
      <c r="CL1714" s="94"/>
      <c r="CM1714" s="94"/>
      <c r="CN1714" s="94"/>
      <c r="CO1714" s="94"/>
      <c r="CP1714" s="94"/>
      <c r="CQ1714" s="94"/>
      <c r="CR1714" s="94"/>
      <c r="CS1714" s="94"/>
      <c r="CT1714" s="94"/>
      <c r="CU1714" s="94"/>
      <c r="CV1714" s="94"/>
      <c r="CW1714" s="94"/>
    </row>
    <row r="1715" spans="44:101" x14ac:dyDescent="0.25">
      <c r="AR1715" s="94"/>
      <c r="AS1715" s="94"/>
      <c r="AT1715" s="94"/>
      <c r="AU1715" s="94"/>
      <c r="AV1715" s="94"/>
      <c r="AW1715" s="94"/>
      <c r="AX1715" s="94"/>
      <c r="AY1715" s="94"/>
      <c r="AZ1715" s="94"/>
      <c r="BA1715" s="94"/>
      <c r="BB1715" s="94"/>
      <c r="BC1715" s="94"/>
      <c r="BD1715" s="94"/>
      <c r="BE1715" s="94"/>
      <c r="BF1715" s="94"/>
      <c r="BG1715" s="94"/>
      <c r="BH1715" s="94"/>
      <c r="BI1715" s="94"/>
      <c r="BJ1715" s="94"/>
      <c r="BK1715" s="94"/>
      <c r="BL1715" s="94"/>
      <c r="BM1715" s="94"/>
      <c r="BN1715" s="94"/>
      <c r="BO1715" s="94"/>
      <c r="BP1715" s="94"/>
      <c r="BQ1715" s="94"/>
      <c r="BR1715" s="94"/>
      <c r="BS1715" s="94"/>
      <c r="BT1715" s="94"/>
      <c r="BU1715" s="94"/>
      <c r="BV1715" s="94"/>
      <c r="BW1715" s="94"/>
      <c r="BX1715" s="94"/>
      <c r="BY1715" s="94"/>
      <c r="BZ1715" s="94"/>
      <c r="CA1715" s="94"/>
      <c r="CB1715" s="94"/>
      <c r="CC1715" s="94"/>
      <c r="CD1715" s="94"/>
      <c r="CE1715" s="94"/>
      <c r="CF1715" s="94"/>
      <c r="CG1715" s="94"/>
      <c r="CH1715" s="94"/>
      <c r="CI1715" s="94"/>
      <c r="CJ1715" s="94"/>
      <c r="CK1715" s="94"/>
      <c r="CL1715" s="94"/>
      <c r="CM1715" s="94"/>
      <c r="CN1715" s="94"/>
      <c r="CO1715" s="94"/>
      <c r="CP1715" s="94"/>
      <c r="CQ1715" s="94"/>
      <c r="CR1715" s="94"/>
      <c r="CS1715" s="94"/>
      <c r="CT1715" s="94"/>
      <c r="CU1715" s="94"/>
      <c r="CV1715" s="94"/>
      <c r="CW1715" s="94"/>
    </row>
    <row r="1716" spans="44:101" x14ac:dyDescent="0.25">
      <c r="AR1716" s="94"/>
      <c r="AS1716" s="94"/>
      <c r="AT1716" s="94"/>
      <c r="AU1716" s="94"/>
      <c r="AV1716" s="94"/>
      <c r="AW1716" s="94"/>
      <c r="AX1716" s="94"/>
      <c r="AY1716" s="94"/>
      <c r="AZ1716" s="94"/>
      <c r="BA1716" s="94"/>
      <c r="BB1716" s="94"/>
      <c r="BC1716" s="94"/>
      <c r="BD1716" s="94"/>
      <c r="BE1716" s="94"/>
      <c r="BF1716" s="94"/>
      <c r="BG1716" s="94"/>
      <c r="BH1716" s="94"/>
      <c r="BI1716" s="94"/>
      <c r="BJ1716" s="94"/>
      <c r="BK1716" s="94"/>
      <c r="BL1716" s="94"/>
      <c r="BM1716" s="94"/>
      <c r="BN1716" s="94"/>
      <c r="BO1716" s="94"/>
      <c r="BP1716" s="94"/>
      <c r="BQ1716" s="94"/>
      <c r="BR1716" s="94"/>
      <c r="BS1716" s="94"/>
      <c r="BT1716" s="94"/>
      <c r="BU1716" s="94"/>
      <c r="BV1716" s="94"/>
      <c r="BW1716" s="94"/>
      <c r="BX1716" s="94"/>
      <c r="BY1716" s="94"/>
      <c r="BZ1716" s="94"/>
      <c r="CA1716" s="94"/>
      <c r="CB1716" s="94"/>
      <c r="CC1716" s="94"/>
      <c r="CD1716" s="94"/>
      <c r="CE1716" s="94"/>
      <c r="CF1716" s="94"/>
      <c r="CG1716" s="94"/>
      <c r="CH1716" s="94"/>
      <c r="CI1716" s="94"/>
      <c r="CJ1716" s="94"/>
      <c r="CK1716" s="94"/>
      <c r="CL1716" s="94"/>
      <c r="CM1716" s="94"/>
      <c r="CN1716" s="94"/>
      <c r="CO1716" s="94"/>
      <c r="CP1716" s="94"/>
      <c r="CQ1716" s="94"/>
      <c r="CR1716" s="94"/>
      <c r="CS1716" s="94"/>
      <c r="CT1716" s="94"/>
      <c r="CU1716" s="94"/>
      <c r="CV1716" s="94"/>
      <c r="CW1716" s="94"/>
    </row>
    <row r="1717" spans="44:101" x14ac:dyDescent="0.25">
      <c r="AR1717" s="94"/>
      <c r="AS1717" s="94"/>
      <c r="AT1717" s="94"/>
      <c r="AU1717" s="94"/>
      <c r="AV1717" s="94"/>
      <c r="AW1717" s="94"/>
      <c r="AX1717" s="94"/>
      <c r="AY1717" s="94"/>
      <c r="AZ1717" s="94"/>
      <c r="BA1717" s="94"/>
      <c r="BB1717" s="94"/>
      <c r="BC1717" s="94"/>
      <c r="BD1717" s="94"/>
      <c r="BE1717" s="94"/>
      <c r="BF1717" s="94"/>
      <c r="BG1717" s="94"/>
      <c r="BH1717" s="94"/>
      <c r="BI1717" s="94"/>
      <c r="BJ1717" s="94"/>
      <c r="BK1717" s="94"/>
      <c r="BL1717" s="94"/>
      <c r="BM1717" s="94"/>
      <c r="BN1717" s="94"/>
      <c r="BO1717" s="94"/>
      <c r="BP1717" s="94"/>
      <c r="BQ1717" s="94"/>
      <c r="BR1717" s="94"/>
      <c r="BS1717" s="94"/>
      <c r="BT1717" s="94"/>
      <c r="BU1717" s="94"/>
      <c r="BV1717" s="94"/>
      <c r="BW1717" s="94"/>
      <c r="BX1717" s="94"/>
      <c r="BY1717" s="94"/>
      <c r="BZ1717" s="94"/>
      <c r="CA1717" s="94"/>
      <c r="CB1717" s="94"/>
      <c r="CC1717" s="94"/>
      <c r="CD1717" s="94"/>
      <c r="CE1717" s="94"/>
      <c r="CF1717" s="94"/>
      <c r="CG1717" s="94"/>
      <c r="CH1717" s="94"/>
      <c r="CI1717" s="94"/>
      <c r="CJ1717" s="94"/>
      <c r="CK1717" s="94"/>
      <c r="CL1717" s="94"/>
      <c r="CM1717" s="94"/>
      <c r="CN1717" s="94"/>
      <c r="CO1717" s="94"/>
      <c r="CP1717" s="94"/>
      <c r="CQ1717" s="94"/>
      <c r="CR1717" s="94"/>
      <c r="CS1717" s="94"/>
      <c r="CT1717" s="94"/>
      <c r="CU1717" s="94"/>
      <c r="CV1717" s="94"/>
      <c r="CW1717" s="94"/>
    </row>
    <row r="1718" spans="44:101" x14ac:dyDescent="0.25">
      <c r="AR1718" s="94"/>
      <c r="AS1718" s="94"/>
      <c r="AT1718" s="94"/>
      <c r="AU1718" s="94"/>
      <c r="AV1718" s="94"/>
      <c r="AW1718" s="94"/>
      <c r="AX1718" s="94"/>
      <c r="AY1718" s="94"/>
      <c r="AZ1718" s="94"/>
      <c r="BA1718" s="94"/>
      <c r="BB1718" s="94"/>
      <c r="BC1718" s="94"/>
      <c r="BD1718" s="94"/>
      <c r="BE1718" s="94"/>
      <c r="BF1718" s="94"/>
      <c r="BG1718" s="94"/>
      <c r="BH1718" s="94"/>
      <c r="BI1718" s="94"/>
      <c r="BJ1718" s="94"/>
      <c r="BK1718" s="94"/>
      <c r="BL1718" s="94"/>
      <c r="BM1718" s="94"/>
      <c r="BN1718" s="94"/>
      <c r="BO1718" s="94"/>
      <c r="BP1718" s="94"/>
      <c r="BQ1718" s="94"/>
      <c r="BR1718" s="94"/>
      <c r="BS1718" s="94"/>
      <c r="BT1718" s="94"/>
      <c r="BU1718" s="94"/>
      <c r="BV1718" s="94"/>
      <c r="BW1718" s="94"/>
      <c r="BX1718" s="94"/>
      <c r="BY1718" s="94"/>
      <c r="BZ1718" s="94"/>
      <c r="CA1718" s="94"/>
      <c r="CB1718" s="94"/>
      <c r="CC1718" s="94"/>
      <c r="CD1718" s="94"/>
      <c r="CE1718" s="94"/>
      <c r="CF1718" s="94"/>
      <c r="CG1718" s="94"/>
      <c r="CH1718" s="94"/>
      <c r="CI1718" s="94"/>
      <c r="CJ1718" s="94"/>
      <c r="CK1718" s="94"/>
      <c r="CL1718" s="94"/>
      <c r="CM1718" s="94"/>
      <c r="CN1718" s="94"/>
      <c r="CO1718" s="94"/>
      <c r="CP1718" s="94"/>
      <c r="CQ1718" s="94"/>
      <c r="CR1718" s="94"/>
      <c r="CS1718" s="94"/>
      <c r="CT1718" s="94"/>
      <c r="CU1718" s="94"/>
      <c r="CV1718" s="94"/>
      <c r="CW1718" s="94"/>
    </row>
    <row r="1719" spans="44:101" x14ac:dyDescent="0.25">
      <c r="AR1719" s="94"/>
      <c r="AS1719" s="94"/>
      <c r="AT1719" s="94"/>
      <c r="AU1719" s="94"/>
      <c r="AV1719" s="94"/>
      <c r="AW1719" s="94"/>
      <c r="AX1719" s="94"/>
      <c r="AY1719" s="94"/>
      <c r="AZ1719" s="94"/>
      <c r="BA1719" s="94"/>
      <c r="BB1719" s="94"/>
      <c r="BC1719" s="94"/>
      <c r="BD1719" s="94"/>
      <c r="BE1719" s="94"/>
      <c r="BF1719" s="94"/>
      <c r="BG1719" s="94"/>
      <c r="BH1719" s="94"/>
      <c r="BI1719" s="94"/>
      <c r="BJ1719" s="94"/>
      <c r="BK1719" s="94"/>
      <c r="BL1719" s="94"/>
      <c r="BM1719" s="94"/>
      <c r="BN1719" s="94"/>
      <c r="BO1719" s="94"/>
      <c r="BP1719" s="94"/>
      <c r="BQ1719" s="94"/>
      <c r="BR1719" s="94"/>
      <c r="BS1719" s="94"/>
      <c r="BT1719" s="94"/>
      <c r="BU1719" s="94"/>
      <c r="BV1719" s="94"/>
      <c r="BW1719" s="94"/>
      <c r="BX1719" s="94"/>
      <c r="BY1719" s="94"/>
      <c r="BZ1719" s="94"/>
      <c r="CA1719" s="94"/>
      <c r="CB1719" s="94"/>
      <c r="CC1719" s="94"/>
      <c r="CD1719" s="94"/>
      <c r="CE1719" s="94"/>
      <c r="CF1719" s="94"/>
      <c r="CG1719" s="94"/>
      <c r="CH1719" s="94"/>
      <c r="CI1719" s="94"/>
      <c r="CJ1719" s="94"/>
      <c r="CK1719" s="94"/>
      <c r="CL1719" s="94"/>
      <c r="CM1719" s="94"/>
      <c r="CN1719" s="94"/>
      <c r="CO1719" s="94"/>
      <c r="CP1719" s="94"/>
      <c r="CQ1719" s="94"/>
      <c r="CR1719" s="94"/>
      <c r="CS1719" s="94"/>
      <c r="CT1719" s="94"/>
      <c r="CU1719" s="94"/>
      <c r="CV1719" s="94"/>
      <c r="CW1719" s="94"/>
    </row>
    <row r="1720" spans="44:101" x14ac:dyDescent="0.25">
      <c r="AR1720" s="94"/>
      <c r="AS1720" s="94"/>
      <c r="AT1720" s="94"/>
      <c r="AU1720" s="94"/>
      <c r="AV1720" s="94"/>
      <c r="AW1720" s="94"/>
      <c r="AX1720" s="94"/>
      <c r="AY1720" s="94"/>
      <c r="AZ1720" s="94"/>
      <c r="BA1720" s="94"/>
      <c r="BB1720" s="94"/>
      <c r="BC1720" s="94"/>
      <c r="BD1720" s="94"/>
      <c r="BE1720" s="94"/>
      <c r="BF1720" s="94"/>
      <c r="BG1720" s="94"/>
      <c r="BH1720" s="94"/>
      <c r="BI1720" s="94"/>
      <c r="BJ1720" s="94"/>
      <c r="BK1720" s="94"/>
      <c r="BL1720" s="94"/>
      <c r="BM1720" s="94"/>
      <c r="BN1720" s="94"/>
      <c r="BO1720" s="94"/>
      <c r="BP1720" s="94"/>
      <c r="BQ1720" s="94"/>
      <c r="BR1720" s="94"/>
      <c r="BS1720" s="94"/>
      <c r="BT1720" s="94"/>
      <c r="BU1720" s="94"/>
      <c r="BV1720" s="94"/>
      <c r="BW1720" s="94"/>
      <c r="BX1720" s="94"/>
      <c r="BY1720" s="94"/>
      <c r="BZ1720" s="94"/>
      <c r="CA1720" s="94"/>
      <c r="CB1720" s="94"/>
      <c r="CC1720" s="94"/>
      <c r="CD1720" s="94"/>
      <c r="CE1720" s="94"/>
      <c r="CF1720" s="94"/>
      <c r="CG1720" s="94"/>
      <c r="CH1720" s="94"/>
      <c r="CI1720" s="94"/>
      <c r="CJ1720" s="94"/>
      <c r="CK1720" s="94"/>
      <c r="CL1720" s="94"/>
      <c r="CM1720" s="94"/>
      <c r="CN1720" s="94"/>
      <c r="CO1720" s="94"/>
      <c r="CP1720" s="94"/>
      <c r="CQ1720" s="94"/>
      <c r="CR1720" s="94"/>
      <c r="CS1720" s="94"/>
      <c r="CT1720" s="94"/>
      <c r="CU1720" s="94"/>
      <c r="CV1720" s="94"/>
      <c r="CW1720" s="94"/>
    </row>
    <row r="1721" spans="44:101" x14ac:dyDescent="0.25">
      <c r="AR1721" s="94"/>
      <c r="AS1721" s="94"/>
      <c r="AT1721" s="94"/>
      <c r="AU1721" s="94"/>
      <c r="AV1721" s="94"/>
      <c r="AW1721" s="94"/>
      <c r="AX1721" s="94"/>
      <c r="AY1721" s="94"/>
      <c r="AZ1721" s="94"/>
      <c r="BA1721" s="94"/>
      <c r="BB1721" s="94"/>
      <c r="BC1721" s="94"/>
      <c r="BD1721" s="94"/>
      <c r="BE1721" s="94"/>
      <c r="BF1721" s="94"/>
      <c r="BG1721" s="94"/>
      <c r="BH1721" s="94"/>
      <c r="BI1721" s="94"/>
      <c r="BJ1721" s="94"/>
      <c r="BK1721" s="94"/>
      <c r="BL1721" s="94"/>
      <c r="BM1721" s="94"/>
      <c r="BN1721" s="94"/>
      <c r="BO1721" s="94"/>
      <c r="BP1721" s="94"/>
      <c r="BQ1721" s="94"/>
      <c r="BR1721" s="94"/>
      <c r="BS1721" s="94"/>
      <c r="BT1721" s="94"/>
      <c r="BU1721" s="94"/>
      <c r="BV1721" s="94"/>
      <c r="BW1721" s="94"/>
      <c r="BX1721" s="94"/>
      <c r="BY1721" s="94"/>
      <c r="BZ1721" s="94"/>
      <c r="CA1721" s="94"/>
      <c r="CB1721" s="94"/>
      <c r="CC1721" s="94"/>
      <c r="CD1721" s="94"/>
      <c r="CE1721" s="94"/>
      <c r="CF1721" s="94"/>
      <c r="CG1721" s="94"/>
      <c r="CH1721" s="94"/>
      <c r="CI1721" s="94"/>
      <c r="CJ1721" s="94"/>
      <c r="CK1721" s="94"/>
      <c r="CL1721" s="94"/>
      <c r="CM1721" s="94"/>
      <c r="CN1721" s="94"/>
      <c r="CO1721" s="94"/>
      <c r="CP1721" s="94"/>
      <c r="CQ1721" s="94"/>
      <c r="CR1721" s="94"/>
      <c r="CS1721" s="94"/>
      <c r="CT1721" s="94"/>
      <c r="CU1721" s="94"/>
      <c r="CV1721" s="94"/>
      <c r="CW1721" s="94"/>
    </row>
    <row r="1722" spans="44:101" x14ac:dyDescent="0.25">
      <c r="AR1722" s="94"/>
      <c r="AS1722" s="94"/>
      <c r="AT1722" s="94"/>
      <c r="AU1722" s="94"/>
      <c r="AV1722" s="94"/>
      <c r="AW1722" s="94"/>
      <c r="AX1722" s="94"/>
      <c r="AY1722" s="94"/>
      <c r="AZ1722" s="94"/>
      <c r="BA1722" s="94"/>
      <c r="BB1722" s="94"/>
      <c r="BC1722" s="94"/>
      <c r="BD1722" s="94"/>
      <c r="BE1722" s="94"/>
      <c r="BF1722" s="94"/>
      <c r="BG1722" s="94"/>
      <c r="BH1722" s="94"/>
      <c r="BI1722" s="94"/>
      <c r="BJ1722" s="94"/>
      <c r="BK1722" s="94"/>
      <c r="BL1722" s="94"/>
      <c r="BM1722" s="94"/>
      <c r="BN1722" s="94"/>
      <c r="BO1722" s="94"/>
      <c r="BP1722" s="94"/>
      <c r="BQ1722" s="94"/>
      <c r="BR1722" s="94"/>
      <c r="BS1722" s="94"/>
      <c r="BT1722" s="94"/>
      <c r="BU1722" s="94"/>
      <c r="BV1722" s="94"/>
      <c r="BW1722" s="94"/>
      <c r="BX1722" s="94"/>
      <c r="BY1722" s="94"/>
      <c r="BZ1722" s="94"/>
      <c r="CA1722" s="94"/>
      <c r="CB1722" s="94"/>
      <c r="CC1722" s="94"/>
      <c r="CD1722" s="94"/>
      <c r="CE1722" s="94"/>
      <c r="CF1722" s="94"/>
      <c r="CG1722" s="94"/>
      <c r="CH1722" s="94"/>
      <c r="CI1722" s="94"/>
      <c r="CJ1722" s="94"/>
      <c r="CK1722" s="94"/>
      <c r="CL1722" s="94"/>
      <c r="CM1722" s="94"/>
      <c r="CN1722" s="94"/>
      <c r="CO1722" s="94"/>
      <c r="CP1722" s="94"/>
      <c r="CQ1722" s="94"/>
      <c r="CR1722" s="94"/>
      <c r="CS1722" s="94"/>
      <c r="CT1722" s="94"/>
      <c r="CU1722" s="94"/>
      <c r="CV1722" s="94"/>
      <c r="CW1722" s="94"/>
    </row>
    <row r="1723" spans="44:101" x14ac:dyDescent="0.25">
      <c r="AR1723" s="94"/>
      <c r="AS1723" s="94"/>
      <c r="AT1723" s="94"/>
      <c r="AU1723" s="94"/>
      <c r="AV1723" s="94"/>
      <c r="AW1723" s="94"/>
      <c r="AX1723" s="94"/>
      <c r="AY1723" s="94"/>
      <c r="AZ1723" s="94"/>
      <c r="BA1723" s="94"/>
      <c r="BB1723" s="94"/>
      <c r="BC1723" s="94"/>
      <c r="BD1723" s="94"/>
      <c r="BE1723" s="94"/>
      <c r="BF1723" s="94"/>
      <c r="BG1723" s="94"/>
      <c r="BH1723" s="94"/>
      <c r="BI1723" s="94"/>
      <c r="BJ1723" s="94"/>
      <c r="BK1723" s="94"/>
      <c r="BL1723" s="94"/>
      <c r="BM1723" s="94"/>
      <c r="BN1723" s="94"/>
      <c r="BO1723" s="94"/>
      <c r="BP1723" s="94"/>
      <c r="BQ1723" s="94"/>
      <c r="BR1723" s="94"/>
      <c r="BS1723" s="94"/>
      <c r="BT1723" s="94"/>
      <c r="BU1723" s="94"/>
      <c r="BV1723" s="94"/>
      <c r="BW1723" s="94"/>
      <c r="BX1723" s="94"/>
      <c r="BY1723" s="94"/>
      <c r="BZ1723" s="94"/>
      <c r="CA1723" s="94"/>
      <c r="CB1723" s="94"/>
      <c r="CC1723" s="94"/>
      <c r="CD1723" s="94"/>
      <c r="CE1723" s="94"/>
      <c r="CF1723" s="94"/>
      <c r="CG1723" s="94"/>
      <c r="CH1723" s="94"/>
      <c r="CI1723" s="94"/>
      <c r="CJ1723" s="94"/>
      <c r="CK1723" s="94"/>
      <c r="CL1723" s="94"/>
      <c r="CM1723" s="94"/>
      <c r="CN1723" s="94"/>
      <c r="CO1723" s="94"/>
      <c r="CP1723" s="94"/>
      <c r="CQ1723" s="94"/>
      <c r="CR1723" s="94"/>
      <c r="CS1723" s="94"/>
      <c r="CT1723" s="94"/>
      <c r="CU1723" s="94"/>
      <c r="CV1723" s="94"/>
      <c r="CW1723" s="94"/>
    </row>
    <row r="1724" spans="44:101" x14ac:dyDescent="0.25">
      <c r="AR1724" s="94"/>
      <c r="AS1724" s="94"/>
      <c r="AT1724" s="94"/>
      <c r="AU1724" s="94"/>
      <c r="AV1724" s="94"/>
      <c r="AW1724" s="94"/>
      <c r="AX1724" s="94"/>
      <c r="AY1724" s="94"/>
      <c r="AZ1724" s="94"/>
      <c r="BA1724" s="94"/>
      <c r="BB1724" s="94"/>
      <c r="BC1724" s="94"/>
      <c r="BD1724" s="94"/>
      <c r="BE1724" s="94"/>
      <c r="BF1724" s="94"/>
      <c r="BG1724" s="94"/>
      <c r="BH1724" s="94"/>
      <c r="BI1724" s="94"/>
      <c r="BJ1724" s="94"/>
      <c r="BK1724" s="94"/>
      <c r="BL1724" s="94"/>
      <c r="BM1724" s="94"/>
      <c r="BN1724" s="94"/>
      <c r="BO1724" s="94"/>
      <c r="BP1724" s="94"/>
      <c r="BQ1724" s="94"/>
      <c r="BR1724" s="94"/>
      <c r="BS1724" s="94"/>
      <c r="BT1724" s="94"/>
      <c r="BU1724" s="94"/>
      <c r="BV1724" s="94"/>
      <c r="BW1724" s="94"/>
      <c r="BX1724" s="94"/>
      <c r="BY1724" s="94"/>
      <c r="BZ1724" s="94"/>
      <c r="CA1724" s="94"/>
      <c r="CB1724" s="94"/>
      <c r="CC1724" s="94"/>
      <c r="CD1724" s="94"/>
      <c r="CE1724" s="94"/>
      <c r="CF1724" s="94"/>
      <c r="CG1724" s="94"/>
      <c r="CH1724" s="94"/>
      <c r="CI1724" s="94"/>
      <c r="CJ1724" s="94"/>
      <c r="CK1724" s="94"/>
      <c r="CL1724" s="94"/>
      <c r="CM1724" s="94"/>
      <c r="CN1724" s="94"/>
      <c r="CO1724" s="94"/>
      <c r="CP1724" s="94"/>
      <c r="CQ1724" s="94"/>
      <c r="CR1724" s="94"/>
      <c r="CS1724" s="94"/>
      <c r="CT1724" s="94"/>
      <c r="CU1724" s="94"/>
      <c r="CV1724" s="94"/>
      <c r="CW1724" s="94"/>
    </row>
    <row r="1725" spans="44:101" x14ac:dyDescent="0.25">
      <c r="AR1725" s="94"/>
      <c r="AS1725" s="94"/>
      <c r="AT1725" s="94"/>
      <c r="AU1725" s="94"/>
      <c r="AV1725" s="94"/>
      <c r="AW1725" s="94"/>
      <c r="AX1725" s="94"/>
      <c r="AY1725" s="94"/>
      <c r="AZ1725" s="94"/>
      <c r="BA1725" s="94"/>
      <c r="BB1725" s="94"/>
      <c r="BC1725" s="94"/>
      <c r="BD1725" s="94"/>
      <c r="BE1725" s="94"/>
      <c r="BF1725" s="94"/>
      <c r="BG1725" s="94"/>
      <c r="BH1725" s="94"/>
      <c r="BI1725" s="94"/>
      <c r="BJ1725" s="94"/>
      <c r="BK1725" s="94"/>
      <c r="BL1725" s="94"/>
      <c r="BM1725" s="94"/>
      <c r="BN1725" s="94"/>
      <c r="BO1725" s="94"/>
      <c r="BP1725" s="94"/>
      <c r="BQ1725" s="94"/>
      <c r="BR1725" s="94"/>
      <c r="BS1725" s="94"/>
      <c r="BT1725" s="94"/>
      <c r="BU1725" s="94"/>
      <c r="BV1725" s="94"/>
      <c r="BW1725" s="94"/>
      <c r="BX1725" s="94"/>
      <c r="BY1725" s="94"/>
      <c r="BZ1725" s="94"/>
      <c r="CA1725" s="94"/>
      <c r="CB1725" s="94"/>
      <c r="CC1725" s="94"/>
      <c r="CD1725" s="94"/>
      <c r="CE1725" s="94"/>
      <c r="CF1725" s="94"/>
      <c r="CG1725" s="94"/>
      <c r="CH1725" s="94"/>
      <c r="CI1725" s="94"/>
      <c r="CJ1725" s="94"/>
      <c r="CK1725" s="94"/>
      <c r="CL1725" s="94"/>
      <c r="CM1725" s="94"/>
      <c r="CN1725" s="94"/>
      <c r="CO1725" s="94"/>
      <c r="CP1725" s="94"/>
      <c r="CQ1725" s="94"/>
      <c r="CR1725" s="94"/>
      <c r="CS1725" s="94"/>
      <c r="CT1725" s="94"/>
      <c r="CU1725" s="94"/>
      <c r="CV1725" s="94"/>
      <c r="CW1725" s="94"/>
    </row>
    <row r="1726" spans="44:101" x14ac:dyDescent="0.25">
      <c r="AR1726" s="94"/>
      <c r="AS1726" s="94"/>
      <c r="AT1726" s="94"/>
      <c r="AU1726" s="94"/>
      <c r="AV1726" s="94"/>
      <c r="AW1726" s="94"/>
      <c r="AX1726" s="94"/>
      <c r="AY1726" s="94"/>
      <c r="AZ1726" s="94"/>
      <c r="BA1726" s="94"/>
      <c r="BB1726" s="94"/>
      <c r="BC1726" s="94"/>
      <c r="BD1726" s="94"/>
      <c r="BE1726" s="94"/>
      <c r="BF1726" s="94"/>
      <c r="BG1726" s="94"/>
      <c r="BH1726" s="94"/>
      <c r="BI1726" s="94"/>
      <c r="BJ1726" s="94"/>
      <c r="BK1726" s="94"/>
      <c r="BL1726" s="94"/>
      <c r="BM1726" s="94"/>
      <c r="BN1726" s="94"/>
      <c r="BO1726" s="94"/>
      <c r="BP1726" s="94"/>
      <c r="BQ1726" s="94"/>
      <c r="BR1726" s="94"/>
      <c r="BS1726" s="94"/>
      <c r="BT1726" s="94"/>
      <c r="BU1726" s="94"/>
      <c r="BV1726" s="94"/>
      <c r="BW1726" s="94"/>
      <c r="BX1726" s="94"/>
      <c r="BY1726" s="94"/>
      <c r="BZ1726" s="94"/>
      <c r="CA1726" s="94"/>
      <c r="CB1726" s="94"/>
      <c r="CC1726" s="94"/>
      <c r="CD1726" s="94"/>
      <c r="CE1726" s="94"/>
      <c r="CF1726" s="94"/>
      <c r="CG1726" s="94"/>
      <c r="CH1726" s="94"/>
      <c r="CI1726" s="94"/>
      <c r="CJ1726" s="94"/>
      <c r="CK1726" s="94"/>
      <c r="CL1726" s="94"/>
      <c r="CM1726" s="94"/>
      <c r="CN1726" s="94"/>
      <c r="CO1726" s="94"/>
      <c r="CP1726" s="94"/>
      <c r="CQ1726" s="94"/>
      <c r="CR1726" s="94"/>
      <c r="CS1726" s="94"/>
      <c r="CT1726" s="94"/>
      <c r="CU1726" s="94"/>
      <c r="CV1726" s="94"/>
      <c r="CW1726" s="94"/>
    </row>
    <row r="1727" spans="44:101" x14ac:dyDescent="0.25">
      <c r="AR1727" s="94"/>
      <c r="AS1727" s="94"/>
      <c r="AT1727" s="94"/>
      <c r="AU1727" s="94"/>
      <c r="AV1727" s="94"/>
      <c r="AW1727" s="94"/>
      <c r="AX1727" s="94"/>
      <c r="AY1727" s="94"/>
      <c r="AZ1727" s="94"/>
      <c r="BA1727" s="94"/>
      <c r="BB1727" s="94"/>
      <c r="BC1727" s="94"/>
      <c r="BD1727" s="94"/>
      <c r="BE1727" s="94"/>
      <c r="BF1727" s="94"/>
      <c r="BG1727" s="94"/>
      <c r="BH1727" s="94"/>
      <c r="BI1727" s="94"/>
      <c r="BJ1727" s="94"/>
      <c r="BK1727" s="94"/>
      <c r="BL1727" s="94"/>
      <c r="BM1727" s="94"/>
      <c r="BN1727" s="94"/>
      <c r="BO1727" s="94"/>
      <c r="BP1727" s="94"/>
      <c r="BQ1727" s="94"/>
      <c r="BR1727" s="94"/>
      <c r="BS1727" s="94"/>
      <c r="BT1727" s="94"/>
      <c r="BU1727" s="94"/>
      <c r="BV1727" s="94"/>
      <c r="BW1727" s="94"/>
      <c r="BX1727" s="94"/>
      <c r="BY1727" s="94"/>
      <c r="BZ1727" s="94"/>
      <c r="CA1727" s="94"/>
      <c r="CB1727" s="94"/>
      <c r="CC1727" s="94"/>
      <c r="CD1727" s="94"/>
      <c r="CE1727" s="94"/>
      <c r="CF1727" s="94"/>
      <c r="CG1727" s="94"/>
      <c r="CH1727" s="94"/>
      <c r="CI1727" s="94"/>
      <c r="CJ1727" s="94"/>
      <c r="CK1727" s="94"/>
      <c r="CL1727" s="94"/>
      <c r="CM1727" s="94"/>
      <c r="CN1727" s="94"/>
      <c r="CO1727" s="94"/>
      <c r="CP1727" s="94"/>
      <c r="CQ1727" s="94"/>
      <c r="CR1727" s="94"/>
      <c r="CS1727" s="94"/>
      <c r="CT1727" s="94"/>
      <c r="CU1727" s="94"/>
      <c r="CV1727" s="94"/>
      <c r="CW1727" s="94"/>
    </row>
    <row r="1728" spans="44:101" x14ac:dyDescent="0.25">
      <c r="AR1728" s="94"/>
      <c r="AS1728" s="94"/>
      <c r="AT1728" s="94"/>
      <c r="AU1728" s="94"/>
      <c r="AV1728" s="94"/>
      <c r="AW1728" s="94"/>
      <c r="AX1728" s="94"/>
      <c r="AY1728" s="94"/>
      <c r="AZ1728" s="94"/>
      <c r="BA1728" s="94"/>
      <c r="BB1728" s="94"/>
      <c r="BC1728" s="94"/>
      <c r="BD1728" s="94"/>
      <c r="BE1728" s="94"/>
      <c r="BF1728" s="94"/>
      <c r="BG1728" s="94"/>
      <c r="BH1728" s="94"/>
      <c r="BI1728" s="94"/>
      <c r="BJ1728" s="94"/>
      <c r="BK1728" s="94"/>
      <c r="BL1728" s="94"/>
      <c r="BM1728" s="94"/>
      <c r="BN1728" s="94"/>
      <c r="BO1728" s="94"/>
      <c r="BP1728" s="94"/>
      <c r="BQ1728" s="94"/>
      <c r="BR1728" s="94"/>
      <c r="BS1728" s="94"/>
      <c r="BT1728" s="94"/>
      <c r="BU1728" s="94"/>
      <c r="BV1728" s="94"/>
      <c r="BW1728" s="94"/>
      <c r="BX1728" s="94"/>
      <c r="BY1728" s="94"/>
      <c r="BZ1728" s="94"/>
      <c r="CA1728" s="94"/>
      <c r="CB1728" s="94"/>
      <c r="CC1728" s="94"/>
      <c r="CD1728" s="94"/>
      <c r="CE1728" s="94"/>
      <c r="CF1728" s="94"/>
      <c r="CG1728" s="94"/>
      <c r="CH1728" s="94"/>
      <c r="CI1728" s="94"/>
      <c r="CJ1728" s="94"/>
      <c r="CK1728" s="94"/>
      <c r="CL1728" s="94"/>
      <c r="CM1728" s="94"/>
      <c r="CN1728" s="94"/>
      <c r="CO1728" s="94"/>
      <c r="CP1728" s="94"/>
      <c r="CQ1728" s="94"/>
      <c r="CR1728" s="94"/>
      <c r="CS1728" s="94"/>
      <c r="CT1728" s="94"/>
      <c r="CU1728" s="94"/>
      <c r="CV1728" s="94"/>
      <c r="CW1728" s="94"/>
    </row>
    <row r="1729" spans="44:101" x14ac:dyDescent="0.25">
      <c r="AR1729" s="94"/>
      <c r="AS1729" s="94"/>
      <c r="AT1729" s="94"/>
      <c r="AU1729" s="94"/>
      <c r="AV1729" s="94"/>
      <c r="AW1729" s="94"/>
      <c r="AX1729" s="94"/>
      <c r="AY1729" s="94"/>
      <c r="AZ1729" s="94"/>
      <c r="BA1729" s="94"/>
      <c r="BB1729" s="94"/>
      <c r="BC1729" s="94"/>
      <c r="BD1729" s="94"/>
      <c r="BE1729" s="94"/>
      <c r="BF1729" s="94"/>
      <c r="BG1729" s="94"/>
      <c r="BH1729" s="94"/>
      <c r="BI1729" s="94"/>
      <c r="BJ1729" s="94"/>
      <c r="BK1729" s="94"/>
      <c r="BL1729" s="94"/>
      <c r="BM1729" s="94"/>
      <c r="BN1729" s="94"/>
      <c r="BO1729" s="94"/>
      <c r="BP1729" s="94"/>
      <c r="BQ1729" s="94"/>
      <c r="BR1729" s="94"/>
      <c r="BS1729" s="94"/>
      <c r="BT1729" s="94"/>
      <c r="BU1729" s="94"/>
      <c r="BV1729" s="94"/>
      <c r="BW1729" s="94"/>
      <c r="BX1729" s="94"/>
      <c r="BY1729" s="94"/>
      <c r="BZ1729" s="94"/>
      <c r="CA1729" s="94"/>
      <c r="CB1729" s="94"/>
      <c r="CC1729" s="94"/>
      <c r="CD1729" s="94"/>
      <c r="CE1729" s="94"/>
      <c r="CF1729" s="94"/>
      <c r="CG1729" s="94"/>
      <c r="CH1729" s="94"/>
      <c r="CI1729" s="94"/>
      <c r="CJ1729" s="94"/>
      <c r="CK1729" s="94"/>
      <c r="CL1729" s="94"/>
      <c r="CM1729" s="94"/>
      <c r="CN1729" s="94"/>
      <c r="CO1729" s="94"/>
      <c r="CP1729" s="94"/>
      <c r="CQ1729" s="94"/>
      <c r="CR1729" s="94"/>
      <c r="CS1729" s="94"/>
      <c r="CT1729" s="94"/>
      <c r="CU1729" s="94"/>
      <c r="CV1729" s="94"/>
      <c r="CW1729" s="94"/>
    </row>
    <row r="1730" spans="44:101" x14ac:dyDescent="0.25">
      <c r="AR1730" s="94"/>
      <c r="AS1730" s="94"/>
      <c r="AT1730" s="94"/>
      <c r="AU1730" s="94"/>
      <c r="AV1730" s="94"/>
      <c r="AW1730" s="94"/>
      <c r="AX1730" s="94"/>
      <c r="AY1730" s="94"/>
      <c r="AZ1730" s="94"/>
      <c r="BA1730" s="94"/>
      <c r="BB1730" s="94"/>
      <c r="BC1730" s="94"/>
      <c r="BD1730" s="94"/>
      <c r="BE1730" s="94"/>
      <c r="BF1730" s="94"/>
      <c r="BG1730" s="94"/>
      <c r="BH1730" s="94"/>
      <c r="BI1730" s="94"/>
      <c r="BJ1730" s="94"/>
      <c r="BK1730" s="94"/>
      <c r="BL1730" s="94"/>
      <c r="BM1730" s="94"/>
      <c r="BN1730" s="94"/>
      <c r="BO1730" s="94"/>
      <c r="BP1730" s="94"/>
      <c r="BQ1730" s="94"/>
      <c r="BR1730" s="94"/>
      <c r="BS1730" s="94"/>
      <c r="BT1730" s="94"/>
      <c r="BU1730" s="94"/>
      <c r="BV1730" s="94"/>
      <c r="BW1730" s="94"/>
      <c r="BX1730" s="94"/>
      <c r="BY1730" s="94"/>
      <c r="BZ1730" s="94"/>
      <c r="CA1730" s="94"/>
      <c r="CB1730" s="94"/>
      <c r="CC1730" s="94"/>
      <c r="CD1730" s="94"/>
      <c r="CE1730" s="94"/>
      <c r="CF1730" s="94"/>
      <c r="CG1730" s="94"/>
      <c r="CH1730" s="94"/>
      <c r="CI1730" s="94"/>
      <c r="CJ1730" s="94"/>
      <c r="CK1730" s="94"/>
      <c r="CL1730" s="94"/>
      <c r="CM1730" s="94"/>
      <c r="CN1730" s="94"/>
      <c r="CO1730" s="94"/>
      <c r="CP1730" s="94"/>
      <c r="CQ1730" s="94"/>
      <c r="CR1730" s="94"/>
      <c r="CS1730" s="94"/>
      <c r="CT1730" s="94"/>
      <c r="CU1730" s="94"/>
      <c r="CV1730" s="94"/>
      <c r="CW1730" s="94"/>
    </row>
    <row r="1731" spans="44:101" x14ac:dyDescent="0.25">
      <c r="AR1731" s="94"/>
      <c r="AS1731" s="94"/>
      <c r="AT1731" s="94"/>
      <c r="AU1731" s="94"/>
      <c r="AV1731" s="94"/>
      <c r="AW1731" s="94"/>
      <c r="AX1731" s="94"/>
      <c r="AY1731" s="94"/>
      <c r="AZ1731" s="94"/>
      <c r="BA1731" s="94"/>
      <c r="BB1731" s="94"/>
      <c r="BC1731" s="94"/>
      <c r="BD1731" s="94"/>
      <c r="BE1731" s="94"/>
      <c r="BF1731" s="94"/>
      <c r="BG1731" s="94"/>
      <c r="BH1731" s="94"/>
      <c r="BI1731" s="94"/>
      <c r="BJ1731" s="94"/>
      <c r="BK1731" s="94"/>
      <c r="BL1731" s="94"/>
      <c r="BM1731" s="94"/>
      <c r="BN1731" s="94"/>
      <c r="BO1731" s="94"/>
      <c r="BP1731" s="94"/>
      <c r="BQ1731" s="94"/>
      <c r="BR1731" s="94"/>
      <c r="BS1731" s="94"/>
      <c r="BT1731" s="94"/>
      <c r="BU1731" s="94"/>
      <c r="BV1731" s="94"/>
      <c r="BW1731" s="94"/>
      <c r="BX1731" s="94"/>
      <c r="BY1731" s="94"/>
      <c r="BZ1731" s="94"/>
      <c r="CA1731" s="94"/>
      <c r="CB1731" s="94"/>
      <c r="CC1731" s="94"/>
      <c r="CD1731" s="94"/>
      <c r="CE1731" s="94"/>
      <c r="CF1731" s="94"/>
      <c r="CG1731" s="94"/>
      <c r="CH1731" s="94"/>
      <c r="CI1731" s="94"/>
      <c r="CJ1731" s="94"/>
      <c r="CK1731" s="94"/>
      <c r="CL1731" s="94"/>
      <c r="CM1731" s="94"/>
      <c r="CN1731" s="94"/>
      <c r="CO1731" s="94"/>
      <c r="CP1731" s="94"/>
      <c r="CQ1731" s="94"/>
      <c r="CR1731" s="94"/>
      <c r="CS1731" s="94"/>
      <c r="CT1731" s="94"/>
      <c r="CU1731" s="94"/>
      <c r="CV1731" s="94"/>
      <c r="CW1731" s="94"/>
    </row>
    <row r="1732" spans="44:101" x14ac:dyDescent="0.25">
      <c r="AR1732" s="94"/>
      <c r="AS1732" s="94"/>
      <c r="AT1732" s="94"/>
      <c r="AU1732" s="94"/>
      <c r="AV1732" s="94"/>
      <c r="AW1732" s="94"/>
      <c r="AX1732" s="94"/>
      <c r="AY1732" s="94"/>
      <c r="AZ1732" s="94"/>
      <c r="BA1732" s="94"/>
      <c r="BB1732" s="94"/>
      <c r="BC1732" s="94"/>
      <c r="BD1732" s="94"/>
      <c r="BE1732" s="94"/>
      <c r="BF1732" s="94"/>
      <c r="BG1732" s="94"/>
      <c r="BH1732" s="94"/>
      <c r="BI1732" s="94"/>
      <c r="BJ1732" s="94"/>
      <c r="BK1732" s="94"/>
      <c r="BL1732" s="94"/>
      <c r="BM1732" s="94"/>
      <c r="BN1732" s="94"/>
      <c r="BO1732" s="94"/>
      <c r="BP1732" s="94"/>
      <c r="BQ1732" s="94"/>
      <c r="BR1732" s="94"/>
      <c r="BS1732" s="94"/>
      <c r="BT1732" s="94"/>
      <c r="BU1732" s="94"/>
      <c r="BV1732" s="94"/>
      <c r="BW1732" s="94"/>
      <c r="BX1732" s="94"/>
      <c r="BY1732" s="94"/>
      <c r="BZ1732" s="94"/>
      <c r="CA1732" s="94"/>
      <c r="CB1732" s="94"/>
      <c r="CC1732" s="94"/>
      <c r="CD1732" s="94"/>
      <c r="CE1732" s="94"/>
      <c r="CF1732" s="94"/>
      <c r="CG1732" s="94"/>
      <c r="CH1732" s="94"/>
      <c r="CI1732" s="94"/>
      <c r="CJ1732" s="94"/>
      <c r="CK1732" s="94"/>
      <c r="CL1732" s="94"/>
      <c r="CM1732" s="94"/>
      <c r="CN1732" s="94"/>
      <c r="CO1732" s="94"/>
      <c r="CP1732" s="94"/>
      <c r="CQ1732" s="94"/>
      <c r="CR1732" s="94"/>
      <c r="CS1732" s="94"/>
      <c r="CT1732" s="94"/>
      <c r="CU1732" s="94"/>
      <c r="CV1732" s="94"/>
      <c r="CW1732" s="94"/>
    </row>
    <row r="1733" spans="44:101" x14ac:dyDescent="0.25">
      <c r="AR1733" s="94"/>
      <c r="AS1733" s="94"/>
      <c r="AT1733" s="94"/>
      <c r="AU1733" s="94"/>
      <c r="AV1733" s="94"/>
      <c r="AW1733" s="94"/>
      <c r="AX1733" s="94"/>
      <c r="AY1733" s="94"/>
      <c r="AZ1733" s="94"/>
      <c r="BA1733" s="94"/>
      <c r="BB1733" s="94"/>
      <c r="BC1733" s="94"/>
      <c r="BD1733" s="94"/>
      <c r="BE1733" s="94"/>
      <c r="BF1733" s="94"/>
      <c r="BG1733" s="94"/>
      <c r="BH1733" s="94"/>
      <c r="BI1733" s="94"/>
      <c r="BJ1733" s="94"/>
      <c r="BK1733" s="94"/>
      <c r="BL1733" s="94"/>
      <c r="BM1733" s="94"/>
      <c r="BN1733" s="94"/>
      <c r="BO1733" s="94"/>
      <c r="BP1733" s="94"/>
      <c r="BQ1733" s="94"/>
      <c r="BR1733" s="94"/>
      <c r="BS1733" s="94"/>
      <c r="BT1733" s="94"/>
      <c r="BU1733" s="94"/>
      <c r="BV1733" s="94"/>
      <c r="BW1733" s="94"/>
      <c r="BX1733" s="94"/>
      <c r="BY1733" s="94"/>
      <c r="BZ1733" s="94"/>
      <c r="CA1733" s="94"/>
      <c r="CB1733" s="94"/>
      <c r="CC1733" s="94"/>
      <c r="CD1733" s="94"/>
      <c r="CE1733" s="94"/>
      <c r="CF1733" s="94"/>
      <c r="CG1733" s="94"/>
      <c r="CH1733" s="94"/>
      <c r="CI1733" s="94"/>
      <c r="CJ1733" s="94"/>
      <c r="CK1733" s="94"/>
      <c r="CL1733" s="94"/>
      <c r="CM1733" s="94"/>
      <c r="CN1733" s="94"/>
      <c r="CO1733" s="94"/>
      <c r="CP1733" s="94"/>
      <c r="CQ1733" s="94"/>
      <c r="CR1733" s="94"/>
      <c r="CS1733" s="94"/>
      <c r="CT1733" s="94"/>
      <c r="CU1733" s="94"/>
      <c r="CV1733" s="94"/>
      <c r="CW1733" s="94"/>
    </row>
    <row r="1734" spans="44:101" x14ac:dyDescent="0.25">
      <c r="AR1734" s="94"/>
      <c r="AS1734" s="94"/>
      <c r="AT1734" s="94"/>
      <c r="AU1734" s="94"/>
      <c r="AV1734" s="94"/>
      <c r="AW1734" s="94"/>
      <c r="AX1734" s="94"/>
      <c r="AY1734" s="94"/>
      <c r="AZ1734" s="94"/>
      <c r="BA1734" s="94"/>
      <c r="BB1734" s="94"/>
      <c r="BC1734" s="94"/>
      <c r="BD1734" s="94"/>
      <c r="BE1734" s="94"/>
      <c r="BF1734" s="94"/>
      <c r="BG1734" s="94"/>
      <c r="BH1734" s="94"/>
      <c r="BI1734" s="94"/>
      <c r="BJ1734" s="94"/>
      <c r="BK1734" s="94"/>
      <c r="BL1734" s="94"/>
      <c r="BM1734" s="94"/>
      <c r="BN1734" s="94"/>
      <c r="BO1734" s="94"/>
      <c r="BP1734" s="94"/>
      <c r="BQ1734" s="94"/>
      <c r="BR1734" s="94"/>
      <c r="BS1734" s="94"/>
      <c r="BT1734" s="94"/>
      <c r="BU1734" s="94"/>
      <c r="BV1734" s="94"/>
      <c r="BW1734" s="94"/>
      <c r="BX1734" s="94"/>
      <c r="BY1734" s="94"/>
      <c r="BZ1734" s="94"/>
      <c r="CA1734" s="94"/>
      <c r="CB1734" s="94"/>
      <c r="CC1734" s="94"/>
      <c r="CD1734" s="94"/>
      <c r="CE1734" s="94"/>
      <c r="CF1734" s="94"/>
      <c r="CG1734" s="94"/>
      <c r="CH1734" s="94"/>
      <c r="CI1734" s="94"/>
      <c r="CJ1734" s="94"/>
      <c r="CK1734" s="94"/>
      <c r="CL1734" s="94"/>
      <c r="CM1734" s="94"/>
      <c r="CN1734" s="94"/>
      <c r="CO1734" s="94"/>
      <c r="CP1734" s="94"/>
      <c r="CQ1734" s="94"/>
      <c r="CR1734" s="94"/>
      <c r="CS1734" s="94"/>
      <c r="CT1734" s="94"/>
      <c r="CU1734" s="94"/>
      <c r="CV1734" s="94"/>
      <c r="CW1734" s="94"/>
    </row>
    <row r="1735" spans="44:101" x14ac:dyDescent="0.25">
      <c r="AR1735" s="94"/>
      <c r="AS1735" s="94"/>
      <c r="AT1735" s="94"/>
      <c r="AU1735" s="94"/>
      <c r="AV1735" s="94"/>
      <c r="AW1735" s="94"/>
      <c r="AX1735" s="94"/>
      <c r="AY1735" s="94"/>
      <c r="AZ1735" s="94"/>
      <c r="BA1735" s="94"/>
      <c r="BB1735" s="94"/>
      <c r="BC1735" s="94"/>
      <c r="BD1735" s="94"/>
      <c r="BE1735" s="94"/>
      <c r="BF1735" s="94"/>
      <c r="BG1735" s="94"/>
      <c r="BH1735" s="94"/>
      <c r="BI1735" s="94"/>
      <c r="BJ1735" s="94"/>
      <c r="BK1735" s="94"/>
      <c r="BL1735" s="94"/>
      <c r="BM1735" s="94"/>
      <c r="BN1735" s="94"/>
      <c r="BO1735" s="94"/>
      <c r="BP1735" s="94"/>
      <c r="BQ1735" s="94"/>
      <c r="BR1735" s="94"/>
      <c r="BS1735" s="94"/>
      <c r="BT1735" s="94"/>
      <c r="BU1735" s="94"/>
      <c r="BV1735" s="94"/>
      <c r="BW1735" s="94"/>
      <c r="BX1735" s="94"/>
      <c r="BY1735" s="94"/>
      <c r="BZ1735" s="94"/>
      <c r="CA1735" s="94"/>
      <c r="CB1735" s="94"/>
      <c r="CC1735" s="94"/>
      <c r="CD1735" s="94"/>
      <c r="CE1735" s="94"/>
      <c r="CF1735" s="94"/>
      <c r="CG1735" s="94"/>
      <c r="CH1735" s="94"/>
      <c r="CI1735" s="94"/>
      <c r="CJ1735" s="94"/>
      <c r="CK1735" s="94"/>
      <c r="CL1735" s="94"/>
      <c r="CM1735" s="94"/>
      <c r="CN1735" s="94"/>
      <c r="CO1735" s="94"/>
      <c r="CP1735" s="94"/>
      <c r="CQ1735" s="94"/>
      <c r="CR1735" s="94"/>
      <c r="CS1735" s="94"/>
      <c r="CT1735" s="94"/>
      <c r="CU1735" s="94"/>
      <c r="CV1735" s="94"/>
      <c r="CW1735" s="94"/>
    </row>
    <row r="1736" spans="44:101" x14ac:dyDescent="0.25">
      <c r="AR1736" s="94"/>
      <c r="AS1736" s="94"/>
      <c r="AT1736" s="94"/>
      <c r="AU1736" s="94"/>
      <c r="AV1736" s="94"/>
      <c r="AW1736" s="94"/>
      <c r="AX1736" s="94"/>
      <c r="AY1736" s="94"/>
      <c r="AZ1736" s="94"/>
      <c r="BA1736" s="94"/>
      <c r="BB1736" s="94"/>
      <c r="BC1736" s="94"/>
      <c r="BD1736" s="94"/>
      <c r="BE1736" s="94"/>
      <c r="BF1736" s="94"/>
      <c r="BG1736" s="94"/>
      <c r="BH1736" s="94"/>
      <c r="BI1736" s="94"/>
      <c r="BJ1736" s="94"/>
      <c r="BK1736" s="94"/>
      <c r="BL1736" s="94"/>
      <c r="BM1736" s="94"/>
      <c r="BN1736" s="94"/>
      <c r="BO1736" s="94"/>
      <c r="BP1736" s="94"/>
      <c r="BQ1736" s="94"/>
      <c r="BR1736" s="94"/>
      <c r="BS1736" s="94"/>
      <c r="BT1736" s="94"/>
      <c r="BU1736" s="94"/>
      <c r="BV1736" s="94"/>
      <c r="BW1736" s="94"/>
      <c r="BX1736" s="94"/>
      <c r="BY1736" s="94"/>
      <c r="BZ1736" s="94"/>
      <c r="CA1736" s="94"/>
      <c r="CB1736" s="94"/>
      <c r="CC1736" s="94"/>
      <c r="CD1736" s="94"/>
      <c r="CE1736" s="94"/>
      <c r="CF1736" s="94"/>
      <c r="CG1736" s="94"/>
      <c r="CH1736" s="94"/>
      <c r="CI1736" s="94"/>
      <c r="CJ1736" s="94"/>
      <c r="CK1736" s="94"/>
      <c r="CL1736" s="94"/>
      <c r="CM1736" s="94"/>
      <c r="CN1736" s="94"/>
      <c r="CO1736" s="94"/>
      <c r="CP1736" s="94"/>
      <c r="CQ1736" s="94"/>
      <c r="CR1736" s="94"/>
      <c r="CS1736" s="94"/>
      <c r="CT1736" s="94"/>
      <c r="CU1736" s="94"/>
      <c r="CV1736" s="94"/>
      <c r="CW1736" s="94"/>
    </row>
    <row r="1737" spans="44:101" x14ac:dyDescent="0.25">
      <c r="AR1737" s="94"/>
      <c r="AS1737" s="94"/>
      <c r="AT1737" s="94"/>
      <c r="AU1737" s="94"/>
      <c r="AV1737" s="94"/>
      <c r="AW1737" s="94"/>
      <c r="AX1737" s="94"/>
      <c r="AY1737" s="94"/>
      <c r="AZ1737" s="94"/>
      <c r="BA1737" s="94"/>
      <c r="BB1737" s="94"/>
      <c r="BC1737" s="94"/>
      <c r="BD1737" s="94"/>
      <c r="BE1737" s="94"/>
      <c r="BF1737" s="94"/>
      <c r="BG1737" s="94"/>
      <c r="BH1737" s="94"/>
      <c r="BI1737" s="94"/>
      <c r="BJ1737" s="94"/>
      <c r="BK1737" s="94"/>
      <c r="BL1737" s="94"/>
      <c r="BM1737" s="94"/>
      <c r="BN1737" s="94"/>
      <c r="BO1737" s="94"/>
      <c r="BP1737" s="94"/>
      <c r="BQ1737" s="94"/>
      <c r="BR1737" s="94"/>
      <c r="BS1737" s="94"/>
      <c r="BT1737" s="94"/>
      <c r="BU1737" s="94"/>
      <c r="BV1737" s="94"/>
      <c r="BW1737" s="94"/>
      <c r="BX1737" s="94"/>
      <c r="BY1737" s="94"/>
      <c r="BZ1737" s="94"/>
      <c r="CA1737" s="94"/>
      <c r="CB1737" s="94"/>
      <c r="CC1737" s="94"/>
      <c r="CD1737" s="94"/>
      <c r="CE1737" s="94"/>
      <c r="CF1737" s="94"/>
      <c r="CG1737" s="94"/>
      <c r="CH1737" s="94"/>
      <c r="CI1737" s="94"/>
      <c r="CJ1737" s="94"/>
      <c r="CK1737" s="94"/>
      <c r="CL1737" s="94"/>
      <c r="CM1737" s="94"/>
      <c r="CN1737" s="94"/>
      <c r="CO1737" s="94"/>
      <c r="CP1737" s="94"/>
      <c r="CQ1737" s="94"/>
      <c r="CR1737" s="94"/>
      <c r="CS1737" s="94"/>
      <c r="CT1737" s="94"/>
      <c r="CU1737" s="94"/>
      <c r="CV1737" s="94"/>
      <c r="CW1737" s="94"/>
    </row>
    <row r="1738" spans="44:101" x14ac:dyDescent="0.25">
      <c r="AR1738" s="94"/>
      <c r="AS1738" s="94"/>
      <c r="AT1738" s="94"/>
      <c r="AU1738" s="94"/>
      <c r="AV1738" s="94"/>
      <c r="AW1738" s="94"/>
      <c r="AX1738" s="94"/>
      <c r="AY1738" s="94"/>
      <c r="AZ1738" s="94"/>
      <c r="BA1738" s="94"/>
      <c r="BB1738" s="94"/>
      <c r="BC1738" s="94"/>
      <c r="BD1738" s="94"/>
      <c r="BE1738" s="94"/>
      <c r="BF1738" s="94"/>
      <c r="BG1738" s="94"/>
      <c r="BH1738" s="94"/>
      <c r="BI1738" s="94"/>
      <c r="BJ1738" s="94"/>
      <c r="BK1738" s="94"/>
      <c r="BL1738" s="94"/>
      <c r="BM1738" s="94"/>
      <c r="BN1738" s="94"/>
      <c r="BO1738" s="94"/>
      <c r="BP1738" s="94"/>
      <c r="BQ1738" s="94"/>
      <c r="BR1738" s="94"/>
      <c r="BS1738" s="94"/>
      <c r="BT1738" s="94"/>
      <c r="BU1738" s="94"/>
      <c r="BV1738" s="94"/>
      <c r="BW1738" s="94"/>
      <c r="BX1738" s="94"/>
      <c r="BY1738" s="94"/>
      <c r="BZ1738" s="94"/>
      <c r="CA1738" s="94"/>
      <c r="CB1738" s="94"/>
      <c r="CC1738" s="94"/>
      <c r="CD1738" s="94"/>
      <c r="CE1738" s="94"/>
      <c r="CF1738" s="94"/>
      <c r="CG1738" s="94"/>
      <c r="CH1738" s="94"/>
      <c r="CI1738" s="94"/>
      <c r="CJ1738" s="94"/>
      <c r="CK1738" s="94"/>
      <c r="CL1738" s="94"/>
      <c r="CM1738" s="94"/>
      <c r="CN1738" s="94"/>
      <c r="CO1738" s="94"/>
      <c r="CP1738" s="94"/>
      <c r="CQ1738" s="94"/>
      <c r="CR1738" s="94"/>
      <c r="CS1738" s="94"/>
      <c r="CT1738" s="94"/>
      <c r="CU1738" s="94"/>
      <c r="CV1738" s="94"/>
      <c r="CW1738" s="94"/>
    </row>
    <row r="1739" spans="44:101" x14ac:dyDescent="0.25">
      <c r="AR1739" s="94"/>
      <c r="AS1739" s="94"/>
      <c r="AT1739" s="94"/>
      <c r="AU1739" s="94"/>
      <c r="AV1739" s="94"/>
      <c r="AW1739" s="94"/>
      <c r="AX1739" s="94"/>
      <c r="AY1739" s="94"/>
      <c r="AZ1739" s="94"/>
      <c r="BA1739" s="94"/>
      <c r="BB1739" s="94"/>
      <c r="BC1739" s="94"/>
      <c r="BD1739" s="94"/>
      <c r="BE1739" s="94"/>
      <c r="BF1739" s="94"/>
      <c r="BG1739" s="94"/>
      <c r="BH1739" s="94"/>
      <c r="BI1739" s="94"/>
      <c r="BJ1739" s="94"/>
      <c r="BK1739" s="94"/>
      <c r="BL1739" s="94"/>
      <c r="BM1739" s="94"/>
      <c r="BN1739" s="94"/>
      <c r="BO1739" s="94"/>
      <c r="BP1739" s="94"/>
      <c r="BQ1739" s="94"/>
      <c r="BR1739" s="94"/>
      <c r="BS1739" s="94"/>
      <c r="BT1739" s="94"/>
      <c r="BU1739" s="94"/>
      <c r="BV1739" s="94"/>
      <c r="BW1739" s="94"/>
      <c r="BX1739" s="94"/>
      <c r="BY1739" s="94"/>
      <c r="BZ1739" s="94"/>
      <c r="CA1739" s="94"/>
      <c r="CB1739" s="94"/>
      <c r="CC1739" s="94"/>
      <c r="CD1739" s="94"/>
      <c r="CE1739" s="94"/>
      <c r="CF1739" s="94"/>
      <c r="CG1739" s="94"/>
      <c r="CH1739" s="94"/>
      <c r="CI1739" s="94"/>
      <c r="CJ1739" s="94"/>
      <c r="CK1739" s="94"/>
      <c r="CL1739" s="94"/>
      <c r="CM1739" s="94"/>
      <c r="CN1739" s="94"/>
      <c r="CO1739" s="94"/>
      <c r="CP1739" s="94"/>
      <c r="CQ1739" s="94"/>
      <c r="CR1739" s="94"/>
      <c r="CS1739" s="94"/>
      <c r="CT1739" s="94"/>
      <c r="CU1739" s="94"/>
      <c r="CV1739" s="94"/>
      <c r="CW1739" s="94"/>
    </row>
    <row r="1740" spans="44:101" x14ac:dyDescent="0.25">
      <c r="AR1740" s="94"/>
      <c r="AS1740" s="94"/>
      <c r="AT1740" s="94"/>
      <c r="AU1740" s="94"/>
      <c r="AV1740" s="94"/>
      <c r="AW1740" s="94"/>
      <c r="AX1740" s="94"/>
      <c r="AY1740" s="94"/>
      <c r="AZ1740" s="94"/>
      <c r="BA1740" s="94"/>
      <c r="BB1740" s="94"/>
      <c r="BC1740" s="94"/>
      <c r="BD1740" s="94"/>
      <c r="BE1740" s="94"/>
      <c r="BF1740" s="94"/>
      <c r="BG1740" s="94"/>
      <c r="BH1740" s="94"/>
      <c r="BI1740" s="94"/>
      <c r="BJ1740" s="94"/>
      <c r="BK1740" s="94"/>
      <c r="BL1740" s="94"/>
      <c r="BM1740" s="94"/>
      <c r="BN1740" s="94"/>
      <c r="BO1740" s="94"/>
      <c r="BP1740" s="94"/>
      <c r="BQ1740" s="94"/>
      <c r="BR1740" s="94"/>
      <c r="BS1740" s="94"/>
      <c r="BT1740" s="94"/>
      <c r="BU1740" s="94"/>
      <c r="BV1740" s="94"/>
      <c r="BW1740" s="94"/>
      <c r="BX1740" s="94"/>
      <c r="BY1740" s="94"/>
      <c r="BZ1740" s="94"/>
      <c r="CA1740" s="94"/>
      <c r="CB1740" s="94"/>
      <c r="CC1740" s="94"/>
      <c r="CD1740" s="94"/>
      <c r="CE1740" s="94"/>
      <c r="CF1740" s="94"/>
      <c r="CG1740" s="94"/>
      <c r="CH1740" s="94"/>
      <c r="CI1740" s="94"/>
      <c r="CJ1740" s="94"/>
      <c r="CK1740" s="94"/>
      <c r="CL1740" s="94"/>
      <c r="CM1740" s="94"/>
      <c r="CN1740" s="94"/>
      <c r="CO1740" s="94"/>
      <c r="CP1740" s="94"/>
      <c r="CQ1740" s="94"/>
      <c r="CR1740" s="94"/>
      <c r="CS1740" s="94"/>
      <c r="CT1740" s="94"/>
      <c r="CU1740" s="94"/>
      <c r="CV1740" s="94"/>
      <c r="CW1740" s="94"/>
    </row>
    <row r="1741" spans="44:101" x14ac:dyDescent="0.25">
      <c r="AR1741" s="94"/>
      <c r="AS1741" s="94"/>
      <c r="AT1741" s="94"/>
      <c r="AU1741" s="94"/>
      <c r="AV1741" s="94"/>
      <c r="AW1741" s="94"/>
      <c r="AX1741" s="94"/>
      <c r="AY1741" s="94"/>
      <c r="AZ1741" s="94"/>
      <c r="BA1741" s="94"/>
      <c r="BB1741" s="94"/>
      <c r="BC1741" s="94"/>
      <c r="BD1741" s="94"/>
      <c r="BE1741" s="94"/>
      <c r="BF1741" s="94"/>
      <c r="BG1741" s="94"/>
      <c r="BH1741" s="94"/>
      <c r="BI1741" s="94"/>
      <c r="BJ1741" s="94"/>
      <c r="BK1741" s="94"/>
      <c r="BL1741" s="94"/>
      <c r="BM1741" s="94"/>
      <c r="BN1741" s="94"/>
      <c r="BO1741" s="94"/>
      <c r="BP1741" s="94"/>
      <c r="BQ1741" s="94"/>
      <c r="BR1741" s="94"/>
      <c r="BS1741" s="94"/>
      <c r="BT1741" s="94"/>
      <c r="BU1741" s="94"/>
      <c r="BV1741" s="94"/>
      <c r="BW1741" s="94"/>
      <c r="BX1741" s="94"/>
      <c r="BY1741" s="94"/>
      <c r="BZ1741" s="94"/>
      <c r="CA1741" s="94"/>
      <c r="CB1741" s="94"/>
      <c r="CC1741" s="94"/>
      <c r="CD1741" s="94"/>
      <c r="CE1741" s="94"/>
      <c r="CF1741" s="94"/>
      <c r="CG1741" s="94"/>
      <c r="CH1741" s="94"/>
      <c r="CI1741" s="94"/>
      <c r="CJ1741" s="94"/>
      <c r="CK1741" s="94"/>
      <c r="CL1741" s="94"/>
      <c r="CM1741" s="94"/>
      <c r="CN1741" s="94"/>
      <c r="CO1741" s="94"/>
      <c r="CP1741" s="94"/>
      <c r="CQ1741" s="94"/>
      <c r="CR1741" s="94"/>
      <c r="CS1741" s="94"/>
      <c r="CT1741" s="94"/>
      <c r="CU1741" s="94"/>
      <c r="CV1741" s="94"/>
      <c r="CW1741" s="94"/>
    </row>
    <row r="1742" spans="44:101" x14ac:dyDescent="0.25">
      <c r="AR1742" s="94"/>
      <c r="AS1742" s="94"/>
      <c r="AT1742" s="94"/>
      <c r="AU1742" s="94"/>
      <c r="AV1742" s="94"/>
      <c r="AW1742" s="94"/>
      <c r="AX1742" s="94"/>
      <c r="AY1742" s="94"/>
      <c r="AZ1742" s="94"/>
      <c r="BA1742" s="94"/>
      <c r="BB1742" s="94"/>
      <c r="BC1742" s="94"/>
      <c r="BD1742" s="94"/>
      <c r="BE1742" s="94"/>
      <c r="BF1742" s="94"/>
      <c r="BG1742" s="94"/>
      <c r="BH1742" s="94"/>
      <c r="BI1742" s="94"/>
      <c r="BJ1742" s="94"/>
      <c r="BK1742" s="94"/>
      <c r="BL1742" s="94"/>
      <c r="BM1742" s="94"/>
      <c r="BN1742" s="94"/>
      <c r="BO1742" s="94"/>
      <c r="BP1742" s="94"/>
      <c r="BQ1742" s="94"/>
      <c r="BR1742" s="94"/>
      <c r="BS1742" s="94"/>
      <c r="BT1742" s="94"/>
      <c r="BU1742" s="94"/>
      <c r="BV1742" s="94"/>
      <c r="BW1742" s="94"/>
      <c r="BX1742" s="94"/>
      <c r="BY1742" s="94"/>
      <c r="BZ1742" s="94"/>
      <c r="CA1742" s="94"/>
      <c r="CB1742" s="94"/>
      <c r="CC1742" s="94"/>
      <c r="CD1742" s="94"/>
      <c r="CE1742" s="94"/>
      <c r="CF1742" s="94"/>
      <c r="CG1742" s="94"/>
      <c r="CH1742" s="94"/>
      <c r="CI1742" s="94"/>
      <c r="CJ1742" s="94"/>
      <c r="CK1742" s="94"/>
      <c r="CL1742" s="94"/>
      <c r="CM1742" s="94"/>
      <c r="CN1742" s="94"/>
      <c r="CO1742" s="94"/>
      <c r="CP1742" s="94"/>
      <c r="CQ1742" s="94"/>
      <c r="CR1742" s="94"/>
      <c r="CS1742" s="94"/>
      <c r="CT1742" s="94"/>
      <c r="CU1742" s="94"/>
      <c r="CV1742" s="94"/>
      <c r="CW1742" s="94"/>
    </row>
    <row r="1743" spans="44:101" x14ac:dyDescent="0.25">
      <c r="AR1743" s="94"/>
      <c r="AS1743" s="94"/>
      <c r="AT1743" s="94"/>
      <c r="AU1743" s="94"/>
      <c r="AV1743" s="94"/>
      <c r="AW1743" s="94"/>
      <c r="AX1743" s="94"/>
      <c r="AY1743" s="94"/>
      <c r="AZ1743" s="94"/>
      <c r="BA1743" s="94"/>
      <c r="BB1743" s="94"/>
      <c r="BC1743" s="94"/>
      <c r="BD1743" s="94"/>
      <c r="BE1743" s="94"/>
      <c r="BF1743" s="94"/>
      <c r="BG1743" s="94"/>
      <c r="BH1743" s="94"/>
      <c r="BI1743" s="94"/>
      <c r="BJ1743" s="94"/>
      <c r="BK1743" s="94"/>
      <c r="BL1743" s="94"/>
      <c r="BM1743" s="94"/>
      <c r="BN1743" s="94"/>
      <c r="BO1743" s="94"/>
      <c r="BP1743" s="94"/>
      <c r="BQ1743" s="94"/>
      <c r="BR1743" s="94"/>
      <c r="BS1743" s="94"/>
      <c r="BT1743" s="94"/>
      <c r="BU1743" s="94"/>
      <c r="BV1743" s="94"/>
      <c r="BW1743" s="94"/>
      <c r="BX1743" s="94"/>
      <c r="BY1743" s="94"/>
      <c r="BZ1743" s="94"/>
      <c r="CA1743" s="94"/>
      <c r="CB1743" s="94"/>
      <c r="CC1743" s="94"/>
      <c r="CD1743" s="94"/>
      <c r="CE1743" s="94"/>
      <c r="CF1743" s="94"/>
      <c r="CG1743" s="94"/>
      <c r="CH1743" s="94"/>
      <c r="CI1743" s="94"/>
      <c r="CJ1743" s="94"/>
      <c r="CK1743" s="94"/>
      <c r="CL1743" s="94"/>
      <c r="CM1743" s="94"/>
      <c r="CN1743" s="94"/>
      <c r="CO1743" s="94"/>
      <c r="CP1743" s="94"/>
      <c r="CQ1743" s="94"/>
      <c r="CR1743" s="94"/>
      <c r="CS1743" s="94"/>
      <c r="CT1743" s="94"/>
      <c r="CU1743" s="94"/>
      <c r="CV1743" s="94"/>
      <c r="CW1743" s="94"/>
    </row>
    <row r="1744" spans="44:101" x14ac:dyDescent="0.25">
      <c r="AR1744" s="94"/>
      <c r="AS1744" s="94"/>
      <c r="AT1744" s="94"/>
      <c r="AU1744" s="94"/>
      <c r="AV1744" s="94"/>
      <c r="AW1744" s="94"/>
      <c r="AX1744" s="94"/>
      <c r="AY1744" s="94"/>
      <c r="AZ1744" s="94"/>
      <c r="BA1744" s="94"/>
      <c r="BB1744" s="94"/>
      <c r="BC1744" s="94"/>
      <c r="BD1744" s="94"/>
      <c r="BE1744" s="94"/>
      <c r="BF1744" s="94"/>
      <c r="BG1744" s="94"/>
      <c r="BH1744" s="94"/>
      <c r="BI1744" s="94"/>
      <c r="BJ1744" s="94"/>
      <c r="BK1744" s="94"/>
      <c r="BL1744" s="94"/>
      <c r="BM1744" s="94"/>
      <c r="BN1744" s="94"/>
      <c r="BO1744" s="94"/>
      <c r="BP1744" s="94"/>
      <c r="BQ1744" s="94"/>
      <c r="BR1744" s="94"/>
      <c r="BS1744" s="94"/>
      <c r="BT1744" s="94"/>
      <c r="BU1744" s="94"/>
      <c r="BV1744" s="94"/>
      <c r="BW1744" s="94"/>
      <c r="BX1744" s="94"/>
      <c r="BY1744" s="94"/>
      <c r="BZ1744" s="94"/>
      <c r="CA1744" s="94"/>
      <c r="CB1744" s="94"/>
      <c r="CC1744" s="94"/>
      <c r="CD1744" s="94"/>
      <c r="CE1744" s="94"/>
      <c r="CF1744" s="94"/>
      <c r="CG1744" s="94"/>
      <c r="CH1744" s="94"/>
      <c r="CI1744" s="94"/>
      <c r="CJ1744" s="94"/>
      <c r="CK1744" s="94"/>
      <c r="CL1744" s="94"/>
      <c r="CM1744" s="94"/>
      <c r="CN1744" s="94"/>
      <c r="CO1744" s="94"/>
      <c r="CP1744" s="94"/>
      <c r="CQ1744" s="94"/>
      <c r="CR1744" s="94"/>
      <c r="CS1744" s="94"/>
      <c r="CT1744" s="94"/>
      <c r="CU1744" s="94"/>
      <c r="CV1744" s="94"/>
      <c r="CW1744" s="94"/>
    </row>
    <row r="1745" spans="44:101" x14ac:dyDescent="0.25">
      <c r="AR1745" s="94"/>
      <c r="AS1745" s="94"/>
      <c r="AT1745" s="94"/>
      <c r="AU1745" s="94"/>
      <c r="AV1745" s="94"/>
      <c r="AW1745" s="94"/>
      <c r="AX1745" s="94"/>
      <c r="AY1745" s="94"/>
      <c r="AZ1745" s="94"/>
      <c r="BA1745" s="94"/>
      <c r="BB1745" s="94"/>
      <c r="BC1745" s="94"/>
      <c r="BD1745" s="94"/>
      <c r="BE1745" s="94"/>
      <c r="BF1745" s="94"/>
      <c r="BG1745" s="94"/>
      <c r="BH1745" s="94"/>
      <c r="BI1745" s="94"/>
      <c r="BJ1745" s="94"/>
      <c r="BK1745" s="94"/>
      <c r="BL1745" s="94"/>
      <c r="BM1745" s="94"/>
      <c r="BN1745" s="94"/>
      <c r="BO1745" s="94"/>
      <c r="BP1745" s="94"/>
      <c r="BQ1745" s="94"/>
      <c r="BR1745" s="94"/>
      <c r="BS1745" s="94"/>
      <c r="BT1745" s="94"/>
      <c r="BU1745" s="94"/>
      <c r="BV1745" s="94"/>
      <c r="BW1745" s="94"/>
      <c r="BX1745" s="94"/>
      <c r="BY1745" s="94"/>
      <c r="BZ1745" s="94"/>
      <c r="CA1745" s="94"/>
      <c r="CB1745" s="94"/>
      <c r="CC1745" s="94"/>
      <c r="CD1745" s="94"/>
      <c r="CE1745" s="94"/>
      <c r="CF1745" s="94"/>
      <c r="CG1745" s="94"/>
      <c r="CH1745" s="94"/>
      <c r="CI1745" s="94"/>
      <c r="CJ1745" s="94"/>
      <c r="CK1745" s="94"/>
      <c r="CL1745" s="94"/>
      <c r="CM1745" s="94"/>
      <c r="CN1745" s="94"/>
      <c r="CO1745" s="94"/>
      <c r="CP1745" s="94"/>
      <c r="CQ1745" s="94"/>
      <c r="CR1745" s="94"/>
      <c r="CS1745" s="94"/>
      <c r="CT1745" s="94"/>
      <c r="CU1745" s="94"/>
      <c r="CV1745" s="94"/>
      <c r="CW1745" s="94"/>
    </row>
    <row r="1746" spans="44:101" x14ac:dyDescent="0.25">
      <c r="AR1746" s="94"/>
      <c r="AS1746" s="94"/>
      <c r="AT1746" s="94"/>
      <c r="AU1746" s="94"/>
      <c r="AV1746" s="94"/>
      <c r="AW1746" s="94"/>
      <c r="AX1746" s="94"/>
      <c r="AY1746" s="94"/>
      <c r="AZ1746" s="94"/>
      <c r="BA1746" s="94"/>
      <c r="BB1746" s="94"/>
      <c r="BC1746" s="94"/>
      <c r="BD1746" s="94"/>
      <c r="BE1746" s="94"/>
      <c r="BF1746" s="94"/>
      <c r="BG1746" s="94"/>
      <c r="BH1746" s="94"/>
      <c r="BI1746" s="94"/>
      <c r="BJ1746" s="94"/>
      <c r="BK1746" s="94"/>
      <c r="BL1746" s="94"/>
      <c r="BM1746" s="94"/>
      <c r="BN1746" s="94"/>
      <c r="BO1746" s="94"/>
      <c r="BP1746" s="94"/>
      <c r="BQ1746" s="94"/>
      <c r="BR1746" s="94"/>
      <c r="BS1746" s="94"/>
      <c r="BT1746" s="94"/>
      <c r="BU1746" s="94"/>
      <c r="BV1746" s="94"/>
      <c r="BW1746" s="94"/>
      <c r="BX1746" s="94"/>
      <c r="BY1746" s="94"/>
      <c r="BZ1746" s="94"/>
      <c r="CA1746" s="94"/>
      <c r="CB1746" s="94"/>
      <c r="CC1746" s="94"/>
      <c r="CD1746" s="94"/>
      <c r="CE1746" s="94"/>
      <c r="CF1746" s="94"/>
      <c r="CG1746" s="94"/>
      <c r="CH1746" s="94"/>
      <c r="CI1746" s="94"/>
      <c r="CJ1746" s="94"/>
      <c r="CK1746" s="94"/>
      <c r="CL1746" s="94"/>
      <c r="CM1746" s="94"/>
      <c r="CN1746" s="94"/>
      <c r="CO1746" s="94"/>
      <c r="CP1746" s="94"/>
      <c r="CQ1746" s="94"/>
      <c r="CR1746" s="94"/>
      <c r="CS1746" s="94"/>
      <c r="CT1746" s="94"/>
      <c r="CU1746" s="94"/>
      <c r="CV1746" s="94"/>
      <c r="CW1746" s="94"/>
    </row>
    <row r="1747" spans="44:101" x14ac:dyDescent="0.25">
      <c r="AR1747" s="94"/>
      <c r="AS1747" s="94"/>
      <c r="AT1747" s="94"/>
      <c r="AU1747" s="94"/>
      <c r="AV1747" s="94"/>
      <c r="AW1747" s="94"/>
      <c r="AX1747" s="94"/>
      <c r="AY1747" s="94"/>
      <c r="AZ1747" s="94"/>
      <c r="BA1747" s="94"/>
      <c r="BB1747" s="94"/>
      <c r="BC1747" s="94"/>
      <c r="BD1747" s="94"/>
      <c r="BE1747" s="94"/>
      <c r="BF1747" s="94"/>
      <c r="BG1747" s="94"/>
      <c r="BH1747" s="94"/>
      <c r="BI1747" s="94"/>
      <c r="BJ1747" s="94"/>
      <c r="BK1747" s="94"/>
      <c r="BL1747" s="94"/>
      <c r="BM1747" s="94"/>
      <c r="BN1747" s="94"/>
      <c r="BO1747" s="94"/>
      <c r="BP1747" s="94"/>
      <c r="BQ1747" s="94"/>
      <c r="BR1747" s="94"/>
      <c r="BS1747" s="94"/>
      <c r="BT1747" s="94"/>
      <c r="BU1747" s="94"/>
      <c r="BV1747" s="94"/>
      <c r="BW1747" s="94"/>
      <c r="BX1747" s="94"/>
      <c r="BY1747" s="94"/>
      <c r="BZ1747" s="94"/>
      <c r="CA1747" s="94"/>
      <c r="CB1747" s="94"/>
      <c r="CC1747" s="94"/>
      <c r="CD1747" s="94"/>
      <c r="CE1747" s="94"/>
      <c r="CF1747" s="94"/>
      <c r="CG1747" s="94"/>
      <c r="CH1747" s="94"/>
      <c r="CI1747" s="94"/>
      <c r="CJ1747" s="94"/>
      <c r="CK1747" s="94"/>
      <c r="CL1747" s="94"/>
      <c r="CM1747" s="94"/>
      <c r="CN1747" s="94"/>
      <c r="CO1747" s="94"/>
      <c r="CP1747" s="94"/>
      <c r="CQ1747" s="94"/>
      <c r="CR1747" s="94"/>
      <c r="CS1747" s="94"/>
      <c r="CT1747" s="94"/>
      <c r="CU1747" s="94"/>
      <c r="CV1747" s="94"/>
      <c r="CW1747" s="94"/>
    </row>
    <row r="1748" spans="44:101" x14ac:dyDescent="0.25">
      <c r="AR1748" s="94"/>
      <c r="AS1748" s="94"/>
      <c r="AT1748" s="94"/>
      <c r="AU1748" s="94"/>
      <c r="AV1748" s="94"/>
      <c r="AW1748" s="94"/>
      <c r="AX1748" s="94"/>
      <c r="AY1748" s="94"/>
      <c r="AZ1748" s="94"/>
      <c r="BA1748" s="94"/>
      <c r="BB1748" s="94"/>
      <c r="BC1748" s="94"/>
      <c r="BD1748" s="94"/>
      <c r="BE1748" s="94"/>
      <c r="BF1748" s="94"/>
      <c r="BG1748" s="94"/>
      <c r="BH1748" s="94"/>
      <c r="BI1748" s="94"/>
      <c r="BJ1748" s="94"/>
      <c r="BK1748" s="94"/>
      <c r="BL1748" s="94"/>
      <c r="BM1748" s="94"/>
      <c r="BN1748" s="94"/>
      <c r="BO1748" s="94"/>
      <c r="BP1748" s="94"/>
      <c r="BQ1748" s="94"/>
      <c r="BR1748" s="94"/>
      <c r="BS1748" s="94"/>
      <c r="BT1748" s="94"/>
      <c r="BU1748" s="94"/>
      <c r="BV1748" s="94"/>
      <c r="BW1748" s="94"/>
      <c r="BX1748" s="94"/>
      <c r="BY1748" s="94"/>
      <c r="BZ1748" s="94"/>
      <c r="CA1748" s="94"/>
      <c r="CB1748" s="94"/>
      <c r="CC1748" s="94"/>
      <c r="CD1748" s="94"/>
      <c r="CE1748" s="94"/>
      <c r="CF1748" s="94"/>
      <c r="CG1748" s="94"/>
      <c r="CH1748" s="94"/>
      <c r="CI1748" s="94"/>
      <c r="CJ1748" s="94"/>
      <c r="CK1748" s="94"/>
      <c r="CL1748" s="94"/>
      <c r="CM1748" s="94"/>
      <c r="CN1748" s="94"/>
      <c r="CO1748" s="94"/>
      <c r="CP1748" s="94"/>
      <c r="CQ1748" s="94"/>
      <c r="CR1748" s="94"/>
      <c r="CS1748" s="94"/>
      <c r="CT1748" s="94"/>
      <c r="CU1748" s="94"/>
      <c r="CV1748" s="94"/>
      <c r="CW1748" s="94"/>
    </row>
    <row r="1749" spans="44:101" x14ac:dyDescent="0.25">
      <c r="AR1749" s="94"/>
      <c r="AS1749" s="94"/>
      <c r="AT1749" s="94"/>
      <c r="AU1749" s="94"/>
      <c r="AV1749" s="94"/>
      <c r="AW1749" s="94"/>
      <c r="AX1749" s="94"/>
      <c r="AY1749" s="94"/>
      <c r="AZ1749" s="94"/>
      <c r="BA1749" s="94"/>
      <c r="BB1749" s="94"/>
      <c r="BC1749" s="94"/>
      <c r="BD1749" s="94"/>
      <c r="BE1749" s="94"/>
      <c r="BF1749" s="94"/>
      <c r="BG1749" s="94"/>
      <c r="BH1749" s="94"/>
      <c r="BI1749" s="94"/>
      <c r="BJ1749" s="94"/>
      <c r="BK1749" s="94"/>
      <c r="BL1749" s="94"/>
      <c r="BM1749" s="94"/>
      <c r="BN1749" s="94"/>
      <c r="BO1749" s="94"/>
      <c r="BP1749" s="94"/>
      <c r="BQ1749" s="94"/>
      <c r="BR1749" s="94"/>
      <c r="BS1749" s="94"/>
      <c r="BT1749" s="94"/>
      <c r="BU1749" s="94"/>
      <c r="BV1749" s="94"/>
      <c r="BW1749" s="94"/>
      <c r="BX1749" s="94"/>
      <c r="BY1749" s="94"/>
      <c r="BZ1749" s="94"/>
      <c r="CA1749" s="94"/>
      <c r="CB1749" s="94"/>
      <c r="CC1749" s="94"/>
      <c r="CD1749" s="94"/>
      <c r="CE1749" s="94"/>
      <c r="CF1749" s="94"/>
      <c r="CG1749" s="94"/>
      <c r="CH1749" s="94"/>
      <c r="CI1749" s="94"/>
      <c r="CJ1749" s="94"/>
      <c r="CK1749" s="94"/>
      <c r="CL1749" s="94"/>
      <c r="CM1749" s="94"/>
      <c r="CN1749" s="94"/>
      <c r="CO1749" s="94"/>
      <c r="CP1749" s="94"/>
      <c r="CQ1749" s="94"/>
      <c r="CR1749" s="94"/>
      <c r="CS1749" s="94"/>
      <c r="CT1749" s="94"/>
      <c r="CU1749" s="94"/>
      <c r="CV1749" s="94"/>
      <c r="CW1749" s="94"/>
    </row>
    <row r="1750" spans="44:101" x14ac:dyDescent="0.25">
      <c r="AR1750" s="94"/>
      <c r="AS1750" s="94"/>
      <c r="AT1750" s="94"/>
      <c r="AU1750" s="94"/>
      <c r="AV1750" s="94"/>
      <c r="AW1750" s="94"/>
      <c r="AX1750" s="94"/>
      <c r="AY1750" s="94"/>
      <c r="AZ1750" s="94"/>
      <c r="BA1750" s="94"/>
      <c r="BB1750" s="94"/>
      <c r="BC1750" s="94"/>
      <c r="BD1750" s="94"/>
      <c r="BE1750" s="94"/>
      <c r="BF1750" s="94"/>
      <c r="BG1750" s="94"/>
      <c r="BH1750" s="94"/>
      <c r="BI1750" s="94"/>
      <c r="BJ1750" s="94"/>
      <c r="BK1750" s="94"/>
      <c r="BL1750" s="94"/>
      <c r="BM1750" s="94"/>
      <c r="BN1750" s="94"/>
      <c r="BO1750" s="94"/>
      <c r="BP1750" s="94"/>
      <c r="BQ1750" s="94"/>
      <c r="BR1750" s="94"/>
      <c r="BS1750" s="94"/>
      <c r="BT1750" s="94"/>
      <c r="BU1750" s="94"/>
      <c r="BV1750" s="94"/>
      <c r="BW1750" s="94"/>
      <c r="BX1750" s="94"/>
      <c r="BY1750" s="94"/>
      <c r="BZ1750" s="94"/>
      <c r="CA1750" s="94"/>
      <c r="CB1750" s="94"/>
      <c r="CC1750" s="94"/>
      <c r="CD1750" s="94"/>
      <c r="CE1750" s="94"/>
      <c r="CF1750" s="94"/>
      <c r="CG1750" s="94"/>
      <c r="CH1750" s="94"/>
      <c r="CI1750" s="94"/>
      <c r="CJ1750" s="94"/>
      <c r="CK1750" s="94"/>
      <c r="CL1750" s="94"/>
      <c r="CM1750" s="94"/>
      <c r="CN1750" s="94"/>
      <c r="CO1750" s="94"/>
      <c r="CP1750" s="94"/>
      <c r="CQ1750" s="94"/>
      <c r="CR1750" s="94"/>
      <c r="CS1750" s="94"/>
      <c r="CT1750" s="94"/>
      <c r="CU1750" s="94"/>
      <c r="CV1750" s="94"/>
      <c r="CW1750" s="94"/>
    </row>
    <row r="1751" spans="44:101" x14ac:dyDescent="0.25">
      <c r="AR1751" s="94"/>
      <c r="AS1751" s="94"/>
      <c r="AT1751" s="94"/>
      <c r="AU1751" s="94"/>
      <c r="AV1751" s="94"/>
      <c r="AW1751" s="94"/>
      <c r="AX1751" s="94"/>
      <c r="AY1751" s="94"/>
      <c r="AZ1751" s="94"/>
      <c r="BA1751" s="94"/>
      <c r="BB1751" s="94"/>
      <c r="BC1751" s="94"/>
      <c r="BD1751" s="94"/>
      <c r="BE1751" s="94"/>
      <c r="BF1751" s="94"/>
      <c r="BG1751" s="94"/>
      <c r="BH1751" s="94"/>
      <c r="BI1751" s="94"/>
      <c r="BJ1751" s="94"/>
      <c r="BK1751" s="94"/>
      <c r="BL1751" s="94"/>
      <c r="BM1751" s="94"/>
      <c r="BN1751" s="94"/>
      <c r="BO1751" s="94"/>
      <c r="BP1751" s="94"/>
      <c r="BQ1751" s="94"/>
      <c r="BR1751" s="94"/>
      <c r="BS1751" s="94"/>
      <c r="BT1751" s="94"/>
      <c r="BU1751" s="94"/>
      <c r="BV1751" s="94"/>
      <c r="BW1751" s="94"/>
      <c r="BX1751" s="94"/>
      <c r="BY1751" s="94"/>
      <c r="BZ1751" s="94"/>
      <c r="CA1751" s="94"/>
      <c r="CB1751" s="94"/>
      <c r="CC1751" s="94"/>
      <c r="CD1751" s="94"/>
      <c r="CE1751" s="94"/>
      <c r="CF1751" s="94"/>
      <c r="CG1751" s="94"/>
      <c r="CH1751" s="94"/>
      <c r="CI1751" s="94"/>
      <c r="CJ1751" s="94"/>
      <c r="CK1751" s="94"/>
      <c r="CL1751" s="94"/>
      <c r="CM1751" s="94"/>
      <c r="CN1751" s="94"/>
      <c r="CO1751" s="94"/>
      <c r="CP1751" s="94"/>
      <c r="CQ1751" s="94"/>
      <c r="CR1751" s="94"/>
      <c r="CS1751" s="94"/>
      <c r="CT1751" s="94"/>
      <c r="CU1751" s="94"/>
      <c r="CV1751" s="94"/>
      <c r="CW1751" s="94"/>
    </row>
    <row r="1752" spans="44:101" x14ac:dyDescent="0.25">
      <c r="AR1752" s="94"/>
      <c r="AS1752" s="94"/>
      <c r="AT1752" s="94"/>
      <c r="AU1752" s="94"/>
      <c r="AV1752" s="94"/>
      <c r="AW1752" s="94"/>
      <c r="AX1752" s="94"/>
      <c r="AY1752" s="94"/>
      <c r="AZ1752" s="94"/>
      <c r="BA1752" s="94"/>
      <c r="BB1752" s="94"/>
      <c r="BC1752" s="94"/>
      <c r="BD1752" s="94"/>
      <c r="BE1752" s="94"/>
      <c r="BF1752" s="94"/>
      <c r="BG1752" s="94"/>
      <c r="BH1752" s="94"/>
      <c r="BI1752" s="94"/>
      <c r="BJ1752" s="94"/>
      <c r="BK1752" s="94"/>
      <c r="BL1752" s="94"/>
      <c r="BM1752" s="94"/>
      <c r="BN1752" s="94"/>
      <c r="BO1752" s="94"/>
      <c r="BP1752" s="94"/>
      <c r="BQ1752" s="94"/>
      <c r="BR1752" s="94"/>
      <c r="BS1752" s="94"/>
      <c r="BT1752" s="94"/>
      <c r="BU1752" s="94"/>
      <c r="BV1752" s="94"/>
      <c r="BW1752" s="94"/>
      <c r="BX1752" s="94"/>
      <c r="BY1752" s="94"/>
      <c r="BZ1752" s="94"/>
      <c r="CA1752" s="94"/>
      <c r="CB1752" s="94"/>
      <c r="CC1752" s="94"/>
      <c r="CD1752" s="94"/>
      <c r="CE1752" s="94"/>
      <c r="CF1752" s="94"/>
      <c r="CG1752" s="94"/>
      <c r="CH1752" s="94"/>
      <c r="CI1752" s="94"/>
      <c r="CJ1752" s="94"/>
      <c r="CK1752" s="94"/>
      <c r="CL1752" s="94"/>
      <c r="CM1752" s="94"/>
      <c r="CN1752" s="94"/>
      <c r="CO1752" s="94"/>
      <c r="CP1752" s="94"/>
      <c r="CQ1752" s="94"/>
      <c r="CR1752" s="94"/>
      <c r="CS1752" s="94"/>
      <c r="CT1752" s="94"/>
      <c r="CU1752" s="94"/>
      <c r="CV1752" s="94"/>
      <c r="CW1752" s="94"/>
    </row>
    <row r="1753" spans="44:101" x14ac:dyDescent="0.25">
      <c r="AR1753" s="94"/>
      <c r="AS1753" s="94"/>
      <c r="AT1753" s="94"/>
      <c r="AU1753" s="94"/>
      <c r="AV1753" s="94"/>
      <c r="AW1753" s="94"/>
      <c r="AX1753" s="94"/>
      <c r="AY1753" s="94"/>
      <c r="AZ1753" s="94"/>
      <c r="BA1753" s="94"/>
      <c r="BB1753" s="94"/>
      <c r="BC1753" s="94"/>
      <c r="BD1753" s="94"/>
      <c r="BE1753" s="94"/>
      <c r="BF1753" s="94"/>
      <c r="BG1753" s="94"/>
      <c r="BH1753" s="94"/>
      <c r="BI1753" s="94"/>
      <c r="BJ1753" s="94"/>
      <c r="BK1753" s="94"/>
      <c r="BL1753" s="94"/>
      <c r="BM1753" s="94"/>
      <c r="BN1753" s="94"/>
      <c r="BO1753" s="94"/>
      <c r="BP1753" s="94"/>
      <c r="BQ1753" s="94"/>
      <c r="BR1753" s="94"/>
      <c r="BS1753" s="94"/>
      <c r="BT1753" s="94"/>
      <c r="BU1753" s="94"/>
      <c r="BV1753" s="94"/>
      <c r="BW1753" s="94"/>
      <c r="BX1753" s="94"/>
      <c r="BY1753" s="94"/>
      <c r="BZ1753" s="94"/>
      <c r="CA1753" s="94"/>
      <c r="CB1753" s="94"/>
      <c r="CC1753" s="94"/>
      <c r="CD1753" s="94"/>
      <c r="CE1753" s="94"/>
      <c r="CF1753" s="94"/>
      <c r="CG1753" s="94"/>
      <c r="CH1753" s="94"/>
      <c r="CI1753" s="94"/>
      <c r="CJ1753" s="94"/>
      <c r="CK1753" s="94"/>
      <c r="CL1753" s="94"/>
      <c r="CM1753" s="94"/>
      <c r="CN1753" s="94"/>
      <c r="CO1753" s="94"/>
      <c r="CP1753" s="94"/>
      <c r="CQ1753" s="94"/>
      <c r="CR1753" s="94"/>
      <c r="CS1753" s="94"/>
      <c r="CT1753" s="94"/>
      <c r="CU1753" s="94"/>
      <c r="CV1753" s="94"/>
      <c r="CW1753" s="94"/>
    </row>
    <row r="1754" spans="44:101" x14ac:dyDescent="0.25">
      <c r="AR1754" s="94"/>
      <c r="AS1754" s="94"/>
      <c r="AT1754" s="94"/>
      <c r="AU1754" s="94"/>
      <c r="AV1754" s="94"/>
      <c r="AW1754" s="94"/>
      <c r="AX1754" s="94"/>
      <c r="AY1754" s="94"/>
      <c r="AZ1754" s="94"/>
      <c r="BA1754" s="94"/>
      <c r="BB1754" s="94"/>
      <c r="BC1754" s="94"/>
      <c r="BD1754" s="94"/>
      <c r="BE1754" s="94"/>
      <c r="BF1754" s="94"/>
      <c r="BG1754" s="94"/>
      <c r="BH1754" s="94"/>
      <c r="BI1754" s="94"/>
      <c r="BJ1754" s="94"/>
      <c r="BK1754" s="94"/>
      <c r="BL1754" s="94"/>
      <c r="BM1754" s="94"/>
      <c r="BN1754" s="94"/>
      <c r="BO1754" s="94"/>
      <c r="BP1754" s="94"/>
      <c r="BQ1754" s="94"/>
      <c r="BR1754" s="94"/>
      <c r="BS1754" s="94"/>
      <c r="BT1754" s="94"/>
      <c r="BU1754" s="94"/>
      <c r="BV1754" s="94"/>
      <c r="BW1754" s="94"/>
      <c r="BX1754" s="94"/>
      <c r="BY1754" s="94"/>
      <c r="BZ1754" s="94"/>
      <c r="CA1754" s="94"/>
      <c r="CB1754" s="94"/>
      <c r="CC1754" s="94"/>
      <c r="CD1754" s="94"/>
      <c r="CE1754" s="94"/>
      <c r="CF1754" s="94"/>
      <c r="CG1754" s="94"/>
      <c r="CH1754" s="94"/>
      <c r="CI1754" s="94"/>
      <c r="CJ1754" s="94"/>
      <c r="CK1754" s="94"/>
      <c r="CL1754" s="94"/>
      <c r="CM1754" s="94"/>
      <c r="CN1754" s="94"/>
      <c r="CO1754" s="94"/>
      <c r="CP1754" s="94"/>
      <c r="CQ1754" s="94"/>
      <c r="CR1754" s="94"/>
      <c r="CS1754" s="94"/>
      <c r="CT1754" s="94"/>
      <c r="CU1754" s="94"/>
      <c r="CV1754" s="94"/>
      <c r="CW1754" s="94"/>
    </row>
    <row r="1755" spans="44:101" x14ac:dyDescent="0.25">
      <c r="AR1755" s="94"/>
      <c r="AS1755" s="94"/>
      <c r="AT1755" s="94"/>
      <c r="AU1755" s="94"/>
      <c r="AV1755" s="94"/>
      <c r="AW1755" s="94"/>
      <c r="AX1755" s="94"/>
      <c r="AY1755" s="94"/>
      <c r="AZ1755" s="94"/>
      <c r="BA1755" s="94"/>
      <c r="BB1755" s="94"/>
      <c r="BC1755" s="94"/>
      <c r="BD1755" s="94"/>
      <c r="BE1755" s="94"/>
      <c r="BF1755" s="94"/>
      <c r="BG1755" s="94"/>
      <c r="BH1755" s="94"/>
      <c r="BI1755" s="94"/>
      <c r="BJ1755" s="94"/>
      <c r="BK1755" s="94"/>
      <c r="BL1755" s="94"/>
      <c r="BM1755" s="94"/>
      <c r="BN1755" s="94"/>
      <c r="BO1755" s="94"/>
      <c r="BP1755" s="94"/>
      <c r="BQ1755" s="94"/>
      <c r="BR1755" s="94"/>
      <c r="BS1755" s="94"/>
      <c r="BT1755" s="94"/>
      <c r="BU1755" s="94"/>
      <c r="BV1755" s="94"/>
      <c r="BW1755" s="94"/>
      <c r="BX1755" s="94"/>
      <c r="BY1755" s="94"/>
      <c r="BZ1755" s="94"/>
      <c r="CA1755" s="94"/>
      <c r="CB1755" s="94"/>
      <c r="CC1755" s="94"/>
      <c r="CD1755" s="94"/>
      <c r="CE1755" s="94"/>
      <c r="CF1755" s="94"/>
      <c r="CG1755" s="94"/>
      <c r="CH1755" s="94"/>
      <c r="CI1755" s="94"/>
      <c r="CJ1755" s="94"/>
      <c r="CK1755" s="94"/>
      <c r="CL1755" s="94"/>
      <c r="CM1755" s="94"/>
      <c r="CN1755" s="94"/>
      <c r="CO1755" s="94"/>
      <c r="CP1755" s="94"/>
      <c r="CQ1755" s="94"/>
      <c r="CR1755" s="94"/>
      <c r="CS1755" s="94"/>
      <c r="CT1755" s="94"/>
      <c r="CU1755" s="94"/>
      <c r="CV1755" s="94"/>
      <c r="CW1755" s="94"/>
    </row>
    <row r="1756" spans="44:101" x14ac:dyDescent="0.25">
      <c r="AR1756" s="94"/>
      <c r="AS1756" s="94"/>
      <c r="AT1756" s="94"/>
      <c r="AU1756" s="94"/>
      <c r="AV1756" s="94"/>
      <c r="AW1756" s="94"/>
      <c r="AX1756" s="94"/>
      <c r="AY1756" s="94"/>
      <c r="AZ1756" s="94"/>
      <c r="BA1756" s="94"/>
      <c r="BB1756" s="94"/>
      <c r="BC1756" s="94"/>
      <c r="BD1756" s="94"/>
      <c r="BE1756" s="94"/>
      <c r="BF1756" s="94"/>
      <c r="BG1756" s="94"/>
      <c r="BH1756" s="94"/>
      <c r="BI1756" s="94"/>
      <c r="BJ1756" s="94"/>
      <c r="BK1756" s="94"/>
      <c r="BL1756" s="94"/>
      <c r="BM1756" s="94"/>
      <c r="BN1756" s="94"/>
      <c r="BO1756" s="94"/>
      <c r="BP1756" s="94"/>
      <c r="BQ1756" s="94"/>
      <c r="BR1756" s="94"/>
      <c r="BS1756" s="94"/>
      <c r="BT1756" s="94"/>
      <c r="BU1756" s="94"/>
      <c r="BV1756" s="94"/>
      <c r="BW1756" s="94"/>
      <c r="BX1756" s="94"/>
      <c r="BY1756" s="94"/>
      <c r="BZ1756" s="94"/>
      <c r="CA1756" s="94"/>
      <c r="CB1756" s="94"/>
      <c r="CC1756" s="94"/>
      <c r="CD1756" s="94"/>
      <c r="CE1756" s="94"/>
      <c r="CF1756" s="94"/>
      <c r="CG1756" s="94"/>
      <c r="CH1756" s="94"/>
      <c r="CI1756" s="94"/>
      <c r="CJ1756" s="94"/>
      <c r="CK1756" s="94"/>
      <c r="CL1756" s="94"/>
      <c r="CM1756" s="94"/>
      <c r="CN1756" s="94"/>
      <c r="CO1756" s="94"/>
      <c r="CP1756" s="94"/>
      <c r="CQ1756" s="94"/>
      <c r="CR1756" s="94"/>
      <c r="CS1756" s="94"/>
      <c r="CT1756" s="94"/>
      <c r="CU1756" s="94"/>
      <c r="CV1756" s="94"/>
      <c r="CW1756" s="94"/>
    </row>
    <row r="1757" spans="44:101" x14ac:dyDescent="0.25">
      <c r="AR1757" s="94"/>
      <c r="AS1757" s="94"/>
      <c r="AT1757" s="94"/>
      <c r="AU1757" s="94"/>
      <c r="AV1757" s="94"/>
      <c r="AW1757" s="94"/>
      <c r="AX1757" s="94"/>
      <c r="AY1757" s="94"/>
      <c r="AZ1757" s="94"/>
      <c r="BA1757" s="94"/>
      <c r="BB1757" s="94"/>
      <c r="BC1757" s="94"/>
      <c r="BD1757" s="94"/>
      <c r="BE1757" s="94"/>
      <c r="BF1757" s="94"/>
      <c r="BG1757" s="94"/>
      <c r="BH1757" s="94"/>
      <c r="BI1757" s="94"/>
      <c r="BJ1757" s="94"/>
      <c r="BK1757" s="94"/>
      <c r="BL1757" s="94"/>
      <c r="BM1757" s="94"/>
      <c r="BN1757" s="94"/>
      <c r="BO1757" s="94"/>
      <c r="BP1757" s="94"/>
      <c r="BQ1757" s="94"/>
      <c r="BR1757" s="94"/>
      <c r="BS1757" s="94"/>
      <c r="BT1757" s="94"/>
      <c r="BU1757" s="94"/>
      <c r="BV1757" s="94"/>
      <c r="BW1757" s="94"/>
      <c r="BX1757" s="94"/>
      <c r="BY1757" s="94"/>
      <c r="BZ1757" s="94"/>
      <c r="CA1757" s="94"/>
      <c r="CB1757" s="94"/>
      <c r="CC1757" s="94"/>
      <c r="CD1757" s="94"/>
      <c r="CE1757" s="94"/>
      <c r="CF1757" s="94"/>
      <c r="CG1757" s="94"/>
      <c r="CH1757" s="94"/>
      <c r="CI1757" s="94"/>
      <c r="CJ1757" s="94"/>
      <c r="CK1757" s="94"/>
      <c r="CL1757" s="94"/>
      <c r="CM1757" s="94"/>
      <c r="CN1757" s="94"/>
      <c r="CO1757" s="94"/>
      <c r="CP1757" s="94"/>
      <c r="CQ1757" s="94"/>
      <c r="CR1757" s="94"/>
      <c r="CS1757" s="94"/>
      <c r="CT1757" s="94"/>
      <c r="CU1757" s="94"/>
      <c r="CV1757" s="94"/>
      <c r="CW1757" s="94"/>
    </row>
    <row r="1758" spans="44:101" x14ac:dyDescent="0.25">
      <c r="AR1758" s="94"/>
      <c r="AS1758" s="94"/>
      <c r="AT1758" s="94"/>
      <c r="AU1758" s="94"/>
      <c r="AV1758" s="94"/>
      <c r="AW1758" s="94"/>
      <c r="AX1758" s="94"/>
      <c r="AY1758" s="94"/>
      <c r="AZ1758" s="94"/>
      <c r="BA1758" s="94"/>
      <c r="BB1758" s="94"/>
      <c r="BC1758" s="94"/>
      <c r="BD1758" s="94"/>
      <c r="BE1758" s="94"/>
      <c r="BF1758" s="94"/>
      <c r="BG1758" s="94"/>
      <c r="BH1758" s="94"/>
      <c r="BI1758" s="94"/>
      <c r="BJ1758" s="94"/>
      <c r="BK1758" s="94"/>
      <c r="BL1758" s="94"/>
      <c r="BM1758" s="94"/>
      <c r="BN1758" s="94"/>
      <c r="BO1758" s="94"/>
      <c r="BP1758" s="94"/>
      <c r="BQ1758" s="94"/>
      <c r="BR1758" s="94"/>
      <c r="BS1758" s="94"/>
      <c r="BT1758" s="94"/>
      <c r="BU1758" s="94"/>
      <c r="BV1758" s="94"/>
      <c r="BW1758" s="94"/>
      <c r="BX1758" s="94"/>
      <c r="BY1758" s="94"/>
      <c r="BZ1758" s="94"/>
      <c r="CA1758" s="94"/>
      <c r="CB1758" s="94"/>
      <c r="CC1758" s="94"/>
      <c r="CD1758" s="94"/>
      <c r="CE1758" s="94"/>
      <c r="CF1758" s="94"/>
      <c r="CG1758" s="94"/>
      <c r="CH1758" s="94"/>
      <c r="CI1758" s="94"/>
      <c r="CJ1758" s="94"/>
      <c r="CK1758" s="94"/>
      <c r="CL1758" s="94"/>
      <c r="CM1758" s="94"/>
      <c r="CN1758" s="94"/>
      <c r="CO1758" s="94"/>
      <c r="CP1758" s="94"/>
      <c r="CQ1758" s="94"/>
      <c r="CR1758" s="94"/>
      <c r="CS1758" s="94"/>
      <c r="CT1758" s="94"/>
      <c r="CU1758" s="94"/>
      <c r="CV1758" s="94"/>
      <c r="CW1758" s="94"/>
    </row>
    <row r="1759" spans="44:101" x14ac:dyDescent="0.25">
      <c r="AR1759" s="94"/>
      <c r="AS1759" s="94"/>
      <c r="AT1759" s="94"/>
      <c r="AU1759" s="94"/>
      <c r="AV1759" s="94"/>
      <c r="AW1759" s="94"/>
      <c r="AX1759" s="94"/>
      <c r="AY1759" s="94"/>
      <c r="AZ1759" s="94"/>
      <c r="BA1759" s="94"/>
      <c r="BB1759" s="94"/>
      <c r="BC1759" s="94"/>
      <c r="BD1759" s="94"/>
      <c r="BE1759" s="94"/>
      <c r="BF1759" s="94"/>
      <c r="BG1759" s="94"/>
      <c r="BH1759" s="94"/>
      <c r="BI1759" s="94"/>
      <c r="BJ1759" s="94"/>
      <c r="BK1759" s="94"/>
      <c r="BL1759" s="94"/>
      <c r="BM1759" s="94"/>
      <c r="BN1759" s="94"/>
      <c r="BO1759" s="94"/>
      <c r="BP1759" s="94"/>
      <c r="BQ1759" s="94"/>
      <c r="BR1759" s="94"/>
      <c r="BS1759" s="94"/>
      <c r="BT1759" s="94"/>
      <c r="BU1759" s="94"/>
      <c r="BV1759" s="94"/>
      <c r="BW1759" s="94"/>
      <c r="BX1759" s="94"/>
      <c r="BY1759" s="94"/>
      <c r="BZ1759" s="94"/>
      <c r="CA1759" s="94"/>
      <c r="CB1759" s="94"/>
      <c r="CC1759" s="94"/>
      <c r="CD1759" s="94"/>
      <c r="CE1759" s="94"/>
      <c r="CF1759" s="94"/>
      <c r="CG1759" s="94"/>
      <c r="CH1759" s="94"/>
      <c r="CI1759" s="94"/>
      <c r="CJ1759" s="94"/>
      <c r="CK1759" s="94"/>
      <c r="CL1759" s="94"/>
      <c r="CM1759" s="94"/>
      <c r="CN1759" s="94"/>
      <c r="CO1759" s="94"/>
      <c r="CP1759" s="94"/>
      <c r="CQ1759" s="94"/>
      <c r="CR1759" s="94"/>
      <c r="CS1759" s="94"/>
      <c r="CT1759" s="94"/>
      <c r="CU1759" s="94"/>
      <c r="CV1759" s="94"/>
      <c r="CW1759" s="94"/>
    </row>
    <row r="1760" spans="44:101" x14ac:dyDescent="0.25">
      <c r="AR1760" s="94"/>
      <c r="AS1760" s="94"/>
      <c r="AT1760" s="94"/>
      <c r="AU1760" s="94"/>
      <c r="AV1760" s="94"/>
      <c r="AW1760" s="94"/>
      <c r="AX1760" s="94"/>
      <c r="AY1760" s="94"/>
      <c r="AZ1760" s="94"/>
      <c r="BA1760" s="94"/>
      <c r="BB1760" s="94"/>
      <c r="BC1760" s="94"/>
      <c r="BD1760" s="94"/>
      <c r="BE1760" s="94"/>
      <c r="BF1760" s="94"/>
      <c r="BG1760" s="94"/>
      <c r="BH1760" s="94"/>
      <c r="BI1760" s="94"/>
      <c r="BJ1760" s="94"/>
      <c r="BK1760" s="94"/>
      <c r="BL1760" s="94"/>
      <c r="BM1760" s="94"/>
      <c r="BN1760" s="94"/>
      <c r="BO1760" s="94"/>
      <c r="BP1760" s="94"/>
      <c r="BQ1760" s="94"/>
      <c r="BR1760" s="94"/>
      <c r="BS1760" s="94"/>
      <c r="BT1760" s="94"/>
      <c r="BU1760" s="94"/>
      <c r="BV1760" s="94"/>
      <c r="BW1760" s="94"/>
      <c r="BX1760" s="94"/>
      <c r="BY1760" s="94"/>
      <c r="BZ1760" s="94"/>
      <c r="CA1760" s="94"/>
      <c r="CB1760" s="94"/>
      <c r="CC1760" s="94"/>
      <c r="CD1760" s="94"/>
      <c r="CE1760" s="94"/>
      <c r="CF1760" s="94"/>
      <c r="CG1760" s="94"/>
      <c r="CH1760" s="94"/>
      <c r="CI1760" s="94"/>
      <c r="CJ1760" s="94"/>
      <c r="CK1760" s="94"/>
      <c r="CL1760" s="94"/>
      <c r="CM1760" s="94"/>
      <c r="CN1760" s="94"/>
      <c r="CO1760" s="94"/>
      <c r="CP1760" s="94"/>
      <c r="CQ1760" s="94"/>
      <c r="CR1760" s="94"/>
      <c r="CS1760" s="94"/>
      <c r="CT1760" s="94"/>
      <c r="CU1760" s="94"/>
      <c r="CV1760" s="94"/>
      <c r="CW1760" s="94"/>
    </row>
    <row r="1761" spans="44:101" x14ac:dyDescent="0.25">
      <c r="AR1761" s="94"/>
      <c r="AS1761" s="94"/>
      <c r="AT1761" s="94"/>
      <c r="AU1761" s="94"/>
      <c r="AV1761" s="94"/>
      <c r="AW1761" s="94"/>
      <c r="AX1761" s="94"/>
      <c r="AY1761" s="94"/>
      <c r="AZ1761" s="94"/>
      <c r="BA1761" s="94"/>
      <c r="BB1761" s="94"/>
      <c r="BC1761" s="94"/>
      <c r="BD1761" s="94"/>
      <c r="BE1761" s="94"/>
      <c r="BF1761" s="94"/>
      <c r="BG1761" s="94"/>
      <c r="BH1761" s="94"/>
      <c r="BI1761" s="94"/>
      <c r="BJ1761" s="94"/>
      <c r="BK1761" s="94"/>
      <c r="BL1761" s="94"/>
      <c r="BM1761" s="94"/>
      <c r="BN1761" s="94"/>
      <c r="BO1761" s="94"/>
      <c r="BP1761" s="94"/>
      <c r="BQ1761" s="94"/>
      <c r="BR1761" s="94"/>
      <c r="BS1761" s="94"/>
      <c r="BT1761" s="94"/>
      <c r="BU1761" s="94"/>
      <c r="BV1761" s="94"/>
      <c r="BW1761" s="94"/>
      <c r="BX1761" s="94"/>
      <c r="BY1761" s="94"/>
      <c r="BZ1761" s="94"/>
      <c r="CA1761" s="94"/>
      <c r="CB1761" s="94"/>
      <c r="CC1761" s="94"/>
      <c r="CD1761" s="94"/>
      <c r="CE1761" s="94"/>
      <c r="CF1761" s="94"/>
      <c r="CG1761" s="94"/>
      <c r="CH1761" s="94"/>
      <c r="CI1761" s="94"/>
      <c r="CJ1761" s="94"/>
      <c r="CK1761" s="94"/>
      <c r="CL1761" s="94"/>
      <c r="CM1761" s="94"/>
      <c r="CN1761" s="94"/>
      <c r="CO1761" s="94"/>
      <c r="CP1761" s="94"/>
      <c r="CQ1761" s="94"/>
      <c r="CR1761" s="94"/>
      <c r="CS1761" s="94"/>
      <c r="CT1761" s="94"/>
      <c r="CU1761" s="94"/>
      <c r="CV1761" s="94"/>
      <c r="CW1761" s="94"/>
    </row>
    <row r="1762" spans="44:101" x14ac:dyDescent="0.25">
      <c r="AR1762" s="94"/>
      <c r="AS1762" s="94"/>
      <c r="AT1762" s="94"/>
      <c r="AU1762" s="94"/>
      <c r="AV1762" s="94"/>
      <c r="AW1762" s="94"/>
      <c r="AX1762" s="94"/>
      <c r="AY1762" s="94"/>
      <c r="AZ1762" s="94"/>
      <c r="BA1762" s="94"/>
      <c r="BB1762" s="94"/>
      <c r="BC1762" s="94"/>
      <c r="BD1762" s="94"/>
      <c r="BE1762" s="94"/>
      <c r="BF1762" s="94"/>
      <c r="BG1762" s="94"/>
      <c r="BH1762" s="94"/>
      <c r="BI1762" s="94"/>
      <c r="BJ1762" s="94"/>
      <c r="BK1762" s="94"/>
      <c r="BL1762" s="94"/>
      <c r="BM1762" s="94"/>
      <c r="BN1762" s="94"/>
      <c r="BO1762" s="94"/>
      <c r="BP1762" s="94"/>
      <c r="BQ1762" s="94"/>
      <c r="BR1762" s="94"/>
      <c r="BS1762" s="94"/>
      <c r="BT1762" s="94"/>
      <c r="BU1762" s="94"/>
      <c r="BV1762" s="94"/>
      <c r="BW1762" s="94"/>
      <c r="BX1762" s="94"/>
      <c r="BY1762" s="94"/>
      <c r="BZ1762" s="94"/>
      <c r="CA1762" s="94"/>
      <c r="CB1762" s="94"/>
      <c r="CC1762" s="94"/>
      <c r="CD1762" s="94"/>
      <c r="CE1762" s="94"/>
      <c r="CF1762" s="94"/>
      <c r="CG1762" s="94"/>
      <c r="CH1762" s="94"/>
      <c r="CI1762" s="94"/>
      <c r="CJ1762" s="94"/>
      <c r="CK1762" s="94"/>
      <c r="CL1762" s="94"/>
      <c r="CM1762" s="94"/>
      <c r="CN1762" s="94"/>
      <c r="CO1762" s="94"/>
      <c r="CP1762" s="94"/>
      <c r="CQ1762" s="94"/>
      <c r="CR1762" s="94"/>
      <c r="CS1762" s="94"/>
      <c r="CT1762" s="94"/>
      <c r="CU1762" s="94"/>
      <c r="CV1762" s="94"/>
      <c r="CW1762" s="94"/>
    </row>
    <row r="1763" spans="44:101" x14ac:dyDescent="0.25">
      <c r="AR1763" s="94"/>
      <c r="AS1763" s="94"/>
      <c r="AT1763" s="94"/>
      <c r="AU1763" s="94"/>
      <c r="AV1763" s="94"/>
      <c r="AW1763" s="94"/>
      <c r="AX1763" s="94"/>
      <c r="AY1763" s="94"/>
      <c r="AZ1763" s="94"/>
      <c r="BA1763" s="94"/>
      <c r="BB1763" s="94"/>
      <c r="BC1763" s="94"/>
      <c r="BD1763" s="94"/>
      <c r="BE1763" s="94"/>
      <c r="BF1763" s="94"/>
      <c r="BG1763" s="94"/>
      <c r="BH1763" s="94"/>
      <c r="BI1763" s="94"/>
      <c r="BJ1763" s="94"/>
      <c r="BK1763" s="94"/>
      <c r="BL1763" s="94"/>
      <c r="BM1763" s="94"/>
      <c r="BN1763" s="94"/>
      <c r="BO1763" s="94"/>
      <c r="BP1763" s="94"/>
      <c r="BQ1763" s="94"/>
      <c r="BR1763" s="94"/>
      <c r="BS1763" s="94"/>
      <c r="BT1763" s="94"/>
      <c r="BU1763" s="94"/>
      <c r="BV1763" s="94"/>
      <c r="BW1763" s="94"/>
      <c r="BX1763" s="94"/>
      <c r="BY1763" s="94"/>
      <c r="BZ1763" s="94"/>
      <c r="CA1763" s="94"/>
      <c r="CB1763" s="94"/>
      <c r="CC1763" s="94"/>
      <c r="CD1763" s="94"/>
      <c r="CE1763" s="94"/>
      <c r="CF1763" s="94"/>
      <c r="CG1763" s="94"/>
      <c r="CH1763" s="94"/>
      <c r="CI1763" s="94"/>
      <c r="CJ1763" s="94"/>
      <c r="CK1763" s="94"/>
      <c r="CL1763" s="94"/>
      <c r="CM1763" s="94"/>
      <c r="CN1763" s="94"/>
      <c r="CO1763" s="94"/>
      <c r="CP1763" s="94"/>
      <c r="CQ1763" s="94"/>
      <c r="CR1763" s="94"/>
      <c r="CS1763" s="94"/>
      <c r="CT1763" s="94"/>
      <c r="CU1763" s="94"/>
      <c r="CV1763" s="94"/>
      <c r="CW1763" s="94"/>
    </row>
    <row r="1764" spans="44:101" x14ac:dyDescent="0.25">
      <c r="AR1764" s="94"/>
      <c r="AS1764" s="94"/>
      <c r="AT1764" s="94"/>
      <c r="AU1764" s="94"/>
      <c r="AV1764" s="94"/>
      <c r="AW1764" s="94"/>
      <c r="AX1764" s="94"/>
      <c r="AY1764" s="94"/>
      <c r="AZ1764" s="94"/>
      <c r="BA1764" s="94"/>
      <c r="BB1764" s="94"/>
      <c r="BC1764" s="94"/>
      <c r="BD1764" s="94"/>
      <c r="BE1764" s="94"/>
      <c r="BF1764" s="94"/>
      <c r="BG1764" s="94"/>
      <c r="BH1764" s="94"/>
      <c r="BI1764" s="94"/>
      <c r="BJ1764" s="94"/>
      <c r="BK1764" s="94"/>
      <c r="BL1764" s="94"/>
      <c r="BM1764" s="94"/>
      <c r="BN1764" s="94"/>
      <c r="BO1764" s="94"/>
      <c r="BP1764" s="94"/>
      <c r="BQ1764" s="94"/>
      <c r="BR1764" s="94"/>
      <c r="BS1764" s="94"/>
      <c r="BT1764" s="94"/>
      <c r="BU1764" s="94"/>
      <c r="BV1764" s="94"/>
      <c r="BW1764" s="94"/>
      <c r="BX1764" s="94"/>
      <c r="BY1764" s="94"/>
      <c r="BZ1764" s="94"/>
      <c r="CA1764" s="94"/>
      <c r="CB1764" s="94"/>
      <c r="CC1764" s="94"/>
      <c r="CD1764" s="94"/>
      <c r="CE1764" s="94"/>
      <c r="CF1764" s="94"/>
      <c r="CG1764" s="94"/>
      <c r="CH1764" s="94"/>
      <c r="CI1764" s="94"/>
      <c r="CJ1764" s="94"/>
      <c r="CK1764" s="94"/>
      <c r="CL1764" s="94"/>
      <c r="CM1764" s="94"/>
      <c r="CN1764" s="94"/>
      <c r="CO1764" s="94"/>
      <c r="CP1764" s="94"/>
      <c r="CQ1764" s="94"/>
      <c r="CR1764" s="94"/>
      <c r="CS1764" s="94"/>
      <c r="CT1764" s="94"/>
      <c r="CU1764" s="94"/>
      <c r="CV1764" s="94"/>
      <c r="CW1764" s="94"/>
    </row>
    <row r="1765" spans="44:101" x14ac:dyDescent="0.25">
      <c r="AR1765" s="94"/>
      <c r="AS1765" s="94"/>
      <c r="AT1765" s="94"/>
      <c r="AU1765" s="94"/>
      <c r="AV1765" s="94"/>
      <c r="AW1765" s="94"/>
      <c r="AX1765" s="94"/>
      <c r="AY1765" s="94"/>
      <c r="AZ1765" s="94"/>
      <c r="BA1765" s="94"/>
      <c r="BB1765" s="94"/>
      <c r="BC1765" s="94"/>
      <c r="BD1765" s="94"/>
      <c r="BE1765" s="94"/>
      <c r="BF1765" s="94"/>
      <c r="BG1765" s="94"/>
      <c r="BH1765" s="94"/>
      <c r="BI1765" s="94"/>
      <c r="BJ1765" s="94"/>
      <c r="BK1765" s="94"/>
      <c r="BL1765" s="94"/>
      <c r="BM1765" s="94"/>
      <c r="BN1765" s="94"/>
      <c r="BO1765" s="94"/>
      <c r="BP1765" s="94"/>
      <c r="BQ1765" s="94"/>
      <c r="BR1765" s="94"/>
      <c r="BS1765" s="94"/>
      <c r="BT1765" s="94"/>
      <c r="BU1765" s="94"/>
      <c r="BV1765" s="94"/>
      <c r="BW1765" s="94"/>
      <c r="BX1765" s="94"/>
      <c r="BY1765" s="94"/>
      <c r="BZ1765" s="94"/>
      <c r="CA1765" s="94"/>
      <c r="CB1765" s="94"/>
      <c r="CC1765" s="94"/>
      <c r="CD1765" s="94"/>
      <c r="CE1765" s="94"/>
      <c r="CF1765" s="94"/>
      <c r="CG1765" s="94"/>
      <c r="CH1765" s="94"/>
      <c r="CI1765" s="94"/>
      <c r="CJ1765" s="94"/>
      <c r="CK1765" s="94"/>
      <c r="CL1765" s="94"/>
      <c r="CM1765" s="94"/>
      <c r="CN1765" s="94"/>
      <c r="CO1765" s="94"/>
      <c r="CP1765" s="94"/>
      <c r="CQ1765" s="94"/>
      <c r="CR1765" s="94"/>
      <c r="CS1765" s="94"/>
      <c r="CT1765" s="94"/>
      <c r="CU1765" s="94"/>
      <c r="CV1765" s="94"/>
      <c r="CW1765" s="94"/>
    </row>
    <row r="1766" spans="44:101" x14ac:dyDescent="0.25">
      <c r="AR1766" s="94"/>
      <c r="AS1766" s="94"/>
      <c r="AT1766" s="94"/>
      <c r="AU1766" s="94"/>
      <c r="AV1766" s="94"/>
      <c r="AW1766" s="94"/>
      <c r="AX1766" s="94"/>
      <c r="AY1766" s="94"/>
      <c r="AZ1766" s="94"/>
      <c r="BA1766" s="94"/>
      <c r="BB1766" s="94"/>
      <c r="BC1766" s="94"/>
      <c r="BD1766" s="94"/>
      <c r="BE1766" s="94"/>
      <c r="BF1766" s="94"/>
      <c r="BG1766" s="94"/>
      <c r="BH1766" s="94"/>
      <c r="BI1766" s="94"/>
      <c r="BJ1766" s="94"/>
      <c r="BK1766" s="94"/>
      <c r="BL1766" s="94"/>
      <c r="BM1766" s="94"/>
      <c r="BN1766" s="94"/>
      <c r="BO1766" s="94"/>
      <c r="BP1766" s="94"/>
      <c r="BQ1766" s="94"/>
      <c r="BR1766" s="94"/>
      <c r="BS1766" s="94"/>
      <c r="BT1766" s="94"/>
      <c r="BU1766" s="94"/>
      <c r="BV1766" s="94"/>
      <c r="BW1766" s="94"/>
      <c r="BX1766" s="94"/>
      <c r="BY1766" s="94"/>
      <c r="BZ1766" s="94"/>
      <c r="CA1766" s="94"/>
      <c r="CB1766" s="94"/>
      <c r="CC1766" s="94"/>
      <c r="CD1766" s="94"/>
      <c r="CE1766" s="94"/>
      <c r="CF1766" s="94"/>
      <c r="CG1766" s="94"/>
      <c r="CH1766" s="94"/>
      <c r="CI1766" s="94"/>
      <c r="CJ1766" s="94"/>
      <c r="CK1766" s="94"/>
      <c r="CL1766" s="94"/>
      <c r="CM1766" s="94"/>
      <c r="CN1766" s="94"/>
      <c r="CO1766" s="94"/>
      <c r="CP1766" s="94"/>
      <c r="CQ1766" s="94"/>
      <c r="CR1766" s="94"/>
      <c r="CS1766" s="94"/>
      <c r="CT1766" s="94"/>
      <c r="CU1766" s="94"/>
      <c r="CV1766" s="94"/>
      <c r="CW1766" s="94"/>
    </row>
    <row r="1767" spans="44:101" x14ac:dyDescent="0.25">
      <c r="AR1767" s="94"/>
      <c r="AS1767" s="94"/>
      <c r="AT1767" s="94"/>
      <c r="AU1767" s="94"/>
      <c r="AV1767" s="94"/>
      <c r="AW1767" s="94"/>
      <c r="AX1767" s="94"/>
      <c r="AY1767" s="94"/>
      <c r="AZ1767" s="94"/>
      <c r="BA1767" s="94"/>
      <c r="BB1767" s="94"/>
      <c r="BC1767" s="94"/>
      <c r="BD1767" s="94"/>
      <c r="BE1767" s="94"/>
      <c r="BF1767" s="94"/>
      <c r="BG1767" s="94"/>
      <c r="BH1767" s="94"/>
      <c r="BI1767" s="94"/>
      <c r="BJ1767" s="94"/>
      <c r="BK1767" s="94"/>
      <c r="BL1767" s="94"/>
      <c r="BM1767" s="94"/>
      <c r="BN1767" s="94"/>
      <c r="BO1767" s="94"/>
      <c r="BP1767" s="94"/>
      <c r="BQ1767" s="94"/>
      <c r="BR1767" s="94"/>
      <c r="BS1767" s="94"/>
      <c r="BT1767" s="94"/>
      <c r="BU1767" s="94"/>
      <c r="BV1767" s="94"/>
      <c r="BW1767" s="94"/>
      <c r="BX1767" s="94"/>
      <c r="BY1767" s="94"/>
      <c r="BZ1767" s="94"/>
      <c r="CA1767" s="94"/>
      <c r="CB1767" s="94"/>
      <c r="CC1767" s="94"/>
      <c r="CD1767" s="94"/>
      <c r="CE1767" s="94"/>
      <c r="CF1767" s="94"/>
      <c r="CG1767" s="94"/>
      <c r="CH1767" s="94"/>
      <c r="CI1767" s="94"/>
      <c r="CJ1767" s="94"/>
      <c r="CK1767" s="94"/>
      <c r="CL1767" s="94"/>
      <c r="CM1767" s="94"/>
      <c r="CN1767" s="94"/>
      <c r="CO1767" s="94"/>
      <c r="CP1767" s="94"/>
      <c r="CQ1767" s="94"/>
      <c r="CR1767" s="94"/>
      <c r="CS1767" s="94"/>
      <c r="CT1767" s="94"/>
      <c r="CU1767" s="94"/>
      <c r="CV1767" s="94"/>
      <c r="CW1767" s="94"/>
    </row>
    <row r="1768" spans="44:101" x14ac:dyDescent="0.25">
      <c r="AR1768" s="94"/>
      <c r="AS1768" s="94"/>
      <c r="AT1768" s="94"/>
      <c r="AU1768" s="94"/>
      <c r="AV1768" s="94"/>
      <c r="AW1768" s="94"/>
      <c r="AX1768" s="94"/>
      <c r="AY1768" s="94"/>
      <c r="AZ1768" s="94"/>
      <c r="BA1768" s="94"/>
      <c r="BB1768" s="94"/>
      <c r="BC1768" s="94"/>
      <c r="BD1768" s="94"/>
      <c r="BE1768" s="94"/>
      <c r="BF1768" s="94"/>
      <c r="BG1768" s="94"/>
      <c r="BH1768" s="94"/>
      <c r="BI1768" s="94"/>
      <c r="BJ1768" s="94"/>
      <c r="BK1768" s="94"/>
      <c r="BL1768" s="94"/>
      <c r="BM1768" s="94"/>
      <c r="BN1768" s="94"/>
      <c r="BO1768" s="94"/>
      <c r="BP1768" s="94"/>
      <c r="BQ1768" s="94"/>
      <c r="BR1768" s="94"/>
      <c r="BS1768" s="94"/>
      <c r="BT1768" s="94"/>
      <c r="BU1768" s="94"/>
      <c r="BV1768" s="94"/>
      <c r="BW1768" s="94"/>
      <c r="BX1768" s="94"/>
      <c r="BY1768" s="94"/>
      <c r="BZ1768" s="94"/>
      <c r="CA1768" s="94"/>
      <c r="CB1768" s="94"/>
      <c r="CC1768" s="94"/>
      <c r="CD1768" s="94"/>
      <c r="CE1768" s="94"/>
      <c r="CF1768" s="94"/>
      <c r="CG1768" s="94"/>
      <c r="CH1768" s="94"/>
      <c r="CI1768" s="94"/>
      <c r="CJ1768" s="94"/>
      <c r="CK1768" s="94"/>
      <c r="CL1768" s="94"/>
      <c r="CM1768" s="94"/>
      <c r="CN1768" s="94"/>
      <c r="CO1768" s="94"/>
      <c r="CP1768" s="94"/>
      <c r="CQ1768" s="94"/>
      <c r="CR1768" s="94"/>
      <c r="CS1768" s="94"/>
      <c r="CT1768" s="94"/>
      <c r="CU1768" s="94"/>
      <c r="CV1768" s="94"/>
      <c r="CW1768" s="94"/>
    </row>
    <row r="1769" spans="44:101" x14ac:dyDescent="0.25">
      <c r="AR1769" s="94"/>
      <c r="AS1769" s="94"/>
      <c r="AT1769" s="94"/>
      <c r="AU1769" s="94"/>
      <c r="AV1769" s="94"/>
      <c r="AW1769" s="94"/>
      <c r="AX1769" s="94"/>
      <c r="AY1769" s="94"/>
      <c r="AZ1769" s="94"/>
      <c r="BA1769" s="94"/>
      <c r="BB1769" s="94"/>
      <c r="BC1769" s="94"/>
      <c r="BD1769" s="94"/>
      <c r="BE1769" s="94"/>
      <c r="BF1769" s="94"/>
      <c r="BG1769" s="94"/>
      <c r="BH1769" s="94"/>
      <c r="BI1769" s="94"/>
      <c r="BJ1769" s="94"/>
      <c r="BK1769" s="94"/>
      <c r="BL1769" s="94"/>
      <c r="BM1769" s="94"/>
      <c r="BN1769" s="94"/>
      <c r="BO1769" s="94"/>
      <c r="BP1769" s="94"/>
      <c r="BQ1769" s="94"/>
      <c r="BR1769" s="94"/>
      <c r="BS1769" s="94"/>
      <c r="BT1769" s="94"/>
      <c r="BU1769" s="94"/>
      <c r="BV1769" s="94"/>
      <c r="BW1769" s="94"/>
      <c r="BX1769" s="94"/>
      <c r="BY1769" s="94"/>
      <c r="BZ1769" s="94"/>
      <c r="CA1769" s="94"/>
      <c r="CB1769" s="94"/>
      <c r="CC1769" s="94"/>
      <c r="CD1769" s="94"/>
      <c r="CE1769" s="94"/>
      <c r="CF1769" s="94"/>
      <c r="CG1769" s="94"/>
      <c r="CH1769" s="94"/>
      <c r="CI1769" s="94"/>
      <c r="CJ1769" s="94"/>
      <c r="CK1769" s="94"/>
      <c r="CL1769" s="94"/>
      <c r="CM1769" s="94"/>
      <c r="CN1769" s="94"/>
      <c r="CO1769" s="94"/>
      <c r="CP1769" s="94"/>
      <c r="CQ1769" s="94"/>
      <c r="CR1769" s="94"/>
      <c r="CS1769" s="94"/>
      <c r="CT1769" s="94"/>
      <c r="CU1769" s="94"/>
      <c r="CV1769" s="94"/>
      <c r="CW1769" s="94"/>
    </row>
    <row r="1770" spans="44:101" x14ac:dyDescent="0.25">
      <c r="AR1770" s="94"/>
      <c r="AS1770" s="94"/>
      <c r="AT1770" s="94"/>
      <c r="AU1770" s="94"/>
      <c r="AV1770" s="94"/>
      <c r="AW1770" s="94"/>
      <c r="AX1770" s="94"/>
      <c r="AY1770" s="94"/>
      <c r="AZ1770" s="94"/>
      <c r="BA1770" s="94"/>
      <c r="BB1770" s="94"/>
      <c r="BC1770" s="94"/>
      <c r="BD1770" s="94"/>
      <c r="BE1770" s="94"/>
      <c r="BF1770" s="94"/>
      <c r="BG1770" s="94"/>
      <c r="BH1770" s="94"/>
      <c r="BI1770" s="94"/>
      <c r="BJ1770" s="94"/>
      <c r="BK1770" s="94"/>
      <c r="BL1770" s="94"/>
      <c r="BM1770" s="94"/>
      <c r="BN1770" s="94"/>
      <c r="BO1770" s="94"/>
      <c r="BP1770" s="94"/>
      <c r="BQ1770" s="94"/>
      <c r="BR1770" s="94"/>
      <c r="BS1770" s="94"/>
      <c r="BT1770" s="94"/>
      <c r="BU1770" s="94"/>
      <c r="BV1770" s="94"/>
      <c r="BW1770" s="94"/>
      <c r="BX1770" s="94"/>
      <c r="BY1770" s="94"/>
      <c r="BZ1770" s="94"/>
      <c r="CA1770" s="94"/>
      <c r="CB1770" s="94"/>
      <c r="CC1770" s="94"/>
      <c r="CD1770" s="94"/>
      <c r="CE1770" s="94"/>
      <c r="CF1770" s="94"/>
      <c r="CG1770" s="94"/>
      <c r="CH1770" s="94"/>
      <c r="CI1770" s="94"/>
      <c r="CJ1770" s="94"/>
      <c r="CK1770" s="94"/>
      <c r="CL1770" s="94"/>
      <c r="CM1770" s="94"/>
      <c r="CN1770" s="94"/>
      <c r="CO1770" s="94"/>
      <c r="CP1770" s="94"/>
      <c r="CQ1770" s="94"/>
      <c r="CR1770" s="94"/>
      <c r="CS1770" s="94"/>
      <c r="CT1770" s="94"/>
      <c r="CU1770" s="94"/>
      <c r="CV1770" s="94"/>
      <c r="CW1770" s="94"/>
    </row>
    <row r="1771" spans="44:101" x14ac:dyDescent="0.25">
      <c r="AR1771" s="94"/>
      <c r="AS1771" s="94"/>
      <c r="AT1771" s="94"/>
      <c r="AU1771" s="94"/>
      <c r="AV1771" s="94"/>
      <c r="AW1771" s="94"/>
      <c r="AX1771" s="94"/>
      <c r="AY1771" s="94"/>
      <c r="AZ1771" s="94"/>
      <c r="BA1771" s="94"/>
      <c r="BB1771" s="94"/>
      <c r="BC1771" s="94"/>
      <c r="BD1771" s="94"/>
      <c r="BE1771" s="94"/>
      <c r="BF1771" s="94"/>
      <c r="BG1771" s="94"/>
      <c r="BH1771" s="94"/>
      <c r="BI1771" s="94"/>
      <c r="BJ1771" s="94"/>
      <c r="BK1771" s="94"/>
      <c r="BL1771" s="94"/>
      <c r="BM1771" s="94"/>
      <c r="BN1771" s="94"/>
      <c r="BO1771" s="94"/>
      <c r="BP1771" s="94"/>
      <c r="BQ1771" s="94"/>
      <c r="BR1771" s="94"/>
      <c r="BS1771" s="94"/>
      <c r="BT1771" s="94"/>
      <c r="BU1771" s="94"/>
      <c r="BV1771" s="94"/>
      <c r="BW1771" s="94"/>
      <c r="BX1771" s="94"/>
      <c r="BY1771" s="94"/>
      <c r="BZ1771" s="94"/>
      <c r="CA1771" s="94"/>
      <c r="CB1771" s="94"/>
      <c r="CC1771" s="94"/>
      <c r="CD1771" s="94"/>
      <c r="CE1771" s="94"/>
      <c r="CF1771" s="94"/>
      <c r="CG1771" s="94"/>
      <c r="CH1771" s="94"/>
      <c r="CI1771" s="94"/>
      <c r="CJ1771" s="94"/>
      <c r="CK1771" s="94"/>
      <c r="CL1771" s="94"/>
      <c r="CM1771" s="94"/>
      <c r="CN1771" s="94"/>
      <c r="CO1771" s="94"/>
      <c r="CP1771" s="94"/>
      <c r="CQ1771" s="94"/>
      <c r="CR1771" s="94"/>
      <c r="CS1771" s="94"/>
      <c r="CT1771" s="94"/>
      <c r="CU1771" s="94"/>
      <c r="CV1771" s="94"/>
      <c r="CW1771" s="94"/>
    </row>
    <row r="1772" spans="44:101" x14ac:dyDescent="0.25">
      <c r="AR1772" s="94"/>
      <c r="AS1772" s="94"/>
      <c r="AT1772" s="94"/>
      <c r="AU1772" s="94"/>
      <c r="AV1772" s="94"/>
      <c r="AW1772" s="94"/>
      <c r="AX1772" s="94"/>
      <c r="AY1772" s="94"/>
      <c r="AZ1772" s="94"/>
      <c r="BA1772" s="94"/>
      <c r="BB1772" s="94"/>
      <c r="BC1772" s="94"/>
      <c r="BD1772" s="94"/>
      <c r="BE1772" s="94"/>
      <c r="BF1772" s="94"/>
      <c r="BG1772" s="94"/>
      <c r="BH1772" s="94"/>
      <c r="BI1772" s="94"/>
      <c r="BJ1772" s="94"/>
      <c r="BK1772" s="94"/>
      <c r="BL1772" s="94"/>
      <c r="BM1772" s="94"/>
      <c r="BN1772" s="94"/>
      <c r="BO1772" s="94"/>
      <c r="BP1772" s="94"/>
      <c r="BQ1772" s="94"/>
      <c r="BR1772" s="94"/>
      <c r="BS1772" s="94"/>
      <c r="BT1772" s="94"/>
      <c r="BU1772" s="94"/>
      <c r="BV1772" s="94"/>
      <c r="BW1772" s="94"/>
      <c r="BX1772" s="94"/>
      <c r="BY1772" s="94"/>
      <c r="BZ1772" s="94"/>
      <c r="CA1772" s="94"/>
      <c r="CB1772" s="94"/>
      <c r="CC1772" s="94"/>
      <c r="CD1772" s="94"/>
      <c r="CE1772" s="94"/>
      <c r="CF1772" s="94"/>
      <c r="CG1772" s="94"/>
      <c r="CH1772" s="94"/>
      <c r="CI1772" s="94"/>
      <c r="CJ1772" s="94"/>
      <c r="CK1772" s="94"/>
      <c r="CL1772" s="94"/>
      <c r="CM1772" s="94"/>
      <c r="CN1772" s="94"/>
      <c r="CO1772" s="94"/>
      <c r="CP1772" s="94"/>
      <c r="CQ1772" s="94"/>
      <c r="CR1772" s="94"/>
      <c r="CS1772" s="94"/>
      <c r="CT1772" s="94"/>
      <c r="CU1772" s="94"/>
      <c r="CV1772" s="94"/>
      <c r="CW1772" s="94"/>
    </row>
    <row r="1773" spans="44:101" x14ac:dyDescent="0.25">
      <c r="AR1773" s="94"/>
      <c r="AS1773" s="94"/>
      <c r="AT1773" s="94"/>
      <c r="AU1773" s="94"/>
      <c r="AV1773" s="94"/>
      <c r="AW1773" s="94"/>
      <c r="AX1773" s="94"/>
      <c r="AY1773" s="94"/>
      <c r="AZ1773" s="94"/>
      <c r="BA1773" s="94"/>
      <c r="BB1773" s="94"/>
      <c r="BC1773" s="94"/>
      <c r="BD1773" s="94"/>
      <c r="BE1773" s="94"/>
      <c r="BF1773" s="94"/>
      <c r="BG1773" s="94"/>
      <c r="BH1773" s="94"/>
      <c r="BI1773" s="94"/>
      <c r="BJ1773" s="94"/>
      <c r="BK1773" s="94"/>
      <c r="BL1773" s="94"/>
      <c r="BM1773" s="94"/>
      <c r="BN1773" s="94"/>
      <c r="BO1773" s="94"/>
      <c r="BP1773" s="94"/>
      <c r="BQ1773" s="94"/>
      <c r="BR1773" s="94"/>
      <c r="BS1773" s="94"/>
      <c r="BT1773" s="94"/>
      <c r="BU1773" s="94"/>
      <c r="BV1773" s="94"/>
      <c r="BW1773" s="94"/>
      <c r="BX1773" s="94"/>
      <c r="BY1773" s="94"/>
      <c r="BZ1773" s="94"/>
      <c r="CA1773" s="94"/>
      <c r="CB1773" s="94"/>
      <c r="CC1773" s="94"/>
      <c r="CD1773" s="94"/>
      <c r="CE1773" s="94"/>
      <c r="CF1773" s="94"/>
      <c r="CG1773" s="94"/>
      <c r="CH1773" s="94"/>
      <c r="CI1773" s="94"/>
      <c r="CJ1773" s="94"/>
      <c r="CK1773" s="94"/>
      <c r="CL1773" s="94"/>
      <c r="CM1773" s="94"/>
      <c r="CN1773" s="94"/>
      <c r="CO1773" s="94"/>
      <c r="CP1773" s="94"/>
      <c r="CQ1773" s="94"/>
      <c r="CR1773" s="94"/>
      <c r="CS1773" s="94"/>
      <c r="CT1773" s="94"/>
      <c r="CU1773" s="94"/>
      <c r="CV1773" s="94"/>
      <c r="CW1773" s="94"/>
    </row>
    <row r="1774" spans="44:101" x14ac:dyDescent="0.25">
      <c r="AR1774" s="94"/>
      <c r="AS1774" s="94"/>
      <c r="AT1774" s="94"/>
      <c r="AU1774" s="94"/>
      <c r="AV1774" s="94"/>
      <c r="AW1774" s="94"/>
      <c r="AX1774" s="94"/>
      <c r="AY1774" s="94"/>
      <c r="AZ1774" s="94"/>
      <c r="BA1774" s="94"/>
      <c r="BB1774" s="94"/>
      <c r="BC1774" s="94"/>
      <c r="BD1774" s="94"/>
      <c r="BE1774" s="94"/>
      <c r="BF1774" s="94"/>
      <c r="BG1774" s="94"/>
      <c r="BH1774" s="94"/>
      <c r="BI1774" s="94"/>
      <c r="BJ1774" s="94"/>
      <c r="BK1774" s="94"/>
      <c r="BL1774" s="94"/>
      <c r="BM1774" s="94"/>
      <c r="BN1774" s="94"/>
      <c r="BO1774" s="94"/>
      <c r="BP1774" s="94"/>
      <c r="BQ1774" s="94"/>
      <c r="BR1774" s="94"/>
      <c r="BS1774" s="94"/>
      <c r="BT1774" s="94"/>
      <c r="BU1774" s="94"/>
      <c r="BV1774" s="94"/>
      <c r="BW1774" s="94"/>
      <c r="BX1774" s="94"/>
      <c r="BY1774" s="94"/>
      <c r="BZ1774" s="94"/>
      <c r="CA1774" s="94"/>
      <c r="CB1774" s="94"/>
      <c r="CC1774" s="94"/>
      <c r="CD1774" s="94"/>
      <c r="CE1774" s="94"/>
      <c r="CF1774" s="94"/>
      <c r="CG1774" s="94"/>
      <c r="CH1774" s="94"/>
      <c r="CI1774" s="94"/>
      <c r="CJ1774" s="94"/>
      <c r="CK1774" s="94"/>
      <c r="CL1774" s="94"/>
      <c r="CM1774" s="94"/>
      <c r="CN1774" s="94"/>
      <c r="CO1774" s="94"/>
      <c r="CP1774" s="94"/>
      <c r="CQ1774" s="94"/>
      <c r="CR1774" s="94"/>
      <c r="CS1774" s="94"/>
      <c r="CT1774" s="94"/>
      <c r="CU1774" s="94"/>
      <c r="CV1774" s="94"/>
      <c r="CW1774" s="94"/>
    </row>
    <row r="1775" spans="44:101" x14ac:dyDescent="0.25">
      <c r="AR1775" s="94"/>
      <c r="AS1775" s="94"/>
      <c r="AT1775" s="94"/>
      <c r="AU1775" s="94"/>
      <c r="AV1775" s="94"/>
      <c r="AW1775" s="94"/>
      <c r="AX1775" s="94"/>
      <c r="AY1775" s="94"/>
      <c r="AZ1775" s="94"/>
      <c r="BA1775" s="94"/>
      <c r="BB1775" s="94"/>
      <c r="BC1775" s="94"/>
      <c r="BD1775" s="94"/>
      <c r="BE1775" s="94"/>
      <c r="BF1775" s="94"/>
      <c r="BG1775" s="94"/>
      <c r="BH1775" s="94"/>
      <c r="BI1775" s="94"/>
      <c r="BJ1775" s="94"/>
      <c r="BK1775" s="94"/>
      <c r="BL1775" s="94"/>
      <c r="BM1775" s="94"/>
      <c r="BN1775" s="94"/>
      <c r="BO1775" s="94"/>
      <c r="BP1775" s="94"/>
      <c r="BQ1775" s="94"/>
      <c r="BR1775" s="94"/>
      <c r="BS1775" s="94"/>
      <c r="BT1775" s="94"/>
      <c r="BU1775" s="94"/>
      <c r="BV1775" s="94"/>
      <c r="BW1775" s="94"/>
      <c r="BX1775" s="94"/>
      <c r="BY1775" s="94"/>
      <c r="BZ1775" s="94"/>
      <c r="CA1775" s="94"/>
      <c r="CB1775" s="94"/>
      <c r="CC1775" s="94"/>
      <c r="CD1775" s="94"/>
      <c r="CE1775" s="94"/>
      <c r="CF1775" s="94"/>
      <c r="CG1775" s="94"/>
      <c r="CH1775" s="94"/>
      <c r="CI1775" s="94"/>
      <c r="CJ1775" s="94"/>
      <c r="CK1775" s="94"/>
      <c r="CL1775" s="94"/>
      <c r="CM1775" s="94"/>
      <c r="CN1775" s="94"/>
      <c r="CO1775" s="94"/>
      <c r="CP1775" s="94"/>
      <c r="CQ1775" s="94"/>
      <c r="CR1775" s="94"/>
      <c r="CS1775" s="94"/>
      <c r="CT1775" s="94"/>
      <c r="CU1775" s="94"/>
      <c r="CV1775" s="94"/>
      <c r="CW1775" s="94"/>
    </row>
    <row r="1776" spans="44:101" x14ac:dyDescent="0.25">
      <c r="AR1776" s="94"/>
      <c r="AS1776" s="94"/>
      <c r="AT1776" s="94"/>
      <c r="AU1776" s="94"/>
      <c r="AV1776" s="94"/>
      <c r="AW1776" s="94"/>
      <c r="AX1776" s="94"/>
      <c r="AY1776" s="94"/>
      <c r="AZ1776" s="94"/>
      <c r="BA1776" s="94"/>
      <c r="BB1776" s="94"/>
      <c r="BC1776" s="94"/>
      <c r="BD1776" s="94"/>
      <c r="BE1776" s="94"/>
      <c r="BF1776" s="94"/>
      <c r="BG1776" s="94"/>
      <c r="BH1776" s="94"/>
      <c r="BI1776" s="94"/>
      <c r="BJ1776" s="94"/>
      <c r="BK1776" s="94"/>
      <c r="BL1776" s="94"/>
      <c r="BM1776" s="94"/>
      <c r="BN1776" s="94"/>
      <c r="BO1776" s="94"/>
      <c r="BP1776" s="94"/>
      <c r="BQ1776" s="94"/>
      <c r="BR1776" s="94"/>
      <c r="BS1776" s="94"/>
      <c r="BT1776" s="94"/>
      <c r="BU1776" s="94"/>
      <c r="BV1776" s="94"/>
      <c r="BW1776" s="94"/>
      <c r="BX1776" s="94"/>
      <c r="BY1776" s="94"/>
      <c r="BZ1776" s="94"/>
      <c r="CA1776" s="94"/>
      <c r="CB1776" s="94"/>
      <c r="CC1776" s="94"/>
      <c r="CD1776" s="94"/>
      <c r="CE1776" s="94"/>
      <c r="CF1776" s="94"/>
      <c r="CG1776" s="94"/>
      <c r="CH1776" s="94"/>
      <c r="CI1776" s="94"/>
      <c r="CJ1776" s="94"/>
      <c r="CK1776" s="94"/>
      <c r="CL1776" s="94"/>
      <c r="CM1776" s="94"/>
      <c r="CN1776" s="94"/>
      <c r="CO1776" s="94"/>
      <c r="CP1776" s="94"/>
      <c r="CQ1776" s="94"/>
      <c r="CR1776" s="94"/>
      <c r="CS1776" s="94"/>
      <c r="CT1776" s="94"/>
      <c r="CU1776" s="94"/>
      <c r="CV1776" s="94"/>
      <c r="CW1776" s="94"/>
    </row>
    <row r="1777" spans="44:101" x14ac:dyDescent="0.25">
      <c r="AR1777" s="94"/>
      <c r="AS1777" s="94"/>
      <c r="AT1777" s="94"/>
      <c r="AU1777" s="94"/>
      <c r="AV1777" s="94"/>
      <c r="AW1777" s="94"/>
      <c r="AX1777" s="94"/>
      <c r="AY1777" s="94"/>
      <c r="AZ1777" s="94"/>
      <c r="BA1777" s="94"/>
      <c r="BB1777" s="94"/>
      <c r="BC1777" s="94"/>
      <c r="BD1777" s="94"/>
      <c r="BE1777" s="94"/>
      <c r="BF1777" s="94"/>
      <c r="BG1777" s="94"/>
      <c r="BH1777" s="94"/>
      <c r="BI1777" s="94"/>
      <c r="BJ1777" s="94"/>
      <c r="BK1777" s="94"/>
      <c r="BL1777" s="94"/>
      <c r="BM1777" s="94"/>
      <c r="BN1777" s="94"/>
      <c r="BO1777" s="94"/>
      <c r="BP1777" s="94"/>
      <c r="BQ1777" s="94"/>
      <c r="BR1777" s="94"/>
      <c r="BS1777" s="94"/>
      <c r="BT1777" s="94"/>
      <c r="BU1777" s="94"/>
      <c r="BV1777" s="94"/>
      <c r="BW1777" s="94"/>
      <c r="BX1777" s="94"/>
      <c r="BY1777" s="94"/>
      <c r="BZ1777" s="94"/>
      <c r="CA1777" s="94"/>
      <c r="CB1777" s="94"/>
      <c r="CC1777" s="94"/>
      <c r="CD1777" s="94"/>
      <c r="CE1777" s="94"/>
      <c r="CF1777" s="94"/>
      <c r="CG1777" s="94"/>
      <c r="CH1777" s="94"/>
      <c r="CI1777" s="94"/>
      <c r="CJ1777" s="94"/>
      <c r="CK1777" s="94"/>
      <c r="CL1777" s="94"/>
      <c r="CM1777" s="94"/>
      <c r="CN1777" s="94"/>
      <c r="CO1777" s="94"/>
      <c r="CP1777" s="94"/>
      <c r="CQ1777" s="94"/>
      <c r="CR1777" s="94"/>
      <c r="CS1777" s="94"/>
      <c r="CT1777" s="94"/>
      <c r="CU1777" s="94"/>
      <c r="CV1777" s="94"/>
      <c r="CW1777" s="94"/>
    </row>
    <row r="1778" spans="44:101" x14ac:dyDescent="0.25">
      <c r="AR1778" s="94"/>
      <c r="AS1778" s="94"/>
      <c r="AT1778" s="94"/>
      <c r="AU1778" s="94"/>
      <c r="AV1778" s="94"/>
      <c r="AW1778" s="94"/>
      <c r="AX1778" s="94"/>
      <c r="AY1778" s="94"/>
      <c r="AZ1778" s="94"/>
      <c r="BA1778" s="94"/>
      <c r="BB1778" s="94"/>
      <c r="BC1778" s="94"/>
      <c r="BD1778" s="94"/>
      <c r="BE1778" s="94"/>
      <c r="BF1778" s="94"/>
      <c r="BG1778" s="94"/>
      <c r="BH1778" s="94"/>
      <c r="BI1778" s="94"/>
      <c r="BJ1778" s="94"/>
      <c r="BK1778" s="94"/>
      <c r="BL1778" s="94"/>
      <c r="BM1778" s="94"/>
      <c r="BN1778" s="94"/>
      <c r="BO1778" s="94"/>
      <c r="BP1778" s="94"/>
      <c r="BQ1778" s="94"/>
      <c r="BR1778" s="94"/>
      <c r="BS1778" s="94"/>
      <c r="BT1778" s="94"/>
      <c r="BU1778" s="94"/>
      <c r="BV1778" s="94"/>
      <c r="BW1778" s="94"/>
      <c r="BX1778" s="94"/>
      <c r="BY1778" s="94"/>
      <c r="BZ1778" s="94"/>
      <c r="CA1778" s="94"/>
      <c r="CB1778" s="94"/>
      <c r="CC1778" s="94"/>
      <c r="CD1778" s="94"/>
      <c r="CE1778" s="94"/>
      <c r="CF1778" s="94"/>
      <c r="CG1778" s="94"/>
      <c r="CH1778" s="94"/>
      <c r="CI1778" s="94"/>
      <c r="CJ1778" s="94"/>
      <c r="CK1778" s="94"/>
      <c r="CL1778" s="94"/>
      <c r="CM1778" s="94"/>
      <c r="CN1778" s="94"/>
      <c r="CO1778" s="94"/>
      <c r="CP1778" s="94"/>
      <c r="CQ1778" s="94"/>
      <c r="CR1778" s="94"/>
      <c r="CS1778" s="94"/>
      <c r="CT1778" s="94"/>
      <c r="CU1778" s="94"/>
      <c r="CV1778" s="94"/>
      <c r="CW1778" s="94"/>
    </row>
    <row r="1779" spans="44:101" x14ac:dyDescent="0.25">
      <c r="AR1779" s="94"/>
      <c r="AS1779" s="94"/>
      <c r="AT1779" s="94"/>
      <c r="AU1779" s="94"/>
      <c r="AV1779" s="94"/>
      <c r="AW1779" s="94"/>
      <c r="AX1779" s="94"/>
      <c r="AY1779" s="94"/>
      <c r="AZ1779" s="94"/>
      <c r="BA1779" s="94"/>
      <c r="BB1779" s="94"/>
      <c r="BC1779" s="94"/>
      <c r="BD1779" s="94"/>
      <c r="BE1779" s="94"/>
      <c r="BF1779" s="94"/>
      <c r="BG1779" s="94"/>
      <c r="BH1779" s="94"/>
      <c r="BI1779" s="94"/>
      <c r="BJ1779" s="94"/>
      <c r="BK1779" s="94"/>
      <c r="BL1779" s="94"/>
      <c r="BM1779" s="94"/>
      <c r="BN1779" s="94"/>
      <c r="BO1779" s="94"/>
      <c r="BP1779" s="94"/>
      <c r="BQ1779" s="94"/>
      <c r="BR1779" s="94"/>
      <c r="BS1779" s="94"/>
      <c r="BT1779" s="94"/>
      <c r="BU1779" s="94"/>
      <c r="BV1779" s="94"/>
      <c r="BW1779" s="94"/>
      <c r="BX1779" s="94"/>
      <c r="BY1779" s="94"/>
      <c r="BZ1779" s="94"/>
      <c r="CA1779" s="94"/>
      <c r="CB1779" s="94"/>
      <c r="CC1779" s="94"/>
      <c r="CD1779" s="94"/>
      <c r="CE1779" s="94"/>
      <c r="CF1779" s="94"/>
      <c r="CG1779" s="94"/>
      <c r="CH1779" s="94"/>
      <c r="CI1779" s="94"/>
      <c r="CJ1779" s="94"/>
      <c r="CK1779" s="94"/>
      <c r="CL1779" s="94"/>
      <c r="CM1779" s="94"/>
      <c r="CN1779" s="94"/>
      <c r="CO1779" s="94"/>
      <c r="CP1779" s="94"/>
      <c r="CQ1779" s="94"/>
      <c r="CR1779" s="94"/>
      <c r="CS1779" s="94"/>
      <c r="CT1779" s="94"/>
      <c r="CU1779" s="94"/>
      <c r="CV1779" s="94"/>
      <c r="CW1779" s="94"/>
    </row>
    <row r="1780" spans="44:101" x14ac:dyDescent="0.25">
      <c r="AR1780" s="94"/>
      <c r="AS1780" s="94"/>
      <c r="AT1780" s="94"/>
      <c r="AU1780" s="94"/>
      <c r="AV1780" s="94"/>
      <c r="AW1780" s="94"/>
      <c r="AX1780" s="94"/>
      <c r="AY1780" s="94"/>
      <c r="AZ1780" s="94"/>
      <c r="BA1780" s="94"/>
      <c r="BB1780" s="94"/>
      <c r="BC1780" s="94"/>
      <c r="BD1780" s="94"/>
      <c r="BE1780" s="94"/>
      <c r="BF1780" s="94"/>
      <c r="BG1780" s="94"/>
      <c r="BH1780" s="94"/>
      <c r="BI1780" s="94"/>
      <c r="BJ1780" s="94"/>
      <c r="BK1780" s="94"/>
      <c r="BL1780" s="94"/>
      <c r="BM1780" s="94"/>
      <c r="BN1780" s="94"/>
      <c r="BO1780" s="94"/>
      <c r="BP1780" s="94"/>
      <c r="BQ1780" s="94"/>
      <c r="BR1780" s="94"/>
      <c r="BS1780" s="94"/>
      <c r="BT1780" s="94"/>
      <c r="BU1780" s="94"/>
      <c r="BV1780" s="94"/>
      <c r="BW1780" s="94"/>
      <c r="BX1780" s="94"/>
      <c r="BY1780" s="94"/>
      <c r="BZ1780" s="94"/>
      <c r="CA1780" s="94"/>
      <c r="CB1780" s="94"/>
      <c r="CC1780" s="94"/>
      <c r="CD1780" s="94"/>
      <c r="CE1780" s="94"/>
      <c r="CF1780" s="94"/>
      <c r="CG1780" s="94"/>
      <c r="CH1780" s="94"/>
      <c r="CI1780" s="94"/>
      <c r="CJ1780" s="94"/>
      <c r="CK1780" s="94"/>
      <c r="CL1780" s="94"/>
      <c r="CM1780" s="94"/>
      <c r="CN1780" s="94"/>
      <c r="CO1780" s="94"/>
      <c r="CP1780" s="94"/>
      <c r="CQ1780" s="94"/>
      <c r="CR1780" s="94"/>
      <c r="CS1780" s="94"/>
      <c r="CT1780" s="94"/>
      <c r="CU1780" s="94"/>
      <c r="CV1780" s="94"/>
      <c r="CW1780" s="94"/>
    </row>
    <row r="1781" spans="44:101" x14ac:dyDescent="0.25">
      <c r="AR1781" s="94"/>
      <c r="AS1781" s="94"/>
      <c r="AT1781" s="94"/>
      <c r="AU1781" s="94"/>
      <c r="AV1781" s="94"/>
      <c r="AW1781" s="94"/>
      <c r="AX1781" s="94"/>
      <c r="AY1781" s="94"/>
      <c r="AZ1781" s="94"/>
      <c r="BA1781" s="94"/>
      <c r="BB1781" s="94"/>
      <c r="BC1781" s="94"/>
      <c r="BD1781" s="94"/>
      <c r="BE1781" s="94"/>
      <c r="BF1781" s="94"/>
      <c r="BG1781" s="94"/>
      <c r="BH1781" s="94"/>
      <c r="BI1781" s="94"/>
      <c r="BJ1781" s="94"/>
      <c r="BK1781" s="94"/>
      <c r="BL1781" s="94"/>
      <c r="BM1781" s="94"/>
      <c r="BN1781" s="94"/>
      <c r="BO1781" s="94"/>
      <c r="BP1781" s="94"/>
      <c r="BQ1781" s="94"/>
      <c r="BR1781" s="94"/>
      <c r="BS1781" s="94"/>
      <c r="BT1781" s="94"/>
      <c r="BU1781" s="94"/>
      <c r="BV1781" s="94"/>
      <c r="BW1781" s="94"/>
      <c r="BX1781" s="94"/>
      <c r="BY1781" s="94"/>
      <c r="BZ1781" s="94"/>
      <c r="CA1781" s="94"/>
      <c r="CB1781" s="94"/>
      <c r="CC1781" s="94"/>
      <c r="CD1781" s="94"/>
      <c r="CE1781" s="94"/>
      <c r="CF1781" s="94"/>
      <c r="CG1781" s="94"/>
      <c r="CH1781" s="94"/>
      <c r="CI1781" s="94"/>
      <c r="CJ1781" s="94"/>
      <c r="CK1781" s="94"/>
      <c r="CL1781" s="94"/>
      <c r="CM1781" s="94"/>
      <c r="CN1781" s="94"/>
      <c r="CO1781" s="94"/>
      <c r="CP1781" s="94"/>
      <c r="CQ1781" s="94"/>
      <c r="CR1781" s="94"/>
      <c r="CS1781" s="94"/>
      <c r="CT1781" s="94"/>
      <c r="CU1781" s="94"/>
      <c r="CV1781" s="94"/>
      <c r="CW1781" s="94"/>
    </row>
    <row r="1782" spans="44:101" x14ac:dyDescent="0.25">
      <c r="AR1782" s="94"/>
      <c r="AS1782" s="94"/>
      <c r="AT1782" s="94"/>
      <c r="AU1782" s="94"/>
      <c r="AV1782" s="94"/>
      <c r="AW1782" s="94"/>
      <c r="AX1782" s="94"/>
      <c r="AY1782" s="94"/>
      <c r="AZ1782" s="94"/>
      <c r="BA1782" s="94"/>
      <c r="BB1782" s="94"/>
      <c r="BC1782" s="94"/>
      <c r="BD1782" s="94"/>
      <c r="BE1782" s="94"/>
      <c r="BF1782" s="94"/>
      <c r="BG1782" s="94"/>
      <c r="BH1782" s="94"/>
      <c r="BI1782" s="94"/>
      <c r="BJ1782" s="94"/>
      <c r="BK1782" s="94"/>
      <c r="BL1782" s="94"/>
      <c r="BM1782" s="94"/>
      <c r="BN1782" s="94"/>
      <c r="BO1782" s="94"/>
      <c r="BP1782" s="94"/>
      <c r="BQ1782" s="94"/>
      <c r="BR1782" s="94"/>
      <c r="BS1782" s="94"/>
      <c r="BT1782" s="94"/>
      <c r="BU1782" s="94"/>
      <c r="BV1782" s="94"/>
      <c r="BW1782" s="94"/>
      <c r="BX1782" s="94"/>
      <c r="BY1782" s="94"/>
      <c r="BZ1782" s="94"/>
      <c r="CA1782" s="94"/>
      <c r="CB1782" s="94"/>
      <c r="CC1782" s="94"/>
      <c r="CD1782" s="94"/>
      <c r="CE1782" s="94"/>
      <c r="CF1782" s="94"/>
      <c r="CG1782" s="94"/>
      <c r="CH1782" s="94"/>
      <c r="CI1782" s="94"/>
      <c r="CJ1782" s="94"/>
      <c r="CK1782" s="94"/>
      <c r="CL1782" s="94"/>
      <c r="CM1782" s="94"/>
      <c r="CN1782" s="94"/>
      <c r="CO1782" s="94"/>
      <c r="CP1782" s="94"/>
      <c r="CQ1782" s="94"/>
      <c r="CR1782" s="94"/>
      <c r="CS1782" s="94"/>
      <c r="CT1782" s="94"/>
      <c r="CU1782" s="94"/>
      <c r="CV1782" s="94"/>
      <c r="CW1782" s="94"/>
    </row>
    <row r="1783" spans="44:101" x14ac:dyDescent="0.25">
      <c r="AR1783" s="94"/>
      <c r="AS1783" s="94"/>
      <c r="AT1783" s="94"/>
      <c r="AU1783" s="94"/>
      <c r="AV1783" s="94"/>
      <c r="AW1783" s="94"/>
      <c r="AX1783" s="94"/>
      <c r="AY1783" s="94"/>
      <c r="AZ1783" s="94"/>
      <c r="BA1783" s="94"/>
      <c r="BB1783" s="94"/>
      <c r="BC1783" s="94"/>
      <c r="BD1783" s="94"/>
      <c r="BE1783" s="94"/>
      <c r="BF1783" s="94"/>
      <c r="BG1783" s="94"/>
      <c r="BH1783" s="94"/>
      <c r="BI1783" s="94"/>
      <c r="BJ1783" s="94"/>
      <c r="BK1783" s="94"/>
      <c r="BL1783" s="94"/>
      <c r="BM1783" s="94"/>
      <c r="BN1783" s="94"/>
      <c r="BO1783" s="94"/>
      <c r="BP1783" s="94"/>
      <c r="BQ1783" s="94"/>
      <c r="BR1783" s="94"/>
      <c r="BS1783" s="94"/>
      <c r="BT1783" s="94"/>
      <c r="BU1783" s="94"/>
      <c r="BV1783" s="94"/>
      <c r="BW1783" s="94"/>
      <c r="BX1783" s="94"/>
      <c r="BY1783" s="94"/>
      <c r="BZ1783" s="94"/>
      <c r="CA1783" s="94"/>
      <c r="CB1783" s="94"/>
      <c r="CC1783" s="94"/>
      <c r="CD1783" s="94"/>
      <c r="CE1783" s="94"/>
      <c r="CF1783" s="94"/>
      <c r="CG1783" s="94"/>
      <c r="CH1783" s="94"/>
      <c r="CI1783" s="94"/>
      <c r="CJ1783" s="94"/>
      <c r="CK1783" s="94"/>
      <c r="CL1783" s="94"/>
      <c r="CM1783" s="94"/>
      <c r="CN1783" s="94"/>
      <c r="CO1783" s="94"/>
      <c r="CP1783" s="94"/>
      <c r="CQ1783" s="94"/>
      <c r="CR1783" s="94"/>
      <c r="CS1783" s="94"/>
      <c r="CT1783" s="94"/>
      <c r="CU1783" s="94"/>
      <c r="CV1783" s="94"/>
      <c r="CW1783" s="94"/>
    </row>
    <row r="1784" spans="44:101" x14ac:dyDescent="0.25">
      <c r="AR1784" s="94"/>
      <c r="AS1784" s="94"/>
      <c r="AT1784" s="94"/>
      <c r="AU1784" s="94"/>
      <c r="AV1784" s="94"/>
      <c r="AW1784" s="94"/>
      <c r="AX1784" s="94"/>
      <c r="AY1784" s="94"/>
      <c r="AZ1784" s="94"/>
      <c r="BA1784" s="94"/>
      <c r="BB1784" s="94"/>
      <c r="BC1784" s="94"/>
      <c r="BD1784" s="94"/>
      <c r="BE1784" s="94"/>
      <c r="BF1784" s="94"/>
      <c r="BG1784" s="94"/>
      <c r="BH1784" s="94"/>
      <c r="BI1784" s="94"/>
      <c r="BJ1784" s="94"/>
      <c r="BK1784" s="94"/>
      <c r="BL1784" s="94"/>
      <c r="BM1784" s="94"/>
      <c r="BN1784" s="94"/>
      <c r="BO1784" s="94"/>
      <c r="BP1784" s="94"/>
      <c r="BQ1784" s="94"/>
      <c r="BR1784" s="94"/>
      <c r="BS1784" s="94"/>
      <c r="BT1784" s="94"/>
      <c r="BU1784" s="94"/>
      <c r="BV1784" s="94"/>
      <c r="BW1784" s="94"/>
      <c r="BX1784" s="94"/>
      <c r="BY1784" s="94"/>
      <c r="BZ1784" s="94"/>
      <c r="CA1784" s="94"/>
      <c r="CB1784" s="94"/>
      <c r="CC1784" s="94"/>
      <c r="CD1784" s="94"/>
      <c r="CE1784" s="94"/>
      <c r="CF1784" s="94"/>
      <c r="CG1784" s="94"/>
      <c r="CH1784" s="94"/>
      <c r="CI1784" s="94"/>
      <c r="CJ1784" s="94"/>
      <c r="CK1784" s="94"/>
      <c r="CL1784" s="94"/>
      <c r="CM1784" s="94"/>
      <c r="CN1784" s="94"/>
      <c r="CO1784" s="94"/>
      <c r="CP1784" s="94"/>
      <c r="CQ1784" s="94"/>
      <c r="CR1784" s="94"/>
      <c r="CS1784" s="94"/>
      <c r="CT1784" s="94"/>
      <c r="CU1784" s="94"/>
      <c r="CV1784" s="94"/>
      <c r="CW1784" s="94"/>
    </row>
    <row r="1785" spans="44:101" x14ac:dyDescent="0.25">
      <c r="AR1785" s="94"/>
      <c r="AS1785" s="94"/>
      <c r="AT1785" s="94"/>
      <c r="AU1785" s="94"/>
      <c r="AV1785" s="94"/>
      <c r="AW1785" s="94"/>
      <c r="AX1785" s="94"/>
      <c r="AY1785" s="94"/>
      <c r="AZ1785" s="94"/>
      <c r="BA1785" s="94"/>
      <c r="BB1785" s="94"/>
      <c r="BC1785" s="94"/>
      <c r="BD1785" s="94"/>
      <c r="BE1785" s="94"/>
      <c r="BF1785" s="94"/>
      <c r="BG1785" s="94"/>
      <c r="BH1785" s="94"/>
      <c r="BI1785" s="94"/>
      <c r="BJ1785" s="94"/>
      <c r="BK1785" s="94"/>
      <c r="BL1785" s="94"/>
      <c r="BM1785" s="94"/>
      <c r="BN1785" s="94"/>
      <c r="BO1785" s="94"/>
      <c r="BP1785" s="94"/>
      <c r="BQ1785" s="94"/>
      <c r="BR1785" s="94"/>
      <c r="BS1785" s="94"/>
      <c r="BT1785" s="94"/>
      <c r="BU1785" s="94"/>
      <c r="BV1785" s="94"/>
      <c r="BW1785" s="94"/>
      <c r="BX1785" s="94"/>
      <c r="BY1785" s="94"/>
      <c r="BZ1785" s="94"/>
      <c r="CA1785" s="94"/>
      <c r="CB1785" s="94"/>
      <c r="CC1785" s="94"/>
      <c r="CD1785" s="94"/>
      <c r="CE1785" s="94"/>
      <c r="CF1785" s="94"/>
      <c r="CG1785" s="94"/>
      <c r="CH1785" s="94"/>
      <c r="CI1785" s="94"/>
      <c r="CJ1785" s="94"/>
      <c r="CK1785" s="94"/>
      <c r="CL1785" s="94"/>
      <c r="CM1785" s="94"/>
      <c r="CN1785" s="94"/>
      <c r="CO1785" s="94"/>
      <c r="CP1785" s="94"/>
      <c r="CQ1785" s="94"/>
      <c r="CR1785" s="94"/>
      <c r="CS1785" s="94"/>
      <c r="CT1785" s="94"/>
      <c r="CU1785" s="94"/>
      <c r="CV1785" s="94"/>
      <c r="CW1785" s="94"/>
    </row>
    <row r="1786" spans="44:101" x14ac:dyDescent="0.25">
      <c r="AR1786" s="94"/>
      <c r="AS1786" s="94"/>
      <c r="AT1786" s="94"/>
      <c r="AU1786" s="94"/>
      <c r="AV1786" s="94"/>
      <c r="AW1786" s="94"/>
      <c r="AX1786" s="94"/>
      <c r="AY1786" s="94"/>
      <c r="AZ1786" s="94"/>
      <c r="BA1786" s="94"/>
      <c r="BB1786" s="94"/>
      <c r="BC1786" s="94"/>
      <c r="BD1786" s="94"/>
      <c r="BE1786" s="94"/>
      <c r="BF1786" s="94"/>
      <c r="BG1786" s="94"/>
      <c r="BH1786" s="94"/>
      <c r="BI1786" s="94"/>
      <c r="BJ1786" s="94"/>
      <c r="BK1786" s="94"/>
      <c r="BL1786" s="94"/>
      <c r="BM1786" s="94"/>
      <c r="BN1786" s="94"/>
      <c r="BO1786" s="94"/>
      <c r="BP1786" s="94"/>
      <c r="BQ1786" s="94"/>
      <c r="BR1786" s="94"/>
      <c r="BS1786" s="94"/>
      <c r="BT1786" s="94"/>
      <c r="BU1786" s="94"/>
      <c r="BV1786" s="94"/>
      <c r="BW1786" s="94"/>
      <c r="BX1786" s="94"/>
      <c r="BY1786" s="94"/>
      <c r="BZ1786" s="94"/>
      <c r="CA1786" s="94"/>
      <c r="CB1786" s="94"/>
      <c r="CC1786" s="94"/>
      <c r="CD1786" s="94"/>
      <c r="CE1786" s="94"/>
      <c r="CF1786" s="94"/>
      <c r="CG1786" s="94"/>
      <c r="CH1786" s="94"/>
      <c r="CI1786" s="94"/>
      <c r="CJ1786" s="94"/>
      <c r="CK1786" s="94"/>
      <c r="CL1786" s="94"/>
      <c r="CM1786" s="94"/>
      <c r="CN1786" s="94"/>
      <c r="CO1786" s="94"/>
      <c r="CP1786" s="94"/>
      <c r="CQ1786" s="94"/>
      <c r="CR1786" s="94"/>
      <c r="CS1786" s="94"/>
      <c r="CT1786" s="94"/>
      <c r="CU1786" s="94"/>
      <c r="CV1786" s="94"/>
      <c r="CW1786" s="94"/>
    </row>
    <row r="1787" spans="44:101" x14ac:dyDescent="0.25">
      <c r="AR1787" s="94"/>
      <c r="AS1787" s="94"/>
      <c r="AT1787" s="94"/>
      <c r="AU1787" s="94"/>
      <c r="AV1787" s="94"/>
      <c r="AW1787" s="94"/>
      <c r="AX1787" s="94"/>
      <c r="AY1787" s="94"/>
      <c r="AZ1787" s="94"/>
      <c r="BA1787" s="94"/>
      <c r="BB1787" s="94"/>
      <c r="BC1787" s="94"/>
      <c r="BD1787" s="94"/>
      <c r="BE1787" s="94"/>
      <c r="BF1787" s="94"/>
      <c r="BG1787" s="94"/>
      <c r="BH1787" s="94"/>
      <c r="BI1787" s="94"/>
      <c r="BJ1787" s="94"/>
      <c r="BK1787" s="94"/>
      <c r="BL1787" s="94"/>
      <c r="BM1787" s="94"/>
      <c r="BN1787" s="94"/>
      <c r="BO1787" s="94"/>
      <c r="BP1787" s="94"/>
      <c r="BQ1787" s="94"/>
      <c r="BR1787" s="94"/>
      <c r="BS1787" s="94"/>
      <c r="BT1787" s="94"/>
      <c r="BU1787" s="94"/>
      <c r="BV1787" s="94"/>
      <c r="BW1787" s="94"/>
      <c r="BX1787" s="94"/>
      <c r="BY1787" s="94"/>
      <c r="BZ1787" s="94"/>
      <c r="CA1787" s="94"/>
      <c r="CB1787" s="94"/>
      <c r="CC1787" s="94"/>
      <c r="CD1787" s="94"/>
      <c r="CE1787" s="94"/>
      <c r="CF1787" s="94"/>
      <c r="CG1787" s="94"/>
      <c r="CH1787" s="94"/>
      <c r="CI1787" s="94"/>
      <c r="CJ1787" s="94"/>
      <c r="CK1787" s="94"/>
      <c r="CL1787" s="94"/>
      <c r="CM1787" s="94"/>
      <c r="CN1787" s="94"/>
      <c r="CO1787" s="94"/>
      <c r="CP1787" s="94"/>
      <c r="CQ1787" s="94"/>
      <c r="CR1787" s="94"/>
      <c r="CS1787" s="94"/>
      <c r="CT1787" s="94"/>
      <c r="CU1787" s="94"/>
      <c r="CV1787" s="94"/>
      <c r="CW1787" s="94"/>
    </row>
    <row r="1788" spans="44:101" x14ac:dyDescent="0.25">
      <c r="AR1788" s="94"/>
      <c r="AS1788" s="94"/>
      <c r="AT1788" s="94"/>
      <c r="AU1788" s="94"/>
      <c r="AV1788" s="94"/>
      <c r="AW1788" s="94"/>
      <c r="AX1788" s="94"/>
      <c r="AY1788" s="94"/>
      <c r="AZ1788" s="94"/>
      <c r="BA1788" s="94"/>
      <c r="BB1788" s="94"/>
      <c r="BC1788" s="94"/>
      <c r="BD1788" s="94"/>
      <c r="BE1788" s="94"/>
      <c r="BF1788" s="94"/>
      <c r="BG1788" s="94"/>
      <c r="BH1788" s="94"/>
      <c r="BI1788" s="94"/>
      <c r="BJ1788" s="94"/>
      <c r="BK1788" s="94"/>
      <c r="BL1788" s="94"/>
      <c r="BM1788" s="94"/>
      <c r="BN1788" s="94"/>
      <c r="BO1788" s="94"/>
      <c r="BP1788" s="94"/>
      <c r="BQ1788" s="94"/>
      <c r="BR1788" s="94"/>
      <c r="BS1788" s="94"/>
      <c r="BT1788" s="94"/>
      <c r="BU1788" s="94"/>
      <c r="BV1788" s="94"/>
      <c r="BW1788" s="94"/>
      <c r="BX1788" s="94"/>
      <c r="BY1788" s="94"/>
      <c r="BZ1788" s="94"/>
      <c r="CA1788" s="94"/>
      <c r="CB1788" s="94"/>
      <c r="CC1788" s="94"/>
      <c r="CD1788" s="94"/>
      <c r="CE1788" s="94"/>
      <c r="CF1788" s="94"/>
      <c r="CG1788" s="94"/>
      <c r="CH1788" s="94"/>
      <c r="CI1788" s="94"/>
      <c r="CJ1788" s="94"/>
      <c r="CK1788" s="94"/>
      <c r="CL1788" s="94"/>
      <c r="CM1788" s="94"/>
      <c r="CN1788" s="94"/>
      <c r="CO1788" s="94"/>
      <c r="CP1788" s="94"/>
      <c r="CQ1788" s="94"/>
      <c r="CR1788" s="94"/>
      <c r="CS1788" s="94"/>
      <c r="CT1788" s="94"/>
      <c r="CU1788" s="94"/>
      <c r="CV1788" s="94"/>
      <c r="CW1788" s="94"/>
    </row>
    <row r="1789" spans="44:101" x14ac:dyDescent="0.25">
      <c r="AR1789" s="94"/>
      <c r="AS1789" s="94"/>
      <c r="AT1789" s="94"/>
      <c r="AU1789" s="94"/>
      <c r="AV1789" s="94"/>
      <c r="AW1789" s="94"/>
      <c r="AX1789" s="94"/>
      <c r="AY1789" s="94"/>
      <c r="AZ1789" s="94"/>
      <c r="BA1789" s="94"/>
      <c r="BB1789" s="94"/>
      <c r="BC1789" s="94"/>
      <c r="BD1789" s="94"/>
      <c r="BE1789" s="94"/>
      <c r="BF1789" s="94"/>
      <c r="BG1789" s="94"/>
      <c r="BH1789" s="94"/>
      <c r="BI1789" s="94"/>
      <c r="BJ1789" s="94"/>
      <c r="BK1789" s="94"/>
      <c r="BL1789" s="94"/>
      <c r="BM1789" s="94"/>
      <c r="BN1789" s="94"/>
      <c r="BO1789" s="94"/>
      <c r="BP1789" s="94"/>
      <c r="BQ1789" s="94"/>
      <c r="BR1789" s="94"/>
      <c r="BS1789" s="94"/>
      <c r="BT1789" s="94"/>
      <c r="BU1789" s="94"/>
      <c r="BV1789" s="94"/>
      <c r="BW1789" s="94"/>
      <c r="BX1789" s="94"/>
      <c r="BY1789" s="94"/>
      <c r="BZ1789" s="94"/>
      <c r="CA1789" s="94"/>
      <c r="CB1789" s="94"/>
      <c r="CC1789" s="94"/>
      <c r="CD1789" s="94"/>
      <c r="CE1789" s="94"/>
      <c r="CF1789" s="94"/>
      <c r="CG1789" s="94"/>
      <c r="CH1789" s="94"/>
      <c r="CI1789" s="94"/>
      <c r="CJ1789" s="94"/>
      <c r="CK1789" s="94"/>
      <c r="CL1789" s="94"/>
      <c r="CM1789" s="94"/>
      <c r="CN1789" s="94"/>
      <c r="CO1789" s="94"/>
      <c r="CP1789" s="94"/>
      <c r="CQ1789" s="94"/>
      <c r="CR1789" s="94"/>
      <c r="CS1789" s="94"/>
      <c r="CT1789" s="94"/>
      <c r="CU1789" s="94"/>
      <c r="CV1789" s="94"/>
      <c r="CW1789" s="94"/>
    </row>
    <row r="1790" spans="44:101" x14ac:dyDescent="0.25">
      <c r="AR1790" s="94"/>
      <c r="AS1790" s="94"/>
      <c r="AT1790" s="94"/>
      <c r="AU1790" s="94"/>
      <c r="AV1790" s="94"/>
      <c r="AW1790" s="94"/>
      <c r="AX1790" s="94"/>
      <c r="AY1790" s="94"/>
      <c r="AZ1790" s="94"/>
      <c r="BA1790" s="94"/>
      <c r="BB1790" s="94"/>
      <c r="BC1790" s="94"/>
      <c r="BD1790" s="94"/>
      <c r="BE1790" s="94"/>
      <c r="BF1790" s="94"/>
      <c r="BG1790" s="94"/>
      <c r="BH1790" s="94"/>
      <c r="BI1790" s="94"/>
      <c r="BJ1790" s="94"/>
      <c r="BK1790" s="94"/>
      <c r="BL1790" s="94"/>
      <c r="BM1790" s="94"/>
      <c r="BN1790" s="94"/>
      <c r="BO1790" s="94"/>
      <c r="BP1790" s="94"/>
      <c r="BQ1790" s="94"/>
      <c r="BR1790" s="94"/>
      <c r="BS1790" s="94"/>
      <c r="BT1790" s="94"/>
      <c r="BU1790" s="94"/>
      <c r="BV1790" s="94"/>
      <c r="BW1790" s="94"/>
      <c r="BX1790" s="94"/>
      <c r="BY1790" s="94"/>
      <c r="BZ1790" s="94"/>
      <c r="CA1790" s="94"/>
      <c r="CB1790" s="94"/>
      <c r="CC1790" s="94"/>
      <c r="CD1790" s="94"/>
      <c r="CE1790" s="94"/>
      <c r="CF1790" s="94"/>
      <c r="CG1790" s="94"/>
      <c r="CH1790" s="94"/>
      <c r="CI1790" s="94"/>
      <c r="CJ1790" s="94"/>
      <c r="CK1790" s="94"/>
      <c r="CL1790" s="94"/>
      <c r="CM1790" s="94"/>
      <c r="CN1790" s="94"/>
      <c r="CO1790" s="94"/>
      <c r="CP1790" s="94"/>
      <c r="CQ1790" s="94"/>
      <c r="CR1790" s="94"/>
      <c r="CS1790" s="94"/>
      <c r="CT1790" s="94"/>
      <c r="CU1790" s="94"/>
      <c r="CV1790" s="94"/>
      <c r="CW1790" s="94"/>
    </row>
    <row r="1791" spans="44:101" x14ac:dyDescent="0.25">
      <c r="AR1791" s="94"/>
      <c r="AS1791" s="94"/>
      <c r="AT1791" s="94"/>
      <c r="AU1791" s="94"/>
      <c r="AV1791" s="94"/>
      <c r="AW1791" s="94"/>
      <c r="AX1791" s="94"/>
      <c r="AY1791" s="94"/>
      <c r="AZ1791" s="94"/>
      <c r="BA1791" s="94"/>
      <c r="BB1791" s="94"/>
      <c r="BC1791" s="94"/>
      <c r="BD1791" s="94"/>
      <c r="BE1791" s="94"/>
      <c r="BF1791" s="94"/>
      <c r="BG1791" s="94"/>
      <c r="BH1791" s="94"/>
      <c r="BI1791" s="94"/>
      <c r="BJ1791" s="94"/>
      <c r="BK1791" s="94"/>
      <c r="BL1791" s="94"/>
      <c r="BM1791" s="94"/>
      <c r="BN1791" s="94"/>
      <c r="BO1791" s="94"/>
      <c r="BP1791" s="94"/>
      <c r="BQ1791" s="94"/>
      <c r="BR1791" s="94"/>
      <c r="BS1791" s="94"/>
      <c r="BT1791" s="94"/>
      <c r="BU1791" s="94"/>
      <c r="BV1791" s="94"/>
      <c r="BW1791" s="94"/>
      <c r="BX1791" s="94"/>
      <c r="BY1791" s="94"/>
      <c r="BZ1791" s="94"/>
      <c r="CA1791" s="94"/>
      <c r="CB1791" s="94"/>
      <c r="CC1791" s="94"/>
      <c r="CD1791" s="94"/>
      <c r="CE1791" s="94"/>
      <c r="CF1791" s="94"/>
      <c r="CG1791" s="94"/>
      <c r="CH1791" s="94"/>
      <c r="CI1791" s="94"/>
      <c r="CJ1791" s="94"/>
      <c r="CK1791" s="94"/>
      <c r="CL1791" s="94"/>
      <c r="CM1791" s="94"/>
      <c r="CN1791" s="94"/>
      <c r="CO1791" s="94"/>
      <c r="CP1791" s="94"/>
      <c r="CQ1791" s="94"/>
      <c r="CR1791" s="94"/>
      <c r="CS1791" s="94"/>
      <c r="CT1791" s="94"/>
      <c r="CU1791" s="94"/>
      <c r="CV1791" s="94"/>
      <c r="CW1791" s="94"/>
    </row>
    <row r="1792" spans="44:101" x14ac:dyDescent="0.25">
      <c r="AR1792" s="94"/>
      <c r="AS1792" s="94"/>
      <c r="AT1792" s="94"/>
      <c r="AU1792" s="94"/>
      <c r="AV1792" s="94"/>
      <c r="AW1792" s="94"/>
      <c r="AX1792" s="94"/>
      <c r="AY1792" s="94"/>
      <c r="AZ1792" s="94"/>
      <c r="BA1792" s="94"/>
      <c r="BB1792" s="94"/>
      <c r="BC1792" s="94"/>
      <c r="BD1792" s="94"/>
      <c r="BE1792" s="94"/>
      <c r="BF1792" s="94"/>
      <c r="BG1792" s="94"/>
      <c r="BH1792" s="94"/>
      <c r="BI1792" s="94"/>
      <c r="BJ1792" s="94"/>
      <c r="BK1792" s="94"/>
      <c r="BL1792" s="94"/>
      <c r="BM1792" s="94"/>
      <c r="BN1792" s="94"/>
      <c r="BO1792" s="94"/>
      <c r="BP1792" s="94"/>
      <c r="BQ1792" s="94"/>
      <c r="BR1792" s="94"/>
      <c r="BS1792" s="94"/>
      <c r="BT1792" s="94"/>
      <c r="BU1792" s="94"/>
      <c r="BV1792" s="94"/>
      <c r="BW1792" s="94"/>
      <c r="BX1792" s="94"/>
      <c r="BY1792" s="94"/>
      <c r="BZ1792" s="94"/>
      <c r="CA1792" s="94"/>
      <c r="CB1792" s="94"/>
      <c r="CC1792" s="94"/>
      <c r="CD1792" s="94"/>
      <c r="CE1792" s="94"/>
      <c r="CF1792" s="94"/>
      <c r="CG1792" s="94"/>
      <c r="CH1792" s="94"/>
      <c r="CI1792" s="94"/>
      <c r="CJ1792" s="94"/>
      <c r="CK1792" s="94"/>
      <c r="CL1792" s="94"/>
      <c r="CM1792" s="94"/>
      <c r="CN1792" s="94"/>
      <c r="CO1792" s="94"/>
      <c r="CP1792" s="94"/>
      <c r="CQ1792" s="94"/>
      <c r="CR1792" s="94"/>
      <c r="CS1792" s="94"/>
      <c r="CT1792" s="94"/>
      <c r="CU1792" s="94"/>
      <c r="CV1792" s="94"/>
      <c r="CW1792" s="94"/>
    </row>
    <row r="1793" spans="44:101" x14ac:dyDescent="0.25">
      <c r="AR1793" s="94"/>
      <c r="AS1793" s="94"/>
      <c r="AT1793" s="94"/>
      <c r="AU1793" s="94"/>
      <c r="AV1793" s="94"/>
      <c r="AW1793" s="94"/>
      <c r="AX1793" s="94"/>
      <c r="AY1793" s="94"/>
      <c r="AZ1793" s="94"/>
      <c r="BA1793" s="94"/>
      <c r="BB1793" s="94"/>
      <c r="BC1793" s="94"/>
      <c r="BD1793" s="94"/>
      <c r="BE1793" s="94"/>
      <c r="BF1793" s="94"/>
      <c r="BG1793" s="94"/>
      <c r="BH1793" s="94"/>
      <c r="BI1793" s="94"/>
      <c r="BJ1793" s="94"/>
      <c r="BK1793" s="94"/>
      <c r="BL1793" s="94"/>
      <c r="BM1793" s="94"/>
      <c r="BN1793" s="94"/>
      <c r="BO1793" s="94"/>
      <c r="BP1793" s="94"/>
      <c r="BQ1793" s="94"/>
      <c r="BR1793" s="94"/>
      <c r="BS1793" s="94"/>
      <c r="BT1793" s="94"/>
      <c r="BU1793" s="94"/>
      <c r="BV1793" s="94"/>
      <c r="BW1793" s="94"/>
      <c r="BX1793" s="94"/>
      <c r="BY1793" s="94"/>
      <c r="BZ1793" s="94"/>
      <c r="CA1793" s="94"/>
      <c r="CB1793" s="94"/>
      <c r="CC1793" s="94"/>
      <c r="CD1793" s="94"/>
      <c r="CE1793" s="94"/>
      <c r="CF1793" s="94"/>
      <c r="CG1793" s="94"/>
      <c r="CH1793" s="94"/>
      <c r="CI1793" s="94"/>
      <c r="CJ1793" s="94"/>
      <c r="CK1793" s="94"/>
      <c r="CL1793" s="94"/>
      <c r="CM1793" s="94"/>
      <c r="CN1793" s="94"/>
      <c r="CO1793" s="94"/>
      <c r="CP1793" s="94"/>
      <c r="CQ1793" s="94"/>
      <c r="CR1793" s="94"/>
      <c r="CS1793" s="94"/>
      <c r="CT1793" s="94"/>
      <c r="CU1793" s="94"/>
      <c r="CV1793" s="94"/>
      <c r="CW1793" s="94"/>
    </row>
    <row r="1794" spans="44:101" x14ac:dyDescent="0.25">
      <c r="AR1794" s="94"/>
      <c r="AS1794" s="94"/>
      <c r="AT1794" s="94"/>
      <c r="AU1794" s="94"/>
      <c r="AV1794" s="94"/>
      <c r="AW1794" s="94"/>
      <c r="AX1794" s="94"/>
      <c r="AY1794" s="94"/>
      <c r="AZ1794" s="94"/>
      <c r="BA1794" s="94"/>
      <c r="BB1794" s="94"/>
      <c r="BC1794" s="94"/>
      <c r="BD1794" s="94"/>
      <c r="BE1794" s="94"/>
      <c r="BF1794" s="94"/>
      <c r="BG1794" s="94"/>
      <c r="BH1794" s="94"/>
      <c r="BI1794" s="94"/>
      <c r="BJ1794" s="94"/>
      <c r="BK1794" s="94"/>
      <c r="BL1794" s="94"/>
      <c r="BM1794" s="94"/>
      <c r="BN1794" s="94"/>
      <c r="BO1794" s="94"/>
      <c r="BP1794" s="94"/>
      <c r="BQ1794" s="94"/>
      <c r="BR1794" s="94"/>
      <c r="BS1794" s="94"/>
      <c r="BT1794" s="94"/>
      <c r="BU1794" s="94"/>
      <c r="BV1794" s="94"/>
      <c r="BW1794" s="94"/>
      <c r="BX1794" s="94"/>
      <c r="BY1794" s="94"/>
      <c r="BZ1794" s="94"/>
      <c r="CA1794" s="94"/>
      <c r="CB1794" s="94"/>
      <c r="CC1794" s="94"/>
      <c r="CD1794" s="94"/>
      <c r="CE1794" s="94"/>
      <c r="CF1794" s="94"/>
      <c r="CG1794" s="94"/>
      <c r="CH1794" s="94"/>
      <c r="CI1794" s="94"/>
      <c r="CJ1794" s="94"/>
      <c r="CK1794" s="94"/>
      <c r="CL1794" s="94"/>
      <c r="CM1794" s="94"/>
      <c r="CN1794" s="94"/>
      <c r="CO1794" s="94"/>
      <c r="CP1794" s="94"/>
      <c r="CQ1794" s="94"/>
      <c r="CR1794" s="94"/>
      <c r="CS1794" s="94"/>
      <c r="CT1794" s="94"/>
      <c r="CU1794" s="94"/>
      <c r="CV1794" s="94"/>
      <c r="CW1794" s="94"/>
    </row>
    <row r="1795" spans="44:101" x14ac:dyDescent="0.25">
      <c r="AR1795" s="94"/>
      <c r="AS1795" s="94"/>
      <c r="AT1795" s="94"/>
      <c r="AU1795" s="94"/>
      <c r="AV1795" s="94"/>
      <c r="AW1795" s="94"/>
      <c r="AX1795" s="94"/>
      <c r="AY1795" s="94"/>
      <c r="AZ1795" s="94"/>
      <c r="BA1795" s="94"/>
      <c r="BB1795" s="94"/>
      <c r="BC1795" s="94"/>
      <c r="BD1795" s="94"/>
      <c r="BE1795" s="94"/>
      <c r="BF1795" s="94"/>
      <c r="BG1795" s="94"/>
      <c r="BH1795" s="94"/>
      <c r="BI1795" s="94"/>
      <c r="BJ1795" s="94"/>
      <c r="BK1795" s="94"/>
      <c r="BL1795" s="94"/>
      <c r="BM1795" s="94"/>
      <c r="BN1795" s="94"/>
      <c r="BO1795" s="94"/>
      <c r="BP1795" s="94"/>
      <c r="BQ1795" s="94"/>
      <c r="BR1795" s="94"/>
      <c r="BS1795" s="94"/>
      <c r="BT1795" s="94"/>
      <c r="BU1795" s="94"/>
      <c r="BV1795" s="94"/>
      <c r="BW1795" s="94"/>
      <c r="BX1795" s="94"/>
      <c r="BY1795" s="94"/>
      <c r="BZ1795" s="94"/>
      <c r="CA1795" s="94"/>
      <c r="CB1795" s="94"/>
      <c r="CC1795" s="94"/>
      <c r="CD1795" s="94"/>
      <c r="CE1795" s="94"/>
      <c r="CF1795" s="94"/>
      <c r="CG1795" s="94"/>
      <c r="CH1795" s="94"/>
      <c r="CI1795" s="94"/>
      <c r="CJ1795" s="94"/>
      <c r="CK1795" s="94"/>
      <c r="CL1795" s="94"/>
      <c r="CM1795" s="94"/>
      <c r="CN1795" s="94"/>
      <c r="CO1795" s="94"/>
      <c r="CP1795" s="94"/>
      <c r="CQ1795" s="94"/>
      <c r="CR1795" s="94"/>
      <c r="CS1795" s="94"/>
      <c r="CT1795" s="94"/>
      <c r="CU1795" s="94"/>
      <c r="CV1795" s="94"/>
      <c r="CW1795" s="94"/>
    </row>
    <row r="1796" spans="44:101" x14ac:dyDescent="0.25">
      <c r="AR1796" s="94"/>
      <c r="AS1796" s="94"/>
      <c r="AT1796" s="94"/>
      <c r="AU1796" s="94"/>
      <c r="AV1796" s="94"/>
      <c r="AW1796" s="94"/>
      <c r="AX1796" s="94"/>
      <c r="AY1796" s="94"/>
      <c r="AZ1796" s="94"/>
      <c r="BA1796" s="94"/>
      <c r="BB1796" s="94"/>
      <c r="BC1796" s="94"/>
      <c r="BD1796" s="94"/>
      <c r="BE1796" s="94"/>
      <c r="BF1796" s="94"/>
      <c r="BG1796" s="94"/>
      <c r="BH1796" s="94"/>
      <c r="BI1796" s="94"/>
      <c r="BJ1796" s="94"/>
      <c r="BK1796" s="94"/>
      <c r="BL1796" s="94"/>
      <c r="BM1796" s="94"/>
      <c r="BN1796" s="94"/>
      <c r="BO1796" s="94"/>
      <c r="BP1796" s="94"/>
      <c r="BQ1796" s="94"/>
      <c r="BR1796" s="94"/>
      <c r="BS1796" s="94"/>
      <c r="BT1796" s="94"/>
      <c r="BU1796" s="94"/>
      <c r="BV1796" s="94"/>
      <c r="BW1796" s="94"/>
      <c r="BX1796" s="94"/>
      <c r="BY1796" s="94"/>
      <c r="BZ1796" s="94"/>
      <c r="CA1796" s="94"/>
      <c r="CB1796" s="94"/>
      <c r="CC1796" s="94"/>
      <c r="CD1796" s="94"/>
      <c r="CE1796" s="94"/>
      <c r="CF1796" s="94"/>
      <c r="CG1796" s="94"/>
      <c r="CH1796" s="94"/>
      <c r="CI1796" s="94"/>
      <c r="CJ1796" s="94"/>
      <c r="CK1796" s="94"/>
      <c r="CL1796" s="94"/>
      <c r="CM1796" s="94"/>
      <c r="CN1796" s="94"/>
      <c r="CO1796" s="94"/>
      <c r="CP1796" s="94"/>
      <c r="CQ1796" s="94"/>
      <c r="CR1796" s="94"/>
      <c r="CS1796" s="94"/>
      <c r="CT1796" s="94"/>
      <c r="CU1796" s="94"/>
      <c r="CV1796" s="94"/>
      <c r="CW1796" s="94"/>
    </row>
    <row r="1797" spans="44:101" x14ac:dyDescent="0.25">
      <c r="AR1797" s="94"/>
      <c r="AS1797" s="94"/>
      <c r="AT1797" s="94"/>
      <c r="AU1797" s="94"/>
      <c r="AV1797" s="94"/>
      <c r="AW1797" s="94"/>
      <c r="AX1797" s="94"/>
      <c r="AY1797" s="94"/>
      <c r="AZ1797" s="94"/>
      <c r="BA1797" s="94"/>
      <c r="BB1797" s="94"/>
      <c r="BC1797" s="94"/>
      <c r="BD1797" s="94"/>
      <c r="BE1797" s="94"/>
      <c r="BF1797" s="94"/>
      <c r="BG1797" s="94"/>
      <c r="BH1797" s="94"/>
      <c r="BI1797" s="94"/>
      <c r="BJ1797" s="94"/>
      <c r="BK1797" s="94"/>
      <c r="BL1797" s="94"/>
      <c r="BM1797" s="94"/>
      <c r="BN1797" s="94"/>
      <c r="BO1797" s="94"/>
      <c r="BP1797" s="94"/>
      <c r="BQ1797" s="94"/>
      <c r="BR1797" s="94"/>
      <c r="BS1797" s="94"/>
      <c r="BT1797" s="94"/>
      <c r="BU1797" s="94"/>
      <c r="BV1797" s="94"/>
      <c r="BW1797" s="94"/>
      <c r="BX1797" s="94"/>
      <c r="BY1797" s="94"/>
      <c r="BZ1797" s="94"/>
      <c r="CA1797" s="94"/>
      <c r="CB1797" s="94"/>
      <c r="CC1797" s="94"/>
      <c r="CD1797" s="94"/>
      <c r="CE1797" s="94"/>
      <c r="CF1797" s="94"/>
      <c r="CG1797" s="94"/>
      <c r="CH1797" s="94"/>
      <c r="CI1797" s="94"/>
      <c r="CJ1797" s="94"/>
      <c r="CK1797" s="94"/>
      <c r="CL1797" s="94"/>
      <c r="CM1797" s="94"/>
      <c r="CN1797" s="94"/>
      <c r="CO1797" s="94"/>
      <c r="CP1797" s="94"/>
      <c r="CQ1797" s="94"/>
      <c r="CR1797" s="94"/>
      <c r="CS1797" s="94"/>
      <c r="CT1797" s="94"/>
      <c r="CU1797" s="94"/>
      <c r="CV1797" s="94"/>
      <c r="CW1797" s="94"/>
    </row>
    <row r="1798" spans="44:101" x14ac:dyDescent="0.25">
      <c r="AR1798" s="94"/>
      <c r="AS1798" s="94"/>
      <c r="AT1798" s="94"/>
      <c r="AU1798" s="94"/>
      <c r="AV1798" s="94"/>
      <c r="AW1798" s="94"/>
      <c r="AX1798" s="94"/>
      <c r="AY1798" s="94"/>
      <c r="AZ1798" s="94"/>
      <c r="BA1798" s="94"/>
      <c r="BB1798" s="94"/>
      <c r="BC1798" s="94"/>
      <c r="BD1798" s="94"/>
      <c r="BE1798" s="94"/>
      <c r="BF1798" s="94"/>
      <c r="BG1798" s="94"/>
      <c r="BH1798" s="94"/>
      <c r="BI1798" s="94"/>
      <c r="BJ1798" s="94"/>
      <c r="BK1798" s="94"/>
      <c r="BL1798" s="94"/>
      <c r="BM1798" s="94"/>
      <c r="BN1798" s="94"/>
      <c r="BO1798" s="94"/>
      <c r="BP1798" s="94"/>
      <c r="BQ1798" s="94"/>
      <c r="BR1798" s="94"/>
      <c r="BS1798" s="94"/>
      <c r="BT1798" s="94"/>
      <c r="BU1798" s="94"/>
      <c r="BV1798" s="94"/>
      <c r="BW1798" s="94"/>
      <c r="BX1798" s="94"/>
      <c r="BY1798" s="94"/>
      <c r="BZ1798" s="94"/>
      <c r="CA1798" s="94"/>
      <c r="CB1798" s="94"/>
      <c r="CC1798" s="94"/>
      <c r="CD1798" s="94"/>
      <c r="CE1798" s="94"/>
      <c r="CF1798" s="94"/>
      <c r="CG1798" s="94"/>
      <c r="CH1798" s="94"/>
      <c r="CI1798" s="94"/>
      <c r="CJ1798" s="94"/>
      <c r="CK1798" s="94"/>
      <c r="CL1798" s="94"/>
      <c r="CM1798" s="94"/>
      <c r="CN1798" s="94"/>
      <c r="CO1798" s="94"/>
      <c r="CP1798" s="94"/>
      <c r="CQ1798" s="94"/>
      <c r="CR1798" s="94"/>
      <c r="CS1798" s="94"/>
      <c r="CT1798" s="94"/>
      <c r="CU1798" s="94"/>
      <c r="CV1798" s="94"/>
      <c r="CW1798" s="94"/>
    </row>
    <row r="1799" spans="44:101" x14ac:dyDescent="0.25">
      <c r="AR1799" s="94"/>
      <c r="AS1799" s="94"/>
      <c r="AT1799" s="94"/>
      <c r="AU1799" s="94"/>
      <c r="AV1799" s="94"/>
      <c r="AW1799" s="94"/>
      <c r="AX1799" s="94"/>
      <c r="AY1799" s="94"/>
      <c r="AZ1799" s="94"/>
      <c r="BA1799" s="94"/>
      <c r="BB1799" s="94"/>
      <c r="BC1799" s="94"/>
      <c r="BD1799" s="94"/>
      <c r="BE1799" s="94"/>
      <c r="BF1799" s="94"/>
      <c r="BG1799" s="94"/>
      <c r="BH1799" s="94"/>
      <c r="BI1799" s="94"/>
      <c r="BJ1799" s="94"/>
      <c r="BK1799" s="94"/>
      <c r="BL1799" s="94"/>
      <c r="BM1799" s="94"/>
      <c r="BN1799" s="94"/>
      <c r="BO1799" s="94"/>
      <c r="BP1799" s="94"/>
      <c r="BQ1799" s="94"/>
      <c r="BR1799" s="94"/>
      <c r="BS1799" s="94"/>
      <c r="BT1799" s="94"/>
      <c r="BU1799" s="94"/>
      <c r="BV1799" s="94"/>
      <c r="BW1799" s="94"/>
      <c r="BX1799" s="94"/>
      <c r="BY1799" s="94"/>
      <c r="BZ1799" s="94"/>
      <c r="CA1799" s="94"/>
      <c r="CB1799" s="94"/>
      <c r="CC1799" s="94"/>
      <c r="CD1799" s="94"/>
      <c r="CE1799" s="94"/>
      <c r="CF1799" s="94"/>
      <c r="CG1799" s="94"/>
      <c r="CH1799" s="94"/>
      <c r="CI1799" s="94"/>
      <c r="CJ1799" s="94"/>
      <c r="CK1799" s="94"/>
      <c r="CL1799" s="94"/>
      <c r="CM1799" s="94"/>
      <c r="CN1799" s="94"/>
      <c r="CO1799" s="94"/>
      <c r="CP1799" s="94"/>
      <c r="CQ1799" s="94"/>
      <c r="CR1799" s="94"/>
      <c r="CS1799" s="94"/>
      <c r="CT1799" s="94"/>
      <c r="CU1799" s="94"/>
      <c r="CV1799" s="94"/>
      <c r="CW1799" s="94"/>
    </row>
    <row r="1800" spans="44:101" x14ac:dyDescent="0.25">
      <c r="AR1800" s="94"/>
      <c r="AS1800" s="94"/>
      <c r="AT1800" s="94"/>
      <c r="AU1800" s="94"/>
      <c r="AV1800" s="94"/>
      <c r="AW1800" s="94"/>
      <c r="AX1800" s="94"/>
      <c r="AY1800" s="94"/>
      <c r="AZ1800" s="94"/>
      <c r="BA1800" s="94"/>
      <c r="BB1800" s="94"/>
      <c r="BC1800" s="94"/>
      <c r="BD1800" s="94"/>
      <c r="BE1800" s="94"/>
      <c r="BF1800" s="94"/>
      <c r="BG1800" s="94"/>
      <c r="BH1800" s="94"/>
      <c r="BI1800" s="94"/>
      <c r="BJ1800" s="94"/>
      <c r="BK1800" s="94"/>
      <c r="BL1800" s="94"/>
      <c r="BM1800" s="94"/>
      <c r="BN1800" s="94"/>
      <c r="BO1800" s="94"/>
      <c r="BP1800" s="94"/>
      <c r="BQ1800" s="94"/>
      <c r="BR1800" s="94"/>
      <c r="BS1800" s="94"/>
      <c r="BT1800" s="94"/>
      <c r="BU1800" s="94"/>
      <c r="BV1800" s="94"/>
      <c r="BW1800" s="94"/>
      <c r="BX1800" s="94"/>
      <c r="BY1800" s="94"/>
      <c r="BZ1800" s="94"/>
      <c r="CA1800" s="94"/>
      <c r="CB1800" s="94"/>
      <c r="CC1800" s="94"/>
      <c r="CD1800" s="94"/>
      <c r="CE1800" s="94"/>
      <c r="CF1800" s="94"/>
      <c r="CG1800" s="94"/>
      <c r="CH1800" s="94"/>
      <c r="CI1800" s="94"/>
      <c r="CJ1800" s="94"/>
      <c r="CK1800" s="94"/>
      <c r="CL1800" s="94"/>
      <c r="CM1800" s="94"/>
      <c r="CN1800" s="94"/>
      <c r="CO1800" s="94"/>
      <c r="CP1800" s="94"/>
      <c r="CQ1800" s="94"/>
      <c r="CR1800" s="94"/>
      <c r="CS1800" s="94"/>
      <c r="CT1800" s="94"/>
      <c r="CU1800" s="94"/>
      <c r="CV1800" s="94"/>
      <c r="CW1800" s="94"/>
    </row>
    <row r="1801" spans="44:101" x14ac:dyDescent="0.25">
      <c r="AR1801" s="94"/>
      <c r="AS1801" s="94"/>
      <c r="AT1801" s="94"/>
      <c r="AU1801" s="94"/>
      <c r="AV1801" s="94"/>
      <c r="AW1801" s="94"/>
      <c r="AX1801" s="94"/>
      <c r="AY1801" s="94"/>
      <c r="AZ1801" s="94"/>
      <c r="BA1801" s="94"/>
      <c r="BB1801" s="94"/>
      <c r="BC1801" s="94"/>
      <c r="BD1801" s="94"/>
      <c r="BE1801" s="94"/>
      <c r="BF1801" s="94"/>
      <c r="BG1801" s="94"/>
      <c r="BH1801" s="94"/>
      <c r="BI1801" s="94"/>
      <c r="BJ1801" s="94"/>
      <c r="BK1801" s="94"/>
      <c r="BL1801" s="94"/>
      <c r="BM1801" s="94"/>
      <c r="BN1801" s="94"/>
      <c r="BO1801" s="94"/>
      <c r="BP1801" s="94"/>
      <c r="BQ1801" s="94"/>
      <c r="BR1801" s="94"/>
      <c r="BS1801" s="94"/>
      <c r="BT1801" s="94"/>
      <c r="BU1801" s="94"/>
      <c r="BV1801" s="94"/>
      <c r="BW1801" s="94"/>
      <c r="BX1801" s="94"/>
      <c r="BY1801" s="94"/>
      <c r="BZ1801" s="94"/>
      <c r="CA1801" s="94"/>
      <c r="CB1801" s="94"/>
      <c r="CC1801" s="94"/>
      <c r="CD1801" s="94"/>
      <c r="CE1801" s="94"/>
      <c r="CF1801" s="94"/>
      <c r="CG1801" s="94"/>
      <c r="CH1801" s="94"/>
      <c r="CI1801" s="94"/>
      <c r="CJ1801" s="94"/>
      <c r="CK1801" s="94"/>
      <c r="CL1801" s="94"/>
      <c r="CM1801" s="94"/>
      <c r="CN1801" s="94"/>
      <c r="CO1801" s="94"/>
      <c r="CP1801" s="94"/>
      <c r="CQ1801" s="94"/>
      <c r="CR1801" s="94"/>
      <c r="CS1801" s="94"/>
      <c r="CT1801" s="94"/>
      <c r="CU1801" s="94"/>
      <c r="CV1801" s="94"/>
      <c r="CW1801" s="94"/>
    </row>
    <row r="1802" spans="44:101" x14ac:dyDescent="0.25">
      <c r="AR1802" s="94"/>
      <c r="AS1802" s="94"/>
      <c r="AT1802" s="94"/>
      <c r="AU1802" s="94"/>
      <c r="AV1802" s="94"/>
      <c r="AW1802" s="94"/>
      <c r="AX1802" s="94"/>
      <c r="AY1802" s="94"/>
      <c r="AZ1802" s="94"/>
      <c r="BA1802" s="94"/>
      <c r="BB1802" s="94"/>
      <c r="BC1802" s="94"/>
      <c r="BD1802" s="94"/>
      <c r="BE1802" s="94"/>
      <c r="BF1802" s="94"/>
      <c r="BG1802" s="94"/>
      <c r="BH1802" s="94"/>
      <c r="BI1802" s="94"/>
      <c r="BJ1802" s="94"/>
      <c r="BK1802" s="94"/>
      <c r="BL1802" s="94"/>
      <c r="BM1802" s="94"/>
      <c r="BN1802" s="94"/>
      <c r="BO1802" s="94"/>
      <c r="BP1802" s="94"/>
      <c r="BQ1802" s="94"/>
      <c r="BR1802" s="94"/>
      <c r="BS1802" s="94"/>
      <c r="BT1802" s="94"/>
      <c r="BU1802" s="94"/>
      <c r="BV1802" s="94"/>
      <c r="BW1802" s="94"/>
      <c r="BX1802" s="94"/>
      <c r="BY1802" s="94"/>
      <c r="BZ1802" s="94"/>
      <c r="CA1802" s="94"/>
      <c r="CB1802" s="94"/>
      <c r="CC1802" s="94"/>
      <c r="CD1802" s="94"/>
      <c r="CE1802" s="94"/>
      <c r="CF1802" s="94"/>
      <c r="CG1802" s="94"/>
      <c r="CH1802" s="94"/>
      <c r="CI1802" s="94"/>
      <c r="CJ1802" s="94"/>
      <c r="CK1802" s="94"/>
      <c r="CL1802" s="94"/>
      <c r="CM1802" s="94"/>
      <c r="CN1802" s="94"/>
      <c r="CO1802" s="94"/>
      <c r="CP1802" s="94"/>
      <c r="CQ1802" s="94"/>
      <c r="CR1802" s="94"/>
      <c r="CS1802" s="94"/>
      <c r="CT1802" s="94"/>
      <c r="CU1802" s="94"/>
      <c r="CV1802" s="94"/>
      <c r="CW1802" s="94"/>
    </row>
    <row r="1803" spans="44:101" x14ac:dyDescent="0.25">
      <c r="AR1803" s="94"/>
      <c r="AS1803" s="94"/>
      <c r="AT1803" s="94"/>
      <c r="AU1803" s="94"/>
      <c r="AV1803" s="94"/>
      <c r="AW1803" s="94"/>
      <c r="AX1803" s="94"/>
      <c r="AY1803" s="94"/>
      <c r="AZ1803" s="94"/>
      <c r="BA1803" s="94"/>
      <c r="BB1803" s="94"/>
      <c r="BC1803" s="94"/>
      <c r="BD1803" s="94"/>
      <c r="BE1803" s="94"/>
      <c r="BF1803" s="94"/>
      <c r="BG1803" s="94"/>
      <c r="BH1803" s="94"/>
      <c r="BI1803" s="94"/>
      <c r="BJ1803" s="94"/>
      <c r="BK1803" s="94"/>
      <c r="BL1803" s="94"/>
      <c r="BM1803" s="94"/>
      <c r="BN1803" s="94"/>
      <c r="BO1803" s="94"/>
      <c r="BP1803" s="94"/>
      <c r="BQ1803" s="94"/>
      <c r="BR1803" s="94"/>
      <c r="BS1803" s="94"/>
      <c r="BT1803" s="94"/>
      <c r="BU1803" s="94"/>
      <c r="BV1803" s="94"/>
      <c r="BW1803" s="94"/>
      <c r="BX1803" s="94"/>
      <c r="BY1803" s="94"/>
      <c r="BZ1803" s="94"/>
      <c r="CA1803" s="94"/>
      <c r="CB1803" s="94"/>
      <c r="CC1803" s="94"/>
      <c r="CD1803" s="94"/>
      <c r="CE1803" s="94"/>
      <c r="CF1803" s="94"/>
      <c r="CG1803" s="94"/>
      <c r="CH1803" s="94"/>
      <c r="CI1803" s="94"/>
      <c r="CJ1803" s="94"/>
      <c r="CK1803" s="94"/>
      <c r="CL1803" s="94"/>
      <c r="CM1803" s="94"/>
      <c r="CN1803" s="94"/>
      <c r="CO1803" s="94"/>
      <c r="CP1803" s="94"/>
      <c r="CQ1803" s="94"/>
      <c r="CR1803" s="94"/>
      <c r="CS1803" s="94"/>
      <c r="CT1803" s="94"/>
      <c r="CU1803" s="94"/>
      <c r="CV1803" s="94"/>
      <c r="CW1803" s="94"/>
    </row>
    <row r="1804" spans="44:101" x14ac:dyDescent="0.25">
      <c r="AR1804" s="94"/>
      <c r="AS1804" s="94"/>
      <c r="AT1804" s="94"/>
      <c r="AU1804" s="94"/>
      <c r="AV1804" s="94"/>
      <c r="AW1804" s="94"/>
      <c r="AX1804" s="94"/>
      <c r="AY1804" s="94"/>
      <c r="AZ1804" s="94"/>
      <c r="BA1804" s="94"/>
      <c r="BB1804" s="94"/>
      <c r="BC1804" s="94"/>
      <c r="BD1804" s="94"/>
      <c r="BE1804" s="94"/>
      <c r="BF1804" s="94"/>
      <c r="BG1804" s="94"/>
      <c r="BH1804" s="94"/>
      <c r="BI1804" s="94"/>
      <c r="BJ1804" s="94"/>
      <c r="BK1804" s="94"/>
      <c r="BL1804" s="94"/>
      <c r="BM1804" s="94"/>
      <c r="BN1804" s="94"/>
      <c r="BO1804" s="94"/>
      <c r="BP1804" s="94"/>
      <c r="BQ1804" s="94"/>
      <c r="BR1804" s="94"/>
      <c r="BS1804" s="94"/>
      <c r="BT1804" s="94"/>
      <c r="BU1804" s="94"/>
      <c r="BV1804" s="94"/>
      <c r="BW1804" s="94"/>
      <c r="BX1804" s="94"/>
      <c r="BY1804" s="94"/>
      <c r="BZ1804" s="94"/>
      <c r="CA1804" s="94"/>
      <c r="CB1804" s="94"/>
      <c r="CC1804" s="94"/>
      <c r="CD1804" s="94"/>
      <c r="CE1804" s="94"/>
      <c r="CF1804" s="94"/>
      <c r="CG1804" s="94"/>
      <c r="CH1804" s="94"/>
      <c r="CI1804" s="94"/>
      <c r="CJ1804" s="94"/>
      <c r="CK1804" s="94"/>
      <c r="CL1804" s="94"/>
      <c r="CM1804" s="94"/>
      <c r="CN1804" s="94"/>
      <c r="CO1804" s="94"/>
      <c r="CP1804" s="94"/>
      <c r="CQ1804" s="94"/>
      <c r="CR1804" s="94"/>
      <c r="CS1804" s="94"/>
      <c r="CT1804" s="94"/>
      <c r="CU1804" s="94"/>
      <c r="CV1804" s="94"/>
      <c r="CW1804" s="94"/>
    </row>
    <row r="1805" spans="44:101" x14ac:dyDescent="0.25">
      <c r="AR1805" s="94"/>
      <c r="AS1805" s="94"/>
      <c r="AT1805" s="94"/>
      <c r="AU1805" s="94"/>
      <c r="AV1805" s="94"/>
      <c r="AW1805" s="94"/>
      <c r="AX1805" s="94"/>
      <c r="AY1805" s="94"/>
      <c r="AZ1805" s="94"/>
      <c r="BA1805" s="94"/>
      <c r="BB1805" s="94"/>
      <c r="BC1805" s="94"/>
      <c r="BD1805" s="94"/>
      <c r="BE1805" s="94"/>
      <c r="BF1805" s="94"/>
      <c r="BG1805" s="94"/>
      <c r="BH1805" s="94"/>
      <c r="BI1805" s="94"/>
      <c r="BJ1805" s="94"/>
      <c r="BK1805" s="94"/>
      <c r="BL1805" s="94"/>
      <c r="BM1805" s="94"/>
      <c r="BN1805" s="94"/>
      <c r="BO1805" s="94"/>
      <c r="BP1805" s="94"/>
      <c r="BQ1805" s="94"/>
      <c r="BR1805" s="94"/>
      <c r="BS1805" s="94"/>
      <c r="BT1805" s="94"/>
      <c r="BU1805" s="94"/>
      <c r="BV1805" s="94"/>
      <c r="BW1805" s="94"/>
      <c r="BX1805" s="94"/>
      <c r="BY1805" s="94"/>
      <c r="BZ1805" s="94"/>
      <c r="CA1805" s="94"/>
      <c r="CB1805" s="94"/>
      <c r="CC1805" s="94"/>
      <c r="CD1805" s="94"/>
      <c r="CE1805" s="94"/>
      <c r="CF1805" s="94"/>
      <c r="CG1805" s="94"/>
      <c r="CH1805" s="94"/>
      <c r="CI1805" s="94"/>
      <c r="CJ1805" s="94"/>
      <c r="CK1805" s="94"/>
      <c r="CL1805" s="94"/>
      <c r="CM1805" s="94"/>
      <c r="CN1805" s="94"/>
      <c r="CO1805" s="94"/>
      <c r="CP1805" s="94"/>
      <c r="CQ1805" s="94"/>
      <c r="CR1805" s="94"/>
      <c r="CS1805" s="94"/>
      <c r="CT1805" s="94"/>
      <c r="CU1805" s="94"/>
      <c r="CV1805" s="94"/>
      <c r="CW1805" s="94"/>
    </row>
    <row r="1806" spans="44:101" x14ac:dyDescent="0.25">
      <c r="AR1806" s="94"/>
      <c r="AS1806" s="94"/>
      <c r="AT1806" s="94"/>
      <c r="AU1806" s="94"/>
      <c r="AV1806" s="94"/>
      <c r="AW1806" s="94"/>
      <c r="AX1806" s="94"/>
      <c r="AY1806" s="94"/>
      <c r="AZ1806" s="94"/>
      <c r="BA1806" s="94"/>
      <c r="BB1806" s="94"/>
      <c r="BC1806" s="94"/>
      <c r="BD1806" s="94"/>
      <c r="BE1806" s="94"/>
      <c r="BF1806" s="94"/>
      <c r="BG1806" s="94"/>
      <c r="BH1806" s="94"/>
      <c r="BI1806" s="94"/>
      <c r="BJ1806" s="94"/>
      <c r="BK1806" s="94"/>
      <c r="BL1806" s="94"/>
      <c r="BM1806" s="94"/>
      <c r="BN1806" s="94"/>
      <c r="BO1806" s="94"/>
      <c r="BP1806" s="94"/>
      <c r="BQ1806" s="94"/>
      <c r="BR1806" s="94"/>
      <c r="BS1806" s="94"/>
      <c r="BT1806" s="94"/>
      <c r="BU1806" s="94"/>
      <c r="BV1806" s="94"/>
      <c r="BW1806" s="94"/>
      <c r="BX1806" s="94"/>
      <c r="BY1806" s="94"/>
      <c r="BZ1806" s="94"/>
      <c r="CA1806" s="94"/>
      <c r="CB1806" s="94"/>
      <c r="CC1806" s="94"/>
      <c r="CD1806" s="94"/>
      <c r="CE1806" s="94"/>
      <c r="CF1806" s="94"/>
      <c r="CG1806" s="94"/>
      <c r="CH1806" s="94"/>
      <c r="CI1806" s="94"/>
      <c r="CJ1806" s="94"/>
      <c r="CK1806" s="94"/>
      <c r="CL1806" s="94"/>
      <c r="CM1806" s="94"/>
      <c r="CN1806" s="94"/>
      <c r="CO1806" s="94"/>
      <c r="CP1806" s="94"/>
      <c r="CQ1806" s="94"/>
      <c r="CR1806" s="94"/>
      <c r="CS1806" s="94"/>
      <c r="CT1806" s="94"/>
      <c r="CU1806" s="94"/>
      <c r="CV1806" s="94"/>
      <c r="CW1806" s="94"/>
    </row>
    <row r="1807" spans="44:101" x14ac:dyDescent="0.25">
      <c r="AR1807" s="94"/>
      <c r="AS1807" s="94"/>
      <c r="AT1807" s="94"/>
      <c r="AU1807" s="94"/>
      <c r="AV1807" s="94"/>
      <c r="AW1807" s="94"/>
      <c r="AX1807" s="94"/>
      <c r="AY1807" s="94"/>
      <c r="AZ1807" s="94"/>
      <c r="BA1807" s="94"/>
      <c r="BB1807" s="94"/>
      <c r="BC1807" s="94"/>
      <c r="BD1807" s="94"/>
      <c r="BE1807" s="94"/>
      <c r="BF1807" s="94"/>
      <c r="BG1807" s="94"/>
      <c r="BH1807" s="94"/>
      <c r="BI1807" s="94"/>
      <c r="BJ1807" s="94"/>
      <c r="BK1807" s="94"/>
      <c r="BL1807" s="94"/>
      <c r="BM1807" s="94"/>
      <c r="BN1807" s="94"/>
      <c r="BO1807" s="94"/>
      <c r="BP1807" s="94"/>
      <c r="BQ1807" s="94"/>
      <c r="BR1807" s="94"/>
      <c r="BS1807" s="94"/>
      <c r="BT1807" s="94"/>
      <c r="BU1807" s="94"/>
      <c r="BV1807" s="94"/>
      <c r="BW1807" s="94"/>
      <c r="BX1807" s="94"/>
      <c r="BY1807" s="94"/>
      <c r="BZ1807" s="94"/>
      <c r="CA1807" s="94"/>
      <c r="CB1807" s="94"/>
      <c r="CC1807" s="94"/>
      <c r="CD1807" s="94"/>
      <c r="CE1807" s="94"/>
      <c r="CF1807" s="94"/>
      <c r="CG1807" s="94"/>
      <c r="CH1807" s="94"/>
      <c r="CI1807" s="94"/>
      <c r="CJ1807" s="94"/>
      <c r="CK1807" s="94"/>
      <c r="CL1807" s="94"/>
      <c r="CM1807" s="94"/>
      <c r="CN1807" s="94"/>
      <c r="CO1807" s="94"/>
      <c r="CP1807" s="94"/>
      <c r="CQ1807" s="94"/>
      <c r="CR1807" s="94"/>
      <c r="CS1807" s="94"/>
      <c r="CT1807" s="94"/>
      <c r="CU1807" s="94"/>
      <c r="CV1807" s="94"/>
      <c r="CW1807" s="94"/>
    </row>
    <row r="1808" spans="44:101" x14ac:dyDescent="0.25">
      <c r="AR1808" s="94"/>
      <c r="AS1808" s="94"/>
      <c r="AT1808" s="94"/>
      <c r="AU1808" s="94"/>
      <c r="AV1808" s="94"/>
      <c r="AW1808" s="94"/>
      <c r="AX1808" s="94"/>
      <c r="AY1808" s="94"/>
      <c r="AZ1808" s="94"/>
      <c r="BA1808" s="94"/>
      <c r="BB1808" s="94"/>
      <c r="BC1808" s="94"/>
      <c r="BD1808" s="94"/>
      <c r="BE1808" s="94"/>
      <c r="BF1808" s="94"/>
      <c r="BG1808" s="94"/>
      <c r="BH1808" s="94"/>
      <c r="BI1808" s="94"/>
      <c r="BJ1808" s="94"/>
      <c r="BK1808" s="94"/>
      <c r="BL1808" s="94"/>
      <c r="BM1808" s="94"/>
      <c r="BN1808" s="94"/>
      <c r="BO1808" s="94"/>
      <c r="BP1808" s="94"/>
      <c r="BQ1808" s="94"/>
      <c r="BR1808" s="94"/>
      <c r="BS1808" s="94"/>
      <c r="BT1808" s="94"/>
      <c r="BU1808" s="94"/>
      <c r="BV1808" s="94"/>
      <c r="BW1808" s="94"/>
      <c r="BX1808" s="94"/>
      <c r="BY1808" s="94"/>
      <c r="BZ1808" s="94"/>
      <c r="CA1808" s="94"/>
      <c r="CB1808" s="94"/>
      <c r="CC1808" s="94"/>
      <c r="CD1808" s="94"/>
      <c r="CE1808" s="94"/>
      <c r="CF1808" s="94"/>
      <c r="CG1808" s="94"/>
      <c r="CH1808" s="94"/>
      <c r="CI1808" s="94"/>
      <c r="CJ1808" s="94"/>
      <c r="CK1808" s="94"/>
      <c r="CL1808" s="94"/>
      <c r="CM1808" s="94"/>
      <c r="CN1808" s="94"/>
      <c r="CO1808" s="94"/>
      <c r="CP1808" s="94"/>
      <c r="CQ1808" s="94"/>
      <c r="CR1808" s="94"/>
      <c r="CS1808" s="94"/>
      <c r="CT1808" s="94"/>
      <c r="CU1808" s="94"/>
      <c r="CV1808" s="94"/>
      <c r="CW1808" s="94"/>
    </row>
    <row r="1809" spans="44:101" x14ac:dyDescent="0.25">
      <c r="AR1809" s="94"/>
      <c r="AS1809" s="94"/>
      <c r="AT1809" s="94"/>
      <c r="AU1809" s="94"/>
      <c r="AV1809" s="94"/>
      <c r="AW1809" s="94"/>
      <c r="AX1809" s="94"/>
      <c r="AY1809" s="94"/>
      <c r="AZ1809" s="94"/>
      <c r="BA1809" s="94"/>
      <c r="BB1809" s="94"/>
      <c r="BC1809" s="94"/>
      <c r="BD1809" s="94"/>
      <c r="BE1809" s="94"/>
      <c r="BF1809" s="94"/>
      <c r="BG1809" s="94"/>
      <c r="BH1809" s="94"/>
      <c r="BI1809" s="94"/>
      <c r="BJ1809" s="94"/>
      <c r="BK1809" s="94"/>
      <c r="BL1809" s="94"/>
      <c r="BM1809" s="94"/>
      <c r="BN1809" s="94"/>
      <c r="BO1809" s="94"/>
      <c r="BP1809" s="94"/>
      <c r="BQ1809" s="94"/>
      <c r="BR1809" s="94"/>
      <c r="BS1809" s="94"/>
      <c r="BT1809" s="94"/>
      <c r="BU1809" s="94"/>
      <c r="BV1809" s="94"/>
      <c r="BW1809" s="94"/>
      <c r="BX1809" s="94"/>
      <c r="BY1809" s="94"/>
      <c r="BZ1809" s="94"/>
      <c r="CA1809" s="94"/>
      <c r="CB1809" s="94"/>
      <c r="CC1809" s="94"/>
      <c r="CD1809" s="94"/>
      <c r="CE1809" s="94"/>
      <c r="CF1809" s="94"/>
      <c r="CG1809" s="94"/>
      <c r="CH1809" s="94"/>
      <c r="CI1809" s="94"/>
      <c r="CJ1809" s="94"/>
      <c r="CK1809" s="94"/>
      <c r="CL1809" s="94"/>
      <c r="CM1809" s="94"/>
      <c r="CN1809" s="94"/>
      <c r="CO1809" s="94"/>
      <c r="CP1809" s="94"/>
      <c r="CQ1809" s="94"/>
      <c r="CR1809" s="94"/>
      <c r="CS1809" s="94"/>
      <c r="CT1809" s="94"/>
      <c r="CU1809" s="94"/>
      <c r="CV1809" s="94"/>
      <c r="CW1809" s="94"/>
    </row>
    <row r="1810" spans="44:101" x14ac:dyDescent="0.25">
      <c r="AR1810" s="94"/>
      <c r="AS1810" s="94"/>
      <c r="AT1810" s="94"/>
      <c r="AU1810" s="94"/>
      <c r="AV1810" s="94"/>
      <c r="AW1810" s="94"/>
      <c r="AX1810" s="94"/>
      <c r="AY1810" s="94"/>
      <c r="AZ1810" s="94"/>
      <c r="BA1810" s="94"/>
      <c r="BB1810" s="94"/>
      <c r="BC1810" s="94"/>
      <c r="BD1810" s="94"/>
      <c r="BE1810" s="94"/>
      <c r="BF1810" s="94"/>
      <c r="BG1810" s="94"/>
      <c r="BH1810" s="94"/>
      <c r="BI1810" s="94"/>
      <c r="BJ1810" s="94"/>
      <c r="BK1810" s="94"/>
      <c r="BL1810" s="94"/>
      <c r="BM1810" s="94"/>
      <c r="BN1810" s="94"/>
      <c r="BO1810" s="94"/>
      <c r="BP1810" s="94"/>
      <c r="BQ1810" s="94"/>
      <c r="BR1810" s="94"/>
      <c r="BS1810" s="94"/>
      <c r="BT1810" s="94"/>
      <c r="BU1810" s="94"/>
      <c r="BV1810" s="94"/>
      <c r="BW1810" s="94"/>
      <c r="BX1810" s="94"/>
      <c r="BY1810" s="94"/>
      <c r="BZ1810" s="94"/>
      <c r="CA1810" s="94"/>
      <c r="CB1810" s="94"/>
      <c r="CC1810" s="94"/>
      <c r="CD1810" s="94"/>
      <c r="CE1810" s="94"/>
      <c r="CF1810" s="94"/>
      <c r="CG1810" s="94"/>
      <c r="CH1810" s="94"/>
      <c r="CI1810" s="94"/>
      <c r="CJ1810" s="94"/>
      <c r="CK1810" s="94"/>
      <c r="CL1810" s="94"/>
      <c r="CM1810" s="94"/>
      <c r="CN1810" s="94"/>
      <c r="CO1810" s="94"/>
      <c r="CP1810" s="94"/>
      <c r="CQ1810" s="94"/>
      <c r="CR1810" s="94"/>
      <c r="CS1810" s="94"/>
      <c r="CT1810" s="94"/>
      <c r="CU1810" s="94"/>
      <c r="CV1810" s="94"/>
      <c r="CW1810" s="94"/>
    </row>
    <row r="1811" spans="44:101" x14ac:dyDescent="0.25">
      <c r="AR1811" s="94"/>
      <c r="AS1811" s="94"/>
      <c r="AT1811" s="94"/>
      <c r="AU1811" s="94"/>
      <c r="AV1811" s="94"/>
      <c r="AW1811" s="94"/>
      <c r="AX1811" s="94"/>
      <c r="AY1811" s="94"/>
      <c r="AZ1811" s="94"/>
      <c r="BA1811" s="94"/>
      <c r="BB1811" s="94"/>
      <c r="BC1811" s="94"/>
      <c r="BD1811" s="94"/>
      <c r="BE1811" s="94"/>
      <c r="BF1811" s="94"/>
      <c r="BG1811" s="94"/>
      <c r="BH1811" s="94"/>
      <c r="BI1811" s="94"/>
      <c r="BJ1811" s="94"/>
      <c r="BK1811" s="94"/>
      <c r="BL1811" s="94"/>
      <c r="BM1811" s="94"/>
      <c r="BN1811" s="94"/>
      <c r="BO1811" s="94"/>
      <c r="BP1811" s="94"/>
      <c r="BQ1811" s="94"/>
      <c r="BR1811" s="94"/>
      <c r="BS1811" s="94"/>
      <c r="BT1811" s="94"/>
      <c r="BU1811" s="94"/>
      <c r="BV1811" s="94"/>
      <c r="BW1811" s="94"/>
      <c r="BX1811" s="94"/>
      <c r="BY1811" s="94"/>
      <c r="BZ1811" s="94"/>
      <c r="CA1811" s="94"/>
      <c r="CB1811" s="94"/>
      <c r="CC1811" s="94"/>
      <c r="CD1811" s="94"/>
      <c r="CE1811" s="94"/>
      <c r="CF1811" s="94"/>
      <c r="CG1811" s="94"/>
      <c r="CH1811" s="94"/>
      <c r="CI1811" s="94"/>
      <c r="CJ1811" s="94"/>
      <c r="CK1811" s="94"/>
      <c r="CL1811" s="94"/>
      <c r="CM1811" s="94"/>
      <c r="CN1811" s="94"/>
      <c r="CO1811" s="94"/>
      <c r="CP1811" s="94"/>
      <c r="CQ1811" s="94"/>
      <c r="CR1811" s="94"/>
      <c r="CS1811" s="94"/>
      <c r="CT1811" s="94"/>
      <c r="CU1811" s="94"/>
      <c r="CV1811" s="94"/>
      <c r="CW1811" s="94"/>
    </row>
    <row r="1812" spans="44:101" x14ac:dyDescent="0.25">
      <c r="AR1812" s="94"/>
      <c r="AS1812" s="94"/>
      <c r="AT1812" s="94"/>
      <c r="AU1812" s="94"/>
      <c r="AV1812" s="94"/>
      <c r="AW1812" s="94"/>
      <c r="AX1812" s="94"/>
      <c r="AY1812" s="94"/>
      <c r="AZ1812" s="94"/>
      <c r="BA1812" s="94"/>
      <c r="BB1812" s="94"/>
      <c r="BC1812" s="94"/>
      <c r="BD1812" s="94"/>
      <c r="BE1812" s="94"/>
      <c r="BF1812" s="94"/>
      <c r="BG1812" s="94"/>
      <c r="BH1812" s="94"/>
      <c r="BI1812" s="94"/>
      <c r="BJ1812" s="94"/>
      <c r="BK1812" s="94"/>
      <c r="BL1812" s="94"/>
      <c r="BM1812" s="94"/>
      <c r="BN1812" s="94"/>
      <c r="BO1812" s="94"/>
      <c r="BP1812" s="94"/>
      <c r="BQ1812" s="94"/>
      <c r="BR1812" s="94"/>
      <c r="BS1812" s="94"/>
      <c r="BT1812" s="94"/>
      <c r="BU1812" s="94"/>
      <c r="BV1812" s="94"/>
      <c r="BW1812" s="94"/>
      <c r="BX1812" s="94"/>
      <c r="BY1812" s="94"/>
      <c r="BZ1812" s="94"/>
      <c r="CA1812" s="94"/>
      <c r="CB1812" s="94"/>
      <c r="CC1812" s="94"/>
      <c r="CD1812" s="94"/>
      <c r="CE1812" s="94"/>
      <c r="CF1812" s="94"/>
      <c r="CG1812" s="94"/>
      <c r="CH1812" s="94"/>
      <c r="CI1812" s="94"/>
      <c r="CJ1812" s="94"/>
      <c r="CK1812" s="94"/>
      <c r="CL1812" s="94"/>
      <c r="CM1812" s="94"/>
      <c r="CN1812" s="94"/>
      <c r="CO1812" s="94"/>
      <c r="CP1812" s="94"/>
      <c r="CQ1812" s="94"/>
      <c r="CR1812" s="94"/>
      <c r="CS1812" s="94"/>
      <c r="CT1812" s="94"/>
      <c r="CU1812" s="94"/>
      <c r="CV1812" s="94"/>
      <c r="CW1812" s="94"/>
    </row>
    <row r="1813" spans="44:101" x14ac:dyDescent="0.25">
      <c r="AR1813" s="94"/>
      <c r="AS1813" s="94"/>
      <c r="AT1813" s="94"/>
      <c r="AU1813" s="94"/>
      <c r="AV1813" s="94"/>
      <c r="AW1813" s="94"/>
      <c r="AX1813" s="94"/>
      <c r="AY1813" s="94"/>
      <c r="AZ1813" s="94"/>
      <c r="BA1813" s="94"/>
      <c r="BB1813" s="94"/>
      <c r="BC1813" s="94"/>
      <c r="BD1813" s="94"/>
      <c r="BE1813" s="94"/>
      <c r="BF1813" s="94"/>
      <c r="BG1813" s="94"/>
      <c r="BH1813" s="94"/>
      <c r="BI1813" s="94"/>
      <c r="BJ1813" s="94"/>
      <c r="BK1813" s="94"/>
      <c r="BL1813" s="94"/>
      <c r="BM1813" s="94"/>
      <c r="BN1813" s="94"/>
      <c r="BO1813" s="94"/>
      <c r="BP1813" s="94"/>
      <c r="BQ1813" s="94"/>
      <c r="BR1813" s="94"/>
      <c r="BS1813" s="94"/>
      <c r="BT1813" s="94"/>
      <c r="BU1813" s="94"/>
      <c r="BV1813" s="94"/>
      <c r="BW1813" s="94"/>
      <c r="BX1813" s="94"/>
      <c r="BY1813" s="94"/>
      <c r="BZ1813" s="94"/>
      <c r="CA1813" s="94"/>
      <c r="CB1813" s="94"/>
      <c r="CC1813" s="94"/>
      <c r="CD1813" s="94"/>
      <c r="CE1813" s="94"/>
      <c r="CF1813" s="94"/>
      <c r="CG1813" s="94"/>
      <c r="CH1813" s="94"/>
      <c r="CI1813" s="94"/>
      <c r="CJ1813" s="94"/>
      <c r="CK1813" s="94"/>
      <c r="CL1813" s="94"/>
      <c r="CM1813" s="94"/>
      <c r="CN1813" s="94"/>
      <c r="CO1813" s="94"/>
      <c r="CP1813" s="94"/>
      <c r="CQ1813" s="94"/>
      <c r="CR1813" s="94"/>
      <c r="CS1813" s="94"/>
      <c r="CT1813" s="94"/>
      <c r="CU1813" s="94"/>
      <c r="CV1813" s="94"/>
      <c r="CW1813" s="94"/>
    </row>
    <row r="1814" spans="44:101" x14ac:dyDescent="0.25">
      <c r="AR1814" s="94"/>
      <c r="AS1814" s="94"/>
      <c r="AT1814" s="94"/>
      <c r="AU1814" s="94"/>
      <c r="AV1814" s="94"/>
      <c r="AW1814" s="94"/>
      <c r="AX1814" s="94"/>
      <c r="AY1814" s="94"/>
      <c r="AZ1814" s="94"/>
      <c r="BA1814" s="94"/>
      <c r="BB1814" s="94"/>
      <c r="BC1814" s="94"/>
      <c r="BD1814" s="94"/>
      <c r="BE1814" s="94"/>
      <c r="BF1814" s="94"/>
      <c r="BG1814" s="94"/>
      <c r="BH1814" s="94"/>
      <c r="BI1814" s="94"/>
      <c r="BJ1814" s="94"/>
      <c r="BK1814" s="94"/>
      <c r="BL1814" s="94"/>
      <c r="BM1814" s="94"/>
      <c r="BN1814" s="94"/>
      <c r="BO1814" s="94"/>
      <c r="BP1814" s="94"/>
      <c r="BQ1814" s="94"/>
      <c r="BR1814" s="94"/>
      <c r="BS1814" s="94"/>
      <c r="BT1814" s="94"/>
      <c r="BU1814" s="94"/>
      <c r="BV1814" s="94"/>
      <c r="BW1814" s="94"/>
      <c r="BX1814" s="94"/>
      <c r="BY1814" s="94"/>
      <c r="BZ1814" s="94"/>
      <c r="CA1814" s="94"/>
      <c r="CB1814" s="94"/>
      <c r="CC1814" s="94"/>
      <c r="CD1814" s="94"/>
      <c r="CE1814" s="94"/>
      <c r="CF1814" s="94"/>
      <c r="CG1814" s="94"/>
      <c r="CH1814" s="94"/>
      <c r="CI1814" s="94"/>
      <c r="CJ1814" s="94"/>
      <c r="CK1814" s="94"/>
      <c r="CL1814" s="94"/>
      <c r="CM1814" s="94"/>
      <c r="CN1814" s="94"/>
      <c r="CO1814" s="94"/>
      <c r="CP1814" s="94"/>
      <c r="CQ1814" s="94"/>
      <c r="CR1814" s="94"/>
      <c r="CS1814" s="94"/>
      <c r="CT1814" s="94"/>
      <c r="CU1814" s="94"/>
      <c r="CV1814" s="94"/>
      <c r="CW1814" s="94"/>
    </row>
    <row r="1815" spans="44:101" x14ac:dyDescent="0.25">
      <c r="AR1815" s="94"/>
      <c r="AS1815" s="94"/>
      <c r="AT1815" s="94"/>
      <c r="AU1815" s="94"/>
      <c r="AV1815" s="94"/>
      <c r="AW1815" s="94"/>
      <c r="AX1815" s="94"/>
      <c r="AY1815" s="94"/>
      <c r="AZ1815" s="94"/>
      <c r="BA1815" s="94"/>
      <c r="BB1815" s="94"/>
      <c r="BC1815" s="94"/>
      <c r="BD1815" s="94"/>
      <c r="BE1815" s="94"/>
      <c r="BF1815" s="94"/>
      <c r="BG1815" s="94"/>
      <c r="BH1815" s="94"/>
      <c r="BI1815" s="94"/>
      <c r="BJ1815" s="94"/>
      <c r="BK1815" s="94"/>
      <c r="BL1815" s="94"/>
      <c r="BM1815" s="94"/>
      <c r="BN1815" s="94"/>
      <c r="BO1815" s="94"/>
      <c r="BP1815" s="94"/>
      <c r="BQ1815" s="94"/>
      <c r="BR1815" s="94"/>
      <c r="BS1815" s="94"/>
      <c r="BT1815" s="94"/>
      <c r="BU1815" s="94"/>
      <c r="BV1815" s="94"/>
      <c r="BW1815" s="94"/>
      <c r="BX1815" s="94"/>
      <c r="BY1815" s="94"/>
      <c r="BZ1815" s="94"/>
      <c r="CA1815" s="94"/>
      <c r="CB1815" s="94"/>
      <c r="CC1815" s="94"/>
      <c r="CD1815" s="94"/>
      <c r="CE1815" s="94"/>
      <c r="CF1815" s="94"/>
      <c r="CG1815" s="94"/>
      <c r="CH1815" s="94"/>
      <c r="CI1815" s="94"/>
      <c r="CJ1815" s="94"/>
      <c r="CK1815" s="94"/>
      <c r="CL1815" s="94"/>
      <c r="CM1815" s="94"/>
      <c r="CN1815" s="94"/>
      <c r="CO1815" s="94"/>
      <c r="CP1815" s="94"/>
      <c r="CQ1815" s="94"/>
      <c r="CR1815" s="94"/>
      <c r="CS1815" s="94"/>
      <c r="CT1815" s="94"/>
      <c r="CU1815" s="94"/>
      <c r="CV1815" s="94"/>
      <c r="CW1815" s="94"/>
    </row>
    <row r="1816" spans="44:101" x14ac:dyDescent="0.25">
      <c r="AR1816" s="94"/>
      <c r="AS1816" s="94"/>
      <c r="AT1816" s="94"/>
      <c r="AU1816" s="94"/>
      <c r="AV1816" s="94"/>
      <c r="AW1816" s="94"/>
      <c r="AX1816" s="94"/>
      <c r="AY1816" s="94"/>
      <c r="AZ1816" s="94"/>
      <c r="BA1816" s="94"/>
      <c r="BB1816" s="94"/>
      <c r="BC1816" s="94"/>
      <c r="BD1816" s="94"/>
      <c r="BE1816" s="94"/>
      <c r="BF1816" s="94"/>
      <c r="BG1816" s="94"/>
      <c r="BH1816" s="94"/>
      <c r="BI1816" s="94"/>
      <c r="BJ1816" s="94"/>
      <c r="BK1816" s="94"/>
      <c r="BL1816" s="94"/>
      <c r="BM1816" s="94"/>
      <c r="BN1816" s="94"/>
      <c r="BO1816" s="94"/>
      <c r="BP1816" s="94"/>
      <c r="BQ1816" s="94"/>
      <c r="BR1816" s="94"/>
      <c r="BS1816" s="94"/>
      <c r="BT1816" s="94"/>
      <c r="BU1816" s="94"/>
      <c r="BV1816" s="94"/>
      <c r="BW1816" s="94"/>
      <c r="BX1816" s="94"/>
      <c r="BY1816" s="94"/>
      <c r="BZ1816" s="94"/>
      <c r="CA1816" s="94"/>
      <c r="CB1816" s="94"/>
      <c r="CC1816" s="94"/>
      <c r="CD1816" s="94"/>
      <c r="CE1816" s="94"/>
      <c r="CF1816" s="94"/>
      <c r="CG1816" s="94"/>
      <c r="CH1816" s="94"/>
      <c r="CI1816" s="94"/>
      <c r="CJ1816" s="94"/>
      <c r="CK1816" s="94"/>
      <c r="CL1816" s="94"/>
      <c r="CM1816" s="94"/>
      <c r="CN1816" s="94"/>
      <c r="CO1816" s="94"/>
      <c r="CP1816" s="94"/>
      <c r="CQ1816" s="94"/>
      <c r="CR1816" s="94"/>
      <c r="CS1816" s="94"/>
      <c r="CT1816" s="94"/>
      <c r="CU1816" s="94"/>
      <c r="CV1816" s="94"/>
      <c r="CW1816" s="94"/>
    </row>
    <row r="1817" spans="44:101" x14ac:dyDescent="0.25">
      <c r="AR1817" s="94"/>
      <c r="AS1817" s="94"/>
      <c r="AT1817" s="94"/>
      <c r="AU1817" s="94"/>
      <c r="AV1817" s="94"/>
      <c r="AW1817" s="94"/>
      <c r="AX1817" s="94"/>
      <c r="AY1817" s="94"/>
      <c r="AZ1817" s="94"/>
      <c r="BA1817" s="94"/>
      <c r="BB1817" s="94"/>
      <c r="BC1817" s="94"/>
      <c r="BD1817" s="94"/>
      <c r="BE1817" s="94"/>
      <c r="BF1817" s="94"/>
      <c r="BG1817" s="94"/>
      <c r="BH1817" s="94"/>
      <c r="BI1817" s="94"/>
      <c r="BJ1817" s="94"/>
      <c r="BK1817" s="94"/>
      <c r="BL1817" s="94"/>
      <c r="BM1817" s="94"/>
      <c r="BN1817" s="94"/>
      <c r="BO1817" s="94"/>
      <c r="BP1817" s="94"/>
      <c r="BQ1817" s="94"/>
      <c r="BR1817" s="94"/>
      <c r="BS1817" s="94"/>
      <c r="BT1817" s="94"/>
      <c r="BU1817" s="94"/>
      <c r="BV1817" s="94"/>
      <c r="BW1817" s="94"/>
      <c r="BX1817" s="94"/>
      <c r="BY1817" s="94"/>
      <c r="BZ1817" s="94"/>
      <c r="CA1817" s="94"/>
      <c r="CB1817" s="94"/>
      <c r="CC1817" s="94"/>
      <c r="CD1817" s="94"/>
      <c r="CE1817" s="94"/>
      <c r="CF1817" s="94"/>
      <c r="CG1817" s="94"/>
      <c r="CH1817" s="94"/>
      <c r="CI1817" s="94"/>
      <c r="CJ1817" s="94"/>
      <c r="CK1817" s="94"/>
      <c r="CL1817" s="94"/>
      <c r="CM1817" s="94"/>
      <c r="CN1817" s="94"/>
      <c r="CO1817" s="94"/>
      <c r="CP1817" s="94"/>
      <c r="CQ1817" s="94"/>
      <c r="CR1817" s="94"/>
      <c r="CS1817" s="94"/>
      <c r="CT1817" s="94"/>
      <c r="CU1817" s="94"/>
      <c r="CV1817" s="94"/>
      <c r="CW1817" s="94"/>
    </row>
    <row r="1818" spans="44:101" x14ac:dyDescent="0.25">
      <c r="AR1818" s="94"/>
      <c r="AS1818" s="94"/>
      <c r="AT1818" s="94"/>
      <c r="AU1818" s="94"/>
      <c r="AV1818" s="94"/>
      <c r="AW1818" s="94"/>
      <c r="AX1818" s="94"/>
      <c r="AY1818" s="94"/>
      <c r="AZ1818" s="94"/>
      <c r="BA1818" s="94"/>
      <c r="BB1818" s="94"/>
      <c r="BC1818" s="94"/>
      <c r="BD1818" s="94"/>
      <c r="BE1818" s="94"/>
      <c r="BF1818" s="94"/>
      <c r="BG1818" s="94"/>
      <c r="BH1818" s="94"/>
      <c r="BI1818" s="94"/>
      <c r="BJ1818" s="94"/>
      <c r="BK1818" s="94"/>
      <c r="BL1818" s="94"/>
      <c r="BM1818" s="94"/>
      <c r="BN1818" s="94"/>
      <c r="BO1818" s="94"/>
      <c r="BP1818" s="94"/>
      <c r="BQ1818" s="94"/>
      <c r="BR1818" s="94"/>
      <c r="BS1818" s="94"/>
      <c r="BT1818" s="94"/>
      <c r="BU1818" s="94"/>
      <c r="BV1818" s="94"/>
      <c r="BW1818" s="94"/>
      <c r="BX1818" s="94"/>
      <c r="BY1818" s="94"/>
      <c r="BZ1818" s="94"/>
      <c r="CA1818" s="94"/>
      <c r="CB1818" s="94"/>
      <c r="CC1818" s="94"/>
      <c r="CD1818" s="94"/>
      <c r="CE1818" s="94"/>
      <c r="CF1818" s="94"/>
      <c r="CG1818" s="94"/>
      <c r="CH1818" s="94"/>
      <c r="CI1818" s="94"/>
      <c r="CJ1818" s="94"/>
      <c r="CK1818" s="94"/>
      <c r="CL1818" s="94"/>
      <c r="CM1818" s="94"/>
      <c r="CN1818" s="94"/>
      <c r="CO1818" s="94"/>
      <c r="CP1818" s="94"/>
      <c r="CQ1818" s="94"/>
      <c r="CR1818" s="94"/>
      <c r="CS1818" s="94"/>
      <c r="CT1818" s="94"/>
      <c r="CU1818" s="94"/>
      <c r="CV1818" s="94"/>
      <c r="CW1818" s="94"/>
    </row>
    <row r="1819" spans="44:101" x14ac:dyDescent="0.25">
      <c r="AR1819" s="94"/>
      <c r="AS1819" s="94"/>
      <c r="AT1819" s="94"/>
      <c r="AU1819" s="94"/>
      <c r="AV1819" s="94"/>
      <c r="AW1819" s="94"/>
      <c r="AX1819" s="94"/>
      <c r="AY1819" s="94"/>
      <c r="AZ1819" s="94"/>
      <c r="BA1819" s="94"/>
      <c r="BB1819" s="94"/>
      <c r="BC1819" s="94"/>
      <c r="BD1819" s="94"/>
      <c r="BE1819" s="94"/>
      <c r="BF1819" s="94"/>
      <c r="BG1819" s="94"/>
      <c r="BH1819" s="94"/>
      <c r="BI1819" s="94"/>
      <c r="BJ1819" s="94"/>
      <c r="BK1819" s="94"/>
      <c r="BL1819" s="94"/>
      <c r="BM1819" s="94"/>
      <c r="BN1819" s="94"/>
      <c r="BO1819" s="94"/>
      <c r="BP1819" s="94"/>
      <c r="BQ1819" s="94"/>
      <c r="BR1819" s="94"/>
      <c r="BS1819" s="94"/>
      <c r="BT1819" s="94"/>
      <c r="BU1819" s="94"/>
      <c r="BV1819" s="94"/>
      <c r="BW1819" s="94"/>
      <c r="BX1819" s="94"/>
      <c r="BY1819" s="94"/>
      <c r="BZ1819" s="94"/>
      <c r="CA1819" s="94"/>
      <c r="CB1819" s="94"/>
      <c r="CC1819" s="94"/>
      <c r="CD1819" s="94"/>
      <c r="CE1819" s="94"/>
      <c r="CF1819" s="94"/>
      <c r="CG1819" s="94"/>
      <c r="CH1819" s="94"/>
      <c r="CI1819" s="94"/>
      <c r="CJ1819" s="94"/>
      <c r="CK1819" s="94"/>
      <c r="CL1819" s="94"/>
      <c r="CM1819" s="94"/>
      <c r="CN1819" s="94"/>
      <c r="CO1819" s="94"/>
      <c r="CP1819" s="94"/>
      <c r="CQ1819" s="94"/>
      <c r="CR1819" s="94"/>
      <c r="CS1819" s="94"/>
      <c r="CT1819" s="94"/>
      <c r="CU1819" s="94"/>
      <c r="CV1819" s="94"/>
      <c r="CW1819" s="94"/>
    </row>
    <row r="1820" spans="44:101" x14ac:dyDescent="0.25">
      <c r="AR1820" s="94"/>
      <c r="AS1820" s="94"/>
      <c r="AT1820" s="94"/>
      <c r="AU1820" s="94"/>
      <c r="AV1820" s="94"/>
      <c r="AW1820" s="94"/>
      <c r="AX1820" s="94"/>
      <c r="AY1820" s="94"/>
      <c r="AZ1820" s="94"/>
      <c r="BA1820" s="94"/>
      <c r="BB1820" s="94"/>
      <c r="BC1820" s="94"/>
      <c r="BD1820" s="94"/>
      <c r="BE1820" s="94"/>
      <c r="BF1820" s="94"/>
      <c r="BG1820" s="94"/>
      <c r="BH1820" s="94"/>
      <c r="BI1820" s="94"/>
      <c r="BJ1820" s="94"/>
      <c r="BK1820" s="94"/>
      <c r="BL1820" s="94"/>
      <c r="BM1820" s="94"/>
      <c r="BN1820" s="94"/>
      <c r="BO1820" s="94"/>
      <c r="BP1820" s="94"/>
      <c r="BQ1820" s="94"/>
      <c r="BR1820" s="94"/>
      <c r="BS1820" s="94"/>
      <c r="BT1820" s="94"/>
      <c r="BU1820" s="94"/>
      <c r="BV1820" s="94"/>
      <c r="BW1820" s="94"/>
      <c r="BX1820" s="94"/>
      <c r="BY1820" s="94"/>
      <c r="BZ1820" s="94"/>
      <c r="CA1820" s="94"/>
      <c r="CB1820" s="94"/>
      <c r="CC1820" s="94"/>
      <c r="CD1820" s="94"/>
      <c r="CE1820" s="94"/>
      <c r="CF1820" s="94"/>
      <c r="CG1820" s="94"/>
      <c r="CH1820" s="94"/>
      <c r="CI1820" s="94"/>
      <c r="CJ1820" s="94"/>
      <c r="CK1820" s="94"/>
      <c r="CL1820" s="94"/>
      <c r="CM1820" s="94"/>
      <c r="CN1820" s="94"/>
      <c r="CO1820" s="94"/>
      <c r="CP1820" s="94"/>
      <c r="CQ1820" s="94"/>
      <c r="CR1820" s="94"/>
      <c r="CS1820" s="94"/>
      <c r="CT1820" s="94"/>
      <c r="CU1820" s="94"/>
      <c r="CV1820" s="94"/>
      <c r="CW1820" s="94"/>
    </row>
    <row r="1821" spans="44:101" x14ac:dyDescent="0.25">
      <c r="AR1821" s="94"/>
      <c r="AS1821" s="94"/>
      <c r="AT1821" s="94"/>
      <c r="AU1821" s="94"/>
      <c r="AV1821" s="94"/>
      <c r="AW1821" s="94"/>
      <c r="AX1821" s="94"/>
      <c r="AY1821" s="94"/>
      <c r="AZ1821" s="94"/>
      <c r="BA1821" s="94"/>
      <c r="BB1821" s="94"/>
      <c r="BC1821" s="94"/>
      <c r="BD1821" s="94"/>
      <c r="BE1821" s="94"/>
      <c r="BF1821" s="94"/>
      <c r="BG1821" s="94"/>
      <c r="BH1821" s="94"/>
      <c r="BI1821" s="94"/>
      <c r="BJ1821" s="94"/>
      <c r="BK1821" s="94"/>
      <c r="BL1821" s="94"/>
      <c r="BM1821" s="94"/>
      <c r="BN1821" s="94"/>
      <c r="BO1821" s="94"/>
      <c r="BP1821" s="94"/>
      <c r="BQ1821" s="94"/>
      <c r="BR1821" s="94"/>
      <c r="BS1821" s="94"/>
      <c r="BT1821" s="94"/>
      <c r="BU1821" s="94"/>
      <c r="BV1821" s="94"/>
      <c r="BW1821" s="94"/>
      <c r="BX1821" s="94"/>
      <c r="BY1821" s="94"/>
      <c r="BZ1821" s="94"/>
      <c r="CA1821" s="94"/>
      <c r="CB1821" s="94"/>
      <c r="CC1821" s="94"/>
      <c r="CD1821" s="94"/>
      <c r="CE1821" s="94"/>
      <c r="CF1821" s="94"/>
      <c r="CG1821" s="94"/>
      <c r="CH1821" s="94"/>
      <c r="CI1821" s="94"/>
      <c r="CJ1821" s="94"/>
      <c r="CK1821" s="94"/>
      <c r="CL1821" s="94"/>
      <c r="CM1821" s="94"/>
      <c r="CN1821" s="94"/>
      <c r="CO1821" s="94"/>
      <c r="CP1821" s="94"/>
      <c r="CQ1821" s="94"/>
      <c r="CR1821" s="94"/>
      <c r="CS1821" s="94"/>
      <c r="CT1821" s="94"/>
      <c r="CU1821" s="94"/>
      <c r="CV1821" s="94"/>
      <c r="CW1821" s="94"/>
    </row>
    <row r="1822" spans="44:101" x14ac:dyDescent="0.25">
      <c r="AR1822" s="94"/>
      <c r="AS1822" s="94"/>
      <c r="AT1822" s="94"/>
      <c r="AU1822" s="94"/>
      <c r="AV1822" s="94"/>
      <c r="AW1822" s="94"/>
      <c r="AX1822" s="94"/>
      <c r="AY1822" s="94"/>
      <c r="AZ1822" s="94"/>
      <c r="BA1822" s="94"/>
      <c r="BB1822" s="94"/>
      <c r="BC1822" s="94"/>
      <c r="BD1822" s="94"/>
      <c r="BE1822" s="94"/>
      <c r="BF1822" s="94"/>
      <c r="BG1822" s="94"/>
      <c r="BH1822" s="94"/>
      <c r="BI1822" s="94"/>
      <c r="BJ1822" s="94"/>
      <c r="BK1822" s="94"/>
      <c r="BL1822" s="94"/>
      <c r="BM1822" s="94"/>
      <c r="BN1822" s="94"/>
      <c r="BO1822" s="94"/>
      <c r="BP1822" s="94"/>
      <c r="BQ1822" s="94"/>
      <c r="BR1822" s="94"/>
      <c r="BS1822" s="94"/>
      <c r="BT1822" s="94"/>
      <c r="BU1822" s="94"/>
      <c r="BV1822" s="94"/>
      <c r="BW1822" s="94"/>
      <c r="BX1822" s="94"/>
      <c r="BY1822" s="94"/>
      <c r="BZ1822" s="94"/>
      <c r="CA1822" s="94"/>
      <c r="CB1822" s="94"/>
      <c r="CC1822" s="94"/>
      <c r="CD1822" s="94"/>
      <c r="CE1822" s="94"/>
      <c r="CF1822" s="94"/>
      <c r="CG1822" s="94"/>
      <c r="CH1822" s="94"/>
      <c r="CI1822" s="94"/>
      <c r="CJ1822" s="94"/>
      <c r="CK1822" s="94"/>
      <c r="CL1822" s="94"/>
      <c r="CM1822" s="94"/>
      <c r="CN1822" s="94"/>
      <c r="CO1822" s="94"/>
      <c r="CP1822" s="94"/>
      <c r="CQ1822" s="94"/>
      <c r="CR1822" s="94"/>
      <c r="CS1822" s="94"/>
      <c r="CT1822" s="94"/>
      <c r="CU1822" s="94"/>
      <c r="CV1822" s="94"/>
      <c r="CW1822" s="94"/>
    </row>
    <row r="1823" spans="44:101" x14ac:dyDescent="0.25">
      <c r="AR1823" s="94"/>
      <c r="AS1823" s="94"/>
      <c r="AT1823" s="94"/>
      <c r="AU1823" s="94"/>
      <c r="AV1823" s="94"/>
      <c r="AW1823" s="94"/>
      <c r="AX1823" s="94"/>
      <c r="AY1823" s="94"/>
      <c r="AZ1823" s="94"/>
      <c r="BA1823" s="94"/>
      <c r="BB1823" s="94"/>
      <c r="BC1823" s="94"/>
      <c r="BD1823" s="94"/>
      <c r="BE1823" s="94"/>
      <c r="BF1823" s="94"/>
      <c r="BG1823" s="94"/>
      <c r="BH1823" s="94"/>
      <c r="BI1823" s="94"/>
      <c r="BJ1823" s="94"/>
      <c r="BK1823" s="94"/>
      <c r="BL1823" s="94"/>
      <c r="BM1823" s="94"/>
      <c r="BN1823" s="94"/>
      <c r="BO1823" s="94"/>
      <c r="BP1823" s="94"/>
      <c r="BQ1823" s="94"/>
      <c r="BR1823" s="94"/>
      <c r="BS1823" s="94"/>
      <c r="BT1823" s="94"/>
      <c r="BU1823" s="94"/>
      <c r="BV1823" s="94"/>
      <c r="BW1823" s="94"/>
      <c r="BX1823" s="94"/>
      <c r="BY1823" s="94"/>
      <c r="BZ1823" s="94"/>
      <c r="CA1823" s="94"/>
      <c r="CB1823" s="94"/>
      <c r="CC1823" s="94"/>
      <c r="CD1823" s="94"/>
      <c r="CE1823" s="94"/>
      <c r="CF1823" s="94"/>
      <c r="CG1823" s="94"/>
      <c r="CH1823" s="94"/>
      <c r="CI1823" s="94"/>
      <c r="CJ1823" s="94"/>
      <c r="CK1823" s="94"/>
      <c r="CL1823" s="94"/>
      <c r="CM1823" s="94"/>
      <c r="CN1823" s="94"/>
      <c r="CO1823" s="94"/>
      <c r="CP1823" s="94"/>
      <c r="CQ1823" s="94"/>
      <c r="CR1823" s="94"/>
      <c r="CS1823" s="94"/>
      <c r="CT1823" s="94"/>
      <c r="CU1823" s="94"/>
      <c r="CV1823" s="94"/>
      <c r="CW1823" s="94"/>
    </row>
    <row r="1824" spans="44:101" x14ac:dyDescent="0.25">
      <c r="AR1824" s="94"/>
      <c r="AS1824" s="94"/>
      <c r="AT1824" s="94"/>
      <c r="AU1824" s="94"/>
      <c r="AV1824" s="94"/>
      <c r="AW1824" s="94"/>
      <c r="AX1824" s="94"/>
      <c r="AY1824" s="94"/>
      <c r="AZ1824" s="94"/>
      <c r="BA1824" s="94"/>
      <c r="BB1824" s="94"/>
      <c r="BC1824" s="94"/>
      <c r="BD1824" s="94"/>
      <c r="BE1824" s="94"/>
      <c r="BF1824" s="94"/>
      <c r="BG1824" s="94"/>
      <c r="BH1824" s="94"/>
      <c r="BI1824" s="94"/>
      <c r="BJ1824" s="94"/>
      <c r="BK1824" s="94"/>
      <c r="BL1824" s="94"/>
      <c r="BM1824" s="94"/>
      <c r="BN1824" s="94"/>
      <c r="BO1824" s="94"/>
      <c r="BP1824" s="94"/>
      <c r="BQ1824" s="94"/>
      <c r="BR1824" s="94"/>
      <c r="BS1824" s="94"/>
      <c r="BT1824" s="94"/>
      <c r="BU1824" s="94"/>
      <c r="BV1824" s="94"/>
      <c r="BW1824" s="94"/>
      <c r="BX1824" s="94"/>
      <c r="BY1824" s="94"/>
      <c r="BZ1824" s="94"/>
      <c r="CA1824" s="94"/>
      <c r="CB1824" s="94"/>
      <c r="CC1824" s="94"/>
      <c r="CD1824" s="94"/>
      <c r="CE1824" s="94"/>
      <c r="CF1824" s="94"/>
      <c r="CG1824" s="94"/>
      <c r="CH1824" s="94"/>
      <c r="CI1824" s="94"/>
      <c r="CJ1824" s="94"/>
      <c r="CK1824" s="94"/>
      <c r="CL1824" s="94"/>
      <c r="CM1824" s="94"/>
      <c r="CN1824" s="94"/>
      <c r="CO1824" s="94"/>
      <c r="CP1824" s="94"/>
      <c r="CQ1824" s="94"/>
      <c r="CR1824" s="94"/>
      <c r="CS1824" s="94"/>
      <c r="CT1824" s="94"/>
      <c r="CU1824" s="94"/>
      <c r="CV1824" s="94"/>
      <c r="CW1824" s="94"/>
    </row>
    <row r="1825" spans="44:101" x14ac:dyDescent="0.25">
      <c r="AR1825" s="94"/>
      <c r="AS1825" s="94"/>
      <c r="AT1825" s="94"/>
      <c r="AU1825" s="94"/>
      <c r="AV1825" s="94"/>
      <c r="AW1825" s="94"/>
      <c r="AX1825" s="94"/>
      <c r="AY1825" s="94"/>
      <c r="AZ1825" s="94"/>
      <c r="BA1825" s="94"/>
      <c r="BB1825" s="94"/>
      <c r="BC1825" s="94"/>
      <c r="BD1825" s="94"/>
      <c r="BE1825" s="94"/>
      <c r="BF1825" s="94"/>
      <c r="BG1825" s="94"/>
      <c r="BH1825" s="94"/>
      <c r="BI1825" s="94"/>
      <c r="BJ1825" s="94"/>
      <c r="BK1825" s="94"/>
      <c r="BL1825" s="94"/>
      <c r="BM1825" s="94"/>
      <c r="BN1825" s="94"/>
      <c r="BO1825" s="94"/>
      <c r="BP1825" s="94"/>
      <c r="BQ1825" s="94"/>
      <c r="BR1825" s="94"/>
      <c r="BS1825" s="94"/>
      <c r="BT1825" s="94"/>
      <c r="BU1825" s="94"/>
      <c r="BV1825" s="94"/>
      <c r="BW1825" s="94"/>
      <c r="BX1825" s="94"/>
      <c r="BY1825" s="94"/>
      <c r="BZ1825" s="94"/>
      <c r="CA1825" s="94"/>
      <c r="CB1825" s="94"/>
      <c r="CC1825" s="94"/>
      <c r="CD1825" s="94"/>
      <c r="CE1825" s="94"/>
      <c r="CF1825" s="94"/>
      <c r="CG1825" s="94"/>
      <c r="CH1825" s="94"/>
      <c r="CI1825" s="94"/>
      <c r="CJ1825" s="94"/>
      <c r="CK1825" s="94"/>
      <c r="CL1825" s="94"/>
      <c r="CM1825" s="94"/>
      <c r="CN1825" s="94"/>
      <c r="CO1825" s="94"/>
      <c r="CP1825" s="94"/>
      <c r="CQ1825" s="94"/>
      <c r="CR1825" s="94"/>
      <c r="CS1825" s="94"/>
      <c r="CT1825" s="94"/>
      <c r="CU1825" s="94"/>
      <c r="CV1825" s="94"/>
      <c r="CW1825" s="94"/>
    </row>
    <row r="1826" spans="44:101" x14ac:dyDescent="0.25">
      <c r="AR1826" s="94"/>
      <c r="AS1826" s="94"/>
      <c r="AT1826" s="94"/>
      <c r="AU1826" s="94"/>
      <c r="AV1826" s="94"/>
      <c r="AW1826" s="94"/>
      <c r="AX1826" s="94"/>
      <c r="AY1826" s="94"/>
      <c r="AZ1826" s="94"/>
      <c r="BA1826" s="94"/>
      <c r="BB1826" s="94"/>
      <c r="BC1826" s="94"/>
      <c r="BD1826" s="94"/>
      <c r="BE1826" s="94"/>
      <c r="BF1826" s="94"/>
      <c r="BG1826" s="94"/>
      <c r="BH1826" s="94"/>
      <c r="BI1826" s="94"/>
      <c r="BJ1826" s="94"/>
      <c r="BK1826" s="94"/>
      <c r="BL1826" s="94"/>
      <c r="BM1826" s="94"/>
      <c r="BN1826" s="94"/>
      <c r="BO1826" s="94"/>
      <c r="BP1826" s="94"/>
      <c r="BQ1826" s="94"/>
      <c r="BR1826" s="94"/>
      <c r="BS1826" s="94"/>
      <c r="BT1826" s="94"/>
      <c r="BU1826" s="94"/>
      <c r="BV1826" s="94"/>
      <c r="BW1826" s="94"/>
      <c r="BX1826" s="94"/>
      <c r="BY1826" s="94"/>
      <c r="BZ1826" s="94"/>
      <c r="CA1826" s="94"/>
      <c r="CB1826" s="94"/>
      <c r="CC1826" s="94"/>
      <c r="CD1826" s="94"/>
      <c r="CE1826" s="94"/>
      <c r="CF1826" s="94"/>
      <c r="CG1826" s="94"/>
      <c r="CH1826" s="94"/>
      <c r="CI1826" s="94"/>
      <c r="CJ1826" s="94"/>
      <c r="CK1826" s="94"/>
      <c r="CL1826" s="94"/>
      <c r="CM1826" s="94"/>
      <c r="CN1826" s="94"/>
      <c r="CO1826" s="94"/>
      <c r="CP1826" s="94"/>
      <c r="CQ1826" s="94"/>
      <c r="CR1826" s="94"/>
      <c r="CS1826" s="94"/>
      <c r="CT1826" s="94"/>
      <c r="CU1826" s="94"/>
      <c r="CV1826" s="94"/>
      <c r="CW1826" s="94"/>
    </row>
    <row r="1827" spans="44:101" x14ac:dyDescent="0.25">
      <c r="AR1827" s="94"/>
      <c r="AS1827" s="94"/>
      <c r="AT1827" s="94"/>
      <c r="AU1827" s="94"/>
      <c r="AV1827" s="94"/>
      <c r="AW1827" s="94"/>
      <c r="AX1827" s="94"/>
      <c r="AY1827" s="94"/>
      <c r="AZ1827" s="94"/>
      <c r="BA1827" s="94"/>
      <c r="BB1827" s="94"/>
      <c r="BC1827" s="94"/>
      <c r="BD1827" s="94"/>
      <c r="BE1827" s="94"/>
      <c r="BF1827" s="94"/>
      <c r="BG1827" s="94"/>
      <c r="BH1827" s="94"/>
      <c r="BI1827" s="94"/>
      <c r="BJ1827" s="94"/>
      <c r="BK1827" s="94"/>
      <c r="BL1827" s="94"/>
      <c r="BM1827" s="94"/>
      <c r="BN1827" s="94"/>
      <c r="BO1827" s="94"/>
      <c r="BP1827" s="94"/>
      <c r="BQ1827" s="94"/>
      <c r="BR1827" s="94"/>
      <c r="BS1827" s="94"/>
      <c r="BT1827" s="94"/>
      <c r="BU1827" s="94"/>
      <c r="BV1827" s="94"/>
      <c r="BW1827" s="94"/>
      <c r="BX1827" s="94"/>
      <c r="BY1827" s="94"/>
      <c r="BZ1827" s="94"/>
      <c r="CA1827" s="94"/>
      <c r="CB1827" s="94"/>
      <c r="CC1827" s="94"/>
      <c r="CD1827" s="94"/>
      <c r="CE1827" s="94"/>
      <c r="CF1827" s="94"/>
      <c r="CG1827" s="94"/>
      <c r="CH1827" s="94"/>
      <c r="CI1827" s="94"/>
      <c r="CJ1827" s="94"/>
      <c r="CK1827" s="94"/>
      <c r="CL1827" s="94"/>
      <c r="CM1827" s="94"/>
      <c r="CN1827" s="94"/>
      <c r="CO1827" s="94"/>
      <c r="CP1827" s="94"/>
      <c r="CQ1827" s="94"/>
      <c r="CR1827" s="94"/>
      <c r="CS1827" s="94"/>
      <c r="CT1827" s="94"/>
      <c r="CU1827" s="94"/>
      <c r="CV1827" s="94"/>
      <c r="CW1827" s="94"/>
    </row>
    <row r="1828" spans="44:101" x14ac:dyDescent="0.25">
      <c r="AR1828" s="94"/>
      <c r="AS1828" s="94"/>
      <c r="AT1828" s="94"/>
      <c r="AU1828" s="94"/>
      <c r="AV1828" s="94"/>
      <c r="AW1828" s="94"/>
      <c r="AX1828" s="94"/>
      <c r="AY1828" s="94"/>
      <c r="AZ1828" s="94"/>
      <c r="BA1828" s="94"/>
      <c r="BB1828" s="94"/>
      <c r="BC1828" s="94"/>
      <c r="BD1828" s="94"/>
      <c r="BE1828" s="94"/>
      <c r="BF1828" s="94"/>
      <c r="BG1828" s="94"/>
      <c r="BH1828" s="94"/>
      <c r="BI1828" s="94"/>
      <c r="BJ1828" s="94"/>
      <c r="BK1828" s="94"/>
      <c r="BL1828" s="94"/>
      <c r="BM1828" s="94"/>
      <c r="BN1828" s="94"/>
      <c r="BO1828" s="94"/>
      <c r="BP1828" s="94"/>
      <c r="BQ1828" s="94"/>
      <c r="BR1828" s="94"/>
      <c r="BS1828" s="94"/>
      <c r="BT1828" s="94"/>
      <c r="BU1828" s="94"/>
      <c r="BV1828" s="94"/>
      <c r="BW1828" s="94"/>
      <c r="BX1828" s="94"/>
      <c r="BY1828" s="94"/>
      <c r="BZ1828" s="94"/>
      <c r="CA1828" s="94"/>
      <c r="CB1828" s="94"/>
      <c r="CC1828" s="94"/>
      <c r="CD1828" s="94"/>
      <c r="CE1828" s="94"/>
      <c r="CF1828" s="94"/>
      <c r="CG1828" s="94"/>
      <c r="CH1828" s="94"/>
      <c r="CI1828" s="94"/>
      <c r="CJ1828" s="94"/>
      <c r="CK1828" s="94"/>
      <c r="CL1828" s="94"/>
      <c r="CM1828" s="94"/>
      <c r="CN1828" s="94"/>
      <c r="CO1828" s="94"/>
      <c r="CP1828" s="94"/>
      <c r="CQ1828" s="94"/>
      <c r="CR1828" s="94"/>
      <c r="CS1828" s="94"/>
      <c r="CT1828" s="94"/>
      <c r="CU1828" s="94"/>
      <c r="CV1828" s="94"/>
      <c r="CW1828" s="94"/>
    </row>
    <row r="1829" spans="44:101" x14ac:dyDescent="0.25">
      <c r="AR1829" s="94"/>
      <c r="AS1829" s="94"/>
      <c r="AT1829" s="94"/>
      <c r="AU1829" s="94"/>
      <c r="AV1829" s="94"/>
      <c r="AW1829" s="94"/>
      <c r="AX1829" s="94"/>
      <c r="AY1829" s="94"/>
      <c r="AZ1829" s="94"/>
      <c r="BA1829" s="94"/>
      <c r="BB1829" s="94"/>
      <c r="BC1829" s="94"/>
      <c r="BD1829" s="94"/>
      <c r="BE1829" s="94"/>
      <c r="BF1829" s="94"/>
      <c r="BG1829" s="94"/>
      <c r="BH1829" s="94"/>
      <c r="BI1829" s="94"/>
      <c r="BJ1829" s="94"/>
      <c r="BK1829" s="94"/>
      <c r="BL1829" s="94"/>
      <c r="BM1829" s="94"/>
      <c r="BN1829" s="94"/>
      <c r="BO1829" s="94"/>
      <c r="BP1829" s="94"/>
      <c r="BQ1829" s="94"/>
      <c r="BR1829" s="94"/>
      <c r="BS1829" s="94"/>
      <c r="BT1829" s="94"/>
      <c r="BU1829" s="94"/>
      <c r="BV1829" s="94"/>
      <c r="BW1829" s="94"/>
      <c r="BX1829" s="94"/>
      <c r="BY1829" s="94"/>
      <c r="BZ1829" s="94"/>
      <c r="CA1829" s="94"/>
      <c r="CB1829" s="94"/>
      <c r="CC1829" s="94"/>
      <c r="CD1829" s="94"/>
      <c r="CE1829" s="94"/>
      <c r="CF1829" s="94"/>
      <c r="CG1829" s="94"/>
      <c r="CH1829" s="94"/>
      <c r="CI1829" s="94"/>
      <c r="CJ1829" s="94"/>
      <c r="CK1829" s="94"/>
      <c r="CL1829" s="94"/>
      <c r="CM1829" s="94"/>
      <c r="CN1829" s="94"/>
      <c r="CO1829" s="94"/>
      <c r="CP1829" s="94"/>
      <c r="CQ1829" s="94"/>
      <c r="CR1829" s="94"/>
      <c r="CS1829" s="94"/>
      <c r="CT1829" s="94"/>
      <c r="CU1829" s="94"/>
      <c r="CV1829" s="94"/>
      <c r="CW1829" s="94"/>
    </row>
    <row r="1830" spans="44:101" x14ac:dyDescent="0.25">
      <c r="AR1830" s="94"/>
      <c r="AS1830" s="94"/>
      <c r="AT1830" s="94"/>
      <c r="AU1830" s="94"/>
      <c r="AV1830" s="94"/>
      <c r="AW1830" s="94"/>
      <c r="AX1830" s="94"/>
      <c r="AY1830" s="94"/>
      <c r="AZ1830" s="94"/>
      <c r="BA1830" s="94"/>
      <c r="BB1830" s="94"/>
      <c r="BC1830" s="94"/>
      <c r="BD1830" s="94"/>
      <c r="BE1830" s="94"/>
      <c r="BF1830" s="94"/>
      <c r="BG1830" s="94"/>
      <c r="BH1830" s="94"/>
      <c r="BI1830" s="94"/>
      <c r="BJ1830" s="94"/>
      <c r="BK1830" s="94"/>
      <c r="BL1830" s="94"/>
      <c r="BM1830" s="94"/>
      <c r="BN1830" s="94"/>
      <c r="BO1830" s="94"/>
      <c r="BP1830" s="94"/>
      <c r="BQ1830" s="94"/>
      <c r="BR1830" s="94"/>
      <c r="BS1830" s="94"/>
      <c r="BT1830" s="94"/>
      <c r="BU1830" s="94"/>
      <c r="BV1830" s="94"/>
      <c r="BW1830" s="94"/>
      <c r="BX1830" s="94"/>
      <c r="BY1830" s="94"/>
      <c r="BZ1830" s="94"/>
      <c r="CA1830" s="94"/>
      <c r="CB1830" s="94"/>
      <c r="CC1830" s="94"/>
      <c r="CD1830" s="94"/>
      <c r="CE1830" s="94"/>
      <c r="CF1830" s="94"/>
      <c r="CG1830" s="94"/>
      <c r="CH1830" s="94"/>
      <c r="CI1830" s="94"/>
      <c r="CJ1830" s="94"/>
      <c r="CK1830" s="94"/>
      <c r="CL1830" s="94"/>
      <c r="CM1830" s="94"/>
      <c r="CN1830" s="94"/>
      <c r="CO1830" s="94"/>
      <c r="CP1830" s="94"/>
      <c r="CQ1830" s="94"/>
      <c r="CR1830" s="94"/>
      <c r="CS1830" s="94"/>
      <c r="CT1830" s="94"/>
      <c r="CU1830" s="94"/>
      <c r="CV1830" s="94"/>
      <c r="CW1830" s="94"/>
    </row>
    <row r="1831" spans="44:101" x14ac:dyDescent="0.25">
      <c r="AR1831" s="94"/>
      <c r="AS1831" s="94"/>
      <c r="AT1831" s="94"/>
      <c r="AU1831" s="94"/>
      <c r="AV1831" s="94"/>
      <c r="AW1831" s="94"/>
      <c r="AX1831" s="94"/>
      <c r="AY1831" s="94"/>
      <c r="AZ1831" s="94"/>
      <c r="BA1831" s="94"/>
      <c r="BB1831" s="94"/>
      <c r="BC1831" s="94"/>
      <c r="BD1831" s="94"/>
      <c r="BE1831" s="94"/>
      <c r="BF1831" s="94"/>
      <c r="BG1831" s="94"/>
      <c r="BH1831" s="94"/>
      <c r="BI1831" s="94"/>
      <c r="BJ1831" s="94"/>
      <c r="BK1831" s="94"/>
      <c r="BL1831" s="94"/>
      <c r="BM1831" s="94"/>
      <c r="BN1831" s="94"/>
      <c r="BO1831" s="94"/>
      <c r="BP1831" s="94"/>
      <c r="BQ1831" s="94"/>
      <c r="BR1831" s="94"/>
      <c r="BS1831" s="94"/>
      <c r="BT1831" s="94"/>
      <c r="BU1831" s="94"/>
      <c r="BV1831" s="94"/>
      <c r="BW1831" s="94"/>
      <c r="BX1831" s="94"/>
      <c r="BY1831" s="94"/>
      <c r="BZ1831" s="94"/>
      <c r="CA1831" s="94"/>
      <c r="CB1831" s="94"/>
      <c r="CC1831" s="94"/>
      <c r="CD1831" s="94"/>
      <c r="CE1831" s="94"/>
      <c r="CF1831" s="94"/>
      <c r="CG1831" s="94"/>
      <c r="CH1831" s="94"/>
      <c r="CI1831" s="94"/>
      <c r="CJ1831" s="94"/>
      <c r="CK1831" s="94"/>
      <c r="CL1831" s="94"/>
      <c r="CM1831" s="94"/>
      <c r="CN1831" s="94"/>
      <c r="CO1831" s="94"/>
      <c r="CP1831" s="94"/>
      <c r="CQ1831" s="94"/>
      <c r="CR1831" s="94"/>
      <c r="CS1831" s="94"/>
      <c r="CT1831" s="94"/>
      <c r="CU1831" s="94"/>
      <c r="CV1831" s="94"/>
      <c r="CW1831" s="94"/>
    </row>
    <row r="1832" spans="44:101" x14ac:dyDescent="0.25">
      <c r="AR1832" s="94"/>
      <c r="AS1832" s="94"/>
      <c r="AT1832" s="94"/>
      <c r="AU1832" s="94"/>
      <c r="AV1832" s="94"/>
      <c r="AW1832" s="94"/>
      <c r="AX1832" s="94"/>
      <c r="AY1832" s="94"/>
      <c r="AZ1832" s="94"/>
      <c r="BA1832" s="94"/>
      <c r="BB1832" s="94"/>
      <c r="BC1832" s="94"/>
      <c r="BD1832" s="94"/>
      <c r="BE1832" s="94"/>
      <c r="BF1832" s="94"/>
      <c r="BG1832" s="94"/>
      <c r="BH1832" s="94"/>
      <c r="BI1832" s="94"/>
      <c r="BJ1832" s="94"/>
      <c r="BK1832" s="94"/>
      <c r="BL1832" s="94"/>
      <c r="BM1832" s="94"/>
      <c r="BN1832" s="94"/>
      <c r="BO1832" s="94"/>
      <c r="BP1832" s="94"/>
      <c r="BQ1832" s="94"/>
      <c r="BR1832" s="94"/>
      <c r="BS1832" s="94"/>
      <c r="BT1832" s="94"/>
      <c r="BU1832" s="94"/>
      <c r="BV1832" s="94"/>
      <c r="BW1832" s="94"/>
      <c r="BX1832" s="94"/>
      <c r="BY1832" s="94"/>
      <c r="BZ1832" s="94"/>
      <c r="CA1832" s="94"/>
      <c r="CB1832" s="94"/>
      <c r="CC1832" s="94"/>
      <c r="CD1832" s="94"/>
      <c r="CE1832" s="94"/>
      <c r="CF1832" s="94"/>
      <c r="CG1832" s="94"/>
      <c r="CH1832" s="94"/>
      <c r="CI1832" s="94"/>
      <c r="CJ1832" s="94"/>
      <c r="CK1832" s="94"/>
      <c r="CL1832" s="94"/>
      <c r="CM1832" s="94"/>
      <c r="CN1832" s="94"/>
      <c r="CO1832" s="94"/>
      <c r="CP1832" s="94"/>
      <c r="CQ1832" s="94"/>
      <c r="CR1832" s="94"/>
      <c r="CS1832" s="94"/>
      <c r="CT1832" s="94"/>
      <c r="CU1832" s="94"/>
      <c r="CV1832" s="94"/>
      <c r="CW1832" s="94"/>
    </row>
    <row r="1833" spans="44:101" x14ac:dyDescent="0.25">
      <c r="AR1833" s="94"/>
      <c r="AS1833" s="94"/>
      <c r="AT1833" s="94"/>
      <c r="AU1833" s="94"/>
      <c r="AV1833" s="94"/>
      <c r="AW1833" s="94"/>
      <c r="AX1833" s="94"/>
      <c r="AY1833" s="94"/>
      <c r="AZ1833" s="94"/>
      <c r="BA1833" s="94"/>
      <c r="BB1833" s="94"/>
      <c r="BC1833" s="94"/>
      <c r="BD1833" s="94"/>
      <c r="BE1833" s="94"/>
      <c r="BF1833" s="94"/>
      <c r="BG1833" s="94"/>
      <c r="BH1833" s="94"/>
      <c r="BI1833" s="94"/>
      <c r="BJ1833" s="94"/>
      <c r="BK1833" s="94"/>
      <c r="BL1833" s="94"/>
      <c r="BM1833" s="94"/>
      <c r="BN1833" s="94"/>
      <c r="BO1833" s="94"/>
      <c r="BP1833" s="94"/>
      <c r="BQ1833" s="94"/>
      <c r="BR1833" s="94"/>
      <c r="BS1833" s="94"/>
      <c r="BT1833" s="94"/>
      <c r="BU1833" s="94"/>
      <c r="BV1833" s="94"/>
      <c r="BW1833" s="94"/>
      <c r="BX1833" s="94"/>
      <c r="BY1833" s="94"/>
      <c r="BZ1833" s="94"/>
      <c r="CA1833" s="94"/>
      <c r="CB1833" s="94"/>
      <c r="CC1833" s="94"/>
      <c r="CD1833" s="94"/>
      <c r="CE1833" s="94"/>
      <c r="CF1833" s="94"/>
      <c r="CG1833" s="94"/>
      <c r="CH1833" s="94"/>
      <c r="CI1833" s="94"/>
      <c r="CJ1833" s="94"/>
      <c r="CK1833" s="94"/>
      <c r="CL1833" s="94"/>
      <c r="CM1833" s="94"/>
      <c r="CN1833" s="94"/>
      <c r="CO1833" s="94"/>
      <c r="CP1833" s="94"/>
      <c r="CQ1833" s="94"/>
      <c r="CR1833" s="94"/>
      <c r="CS1833" s="94"/>
      <c r="CT1833" s="94"/>
      <c r="CU1833" s="94"/>
      <c r="CV1833" s="94"/>
      <c r="CW1833" s="94"/>
    </row>
    <row r="1834" spans="44:101" x14ac:dyDescent="0.25">
      <c r="AR1834" s="94"/>
      <c r="AS1834" s="94"/>
      <c r="AT1834" s="94"/>
      <c r="AU1834" s="94"/>
      <c r="AV1834" s="94"/>
      <c r="AW1834" s="94"/>
      <c r="AX1834" s="94"/>
      <c r="AY1834" s="94"/>
      <c r="AZ1834" s="94"/>
      <c r="BA1834" s="94"/>
      <c r="BB1834" s="94"/>
      <c r="BC1834" s="94"/>
      <c r="BD1834" s="94"/>
      <c r="BE1834" s="94"/>
      <c r="BF1834" s="94"/>
      <c r="BG1834" s="94"/>
      <c r="BH1834" s="94"/>
      <c r="BI1834" s="94"/>
      <c r="BJ1834" s="94"/>
      <c r="BK1834" s="94"/>
      <c r="BL1834" s="94"/>
      <c r="BM1834" s="94"/>
      <c r="BN1834" s="94"/>
      <c r="BO1834" s="94"/>
      <c r="BP1834" s="94"/>
      <c r="BQ1834" s="94"/>
      <c r="BR1834" s="94"/>
      <c r="BS1834" s="94"/>
      <c r="BT1834" s="94"/>
      <c r="BU1834" s="94"/>
      <c r="BV1834" s="94"/>
      <c r="BW1834" s="94"/>
      <c r="BX1834" s="94"/>
      <c r="BY1834" s="94"/>
      <c r="BZ1834" s="94"/>
      <c r="CA1834" s="94"/>
      <c r="CB1834" s="94"/>
      <c r="CC1834" s="94"/>
      <c r="CD1834" s="94"/>
      <c r="CE1834" s="94"/>
      <c r="CF1834" s="94"/>
      <c r="CG1834" s="94"/>
      <c r="CH1834" s="94"/>
      <c r="CI1834" s="94"/>
      <c r="CJ1834" s="94"/>
      <c r="CK1834" s="94"/>
      <c r="CL1834" s="94"/>
      <c r="CM1834" s="94"/>
      <c r="CN1834" s="94"/>
      <c r="CO1834" s="94"/>
      <c r="CP1834" s="94"/>
      <c r="CQ1834" s="94"/>
      <c r="CR1834" s="94"/>
      <c r="CS1834" s="94"/>
      <c r="CT1834" s="94"/>
      <c r="CU1834" s="94"/>
      <c r="CV1834" s="94"/>
      <c r="CW1834" s="94"/>
    </row>
    <row r="1835" spans="44:101" x14ac:dyDescent="0.25">
      <c r="AR1835" s="94"/>
      <c r="AS1835" s="94"/>
      <c r="AT1835" s="94"/>
      <c r="AU1835" s="94"/>
      <c r="AV1835" s="94"/>
      <c r="AW1835" s="94"/>
      <c r="AX1835" s="94"/>
      <c r="AY1835" s="94"/>
      <c r="AZ1835" s="94"/>
      <c r="BA1835" s="94"/>
      <c r="BB1835" s="94"/>
      <c r="BC1835" s="94"/>
      <c r="BD1835" s="94"/>
      <c r="BE1835" s="94"/>
      <c r="BF1835" s="94"/>
      <c r="BG1835" s="94"/>
      <c r="BH1835" s="94"/>
      <c r="BI1835" s="94"/>
      <c r="BJ1835" s="94"/>
      <c r="BK1835" s="94"/>
      <c r="BL1835" s="94"/>
      <c r="BM1835" s="94"/>
      <c r="BN1835" s="94"/>
      <c r="BO1835" s="94"/>
      <c r="BP1835" s="94"/>
      <c r="BQ1835" s="94"/>
      <c r="BR1835" s="94"/>
      <c r="BS1835" s="94"/>
      <c r="BT1835" s="94"/>
      <c r="BU1835" s="94"/>
      <c r="BV1835" s="94"/>
      <c r="BW1835" s="94"/>
      <c r="BX1835" s="94"/>
      <c r="BY1835" s="94"/>
      <c r="BZ1835" s="94"/>
      <c r="CA1835" s="94"/>
      <c r="CB1835" s="94"/>
      <c r="CC1835" s="94"/>
      <c r="CD1835" s="94"/>
      <c r="CE1835" s="94"/>
      <c r="CF1835" s="94"/>
      <c r="CG1835" s="94"/>
      <c r="CH1835" s="94"/>
      <c r="CI1835" s="94"/>
      <c r="CJ1835" s="94"/>
      <c r="CK1835" s="94"/>
      <c r="CL1835" s="94"/>
      <c r="CM1835" s="94"/>
      <c r="CN1835" s="94"/>
      <c r="CO1835" s="94"/>
      <c r="CP1835" s="94"/>
      <c r="CQ1835" s="94"/>
      <c r="CR1835" s="94"/>
      <c r="CS1835" s="94"/>
      <c r="CT1835" s="94"/>
      <c r="CU1835" s="94"/>
      <c r="CV1835" s="94"/>
      <c r="CW1835" s="94"/>
    </row>
    <row r="1836" spans="44:101" x14ac:dyDescent="0.25">
      <c r="AR1836" s="94"/>
      <c r="AS1836" s="94"/>
      <c r="AT1836" s="94"/>
      <c r="AU1836" s="94"/>
      <c r="AV1836" s="94"/>
      <c r="AW1836" s="94"/>
      <c r="AX1836" s="94"/>
      <c r="AY1836" s="94"/>
      <c r="AZ1836" s="94"/>
      <c r="BA1836" s="94"/>
      <c r="BB1836" s="94"/>
      <c r="BC1836" s="94"/>
      <c r="BD1836" s="94"/>
      <c r="BE1836" s="94"/>
      <c r="BF1836" s="94"/>
      <c r="BG1836" s="94"/>
      <c r="BH1836" s="94"/>
      <c r="BI1836" s="94"/>
      <c r="BJ1836" s="94"/>
      <c r="BK1836" s="94"/>
      <c r="BL1836" s="94"/>
      <c r="BM1836" s="94"/>
      <c r="BN1836" s="94"/>
      <c r="BO1836" s="94"/>
      <c r="BP1836" s="94"/>
      <c r="BQ1836" s="94"/>
      <c r="BR1836" s="94"/>
      <c r="BS1836" s="94"/>
      <c r="BT1836" s="94"/>
      <c r="BU1836" s="94"/>
      <c r="BV1836" s="94"/>
      <c r="BW1836" s="94"/>
      <c r="BX1836" s="94"/>
      <c r="BY1836" s="94"/>
      <c r="BZ1836" s="94"/>
      <c r="CA1836" s="94"/>
      <c r="CB1836" s="94"/>
      <c r="CC1836" s="94"/>
      <c r="CD1836" s="94"/>
      <c r="CE1836" s="94"/>
      <c r="CF1836" s="94"/>
      <c r="CG1836" s="94"/>
      <c r="CH1836" s="94"/>
      <c r="CI1836" s="94"/>
      <c r="CJ1836" s="94"/>
      <c r="CK1836" s="94"/>
      <c r="CL1836" s="94"/>
      <c r="CM1836" s="94"/>
      <c r="CN1836" s="94"/>
      <c r="CO1836" s="94"/>
      <c r="CP1836" s="94"/>
      <c r="CQ1836" s="94"/>
      <c r="CR1836" s="94"/>
      <c r="CS1836" s="94"/>
      <c r="CT1836" s="94"/>
      <c r="CU1836" s="94"/>
      <c r="CV1836" s="94"/>
      <c r="CW1836" s="94"/>
    </row>
    <row r="1837" spans="44:101" x14ac:dyDescent="0.25">
      <c r="AR1837" s="94"/>
      <c r="AS1837" s="94"/>
      <c r="AT1837" s="94"/>
      <c r="AU1837" s="94"/>
      <c r="AV1837" s="94"/>
      <c r="AW1837" s="94"/>
      <c r="AX1837" s="94"/>
      <c r="AY1837" s="94"/>
      <c r="AZ1837" s="94"/>
      <c r="BA1837" s="94"/>
      <c r="BB1837" s="94"/>
      <c r="BC1837" s="94"/>
      <c r="BD1837" s="94"/>
      <c r="BE1837" s="94"/>
      <c r="BF1837" s="94"/>
      <c r="BG1837" s="94"/>
      <c r="BH1837" s="94"/>
      <c r="BI1837" s="94"/>
      <c r="BJ1837" s="94"/>
      <c r="BK1837" s="94"/>
      <c r="BL1837" s="94"/>
      <c r="BM1837" s="94"/>
      <c r="BN1837" s="94"/>
      <c r="BO1837" s="94"/>
      <c r="BP1837" s="94"/>
      <c r="BQ1837" s="94"/>
      <c r="BR1837" s="94"/>
      <c r="BS1837" s="94"/>
      <c r="BT1837" s="94"/>
      <c r="BU1837" s="94"/>
      <c r="BV1837" s="94"/>
      <c r="BW1837" s="94"/>
      <c r="BX1837" s="94"/>
      <c r="BY1837" s="94"/>
      <c r="BZ1837" s="94"/>
      <c r="CA1837" s="94"/>
      <c r="CB1837" s="94"/>
      <c r="CC1837" s="94"/>
      <c r="CD1837" s="94"/>
      <c r="CE1837" s="94"/>
      <c r="CF1837" s="94"/>
      <c r="CG1837" s="94"/>
      <c r="CH1837" s="94"/>
      <c r="CI1837" s="94"/>
      <c r="CJ1837" s="94"/>
      <c r="CK1837" s="94"/>
      <c r="CL1837" s="94"/>
      <c r="CM1837" s="94"/>
      <c r="CN1837" s="94"/>
      <c r="CO1837" s="94"/>
      <c r="CP1837" s="94"/>
      <c r="CQ1837" s="94"/>
      <c r="CR1837" s="94"/>
      <c r="CS1837" s="94"/>
      <c r="CT1837" s="94"/>
      <c r="CU1837" s="94"/>
      <c r="CV1837" s="94"/>
      <c r="CW1837" s="94"/>
    </row>
    <row r="1838" spans="44:101" x14ac:dyDescent="0.25">
      <c r="AR1838" s="94"/>
      <c r="AS1838" s="94"/>
      <c r="AT1838" s="94"/>
      <c r="AU1838" s="94"/>
      <c r="AV1838" s="94"/>
      <c r="AW1838" s="94"/>
      <c r="AX1838" s="94"/>
      <c r="AY1838" s="94"/>
      <c r="AZ1838" s="94"/>
      <c r="BA1838" s="94"/>
      <c r="BB1838" s="94"/>
      <c r="BC1838" s="94"/>
      <c r="BD1838" s="94"/>
      <c r="BE1838" s="94"/>
      <c r="BF1838" s="94"/>
      <c r="BG1838" s="94"/>
      <c r="BH1838" s="94"/>
      <c r="BI1838" s="94"/>
      <c r="BJ1838" s="94"/>
      <c r="BK1838" s="94"/>
      <c r="BL1838" s="94"/>
      <c r="BM1838" s="94"/>
      <c r="BN1838" s="94"/>
      <c r="BO1838" s="94"/>
      <c r="BP1838" s="94"/>
      <c r="BQ1838" s="94"/>
      <c r="BR1838" s="94"/>
      <c r="BS1838" s="94"/>
      <c r="BT1838" s="94"/>
      <c r="BU1838" s="94"/>
      <c r="BV1838" s="94"/>
      <c r="BW1838" s="94"/>
      <c r="BX1838" s="94"/>
      <c r="BY1838" s="94"/>
      <c r="BZ1838" s="94"/>
      <c r="CA1838" s="94"/>
      <c r="CB1838" s="94"/>
      <c r="CC1838" s="94"/>
      <c r="CD1838" s="94"/>
      <c r="CE1838" s="94"/>
      <c r="CF1838" s="94"/>
      <c r="CG1838" s="94"/>
      <c r="CH1838" s="94"/>
      <c r="CI1838" s="94"/>
      <c r="CJ1838" s="94"/>
      <c r="CK1838" s="94"/>
      <c r="CL1838" s="94"/>
      <c r="CM1838" s="94"/>
      <c r="CN1838" s="94"/>
      <c r="CO1838" s="94"/>
      <c r="CP1838" s="94"/>
      <c r="CQ1838" s="94"/>
      <c r="CR1838" s="94"/>
      <c r="CS1838" s="94"/>
      <c r="CT1838" s="94"/>
      <c r="CU1838" s="94"/>
      <c r="CV1838" s="94"/>
      <c r="CW1838" s="94"/>
    </row>
    <row r="1839" spans="44:101" x14ac:dyDescent="0.25">
      <c r="AR1839" s="94"/>
      <c r="AS1839" s="94"/>
      <c r="AT1839" s="94"/>
      <c r="AU1839" s="94"/>
      <c r="AV1839" s="94"/>
      <c r="AW1839" s="94"/>
      <c r="AX1839" s="94"/>
      <c r="AY1839" s="94"/>
      <c r="AZ1839" s="94"/>
      <c r="BA1839" s="94"/>
      <c r="BB1839" s="94"/>
      <c r="BC1839" s="94"/>
      <c r="BD1839" s="94"/>
      <c r="BE1839" s="94"/>
      <c r="BF1839" s="94"/>
      <c r="BG1839" s="94"/>
      <c r="BH1839" s="94"/>
      <c r="BI1839" s="94"/>
      <c r="BJ1839" s="94"/>
      <c r="BK1839" s="94"/>
      <c r="BL1839" s="94"/>
      <c r="BM1839" s="94"/>
      <c r="BN1839" s="94"/>
      <c r="BO1839" s="94"/>
      <c r="BP1839" s="94"/>
      <c r="BQ1839" s="94"/>
      <c r="BR1839" s="94"/>
      <c r="BS1839" s="94"/>
      <c r="BT1839" s="94"/>
      <c r="BU1839" s="94"/>
      <c r="BV1839" s="94"/>
      <c r="BW1839" s="94"/>
      <c r="BX1839" s="94"/>
      <c r="BY1839" s="94"/>
      <c r="BZ1839" s="94"/>
      <c r="CA1839" s="94"/>
      <c r="CB1839" s="94"/>
      <c r="CC1839" s="94"/>
      <c r="CD1839" s="94"/>
      <c r="CE1839" s="94"/>
      <c r="CF1839" s="94"/>
      <c r="CG1839" s="94"/>
      <c r="CH1839" s="94"/>
      <c r="CI1839" s="94"/>
      <c r="CJ1839" s="94"/>
      <c r="CK1839" s="94"/>
      <c r="CL1839" s="94"/>
      <c r="CM1839" s="94"/>
      <c r="CN1839" s="94"/>
      <c r="CO1839" s="94"/>
      <c r="CP1839" s="94"/>
      <c r="CQ1839" s="94"/>
      <c r="CR1839" s="94"/>
      <c r="CS1839" s="94"/>
      <c r="CT1839" s="94"/>
      <c r="CU1839" s="94"/>
      <c r="CV1839" s="94"/>
      <c r="CW1839" s="94"/>
    </row>
    <row r="1840" spans="44:101" x14ac:dyDescent="0.25">
      <c r="AR1840" s="94"/>
      <c r="AS1840" s="94"/>
      <c r="AT1840" s="94"/>
      <c r="AU1840" s="94"/>
      <c r="AV1840" s="94"/>
      <c r="AW1840" s="94"/>
      <c r="AX1840" s="94"/>
      <c r="AY1840" s="94"/>
      <c r="AZ1840" s="94"/>
      <c r="BA1840" s="94"/>
      <c r="BB1840" s="94"/>
      <c r="BC1840" s="94"/>
      <c r="BD1840" s="94"/>
      <c r="BE1840" s="94"/>
      <c r="BF1840" s="94"/>
      <c r="BG1840" s="94"/>
      <c r="BH1840" s="94"/>
      <c r="BI1840" s="94"/>
      <c r="BJ1840" s="94"/>
      <c r="BK1840" s="94"/>
      <c r="BL1840" s="94"/>
      <c r="BM1840" s="94"/>
      <c r="BN1840" s="94"/>
      <c r="BO1840" s="94"/>
      <c r="BP1840" s="94"/>
      <c r="BQ1840" s="94"/>
      <c r="BR1840" s="94"/>
      <c r="BS1840" s="94"/>
      <c r="BT1840" s="94"/>
      <c r="BU1840" s="94"/>
      <c r="BV1840" s="94"/>
      <c r="BW1840" s="94"/>
      <c r="BX1840" s="94"/>
      <c r="BY1840" s="94"/>
      <c r="BZ1840" s="94"/>
      <c r="CA1840" s="94"/>
      <c r="CB1840" s="94"/>
      <c r="CC1840" s="94"/>
      <c r="CD1840" s="94"/>
      <c r="CE1840" s="94"/>
      <c r="CF1840" s="94"/>
      <c r="CG1840" s="94"/>
      <c r="CH1840" s="94"/>
      <c r="CI1840" s="94"/>
      <c r="CJ1840" s="94"/>
      <c r="CK1840" s="94"/>
      <c r="CL1840" s="94"/>
      <c r="CM1840" s="94"/>
      <c r="CN1840" s="94"/>
      <c r="CO1840" s="94"/>
      <c r="CP1840" s="94"/>
      <c r="CQ1840" s="94"/>
      <c r="CR1840" s="94"/>
      <c r="CS1840" s="94"/>
      <c r="CT1840" s="94"/>
      <c r="CU1840" s="94"/>
      <c r="CV1840" s="94"/>
      <c r="CW1840" s="94"/>
    </row>
    <row r="1841" spans="44:101" x14ac:dyDescent="0.25">
      <c r="AR1841" s="94"/>
      <c r="AS1841" s="94"/>
      <c r="AT1841" s="94"/>
      <c r="AU1841" s="94"/>
      <c r="AV1841" s="94"/>
      <c r="AW1841" s="94"/>
      <c r="AX1841" s="94"/>
      <c r="AY1841" s="94"/>
      <c r="AZ1841" s="94"/>
      <c r="BA1841" s="94"/>
      <c r="BB1841" s="94"/>
      <c r="BC1841" s="94"/>
      <c r="BD1841" s="94"/>
      <c r="BE1841" s="94"/>
      <c r="BF1841" s="94"/>
      <c r="BG1841" s="94"/>
      <c r="BH1841" s="94"/>
      <c r="BI1841" s="94"/>
      <c r="BJ1841" s="94"/>
      <c r="BK1841" s="94"/>
      <c r="BL1841" s="94"/>
      <c r="BM1841" s="94"/>
      <c r="BN1841" s="94"/>
      <c r="BO1841" s="94"/>
      <c r="BP1841" s="94"/>
      <c r="BQ1841" s="94"/>
      <c r="BR1841" s="94"/>
      <c r="BS1841" s="94"/>
      <c r="BT1841" s="94"/>
      <c r="BU1841" s="94"/>
      <c r="BV1841" s="94"/>
      <c r="BW1841" s="94"/>
      <c r="BX1841" s="94"/>
      <c r="BY1841" s="94"/>
      <c r="BZ1841" s="94"/>
      <c r="CA1841" s="94"/>
      <c r="CB1841" s="94"/>
      <c r="CC1841" s="94"/>
      <c r="CD1841" s="94"/>
      <c r="CE1841" s="94"/>
      <c r="CF1841" s="94"/>
      <c r="CG1841" s="94"/>
      <c r="CH1841" s="94"/>
      <c r="CI1841" s="94"/>
      <c r="CJ1841" s="94"/>
      <c r="CK1841" s="94"/>
      <c r="CL1841" s="94"/>
      <c r="CM1841" s="94"/>
      <c r="CN1841" s="94"/>
      <c r="CO1841" s="94"/>
      <c r="CP1841" s="94"/>
      <c r="CQ1841" s="94"/>
      <c r="CR1841" s="94"/>
      <c r="CS1841" s="94"/>
      <c r="CT1841" s="94"/>
      <c r="CU1841" s="94"/>
      <c r="CV1841" s="94"/>
      <c r="CW1841" s="94"/>
    </row>
    <row r="1842" spans="44:101" x14ac:dyDescent="0.25">
      <c r="AR1842" s="94"/>
      <c r="AS1842" s="94"/>
      <c r="AT1842" s="94"/>
      <c r="AU1842" s="94"/>
      <c r="AV1842" s="94"/>
      <c r="AW1842" s="94"/>
      <c r="AX1842" s="94"/>
      <c r="AY1842" s="94"/>
      <c r="AZ1842" s="94"/>
      <c r="BA1842" s="94"/>
      <c r="BB1842" s="94"/>
      <c r="BC1842" s="94"/>
      <c r="BD1842" s="94"/>
      <c r="BE1842" s="94"/>
      <c r="BF1842" s="94"/>
      <c r="BG1842" s="94"/>
      <c r="BH1842" s="94"/>
      <c r="BI1842" s="94"/>
      <c r="BJ1842" s="94"/>
      <c r="BK1842" s="94"/>
      <c r="BL1842" s="94"/>
      <c r="BM1842" s="94"/>
      <c r="BN1842" s="94"/>
      <c r="BO1842" s="94"/>
      <c r="BP1842" s="94"/>
      <c r="BQ1842" s="94"/>
      <c r="BR1842" s="94"/>
      <c r="BS1842" s="94"/>
      <c r="BT1842" s="94"/>
      <c r="BU1842" s="94"/>
      <c r="BV1842" s="94"/>
      <c r="BW1842" s="94"/>
      <c r="BX1842" s="94"/>
      <c r="BY1842" s="94"/>
      <c r="BZ1842" s="94"/>
      <c r="CA1842" s="94"/>
      <c r="CB1842" s="94"/>
      <c r="CC1842" s="94"/>
      <c r="CD1842" s="94"/>
      <c r="CE1842" s="94"/>
      <c r="CF1842" s="94"/>
      <c r="CG1842" s="94"/>
      <c r="CH1842" s="94"/>
      <c r="CI1842" s="94"/>
      <c r="CJ1842" s="94"/>
      <c r="CK1842" s="94"/>
      <c r="CL1842" s="94"/>
      <c r="CM1842" s="94"/>
      <c r="CN1842" s="94"/>
      <c r="CO1842" s="94"/>
      <c r="CP1842" s="94"/>
      <c r="CQ1842" s="94"/>
      <c r="CR1842" s="94"/>
      <c r="CS1842" s="94"/>
      <c r="CT1842" s="94"/>
      <c r="CU1842" s="94"/>
      <c r="CV1842" s="94"/>
      <c r="CW1842" s="94"/>
    </row>
    <row r="1843" spans="44:101" x14ac:dyDescent="0.25">
      <c r="AR1843" s="94"/>
      <c r="AS1843" s="94"/>
      <c r="AT1843" s="94"/>
      <c r="AU1843" s="94"/>
      <c r="AV1843" s="94"/>
      <c r="AW1843" s="94"/>
      <c r="AX1843" s="94"/>
      <c r="AY1843" s="94"/>
      <c r="AZ1843" s="94"/>
      <c r="BA1843" s="94"/>
      <c r="BB1843" s="94"/>
      <c r="BC1843" s="94"/>
      <c r="BD1843" s="94"/>
      <c r="BE1843" s="94"/>
      <c r="BF1843" s="94"/>
      <c r="BG1843" s="94"/>
      <c r="BH1843" s="94"/>
      <c r="BI1843" s="94"/>
      <c r="BJ1843" s="94"/>
      <c r="BK1843" s="94"/>
      <c r="BL1843" s="94"/>
      <c r="BM1843" s="94"/>
      <c r="BN1843" s="94"/>
      <c r="BO1843" s="94"/>
      <c r="BP1843" s="94"/>
      <c r="BQ1843" s="94"/>
      <c r="BR1843" s="94"/>
      <c r="BS1843" s="94"/>
      <c r="BT1843" s="94"/>
      <c r="BU1843" s="94"/>
      <c r="BV1843" s="94"/>
      <c r="BW1843" s="94"/>
      <c r="BX1843" s="94"/>
      <c r="BY1843" s="94"/>
      <c r="BZ1843" s="94"/>
      <c r="CA1843" s="94"/>
      <c r="CB1843" s="94"/>
      <c r="CC1843" s="94"/>
      <c r="CD1843" s="94"/>
      <c r="CE1843" s="94"/>
      <c r="CF1843" s="94"/>
      <c r="CG1843" s="94"/>
      <c r="CH1843" s="94"/>
      <c r="CI1843" s="94"/>
      <c r="CJ1843" s="94"/>
      <c r="CK1843" s="94"/>
      <c r="CL1843" s="94"/>
      <c r="CM1843" s="94"/>
      <c r="CN1843" s="94"/>
      <c r="CO1843" s="94"/>
      <c r="CP1843" s="94"/>
      <c r="CQ1843" s="94"/>
      <c r="CR1843" s="94"/>
      <c r="CS1843" s="94"/>
      <c r="CT1843" s="94"/>
      <c r="CU1843" s="94"/>
      <c r="CV1843" s="94"/>
      <c r="CW1843" s="94"/>
    </row>
    <row r="1844" spans="44:101" x14ac:dyDescent="0.25">
      <c r="AR1844" s="94"/>
      <c r="AS1844" s="94"/>
      <c r="AT1844" s="94"/>
      <c r="AU1844" s="94"/>
      <c r="AV1844" s="94"/>
      <c r="AW1844" s="94"/>
      <c r="AX1844" s="94"/>
      <c r="AY1844" s="94"/>
      <c r="AZ1844" s="94"/>
      <c r="BA1844" s="94"/>
      <c r="BB1844" s="94"/>
      <c r="BC1844" s="94"/>
      <c r="BD1844" s="94"/>
      <c r="BE1844" s="94"/>
      <c r="BF1844" s="94"/>
      <c r="BG1844" s="94"/>
      <c r="BH1844" s="94"/>
      <c r="BI1844" s="94"/>
      <c r="BJ1844" s="94"/>
      <c r="BK1844" s="94"/>
      <c r="BL1844" s="94"/>
      <c r="BM1844" s="94"/>
      <c r="BN1844" s="94"/>
      <c r="BO1844" s="94"/>
      <c r="BP1844" s="94"/>
      <c r="BQ1844" s="94"/>
      <c r="BR1844" s="94"/>
      <c r="BS1844" s="94"/>
      <c r="BT1844" s="94"/>
      <c r="BU1844" s="94"/>
      <c r="BV1844" s="94"/>
      <c r="BW1844" s="94"/>
      <c r="BX1844" s="94"/>
      <c r="BY1844" s="94"/>
      <c r="BZ1844" s="94"/>
      <c r="CA1844" s="94"/>
      <c r="CB1844" s="94"/>
      <c r="CC1844" s="94"/>
      <c r="CD1844" s="94"/>
      <c r="CE1844" s="94"/>
      <c r="CF1844" s="94"/>
      <c r="CG1844" s="94"/>
      <c r="CH1844" s="94"/>
      <c r="CI1844" s="94"/>
      <c r="CJ1844" s="94"/>
      <c r="CK1844" s="94"/>
      <c r="CL1844" s="94"/>
      <c r="CM1844" s="94"/>
      <c r="CN1844" s="94"/>
      <c r="CO1844" s="94"/>
      <c r="CP1844" s="94"/>
      <c r="CQ1844" s="94"/>
      <c r="CR1844" s="94"/>
      <c r="CS1844" s="94"/>
      <c r="CT1844" s="94"/>
      <c r="CU1844" s="94"/>
      <c r="CV1844" s="94"/>
      <c r="CW1844" s="94"/>
    </row>
    <row r="1845" spans="44:101" x14ac:dyDescent="0.25">
      <c r="AR1845" s="94"/>
      <c r="AS1845" s="94"/>
      <c r="AT1845" s="94"/>
      <c r="AU1845" s="94"/>
      <c r="AV1845" s="94"/>
      <c r="AW1845" s="94"/>
      <c r="AX1845" s="94"/>
      <c r="AY1845" s="94"/>
      <c r="AZ1845" s="94"/>
      <c r="BA1845" s="94"/>
      <c r="BB1845" s="94"/>
      <c r="BC1845" s="94"/>
      <c r="BD1845" s="94"/>
      <c r="BE1845" s="94"/>
      <c r="BF1845" s="94"/>
      <c r="BG1845" s="94"/>
      <c r="BH1845" s="94"/>
      <c r="BI1845" s="94"/>
      <c r="BJ1845" s="94"/>
      <c r="BK1845" s="94"/>
      <c r="BL1845" s="94"/>
      <c r="BM1845" s="94"/>
      <c r="BN1845" s="94"/>
      <c r="BO1845" s="94"/>
      <c r="BP1845" s="94"/>
      <c r="BQ1845" s="94"/>
      <c r="BR1845" s="94"/>
      <c r="BS1845" s="94"/>
      <c r="BT1845" s="94"/>
      <c r="BU1845" s="94"/>
      <c r="BV1845" s="94"/>
      <c r="BW1845" s="94"/>
      <c r="BX1845" s="94"/>
      <c r="BY1845" s="94"/>
      <c r="BZ1845" s="94"/>
      <c r="CA1845" s="94"/>
      <c r="CB1845" s="94"/>
      <c r="CC1845" s="94"/>
      <c r="CD1845" s="94"/>
      <c r="CE1845" s="94"/>
      <c r="CF1845" s="94"/>
      <c r="CG1845" s="94"/>
      <c r="CH1845" s="94"/>
      <c r="CI1845" s="94"/>
      <c r="CJ1845" s="94"/>
      <c r="CK1845" s="94"/>
      <c r="CL1845" s="94"/>
      <c r="CM1845" s="94"/>
      <c r="CN1845" s="94"/>
      <c r="CO1845" s="94"/>
      <c r="CP1845" s="94"/>
      <c r="CQ1845" s="94"/>
      <c r="CR1845" s="94"/>
      <c r="CS1845" s="94"/>
      <c r="CT1845" s="94"/>
      <c r="CU1845" s="94"/>
      <c r="CV1845" s="94"/>
      <c r="CW1845" s="94"/>
    </row>
    <row r="1846" spans="44:101" x14ac:dyDescent="0.25">
      <c r="AR1846" s="94"/>
      <c r="AS1846" s="94"/>
      <c r="AT1846" s="94"/>
      <c r="AU1846" s="94"/>
      <c r="AV1846" s="94"/>
      <c r="AW1846" s="94"/>
      <c r="AX1846" s="94"/>
      <c r="AY1846" s="94"/>
      <c r="AZ1846" s="94"/>
      <c r="BA1846" s="94"/>
      <c r="BB1846" s="94"/>
      <c r="BC1846" s="94"/>
      <c r="BD1846" s="94"/>
      <c r="BE1846" s="94"/>
      <c r="BF1846" s="94"/>
      <c r="BG1846" s="94"/>
      <c r="BH1846" s="94"/>
      <c r="BI1846" s="94"/>
      <c r="BJ1846" s="94"/>
      <c r="BK1846" s="94"/>
      <c r="BL1846" s="94"/>
      <c r="BM1846" s="94"/>
      <c r="BN1846" s="94"/>
      <c r="BO1846" s="94"/>
      <c r="BP1846" s="94"/>
      <c r="BQ1846" s="94"/>
      <c r="BR1846" s="94"/>
      <c r="BS1846" s="94"/>
      <c r="BT1846" s="94"/>
      <c r="BU1846" s="94"/>
      <c r="BV1846" s="94"/>
      <c r="BW1846" s="94"/>
      <c r="BX1846" s="94"/>
      <c r="BY1846" s="94"/>
      <c r="BZ1846" s="94"/>
      <c r="CA1846" s="94"/>
      <c r="CB1846" s="94"/>
      <c r="CC1846" s="94"/>
      <c r="CD1846" s="94"/>
      <c r="CE1846" s="94"/>
      <c r="CF1846" s="94"/>
      <c r="CG1846" s="94"/>
      <c r="CH1846" s="94"/>
      <c r="CI1846" s="94"/>
      <c r="CJ1846" s="94"/>
      <c r="CK1846" s="94"/>
      <c r="CL1846" s="94"/>
      <c r="CM1846" s="94"/>
      <c r="CN1846" s="94"/>
      <c r="CO1846" s="94"/>
      <c r="CP1846" s="94"/>
      <c r="CQ1846" s="94"/>
      <c r="CR1846" s="94"/>
      <c r="CS1846" s="94"/>
      <c r="CT1846" s="94"/>
      <c r="CU1846" s="94"/>
      <c r="CV1846" s="94"/>
      <c r="CW1846" s="94"/>
    </row>
    <row r="1847" spans="44:101" x14ac:dyDescent="0.25">
      <c r="AR1847" s="94"/>
      <c r="AS1847" s="94"/>
      <c r="AT1847" s="94"/>
      <c r="AU1847" s="94"/>
      <c r="AV1847" s="94"/>
      <c r="AW1847" s="94"/>
      <c r="AX1847" s="94"/>
      <c r="AY1847" s="94"/>
      <c r="AZ1847" s="94"/>
      <c r="BA1847" s="94"/>
      <c r="BB1847" s="94"/>
      <c r="BC1847" s="94"/>
      <c r="BD1847" s="94"/>
      <c r="BE1847" s="94"/>
      <c r="BF1847" s="94"/>
      <c r="BG1847" s="94"/>
      <c r="BH1847" s="94"/>
      <c r="BI1847" s="94"/>
      <c r="BJ1847" s="94"/>
      <c r="BK1847" s="94"/>
      <c r="BL1847" s="94"/>
      <c r="BM1847" s="94"/>
      <c r="BN1847" s="94"/>
      <c r="BO1847" s="94"/>
      <c r="BP1847" s="94"/>
      <c r="BQ1847" s="94"/>
      <c r="BR1847" s="94"/>
      <c r="BS1847" s="94"/>
      <c r="BT1847" s="94"/>
      <c r="BU1847" s="94"/>
      <c r="BV1847" s="94"/>
      <c r="BW1847" s="94"/>
      <c r="BX1847" s="94"/>
      <c r="BY1847" s="94"/>
      <c r="BZ1847" s="94"/>
      <c r="CA1847" s="94"/>
      <c r="CB1847" s="94"/>
      <c r="CC1847" s="94"/>
      <c r="CD1847" s="94"/>
      <c r="CE1847" s="94"/>
      <c r="CF1847" s="94"/>
      <c r="CG1847" s="94"/>
      <c r="CH1847" s="94"/>
      <c r="CI1847" s="94"/>
      <c r="CJ1847" s="94"/>
      <c r="CK1847" s="94"/>
      <c r="CL1847" s="94"/>
      <c r="CM1847" s="94"/>
      <c r="CN1847" s="94"/>
      <c r="CO1847" s="94"/>
      <c r="CP1847" s="94"/>
      <c r="CQ1847" s="94"/>
      <c r="CR1847" s="94"/>
      <c r="CS1847" s="94"/>
      <c r="CT1847" s="94"/>
      <c r="CU1847" s="94"/>
      <c r="CV1847" s="94"/>
      <c r="CW1847" s="94"/>
    </row>
    <row r="1848" spans="44:101" x14ac:dyDescent="0.25">
      <c r="AR1848" s="94"/>
      <c r="AS1848" s="94"/>
      <c r="AT1848" s="94"/>
      <c r="AU1848" s="94"/>
      <c r="AV1848" s="94"/>
      <c r="AW1848" s="94"/>
      <c r="AX1848" s="94"/>
      <c r="AY1848" s="94"/>
      <c r="AZ1848" s="94"/>
      <c r="BA1848" s="94"/>
      <c r="BB1848" s="94"/>
      <c r="BC1848" s="94"/>
      <c r="BD1848" s="94"/>
      <c r="BE1848" s="94"/>
      <c r="BF1848" s="94"/>
      <c r="BG1848" s="94"/>
      <c r="BH1848" s="94"/>
      <c r="BI1848" s="94"/>
      <c r="BJ1848" s="94"/>
      <c r="BK1848" s="94"/>
      <c r="BL1848" s="94"/>
      <c r="BM1848" s="94"/>
      <c r="BN1848" s="94"/>
      <c r="BO1848" s="94"/>
      <c r="BP1848" s="94"/>
      <c r="BQ1848" s="94"/>
      <c r="BR1848" s="94"/>
      <c r="BS1848" s="94"/>
      <c r="BT1848" s="94"/>
      <c r="BU1848" s="94"/>
      <c r="BV1848" s="94"/>
      <c r="BW1848" s="94"/>
      <c r="BX1848" s="94"/>
      <c r="BY1848" s="94"/>
      <c r="BZ1848" s="94"/>
      <c r="CA1848" s="94"/>
      <c r="CB1848" s="94"/>
      <c r="CC1848" s="94"/>
      <c r="CD1848" s="94"/>
      <c r="CE1848" s="94"/>
      <c r="CF1848" s="94"/>
      <c r="CG1848" s="94"/>
      <c r="CH1848" s="94"/>
      <c r="CI1848" s="94"/>
      <c r="CJ1848" s="94"/>
      <c r="CK1848" s="94"/>
      <c r="CL1848" s="94"/>
      <c r="CM1848" s="94"/>
      <c r="CN1848" s="94"/>
      <c r="CO1848" s="94"/>
      <c r="CP1848" s="94"/>
      <c r="CQ1848" s="94"/>
      <c r="CR1848" s="94"/>
      <c r="CS1848" s="94"/>
      <c r="CT1848" s="94"/>
      <c r="CU1848" s="94"/>
      <c r="CV1848" s="94"/>
      <c r="CW1848" s="94"/>
    </row>
    <row r="1849" spans="44:101" x14ac:dyDescent="0.25">
      <c r="AR1849" s="94"/>
      <c r="AS1849" s="94"/>
      <c r="AT1849" s="94"/>
      <c r="AU1849" s="94"/>
      <c r="AV1849" s="94"/>
      <c r="AW1849" s="94"/>
      <c r="AX1849" s="94"/>
      <c r="AY1849" s="94"/>
      <c r="AZ1849" s="94"/>
      <c r="BA1849" s="94"/>
      <c r="BB1849" s="94"/>
      <c r="BC1849" s="94"/>
      <c r="BD1849" s="94"/>
      <c r="BE1849" s="94"/>
      <c r="BF1849" s="94"/>
      <c r="BG1849" s="94"/>
      <c r="BH1849" s="94"/>
      <c r="BI1849" s="94"/>
      <c r="BJ1849" s="94"/>
      <c r="BK1849" s="94"/>
      <c r="BL1849" s="94"/>
      <c r="BM1849" s="94"/>
      <c r="BN1849" s="94"/>
      <c r="BO1849" s="94"/>
      <c r="BP1849" s="94"/>
      <c r="BQ1849" s="94"/>
      <c r="BR1849" s="94"/>
      <c r="BS1849" s="94"/>
      <c r="BT1849" s="94"/>
      <c r="BU1849" s="94"/>
      <c r="BV1849" s="94"/>
      <c r="BW1849" s="94"/>
      <c r="BX1849" s="94"/>
      <c r="BY1849" s="94"/>
      <c r="BZ1849" s="94"/>
      <c r="CA1849" s="94"/>
      <c r="CB1849" s="94"/>
      <c r="CC1849" s="94"/>
      <c r="CD1849" s="94"/>
      <c r="CE1849" s="94"/>
      <c r="CF1849" s="94"/>
      <c r="CG1849" s="94"/>
      <c r="CH1849" s="94"/>
      <c r="CI1849" s="94"/>
      <c r="CJ1849" s="94"/>
      <c r="CK1849" s="94"/>
      <c r="CL1849" s="94"/>
      <c r="CM1849" s="94"/>
      <c r="CN1849" s="94"/>
      <c r="CO1849" s="94"/>
      <c r="CP1849" s="94"/>
      <c r="CQ1849" s="94"/>
      <c r="CR1849" s="94"/>
      <c r="CS1849" s="94"/>
      <c r="CT1849" s="94"/>
      <c r="CU1849" s="94"/>
      <c r="CV1849" s="94"/>
      <c r="CW1849" s="94"/>
    </row>
    <row r="1850" spans="44:101" x14ac:dyDescent="0.25">
      <c r="AR1850" s="94"/>
      <c r="AS1850" s="94"/>
      <c r="AT1850" s="94"/>
      <c r="AU1850" s="94"/>
      <c r="AV1850" s="94"/>
      <c r="AW1850" s="94"/>
      <c r="AX1850" s="94"/>
      <c r="AY1850" s="94"/>
      <c r="AZ1850" s="94"/>
      <c r="BA1850" s="94"/>
      <c r="BB1850" s="94"/>
      <c r="BC1850" s="94"/>
      <c r="BD1850" s="94"/>
      <c r="BE1850" s="94"/>
      <c r="BF1850" s="94"/>
      <c r="BG1850" s="94"/>
      <c r="BH1850" s="94"/>
      <c r="BI1850" s="94"/>
      <c r="BJ1850" s="94"/>
      <c r="BK1850" s="94"/>
      <c r="BL1850" s="94"/>
      <c r="BM1850" s="94"/>
      <c r="BN1850" s="94"/>
      <c r="BO1850" s="94"/>
      <c r="BP1850" s="94"/>
      <c r="BQ1850" s="94"/>
      <c r="BR1850" s="94"/>
      <c r="BS1850" s="94"/>
      <c r="BT1850" s="94"/>
      <c r="BU1850" s="94"/>
      <c r="BV1850" s="94"/>
      <c r="BW1850" s="94"/>
      <c r="BX1850" s="94"/>
      <c r="BY1850" s="94"/>
      <c r="BZ1850" s="94"/>
      <c r="CA1850" s="94"/>
      <c r="CB1850" s="94"/>
      <c r="CC1850" s="94"/>
      <c r="CD1850" s="94"/>
      <c r="CE1850" s="94"/>
      <c r="CF1850" s="94"/>
      <c r="CG1850" s="94"/>
      <c r="CH1850" s="94"/>
      <c r="CI1850" s="94"/>
      <c r="CJ1850" s="94"/>
      <c r="CK1850" s="94"/>
      <c r="CL1850" s="94"/>
      <c r="CM1850" s="94"/>
      <c r="CN1850" s="94"/>
      <c r="CO1850" s="94"/>
      <c r="CP1850" s="94"/>
      <c r="CQ1850" s="94"/>
      <c r="CR1850" s="94"/>
      <c r="CS1850" s="94"/>
      <c r="CT1850" s="94"/>
      <c r="CU1850" s="94"/>
      <c r="CV1850" s="94"/>
      <c r="CW1850" s="94"/>
    </row>
    <row r="1851" spans="44:101" x14ac:dyDescent="0.25">
      <c r="AR1851" s="94"/>
      <c r="AS1851" s="94"/>
      <c r="AT1851" s="94"/>
      <c r="AU1851" s="94"/>
      <c r="AV1851" s="94"/>
      <c r="AW1851" s="94"/>
      <c r="AX1851" s="94"/>
      <c r="AY1851" s="94"/>
      <c r="AZ1851" s="94"/>
      <c r="BA1851" s="94"/>
      <c r="BB1851" s="94"/>
      <c r="BC1851" s="94"/>
      <c r="BD1851" s="94"/>
      <c r="BE1851" s="94"/>
      <c r="BF1851" s="94"/>
      <c r="BG1851" s="94"/>
      <c r="BH1851" s="94"/>
      <c r="BI1851" s="94"/>
      <c r="BJ1851" s="94"/>
      <c r="BK1851" s="94"/>
      <c r="BL1851" s="94"/>
      <c r="BM1851" s="94"/>
      <c r="BN1851" s="94"/>
      <c r="BO1851" s="94"/>
      <c r="BP1851" s="94"/>
      <c r="BQ1851" s="94"/>
      <c r="BR1851" s="94"/>
      <c r="BS1851" s="94"/>
      <c r="BT1851" s="94"/>
      <c r="BU1851" s="94"/>
      <c r="BV1851" s="94"/>
      <c r="BW1851" s="94"/>
      <c r="BX1851" s="94"/>
      <c r="BY1851" s="94"/>
      <c r="BZ1851" s="94"/>
      <c r="CA1851" s="94"/>
      <c r="CB1851" s="94"/>
      <c r="CC1851" s="94"/>
      <c r="CD1851" s="94"/>
      <c r="CE1851" s="94"/>
      <c r="CF1851" s="94"/>
      <c r="CG1851" s="94"/>
      <c r="CH1851" s="94"/>
      <c r="CI1851" s="94"/>
      <c r="CJ1851" s="94"/>
      <c r="CK1851" s="94"/>
      <c r="CL1851" s="94"/>
      <c r="CM1851" s="94"/>
      <c r="CN1851" s="94"/>
      <c r="CO1851" s="94"/>
      <c r="CP1851" s="94"/>
      <c r="CQ1851" s="94"/>
      <c r="CR1851" s="94"/>
      <c r="CS1851" s="94"/>
      <c r="CT1851" s="94"/>
      <c r="CU1851" s="94"/>
      <c r="CV1851" s="94"/>
      <c r="CW1851" s="94"/>
    </row>
    <row r="1852" spans="44:101" x14ac:dyDescent="0.25">
      <c r="AR1852" s="94"/>
      <c r="AS1852" s="94"/>
      <c r="AT1852" s="94"/>
      <c r="AU1852" s="94"/>
      <c r="AV1852" s="94"/>
      <c r="AW1852" s="94"/>
      <c r="AX1852" s="94"/>
      <c r="AY1852" s="94"/>
      <c r="AZ1852" s="94"/>
      <c r="BA1852" s="94"/>
      <c r="BB1852" s="94"/>
      <c r="BC1852" s="94"/>
      <c r="BD1852" s="94"/>
      <c r="BE1852" s="94"/>
      <c r="BF1852" s="94"/>
      <c r="BG1852" s="94"/>
      <c r="BH1852" s="94"/>
      <c r="BI1852" s="94"/>
      <c r="BJ1852" s="94"/>
      <c r="BK1852" s="94"/>
      <c r="BL1852" s="94"/>
      <c r="BM1852" s="94"/>
      <c r="BN1852" s="94"/>
      <c r="BO1852" s="94"/>
      <c r="BP1852" s="94"/>
      <c r="BQ1852" s="94"/>
      <c r="BR1852" s="94"/>
      <c r="BS1852" s="94"/>
      <c r="BT1852" s="94"/>
      <c r="BU1852" s="94"/>
      <c r="BV1852" s="94"/>
      <c r="BW1852" s="94"/>
      <c r="BX1852" s="94"/>
      <c r="BY1852" s="94"/>
      <c r="BZ1852" s="94"/>
      <c r="CA1852" s="94"/>
      <c r="CB1852" s="94"/>
      <c r="CC1852" s="94"/>
      <c r="CD1852" s="94"/>
      <c r="CE1852" s="94"/>
      <c r="CF1852" s="94"/>
      <c r="CG1852" s="94"/>
      <c r="CH1852" s="94"/>
      <c r="CI1852" s="94"/>
      <c r="CJ1852" s="94"/>
      <c r="CK1852" s="94"/>
      <c r="CL1852" s="94"/>
      <c r="CM1852" s="94"/>
      <c r="CN1852" s="94"/>
      <c r="CO1852" s="94"/>
      <c r="CP1852" s="94"/>
      <c r="CQ1852" s="94"/>
      <c r="CR1852" s="94"/>
      <c r="CS1852" s="94"/>
      <c r="CT1852" s="94"/>
      <c r="CU1852" s="94"/>
      <c r="CV1852" s="94"/>
      <c r="CW1852" s="94"/>
    </row>
    <row r="1853" spans="44:101" x14ac:dyDescent="0.25">
      <c r="AR1853" s="94"/>
      <c r="AS1853" s="94"/>
      <c r="AT1853" s="94"/>
      <c r="AU1853" s="94"/>
      <c r="AV1853" s="94"/>
      <c r="AW1853" s="94"/>
      <c r="AX1853" s="94"/>
      <c r="AY1853" s="94"/>
      <c r="AZ1853" s="94"/>
      <c r="BA1853" s="94"/>
      <c r="BB1853" s="94"/>
      <c r="BC1853" s="94"/>
      <c r="BD1853" s="94"/>
      <c r="BE1853" s="94"/>
      <c r="BF1853" s="94"/>
      <c r="BG1853" s="94"/>
      <c r="BH1853" s="94"/>
      <c r="BI1853" s="94"/>
      <c r="BJ1853" s="94"/>
      <c r="BK1853" s="94"/>
      <c r="BL1853" s="94"/>
      <c r="BM1853" s="94"/>
      <c r="BN1853" s="94"/>
      <c r="BO1853" s="94"/>
      <c r="BP1853" s="94"/>
      <c r="BQ1853" s="94"/>
      <c r="BR1853" s="94"/>
      <c r="BS1853" s="94"/>
      <c r="BT1853" s="94"/>
      <c r="BU1853" s="94"/>
      <c r="BV1853" s="94"/>
      <c r="BW1853" s="94"/>
      <c r="BX1853" s="94"/>
      <c r="BY1853" s="94"/>
      <c r="BZ1853" s="94"/>
      <c r="CA1853" s="94"/>
      <c r="CB1853" s="94"/>
      <c r="CC1853" s="94"/>
      <c r="CD1853" s="94"/>
      <c r="CE1853" s="94"/>
      <c r="CF1853" s="94"/>
      <c r="CG1853" s="94"/>
      <c r="CH1853" s="94"/>
      <c r="CI1853" s="94"/>
      <c r="CJ1853" s="94"/>
      <c r="CK1853" s="94"/>
      <c r="CL1853" s="94"/>
      <c r="CM1853" s="94"/>
      <c r="CN1853" s="94"/>
      <c r="CO1853" s="94"/>
      <c r="CP1853" s="94"/>
      <c r="CQ1853" s="94"/>
      <c r="CR1853" s="94"/>
      <c r="CS1853" s="94"/>
      <c r="CT1853" s="94"/>
      <c r="CU1853" s="94"/>
      <c r="CV1853" s="94"/>
      <c r="CW1853" s="94"/>
    </row>
    <row r="1854" spans="44:101" x14ac:dyDescent="0.25">
      <c r="AR1854" s="94"/>
      <c r="AS1854" s="94"/>
      <c r="AT1854" s="94"/>
      <c r="AU1854" s="94"/>
      <c r="AV1854" s="94"/>
      <c r="AW1854" s="94"/>
      <c r="AX1854" s="94"/>
      <c r="AY1854" s="94"/>
      <c r="AZ1854" s="94"/>
      <c r="BA1854" s="94"/>
      <c r="BB1854" s="94"/>
      <c r="BC1854" s="94"/>
      <c r="BD1854" s="94"/>
      <c r="BE1854" s="94"/>
      <c r="BF1854" s="94"/>
      <c r="BG1854" s="94"/>
      <c r="BH1854" s="94"/>
      <c r="BI1854" s="94"/>
      <c r="BJ1854" s="94"/>
      <c r="BK1854" s="94"/>
      <c r="BL1854" s="94"/>
      <c r="BM1854" s="94"/>
      <c r="BN1854" s="94"/>
      <c r="BO1854" s="94"/>
      <c r="BP1854" s="94"/>
      <c r="BQ1854" s="94"/>
      <c r="BR1854" s="94"/>
      <c r="BS1854" s="94"/>
      <c r="BT1854" s="94"/>
      <c r="BU1854" s="94"/>
      <c r="BV1854" s="94"/>
      <c r="BW1854" s="94"/>
      <c r="BX1854" s="94"/>
      <c r="BY1854" s="94"/>
      <c r="BZ1854" s="94"/>
      <c r="CA1854" s="94"/>
      <c r="CB1854" s="94"/>
      <c r="CC1854" s="94"/>
      <c r="CD1854" s="94"/>
      <c r="CE1854" s="94"/>
      <c r="CF1854" s="94"/>
      <c r="CG1854" s="94"/>
      <c r="CH1854" s="94"/>
      <c r="CI1854" s="94"/>
      <c r="CJ1854" s="94"/>
      <c r="CK1854" s="94"/>
      <c r="CL1854" s="94"/>
      <c r="CM1854" s="94"/>
      <c r="CN1854" s="94"/>
      <c r="CO1854" s="94"/>
      <c r="CP1854" s="94"/>
      <c r="CQ1854" s="94"/>
      <c r="CR1854" s="94"/>
      <c r="CS1854" s="94"/>
      <c r="CT1854" s="94"/>
      <c r="CU1854" s="94"/>
      <c r="CV1854" s="94"/>
      <c r="CW1854" s="94"/>
    </row>
    <row r="1855" spans="44:101" x14ac:dyDescent="0.25">
      <c r="AR1855" s="94"/>
      <c r="AS1855" s="94"/>
      <c r="AT1855" s="94"/>
      <c r="AU1855" s="94"/>
      <c r="AV1855" s="94"/>
      <c r="AW1855" s="94"/>
      <c r="AX1855" s="94"/>
      <c r="AY1855" s="94"/>
      <c r="AZ1855" s="94"/>
      <c r="BA1855" s="94"/>
      <c r="BB1855" s="94"/>
      <c r="BC1855" s="94"/>
      <c r="BD1855" s="94"/>
      <c r="BE1855" s="94"/>
      <c r="BF1855" s="94"/>
      <c r="BG1855" s="94"/>
      <c r="BH1855" s="94"/>
      <c r="BI1855" s="94"/>
      <c r="BJ1855" s="94"/>
      <c r="BK1855" s="94"/>
      <c r="BL1855" s="94"/>
      <c r="BM1855" s="94"/>
      <c r="BN1855" s="94"/>
      <c r="BO1855" s="94"/>
      <c r="BP1855" s="94"/>
      <c r="BQ1855" s="94"/>
      <c r="BR1855" s="94"/>
      <c r="BS1855" s="94"/>
      <c r="BT1855" s="94"/>
      <c r="BU1855" s="94"/>
      <c r="BV1855" s="94"/>
      <c r="BW1855" s="94"/>
      <c r="BX1855" s="94"/>
      <c r="BY1855" s="94"/>
      <c r="BZ1855" s="94"/>
      <c r="CA1855" s="94"/>
      <c r="CB1855" s="94"/>
      <c r="CC1855" s="94"/>
      <c r="CD1855" s="94"/>
      <c r="CE1855" s="94"/>
      <c r="CF1855" s="94"/>
      <c r="CG1855" s="94"/>
      <c r="CH1855" s="94"/>
      <c r="CI1855" s="94"/>
      <c r="CJ1855" s="94"/>
      <c r="CK1855" s="94"/>
      <c r="CL1855" s="94"/>
      <c r="CM1855" s="94"/>
      <c r="CN1855" s="94"/>
      <c r="CO1855" s="94"/>
      <c r="CP1855" s="94"/>
      <c r="CQ1855" s="94"/>
      <c r="CR1855" s="94"/>
      <c r="CS1855" s="94"/>
      <c r="CT1855" s="94"/>
      <c r="CU1855" s="94"/>
      <c r="CV1855" s="94"/>
      <c r="CW1855" s="94"/>
    </row>
    <row r="1856" spans="44:101" x14ac:dyDescent="0.25">
      <c r="AR1856" s="94"/>
      <c r="AS1856" s="94"/>
      <c r="AT1856" s="94"/>
      <c r="AU1856" s="94"/>
      <c r="AV1856" s="94"/>
      <c r="AW1856" s="94"/>
      <c r="AX1856" s="94"/>
      <c r="AY1856" s="94"/>
      <c r="AZ1856" s="94"/>
      <c r="BA1856" s="94"/>
      <c r="BB1856" s="94"/>
      <c r="BC1856" s="94"/>
      <c r="BD1856" s="94"/>
      <c r="BE1856" s="94"/>
      <c r="BF1856" s="94"/>
      <c r="BG1856" s="94"/>
      <c r="BH1856" s="94"/>
      <c r="BI1856" s="94"/>
      <c r="BJ1856" s="94"/>
      <c r="BK1856" s="94"/>
      <c r="BL1856" s="94"/>
      <c r="BM1856" s="94"/>
      <c r="BN1856" s="94"/>
      <c r="BO1856" s="94"/>
      <c r="BP1856" s="94"/>
      <c r="BQ1856" s="94"/>
      <c r="BR1856" s="94"/>
      <c r="BS1856" s="94"/>
      <c r="BT1856" s="94"/>
      <c r="BU1856" s="94"/>
      <c r="BV1856" s="94"/>
      <c r="BW1856" s="94"/>
      <c r="BX1856" s="94"/>
      <c r="BY1856" s="94"/>
      <c r="BZ1856" s="94"/>
      <c r="CA1856" s="94"/>
      <c r="CB1856" s="94"/>
      <c r="CC1856" s="94"/>
      <c r="CD1856" s="94"/>
      <c r="CE1856" s="94"/>
      <c r="CF1856" s="94"/>
      <c r="CG1856" s="94"/>
      <c r="CH1856" s="94"/>
      <c r="CI1856" s="94"/>
      <c r="CJ1856" s="94"/>
      <c r="CK1856" s="94"/>
      <c r="CL1856" s="94"/>
      <c r="CM1856" s="94"/>
      <c r="CN1856" s="94"/>
      <c r="CO1856" s="94"/>
      <c r="CP1856" s="94"/>
      <c r="CQ1856" s="94"/>
      <c r="CR1856" s="94"/>
      <c r="CS1856" s="94"/>
      <c r="CT1856" s="94"/>
      <c r="CU1856" s="94"/>
      <c r="CV1856" s="94"/>
      <c r="CW1856" s="94"/>
    </row>
    <row r="1857" spans="44:101" x14ac:dyDescent="0.25">
      <c r="AR1857" s="94"/>
      <c r="AS1857" s="94"/>
      <c r="AT1857" s="94"/>
      <c r="AU1857" s="94"/>
      <c r="AV1857" s="94"/>
      <c r="AW1857" s="94"/>
      <c r="AX1857" s="94"/>
      <c r="AY1857" s="94"/>
      <c r="AZ1857" s="94"/>
      <c r="BA1857" s="94"/>
      <c r="BB1857" s="94"/>
      <c r="BC1857" s="94"/>
      <c r="BD1857" s="94"/>
      <c r="BE1857" s="94"/>
      <c r="BF1857" s="94"/>
      <c r="BG1857" s="94"/>
      <c r="BH1857" s="94"/>
      <c r="BI1857" s="94"/>
      <c r="BJ1857" s="94"/>
      <c r="BK1857" s="94"/>
      <c r="BL1857" s="94"/>
      <c r="BM1857" s="94"/>
      <c r="BN1857" s="94"/>
      <c r="BO1857" s="94"/>
      <c r="BP1857" s="94"/>
      <c r="BQ1857" s="94"/>
      <c r="BR1857" s="94"/>
      <c r="BS1857" s="94"/>
      <c r="BT1857" s="94"/>
      <c r="BU1857" s="94"/>
      <c r="BV1857" s="94"/>
      <c r="BW1857" s="94"/>
      <c r="BX1857" s="94"/>
      <c r="BY1857" s="94"/>
      <c r="BZ1857" s="94"/>
      <c r="CA1857" s="94"/>
      <c r="CB1857" s="94"/>
      <c r="CC1857" s="94"/>
      <c r="CD1857" s="94"/>
      <c r="CE1857" s="94"/>
      <c r="CF1857" s="94"/>
      <c r="CG1857" s="94"/>
      <c r="CH1857" s="94"/>
      <c r="CI1857" s="94"/>
      <c r="CJ1857" s="94"/>
      <c r="CK1857" s="94"/>
      <c r="CL1857" s="94"/>
      <c r="CM1857" s="94"/>
      <c r="CN1857" s="94"/>
      <c r="CO1857" s="94"/>
      <c r="CP1857" s="94"/>
      <c r="CQ1857" s="94"/>
      <c r="CR1857" s="94"/>
      <c r="CS1857" s="94"/>
      <c r="CT1857" s="94"/>
      <c r="CU1857" s="94"/>
      <c r="CV1857" s="94"/>
      <c r="CW1857" s="94"/>
    </row>
    <row r="1858" spans="44:101" x14ac:dyDescent="0.25">
      <c r="AR1858" s="94"/>
      <c r="AS1858" s="94"/>
      <c r="AT1858" s="94"/>
      <c r="AU1858" s="94"/>
      <c r="AV1858" s="94"/>
      <c r="AW1858" s="94"/>
      <c r="AX1858" s="94"/>
      <c r="AY1858" s="94"/>
      <c r="AZ1858" s="94"/>
      <c r="BA1858" s="94"/>
      <c r="BB1858" s="94"/>
      <c r="BC1858" s="94"/>
      <c r="BD1858" s="94"/>
      <c r="BE1858" s="94"/>
      <c r="BF1858" s="94"/>
      <c r="BG1858" s="94"/>
      <c r="BH1858" s="94"/>
      <c r="BI1858" s="94"/>
      <c r="BJ1858" s="94"/>
      <c r="BK1858" s="94"/>
      <c r="BL1858" s="94"/>
      <c r="BM1858" s="94"/>
      <c r="BN1858" s="94"/>
      <c r="BO1858" s="94"/>
      <c r="BP1858" s="94"/>
      <c r="BQ1858" s="94"/>
      <c r="BR1858" s="94"/>
      <c r="BS1858" s="94"/>
      <c r="BT1858" s="94"/>
      <c r="BU1858" s="94"/>
      <c r="BV1858" s="94"/>
      <c r="BW1858" s="94"/>
      <c r="BX1858" s="94"/>
      <c r="BY1858" s="94"/>
      <c r="BZ1858" s="94"/>
      <c r="CA1858" s="94"/>
      <c r="CB1858" s="94"/>
      <c r="CC1858" s="94"/>
      <c r="CD1858" s="94"/>
      <c r="CE1858" s="94"/>
      <c r="CF1858" s="94"/>
      <c r="CG1858" s="94"/>
      <c r="CH1858" s="94"/>
      <c r="CI1858" s="94"/>
      <c r="CJ1858" s="94"/>
      <c r="CK1858" s="94"/>
      <c r="CL1858" s="94"/>
      <c r="CM1858" s="94"/>
      <c r="CN1858" s="94"/>
      <c r="CO1858" s="94"/>
      <c r="CP1858" s="94"/>
      <c r="CQ1858" s="94"/>
      <c r="CR1858" s="94"/>
      <c r="CS1858" s="94"/>
      <c r="CT1858" s="94"/>
      <c r="CU1858" s="94"/>
      <c r="CV1858" s="94"/>
      <c r="CW1858" s="94"/>
    </row>
    <row r="1859" spans="44:101" x14ac:dyDescent="0.25">
      <c r="AR1859" s="94"/>
      <c r="AS1859" s="94"/>
      <c r="AT1859" s="94"/>
      <c r="AU1859" s="94"/>
      <c r="AV1859" s="94"/>
      <c r="AW1859" s="94"/>
      <c r="AX1859" s="94"/>
      <c r="AY1859" s="94"/>
      <c r="AZ1859" s="94"/>
      <c r="BA1859" s="94"/>
      <c r="BB1859" s="94"/>
      <c r="BC1859" s="94"/>
      <c r="BD1859" s="94"/>
      <c r="BE1859" s="94"/>
      <c r="BF1859" s="94"/>
      <c r="BG1859" s="94"/>
      <c r="BH1859" s="94"/>
      <c r="BI1859" s="94"/>
      <c r="BJ1859" s="94"/>
      <c r="BK1859" s="94"/>
      <c r="BL1859" s="94"/>
      <c r="BM1859" s="94"/>
      <c r="BN1859" s="94"/>
      <c r="BO1859" s="94"/>
      <c r="BP1859" s="94"/>
      <c r="BQ1859" s="94"/>
      <c r="BR1859" s="94"/>
      <c r="BS1859" s="94"/>
      <c r="BT1859" s="94"/>
      <c r="BU1859" s="94"/>
      <c r="BV1859" s="94"/>
      <c r="BW1859" s="94"/>
      <c r="BX1859" s="94"/>
      <c r="BY1859" s="94"/>
      <c r="BZ1859" s="94"/>
      <c r="CA1859" s="94"/>
      <c r="CB1859" s="94"/>
      <c r="CC1859" s="94"/>
      <c r="CD1859" s="94"/>
      <c r="CE1859" s="94"/>
      <c r="CF1859" s="94"/>
      <c r="CG1859" s="94"/>
      <c r="CH1859" s="94"/>
      <c r="CI1859" s="94"/>
      <c r="CJ1859" s="94"/>
      <c r="CK1859" s="94"/>
      <c r="CL1859" s="94"/>
      <c r="CM1859" s="94"/>
      <c r="CN1859" s="94"/>
      <c r="CO1859" s="94"/>
      <c r="CP1859" s="94"/>
      <c r="CQ1859" s="94"/>
      <c r="CR1859" s="94"/>
      <c r="CS1859" s="94"/>
      <c r="CT1859" s="94"/>
      <c r="CU1859" s="94"/>
      <c r="CV1859" s="94"/>
      <c r="CW1859" s="94"/>
    </row>
    <row r="1860" spans="44:101" x14ac:dyDescent="0.25">
      <c r="AR1860" s="94"/>
      <c r="AS1860" s="94"/>
      <c r="AT1860" s="94"/>
      <c r="AU1860" s="94"/>
      <c r="AV1860" s="94"/>
      <c r="AW1860" s="94"/>
      <c r="AX1860" s="94"/>
      <c r="AY1860" s="94"/>
      <c r="AZ1860" s="94"/>
      <c r="BA1860" s="94"/>
      <c r="BB1860" s="94"/>
      <c r="BC1860" s="94"/>
      <c r="BD1860" s="94"/>
      <c r="BE1860" s="94"/>
      <c r="BF1860" s="94"/>
      <c r="BG1860" s="94"/>
      <c r="BH1860" s="94"/>
      <c r="BI1860" s="94"/>
      <c r="BJ1860" s="94"/>
      <c r="BK1860" s="94"/>
      <c r="BL1860" s="94"/>
      <c r="BM1860" s="94"/>
      <c r="BN1860" s="94"/>
      <c r="BO1860" s="94"/>
      <c r="BP1860" s="94"/>
      <c r="BQ1860" s="94"/>
      <c r="BR1860" s="94"/>
      <c r="BS1860" s="94"/>
      <c r="BT1860" s="94"/>
      <c r="BU1860" s="94"/>
      <c r="BV1860" s="94"/>
      <c r="BW1860" s="94"/>
      <c r="BX1860" s="94"/>
      <c r="BY1860" s="94"/>
      <c r="BZ1860" s="94"/>
      <c r="CA1860" s="94"/>
      <c r="CB1860" s="94"/>
      <c r="CC1860" s="94"/>
      <c r="CD1860" s="94"/>
      <c r="CE1860" s="94"/>
      <c r="CF1860" s="94"/>
      <c r="CG1860" s="94"/>
      <c r="CH1860" s="94"/>
      <c r="CI1860" s="94"/>
      <c r="CJ1860" s="94"/>
      <c r="CK1860" s="94"/>
      <c r="CL1860" s="94"/>
      <c r="CM1860" s="94"/>
      <c r="CN1860" s="94"/>
      <c r="CO1860" s="94"/>
      <c r="CP1860" s="94"/>
      <c r="CQ1860" s="94"/>
      <c r="CR1860" s="94"/>
      <c r="CS1860" s="94"/>
      <c r="CT1860" s="94"/>
      <c r="CU1860" s="94"/>
      <c r="CV1860" s="94"/>
      <c r="CW1860" s="94"/>
    </row>
    <row r="1861" spans="44:101" x14ac:dyDescent="0.25">
      <c r="AR1861" s="94"/>
      <c r="AS1861" s="94"/>
      <c r="AT1861" s="94"/>
      <c r="AU1861" s="94"/>
      <c r="AV1861" s="94"/>
      <c r="AW1861" s="94"/>
      <c r="AX1861" s="94"/>
      <c r="AY1861" s="94"/>
      <c r="AZ1861" s="94"/>
      <c r="BA1861" s="94"/>
      <c r="BB1861" s="94"/>
      <c r="BC1861" s="94"/>
      <c r="BD1861" s="94"/>
      <c r="BE1861" s="94"/>
      <c r="BF1861" s="94"/>
      <c r="BG1861" s="94"/>
      <c r="BH1861" s="94"/>
      <c r="BI1861" s="94"/>
      <c r="BJ1861" s="94"/>
      <c r="BK1861" s="94"/>
      <c r="BL1861" s="94"/>
      <c r="BM1861" s="94"/>
      <c r="BN1861" s="94"/>
      <c r="BO1861" s="94"/>
      <c r="BP1861" s="94"/>
      <c r="BQ1861" s="94"/>
      <c r="BR1861" s="94"/>
      <c r="BS1861" s="94"/>
      <c r="BT1861" s="94"/>
      <c r="BU1861" s="94"/>
      <c r="BV1861" s="94"/>
      <c r="BW1861" s="94"/>
      <c r="BX1861" s="94"/>
      <c r="BY1861" s="94"/>
      <c r="BZ1861" s="94"/>
      <c r="CA1861" s="94"/>
      <c r="CB1861" s="94"/>
      <c r="CC1861" s="94"/>
      <c r="CD1861" s="94"/>
      <c r="CE1861" s="94"/>
      <c r="CF1861" s="94"/>
      <c r="CG1861" s="94"/>
      <c r="CH1861" s="94"/>
      <c r="CI1861" s="94"/>
      <c r="CJ1861" s="94"/>
      <c r="CK1861" s="94"/>
      <c r="CL1861" s="94"/>
      <c r="CM1861" s="94"/>
      <c r="CN1861" s="94"/>
      <c r="CO1861" s="94"/>
      <c r="CP1861" s="94"/>
      <c r="CQ1861" s="94"/>
      <c r="CR1861" s="94"/>
      <c r="CS1861" s="94"/>
      <c r="CT1861" s="94"/>
      <c r="CU1861" s="94"/>
      <c r="CV1861" s="94"/>
      <c r="CW1861" s="94"/>
    </row>
    <row r="1862" spans="44:101" x14ac:dyDescent="0.25">
      <c r="AR1862" s="94"/>
      <c r="AS1862" s="94"/>
      <c r="AT1862" s="94"/>
      <c r="AU1862" s="94"/>
      <c r="AV1862" s="94"/>
      <c r="AW1862" s="94"/>
      <c r="AX1862" s="94"/>
      <c r="AY1862" s="94"/>
      <c r="AZ1862" s="94"/>
      <c r="BA1862" s="94"/>
      <c r="BB1862" s="94"/>
      <c r="BC1862" s="94"/>
      <c r="BD1862" s="94"/>
      <c r="BE1862" s="94"/>
      <c r="BF1862" s="94"/>
      <c r="BG1862" s="94"/>
      <c r="BH1862" s="94"/>
      <c r="BI1862" s="94"/>
      <c r="BJ1862" s="94"/>
      <c r="BK1862" s="94"/>
      <c r="BL1862" s="94"/>
      <c r="BM1862" s="94"/>
      <c r="BN1862" s="94"/>
      <c r="BO1862" s="94"/>
      <c r="BP1862" s="94"/>
      <c r="BQ1862" s="94"/>
      <c r="BR1862" s="94"/>
      <c r="BS1862" s="94"/>
      <c r="BT1862" s="94"/>
      <c r="BU1862" s="94"/>
      <c r="BV1862" s="94"/>
      <c r="BW1862" s="94"/>
      <c r="BX1862" s="94"/>
      <c r="BY1862" s="94"/>
      <c r="BZ1862" s="94"/>
      <c r="CA1862" s="94"/>
      <c r="CB1862" s="94"/>
      <c r="CC1862" s="94"/>
      <c r="CD1862" s="94"/>
      <c r="CE1862" s="94"/>
      <c r="CF1862" s="94"/>
      <c r="CG1862" s="94"/>
      <c r="CH1862" s="94"/>
      <c r="CI1862" s="94"/>
      <c r="CJ1862" s="94"/>
      <c r="CK1862" s="94"/>
      <c r="CL1862" s="94"/>
      <c r="CM1862" s="94"/>
      <c r="CN1862" s="94"/>
      <c r="CO1862" s="94"/>
      <c r="CP1862" s="94"/>
      <c r="CQ1862" s="94"/>
      <c r="CR1862" s="94"/>
      <c r="CS1862" s="94"/>
      <c r="CT1862" s="94"/>
      <c r="CU1862" s="94"/>
      <c r="CV1862" s="94"/>
      <c r="CW1862" s="94"/>
    </row>
    <row r="1863" spans="44:101" x14ac:dyDescent="0.25">
      <c r="AR1863" s="94"/>
      <c r="AS1863" s="94"/>
      <c r="AT1863" s="94"/>
      <c r="AU1863" s="94"/>
      <c r="AV1863" s="94"/>
      <c r="AW1863" s="94"/>
      <c r="AX1863" s="94"/>
      <c r="AY1863" s="94"/>
      <c r="AZ1863" s="94"/>
      <c r="BA1863" s="94"/>
      <c r="BB1863" s="94"/>
      <c r="BC1863" s="94"/>
      <c r="BD1863" s="94"/>
      <c r="BE1863" s="94"/>
      <c r="BF1863" s="94"/>
      <c r="BG1863" s="94"/>
      <c r="BH1863" s="94"/>
      <c r="BI1863" s="94"/>
      <c r="BJ1863" s="94"/>
      <c r="BK1863" s="94"/>
      <c r="BL1863" s="94"/>
      <c r="BM1863" s="94"/>
      <c r="BN1863" s="94"/>
      <c r="BO1863" s="94"/>
      <c r="BP1863" s="94"/>
      <c r="BQ1863" s="94"/>
      <c r="BR1863" s="94"/>
      <c r="BS1863" s="94"/>
      <c r="BT1863" s="94"/>
      <c r="BU1863" s="94"/>
      <c r="BV1863" s="94"/>
      <c r="BW1863" s="94"/>
      <c r="BX1863" s="94"/>
      <c r="BY1863" s="94"/>
      <c r="BZ1863" s="94"/>
      <c r="CA1863" s="94"/>
      <c r="CB1863" s="94"/>
      <c r="CC1863" s="94"/>
      <c r="CD1863" s="94"/>
      <c r="CE1863" s="94"/>
      <c r="CF1863" s="94"/>
      <c r="CG1863" s="94"/>
      <c r="CH1863" s="94"/>
      <c r="CI1863" s="94"/>
      <c r="CJ1863" s="94"/>
      <c r="CK1863" s="94"/>
      <c r="CL1863" s="94"/>
      <c r="CM1863" s="94"/>
      <c r="CN1863" s="94"/>
      <c r="CO1863" s="94"/>
      <c r="CP1863" s="94"/>
      <c r="CQ1863" s="94"/>
      <c r="CR1863" s="94"/>
      <c r="CS1863" s="94"/>
      <c r="CT1863" s="94"/>
      <c r="CU1863" s="94"/>
      <c r="CV1863" s="94"/>
      <c r="CW1863" s="94"/>
    </row>
    <row r="1864" spans="44:101" x14ac:dyDescent="0.25">
      <c r="AR1864" s="94"/>
      <c r="AS1864" s="94"/>
      <c r="AT1864" s="94"/>
      <c r="AU1864" s="94"/>
      <c r="AV1864" s="94"/>
      <c r="AW1864" s="94"/>
      <c r="AX1864" s="94"/>
      <c r="AY1864" s="94"/>
      <c r="AZ1864" s="94"/>
      <c r="BA1864" s="94"/>
      <c r="BB1864" s="94"/>
      <c r="BC1864" s="94"/>
      <c r="BD1864" s="94"/>
      <c r="BE1864" s="94"/>
      <c r="BF1864" s="94"/>
      <c r="BG1864" s="94"/>
      <c r="BH1864" s="94"/>
      <c r="BI1864" s="94"/>
      <c r="BJ1864" s="94"/>
      <c r="BK1864" s="94"/>
      <c r="BL1864" s="94"/>
      <c r="BM1864" s="94"/>
      <c r="BN1864" s="94"/>
      <c r="BO1864" s="94"/>
      <c r="BP1864" s="94"/>
      <c r="BQ1864" s="94"/>
      <c r="BR1864" s="94"/>
      <c r="BS1864" s="94"/>
      <c r="BT1864" s="94"/>
      <c r="BU1864" s="94"/>
      <c r="BV1864" s="94"/>
      <c r="BW1864" s="94"/>
      <c r="BX1864" s="94"/>
      <c r="BY1864" s="94"/>
      <c r="BZ1864" s="94"/>
      <c r="CA1864" s="94"/>
      <c r="CB1864" s="94"/>
      <c r="CC1864" s="94"/>
      <c r="CD1864" s="94"/>
      <c r="CE1864" s="94"/>
      <c r="CF1864" s="94"/>
      <c r="CG1864" s="94"/>
      <c r="CH1864" s="94"/>
      <c r="CI1864" s="94"/>
      <c r="CJ1864" s="94"/>
      <c r="CK1864" s="94"/>
      <c r="CL1864" s="94"/>
      <c r="CM1864" s="94"/>
      <c r="CN1864" s="94"/>
      <c r="CO1864" s="94"/>
      <c r="CP1864" s="94"/>
      <c r="CQ1864" s="94"/>
      <c r="CR1864" s="94"/>
      <c r="CS1864" s="94"/>
      <c r="CT1864" s="94"/>
      <c r="CU1864" s="94"/>
      <c r="CV1864" s="94"/>
      <c r="CW1864" s="94"/>
    </row>
    <row r="1865" spans="44:101" x14ac:dyDescent="0.25">
      <c r="AR1865" s="94"/>
      <c r="AS1865" s="94"/>
      <c r="AT1865" s="94"/>
      <c r="AU1865" s="94"/>
      <c r="AV1865" s="94"/>
      <c r="AW1865" s="94"/>
      <c r="AX1865" s="94"/>
      <c r="AY1865" s="94"/>
      <c r="AZ1865" s="94"/>
      <c r="BA1865" s="94"/>
      <c r="BB1865" s="94"/>
      <c r="BC1865" s="94"/>
      <c r="BD1865" s="94"/>
      <c r="BE1865" s="94"/>
      <c r="BF1865" s="94"/>
      <c r="BG1865" s="94"/>
      <c r="BH1865" s="94"/>
      <c r="BI1865" s="94"/>
      <c r="BJ1865" s="94"/>
      <c r="BK1865" s="94"/>
      <c r="BL1865" s="94"/>
      <c r="BM1865" s="94"/>
      <c r="BN1865" s="94"/>
      <c r="BO1865" s="94"/>
      <c r="BP1865" s="94"/>
      <c r="BQ1865" s="94"/>
      <c r="BR1865" s="94"/>
      <c r="BS1865" s="94"/>
      <c r="BT1865" s="94"/>
      <c r="BU1865" s="94"/>
      <c r="BV1865" s="94"/>
      <c r="BW1865" s="94"/>
      <c r="BX1865" s="94"/>
      <c r="BY1865" s="94"/>
      <c r="BZ1865" s="94"/>
      <c r="CA1865" s="94"/>
      <c r="CB1865" s="94"/>
      <c r="CC1865" s="94"/>
      <c r="CD1865" s="94"/>
      <c r="CE1865" s="94"/>
      <c r="CF1865" s="94"/>
      <c r="CG1865" s="94"/>
      <c r="CH1865" s="94"/>
      <c r="CI1865" s="94"/>
      <c r="CJ1865" s="94"/>
      <c r="CK1865" s="94"/>
      <c r="CL1865" s="94"/>
      <c r="CM1865" s="94"/>
      <c r="CN1865" s="94"/>
      <c r="CO1865" s="94"/>
      <c r="CP1865" s="94"/>
      <c r="CQ1865" s="94"/>
      <c r="CR1865" s="94"/>
      <c r="CS1865" s="94"/>
      <c r="CT1865" s="94"/>
      <c r="CU1865" s="94"/>
      <c r="CV1865" s="94"/>
      <c r="CW1865" s="94"/>
    </row>
    <row r="1866" spans="44:101" x14ac:dyDescent="0.25">
      <c r="AR1866" s="94"/>
      <c r="AS1866" s="94"/>
      <c r="AT1866" s="94"/>
      <c r="AU1866" s="94"/>
      <c r="AV1866" s="94"/>
      <c r="AW1866" s="94"/>
      <c r="AX1866" s="94"/>
      <c r="AY1866" s="94"/>
      <c r="AZ1866" s="94"/>
      <c r="BA1866" s="94"/>
      <c r="BB1866" s="94"/>
      <c r="BC1866" s="94"/>
      <c r="BD1866" s="94"/>
      <c r="BE1866" s="94"/>
      <c r="BF1866" s="94"/>
      <c r="BG1866" s="94"/>
      <c r="BH1866" s="94"/>
      <c r="BI1866" s="94"/>
      <c r="BJ1866" s="94"/>
      <c r="BK1866" s="94"/>
      <c r="BL1866" s="94"/>
      <c r="BM1866" s="94"/>
      <c r="BN1866" s="94"/>
      <c r="BO1866" s="94"/>
      <c r="BP1866" s="94"/>
      <c r="BQ1866" s="94"/>
      <c r="BR1866" s="94"/>
      <c r="BS1866" s="94"/>
      <c r="BT1866" s="94"/>
      <c r="BU1866" s="94"/>
      <c r="BV1866" s="94"/>
      <c r="BW1866" s="94"/>
      <c r="BX1866" s="94"/>
      <c r="BY1866" s="94"/>
      <c r="BZ1866" s="94"/>
      <c r="CA1866" s="94"/>
      <c r="CB1866" s="94"/>
      <c r="CC1866" s="94"/>
      <c r="CD1866" s="94"/>
      <c r="CE1866" s="94"/>
      <c r="CF1866" s="94"/>
      <c r="CG1866" s="94"/>
      <c r="CH1866" s="94"/>
      <c r="CI1866" s="94"/>
      <c r="CJ1866" s="94"/>
      <c r="CK1866" s="94"/>
      <c r="CL1866" s="94"/>
      <c r="CM1866" s="94"/>
      <c r="CN1866" s="94"/>
      <c r="CO1866" s="94"/>
      <c r="CP1866" s="94"/>
      <c r="CQ1866" s="94"/>
      <c r="CR1866" s="94"/>
      <c r="CS1866" s="94"/>
      <c r="CT1866" s="94"/>
      <c r="CU1866" s="94"/>
      <c r="CV1866" s="94"/>
      <c r="CW1866" s="94"/>
    </row>
    <row r="1867" spans="44:101" x14ac:dyDescent="0.25">
      <c r="AR1867" s="94"/>
      <c r="AS1867" s="94"/>
      <c r="AT1867" s="94"/>
      <c r="AU1867" s="94"/>
      <c r="AV1867" s="94"/>
      <c r="AW1867" s="94"/>
      <c r="AX1867" s="94"/>
      <c r="AY1867" s="94"/>
      <c r="AZ1867" s="94"/>
      <c r="BA1867" s="94"/>
      <c r="BB1867" s="94"/>
      <c r="BC1867" s="94"/>
      <c r="BD1867" s="94"/>
      <c r="BE1867" s="94"/>
      <c r="BF1867" s="94"/>
      <c r="BG1867" s="94"/>
      <c r="BH1867" s="94"/>
      <c r="BI1867" s="94"/>
      <c r="BJ1867" s="94"/>
      <c r="BK1867" s="94"/>
      <c r="BL1867" s="94"/>
      <c r="BM1867" s="94"/>
      <c r="BN1867" s="94"/>
      <c r="BO1867" s="94"/>
      <c r="BP1867" s="94"/>
      <c r="BQ1867" s="94"/>
      <c r="BR1867" s="94"/>
      <c r="BS1867" s="94"/>
      <c r="BT1867" s="94"/>
      <c r="BU1867" s="94"/>
      <c r="BV1867" s="94"/>
      <c r="BW1867" s="94"/>
      <c r="BX1867" s="94"/>
      <c r="BY1867" s="94"/>
      <c r="BZ1867" s="94"/>
      <c r="CA1867" s="94"/>
      <c r="CB1867" s="94"/>
      <c r="CC1867" s="94"/>
      <c r="CD1867" s="94"/>
      <c r="CE1867" s="94"/>
      <c r="CF1867" s="94"/>
      <c r="CG1867" s="94"/>
      <c r="CH1867" s="94"/>
      <c r="CI1867" s="94"/>
      <c r="CJ1867" s="94"/>
      <c r="CK1867" s="94"/>
      <c r="CL1867" s="94"/>
      <c r="CM1867" s="94"/>
      <c r="CN1867" s="94"/>
      <c r="CO1867" s="94"/>
      <c r="CP1867" s="94"/>
      <c r="CQ1867" s="94"/>
      <c r="CR1867" s="94"/>
      <c r="CS1867" s="94"/>
      <c r="CT1867" s="94"/>
      <c r="CU1867" s="94"/>
      <c r="CV1867" s="94"/>
      <c r="CW1867" s="94"/>
    </row>
    <row r="1868" spans="44:101" x14ac:dyDescent="0.25">
      <c r="AR1868" s="94"/>
      <c r="AS1868" s="94"/>
      <c r="AT1868" s="94"/>
      <c r="AU1868" s="94"/>
      <c r="AV1868" s="94"/>
      <c r="AW1868" s="94"/>
      <c r="AX1868" s="94"/>
      <c r="AY1868" s="94"/>
      <c r="AZ1868" s="94"/>
      <c r="BA1868" s="94"/>
      <c r="BB1868" s="94"/>
      <c r="BC1868" s="94"/>
      <c r="BD1868" s="94"/>
      <c r="BE1868" s="94"/>
      <c r="BF1868" s="94"/>
      <c r="BG1868" s="94"/>
      <c r="BH1868" s="94"/>
      <c r="BI1868" s="94"/>
      <c r="BJ1868" s="94"/>
      <c r="BK1868" s="94"/>
      <c r="BL1868" s="94"/>
      <c r="BM1868" s="94"/>
      <c r="BN1868" s="94"/>
      <c r="BO1868" s="94"/>
      <c r="BP1868" s="94"/>
      <c r="BQ1868" s="94"/>
      <c r="BR1868" s="94"/>
      <c r="BS1868" s="94"/>
      <c r="BT1868" s="94"/>
      <c r="BU1868" s="94"/>
      <c r="BV1868" s="94"/>
      <c r="BW1868" s="94"/>
      <c r="BX1868" s="94"/>
      <c r="BY1868" s="94"/>
      <c r="BZ1868" s="94"/>
      <c r="CA1868" s="94"/>
      <c r="CB1868" s="94"/>
      <c r="CC1868" s="94"/>
      <c r="CD1868" s="94"/>
      <c r="CE1868" s="94"/>
      <c r="CF1868" s="94"/>
      <c r="CG1868" s="94"/>
      <c r="CH1868" s="94"/>
      <c r="CI1868" s="94"/>
      <c r="CJ1868" s="94"/>
      <c r="CK1868" s="94"/>
      <c r="CL1868" s="94"/>
      <c r="CM1868" s="94"/>
      <c r="CN1868" s="94"/>
      <c r="CO1868" s="94"/>
      <c r="CP1868" s="94"/>
      <c r="CQ1868" s="94"/>
      <c r="CR1868" s="94"/>
      <c r="CS1868" s="94"/>
      <c r="CT1868" s="94"/>
      <c r="CU1868" s="94"/>
      <c r="CV1868" s="94"/>
      <c r="CW1868" s="94"/>
    </row>
    <row r="1869" spans="44:101" x14ac:dyDescent="0.25">
      <c r="AR1869" s="94"/>
      <c r="AS1869" s="94"/>
      <c r="AT1869" s="94"/>
      <c r="AU1869" s="94"/>
      <c r="AV1869" s="94"/>
      <c r="AW1869" s="94"/>
      <c r="AX1869" s="94"/>
      <c r="AY1869" s="94"/>
      <c r="AZ1869" s="94"/>
      <c r="BA1869" s="94"/>
      <c r="BB1869" s="94"/>
      <c r="BC1869" s="94"/>
      <c r="BD1869" s="94"/>
      <c r="BE1869" s="94"/>
      <c r="BF1869" s="94"/>
      <c r="BG1869" s="94"/>
      <c r="BH1869" s="94"/>
      <c r="BI1869" s="94"/>
      <c r="BJ1869" s="94"/>
      <c r="BK1869" s="94"/>
      <c r="BL1869" s="94"/>
      <c r="BM1869" s="94"/>
      <c r="BN1869" s="94"/>
      <c r="BO1869" s="94"/>
      <c r="BP1869" s="94"/>
      <c r="BQ1869" s="94"/>
      <c r="BR1869" s="94"/>
      <c r="BS1869" s="94"/>
      <c r="BT1869" s="94"/>
      <c r="BU1869" s="94"/>
      <c r="BV1869" s="94"/>
      <c r="BW1869" s="94"/>
      <c r="BX1869" s="94"/>
      <c r="BY1869" s="94"/>
      <c r="BZ1869" s="94"/>
      <c r="CA1869" s="94"/>
      <c r="CB1869" s="94"/>
      <c r="CC1869" s="94"/>
      <c r="CD1869" s="94"/>
      <c r="CE1869" s="94"/>
      <c r="CF1869" s="94"/>
      <c r="CG1869" s="94"/>
      <c r="CH1869" s="94"/>
      <c r="CI1869" s="94"/>
      <c r="CJ1869" s="94"/>
      <c r="CK1869" s="94"/>
      <c r="CL1869" s="94"/>
      <c r="CM1869" s="94"/>
      <c r="CN1869" s="94"/>
      <c r="CO1869" s="94"/>
      <c r="CP1869" s="94"/>
      <c r="CQ1869" s="94"/>
      <c r="CR1869" s="94"/>
      <c r="CS1869" s="94"/>
      <c r="CT1869" s="94"/>
      <c r="CU1869" s="94"/>
      <c r="CV1869" s="94"/>
      <c r="CW1869" s="94"/>
    </row>
    <row r="1870" spans="44:101" x14ac:dyDescent="0.25">
      <c r="AR1870" s="94"/>
      <c r="AS1870" s="94"/>
      <c r="AT1870" s="94"/>
      <c r="AU1870" s="94"/>
      <c r="AV1870" s="94"/>
      <c r="AW1870" s="94"/>
      <c r="AX1870" s="94"/>
      <c r="AY1870" s="94"/>
      <c r="AZ1870" s="94"/>
      <c r="BA1870" s="94"/>
      <c r="BB1870" s="94"/>
      <c r="BC1870" s="94"/>
      <c r="BD1870" s="94"/>
      <c r="BE1870" s="94"/>
      <c r="BF1870" s="94"/>
      <c r="BG1870" s="94"/>
      <c r="BH1870" s="94"/>
      <c r="BI1870" s="94"/>
      <c r="BJ1870" s="94"/>
      <c r="BK1870" s="94"/>
      <c r="BL1870" s="94"/>
      <c r="BM1870" s="94"/>
      <c r="BN1870" s="94"/>
      <c r="BO1870" s="94"/>
      <c r="BP1870" s="94"/>
      <c r="BQ1870" s="94"/>
      <c r="BR1870" s="94"/>
      <c r="BS1870" s="94"/>
      <c r="BT1870" s="94"/>
      <c r="BU1870" s="94"/>
      <c r="BV1870" s="94"/>
      <c r="BW1870" s="94"/>
      <c r="BX1870" s="94"/>
      <c r="BY1870" s="94"/>
      <c r="BZ1870" s="94"/>
      <c r="CA1870" s="94"/>
      <c r="CB1870" s="94"/>
      <c r="CC1870" s="94"/>
      <c r="CD1870" s="94"/>
      <c r="CE1870" s="94"/>
      <c r="CF1870" s="94"/>
      <c r="CG1870" s="94"/>
      <c r="CH1870" s="94"/>
      <c r="CI1870" s="94"/>
      <c r="CJ1870" s="94"/>
      <c r="CK1870" s="94"/>
      <c r="CL1870" s="94"/>
      <c r="CM1870" s="94"/>
      <c r="CN1870" s="94"/>
      <c r="CO1870" s="94"/>
      <c r="CP1870" s="94"/>
      <c r="CQ1870" s="94"/>
      <c r="CR1870" s="94"/>
      <c r="CS1870" s="94"/>
      <c r="CT1870" s="94"/>
      <c r="CU1870" s="94"/>
      <c r="CV1870" s="94"/>
      <c r="CW1870" s="94"/>
    </row>
    <row r="1871" spans="44:101" x14ac:dyDescent="0.25">
      <c r="AR1871" s="94"/>
      <c r="AS1871" s="94"/>
      <c r="AT1871" s="94"/>
      <c r="AU1871" s="94"/>
      <c r="AV1871" s="94"/>
      <c r="AW1871" s="94"/>
      <c r="AX1871" s="94"/>
      <c r="AY1871" s="94"/>
      <c r="AZ1871" s="94"/>
      <c r="BA1871" s="94"/>
      <c r="BB1871" s="94"/>
      <c r="BC1871" s="94"/>
      <c r="BD1871" s="94"/>
      <c r="BE1871" s="94"/>
      <c r="BF1871" s="94"/>
      <c r="BG1871" s="94"/>
      <c r="BH1871" s="94"/>
      <c r="BI1871" s="94"/>
      <c r="BJ1871" s="94"/>
      <c r="BK1871" s="94"/>
      <c r="BL1871" s="94"/>
      <c r="BM1871" s="94"/>
      <c r="BN1871" s="94"/>
      <c r="BO1871" s="94"/>
      <c r="BP1871" s="94"/>
      <c r="BQ1871" s="94"/>
      <c r="BR1871" s="94"/>
      <c r="BS1871" s="94"/>
      <c r="BT1871" s="94"/>
      <c r="BU1871" s="94"/>
      <c r="BV1871" s="94"/>
      <c r="BW1871" s="94"/>
      <c r="BX1871" s="94"/>
      <c r="BY1871" s="94"/>
      <c r="BZ1871" s="94"/>
      <c r="CA1871" s="94"/>
      <c r="CB1871" s="94"/>
      <c r="CC1871" s="94"/>
      <c r="CD1871" s="94"/>
      <c r="CE1871" s="94"/>
      <c r="CF1871" s="94"/>
      <c r="CG1871" s="94"/>
      <c r="CH1871" s="94"/>
      <c r="CI1871" s="94"/>
      <c r="CJ1871" s="94"/>
      <c r="CK1871" s="94"/>
      <c r="CL1871" s="94"/>
      <c r="CM1871" s="94"/>
      <c r="CN1871" s="94"/>
      <c r="CO1871" s="94"/>
      <c r="CP1871" s="94"/>
      <c r="CQ1871" s="94"/>
      <c r="CR1871" s="94"/>
      <c r="CS1871" s="94"/>
      <c r="CT1871" s="94"/>
      <c r="CU1871" s="94"/>
      <c r="CV1871" s="94"/>
      <c r="CW1871" s="94"/>
    </row>
    <row r="1872" spans="44:101" x14ac:dyDescent="0.25">
      <c r="AR1872" s="94"/>
      <c r="AS1872" s="94"/>
      <c r="AT1872" s="94"/>
      <c r="AU1872" s="94"/>
      <c r="AV1872" s="94"/>
      <c r="AW1872" s="94"/>
      <c r="AX1872" s="94"/>
      <c r="AY1872" s="94"/>
      <c r="AZ1872" s="94"/>
      <c r="BA1872" s="94"/>
      <c r="BB1872" s="94"/>
      <c r="BC1872" s="94"/>
      <c r="BD1872" s="94"/>
      <c r="BE1872" s="94"/>
      <c r="BF1872" s="94"/>
      <c r="BG1872" s="94"/>
      <c r="BH1872" s="94"/>
      <c r="BI1872" s="94"/>
      <c r="BJ1872" s="94"/>
      <c r="BK1872" s="94"/>
      <c r="BL1872" s="94"/>
      <c r="BM1872" s="94"/>
      <c r="BN1872" s="94"/>
      <c r="BO1872" s="94"/>
      <c r="BP1872" s="94"/>
      <c r="BQ1872" s="94"/>
      <c r="BR1872" s="94"/>
      <c r="BS1872" s="94"/>
      <c r="BT1872" s="94"/>
      <c r="BU1872" s="94"/>
      <c r="BV1872" s="94"/>
      <c r="BW1872" s="94"/>
      <c r="BX1872" s="94"/>
      <c r="BY1872" s="94"/>
      <c r="BZ1872" s="94"/>
      <c r="CA1872" s="94"/>
      <c r="CB1872" s="94"/>
      <c r="CC1872" s="94"/>
      <c r="CD1872" s="94"/>
      <c r="CE1872" s="94"/>
      <c r="CF1872" s="94"/>
      <c r="CG1872" s="94"/>
      <c r="CH1872" s="94"/>
      <c r="CI1872" s="94"/>
      <c r="CJ1872" s="94"/>
      <c r="CK1872" s="94"/>
      <c r="CL1872" s="94"/>
      <c r="CM1872" s="94"/>
      <c r="CN1872" s="94"/>
      <c r="CO1872" s="94"/>
      <c r="CP1872" s="94"/>
      <c r="CQ1872" s="94"/>
      <c r="CR1872" s="94"/>
      <c r="CS1872" s="94"/>
      <c r="CT1872" s="94"/>
      <c r="CU1872" s="94"/>
      <c r="CV1872" s="94"/>
      <c r="CW1872" s="94"/>
    </row>
    <row r="1873" spans="44:101" x14ac:dyDescent="0.25">
      <c r="AR1873" s="94"/>
      <c r="AS1873" s="94"/>
      <c r="AT1873" s="94"/>
      <c r="AU1873" s="94"/>
      <c r="AV1873" s="94"/>
      <c r="AW1873" s="94"/>
      <c r="AX1873" s="94"/>
      <c r="AY1873" s="94"/>
      <c r="AZ1873" s="94"/>
      <c r="BA1873" s="94"/>
      <c r="BB1873" s="94"/>
      <c r="BC1873" s="94"/>
      <c r="BD1873" s="94"/>
      <c r="BE1873" s="94"/>
      <c r="BF1873" s="94"/>
      <c r="BG1873" s="94"/>
      <c r="BH1873" s="94"/>
      <c r="BI1873" s="94"/>
      <c r="BJ1873" s="94"/>
      <c r="BK1873" s="94"/>
      <c r="BL1873" s="94"/>
      <c r="BM1873" s="94"/>
      <c r="BN1873" s="94"/>
      <c r="BO1873" s="94"/>
      <c r="BP1873" s="94"/>
      <c r="BQ1873" s="94"/>
      <c r="BR1873" s="94"/>
      <c r="BS1873" s="94"/>
      <c r="BT1873" s="94"/>
      <c r="BU1873" s="94"/>
      <c r="BV1873" s="94"/>
      <c r="BW1873" s="94"/>
      <c r="BX1873" s="94"/>
      <c r="BY1873" s="94"/>
      <c r="BZ1873" s="94"/>
      <c r="CA1873" s="94"/>
      <c r="CB1873" s="94"/>
      <c r="CC1873" s="94"/>
      <c r="CD1873" s="94"/>
      <c r="CE1873" s="94"/>
      <c r="CF1873" s="94"/>
      <c r="CG1873" s="94"/>
      <c r="CH1873" s="94"/>
      <c r="CI1873" s="94"/>
      <c r="CJ1873" s="94"/>
      <c r="CK1873" s="94"/>
      <c r="CL1873" s="94"/>
      <c r="CM1873" s="94"/>
      <c r="CN1873" s="94"/>
      <c r="CO1873" s="94"/>
      <c r="CP1873" s="94"/>
      <c r="CQ1873" s="94"/>
      <c r="CR1873" s="94"/>
      <c r="CS1873" s="94"/>
      <c r="CT1873" s="94"/>
      <c r="CU1873" s="94"/>
      <c r="CV1873" s="94"/>
      <c r="CW1873" s="94"/>
    </row>
    <row r="1874" spans="44:101" x14ac:dyDescent="0.25">
      <c r="AR1874" s="94"/>
      <c r="AS1874" s="94"/>
      <c r="AT1874" s="94"/>
      <c r="AU1874" s="94"/>
      <c r="AV1874" s="94"/>
      <c r="AW1874" s="94"/>
      <c r="AX1874" s="94"/>
      <c r="AY1874" s="94"/>
      <c r="AZ1874" s="94"/>
      <c r="BA1874" s="94"/>
      <c r="BB1874" s="94"/>
      <c r="BC1874" s="94"/>
      <c r="BD1874" s="94"/>
      <c r="BE1874" s="94"/>
      <c r="BF1874" s="94"/>
      <c r="BG1874" s="94"/>
      <c r="BH1874" s="94"/>
      <c r="BI1874" s="94"/>
      <c r="BJ1874" s="94"/>
      <c r="BK1874" s="94"/>
      <c r="BL1874" s="94"/>
      <c r="BM1874" s="94"/>
      <c r="BN1874" s="94"/>
      <c r="BO1874" s="94"/>
      <c r="BP1874" s="94"/>
      <c r="BQ1874" s="94"/>
      <c r="BR1874" s="94"/>
      <c r="BS1874" s="94"/>
      <c r="BT1874" s="94"/>
      <c r="BU1874" s="94"/>
      <c r="BV1874" s="94"/>
      <c r="BW1874" s="94"/>
      <c r="BX1874" s="94"/>
      <c r="BY1874" s="94"/>
      <c r="BZ1874" s="94"/>
      <c r="CA1874" s="94"/>
      <c r="CB1874" s="94"/>
      <c r="CC1874" s="94"/>
      <c r="CD1874" s="94"/>
      <c r="CE1874" s="94"/>
      <c r="CF1874" s="94"/>
      <c r="CG1874" s="94"/>
      <c r="CH1874" s="94"/>
      <c r="CI1874" s="94"/>
      <c r="CJ1874" s="94"/>
      <c r="CK1874" s="94"/>
      <c r="CL1874" s="94"/>
      <c r="CM1874" s="94"/>
      <c r="CN1874" s="94"/>
      <c r="CO1874" s="94"/>
      <c r="CP1874" s="94"/>
      <c r="CQ1874" s="94"/>
      <c r="CR1874" s="94"/>
      <c r="CS1874" s="94"/>
      <c r="CT1874" s="94"/>
      <c r="CU1874" s="94"/>
      <c r="CV1874" s="94"/>
      <c r="CW1874" s="94"/>
    </row>
    <row r="1875" spans="44:101" x14ac:dyDescent="0.25">
      <c r="AR1875" s="94"/>
      <c r="AS1875" s="94"/>
      <c r="AT1875" s="94"/>
      <c r="AU1875" s="94"/>
      <c r="AV1875" s="94"/>
      <c r="AW1875" s="94"/>
      <c r="AX1875" s="94"/>
      <c r="AY1875" s="94"/>
      <c r="AZ1875" s="94"/>
      <c r="BA1875" s="94"/>
      <c r="BB1875" s="94"/>
      <c r="BC1875" s="94"/>
      <c r="BD1875" s="94"/>
      <c r="BE1875" s="94"/>
      <c r="BF1875" s="94"/>
      <c r="BG1875" s="94"/>
      <c r="BH1875" s="94"/>
      <c r="BI1875" s="94"/>
      <c r="BJ1875" s="94"/>
      <c r="BK1875" s="94"/>
      <c r="BL1875" s="94"/>
      <c r="BM1875" s="94"/>
      <c r="BN1875" s="94"/>
      <c r="BO1875" s="94"/>
      <c r="BP1875" s="94"/>
      <c r="BQ1875" s="94"/>
      <c r="BR1875" s="94"/>
      <c r="BS1875" s="94"/>
      <c r="BT1875" s="94"/>
      <c r="BU1875" s="94"/>
      <c r="BV1875" s="94"/>
      <c r="BW1875" s="94"/>
      <c r="BX1875" s="94"/>
      <c r="BY1875" s="94"/>
      <c r="BZ1875" s="94"/>
      <c r="CA1875" s="94"/>
      <c r="CB1875" s="94"/>
      <c r="CC1875" s="94"/>
      <c r="CD1875" s="94"/>
      <c r="CE1875" s="94"/>
      <c r="CF1875" s="94"/>
      <c r="CG1875" s="94"/>
      <c r="CH1875" s="94"/>
      <c r="CI1875" s="94"/>
      <c r="CJ1875" s="94"/>
      <c r="CK1875" s="94"/>
      <c r="CL1875" s="94"/>
      <c r="CM1875" s="94"/>
      <c r="CN1875" s="94"/>
      <c r="CO1875" s="94"/>
      <c r="CP1875" s="94"/>
      <c r="CQ1875" s="94"/>
      <c r="CR1875" s="94"/>
      <c r="CS1875" s="94"/>
      <c r="CT1875" s="94"/>
      <c r="CU1875" s="94"/>
      <c r="CV1875" s="94"/>
      <c r="CW1875" s="94"/>
    </row>
    <row r="1876" spans="44:101" x14ac:dyDescent="0.25">
      <c r="AR1876" s="94"/>
      <c r="AS1876" s="94"/>
      <c r="AT1876" s="94"/>
      <c r="AU1876" s="94"/>
      <c r="AV1876" s="94"/>
      <c r="AW1876" s="94"/>
      <c r="AX1876" s="94"/>
      <c r="AY1876" s="94"/>
      <c r="AZ1876" s="94"/>
      <c r="BA1876" s="94"/>
      <c r="BB1876" s="94"/>
      <c r="BC1876" s="94"/>
      <c r="BD1876" s="94"/>
      <c r="BE1876" s="94"/>
      <c r="BF1876" s="94"/>
      <c r="BG1876" s="94"/>
      <c r="BH1876" s="94"/>
      <c r="BI1876" s="94"/>
      <c r="BJ1876" s="94"/>
      <c r="BK1876" s="94"/>
      <c r="BL1876" s="94"/>
      <c r="BM1876" s="94"/>
      <c r="BN1876" s="94"/>
      <c r="BO1876" s="94"/>
      <c r="BP1876" s="94"/>
      <c r="BQ1876" s="94"/>
      <c r="BR1876" s="94"/>
      <c r="BS1876" s="94"/>
      <c r="BT1876" s="94"/>
      <c r="BU1876" s="94"/>
      <c r="BV1876" s="94"/>
      <c r="BW1876" s="94"/>
      <c r="BX1876" s="94"/>
      <c r="BY1876" s="94"/>
      <c r="BZ1876" s="94"/>
      <c r="CA1876" s="94"/>
      <c r="CB1876" s="94"/>
      <c r="CC1876" s="94"/>
      <c r="CD1876" s="94"/>
      <c r="CE1876" s="94"/>
      <c r="CF1876" s="94"/>
      <c r="CG1876" s="94"/>
      <c r="CH1876" s="94"/>
      <c r="CI1876" s="94"/>
      <c r="CJ1876" s="94"/>
      <c r="CK1876" s="94"/>
      <c r="CL1876" s="94"/>
      <c r="CM1876" s="94"/>
      <c r="CN1876" s="94"/>
      <c r="CO1876" s="94"/>
      <c r="CP1876" s="94"/>
      <c r="CQ1876" s="94"/>
      <c r="CR1876" s="94"/>
      <c r="CS1876" s="94"/>
      <c r="CT1876" s="94"/>
      <c r="CU1876" s="94"/>
      <c r="CV1876" s="94"/>
      <c r="CW1876" s="94"/>
    </row>
    <row r="1877" spans="44:101" x14ac:dyDescent="0.25">
      <c r="AR1877" s="94"/>
      <c r="AS1877" s="94"/>
      <c r="AT1877" s="94"/>
      <c r="AU1877" s="94"/>
      <c r="AV1877" s="94"/>
      <c r="AW1877" s="94"/>
      <c r="AX1877" s="94"/>
      <c r="AY1877" s="94"/>
      <c r="AZ1877" s="94"/>
      <c r="BA1877" s="94"/>
      <c r="BB1877" s="94"/>
      <c r="BC1877" s="94"/>
      <c r="BD1877" s="94"/>
      <c r="BE1877" s="94"/>
      <c r="BF1877" s="94"/>
      <c r="BG1877" s="94"/>
      <c r="BH1877" s="94"/>
      <c r="BI1877" s="94"/>
      <c r="BJ1877" s="94"/>
      <c r="BK1877" s="94"/>
      <c r="BL1877" s="94"/>
      <c r="BM1877" s="94"/>
      <c r="BN1877" s="94"/>
      <c r="BO1877" s="94"/>
      <c r="BP1877" s="94"/>
      <c r="BQ1877" s="94"/>
      <c r="BR1877" s="94"/>
      <c r="BS1877" s="94"/>
      <c r="BT1877" s="94"/>
      <c r="BU1877" s="94"/>
      <c r="BV1877" s="94"/>
      <c r="BW1877" s="94"/>
      <c r="BX1877" s="94"/>
      <c r="BY1877" s="94"/>
      <c r="BZ1877" s="94"/>
      <c r="CA1877" s="94"/>
      <c r="CB1877" s="94"/>
      <c r="CC1877" s="94"/>
      <c r="CD1877" s="94"/>
      <c r="CE1877" s="94"/>
      <c r="CF1877" s="94"/>
      <c r="CG1877" s="94"/>
      <c r="CH1877" s="94"/>
      <c r="CI1877" s="94"/>
      <c r="CJ1877" s="94"/>
      <c r="CK1877" s="94"/>
      <c r="CL1877" s="94"/>
      <c r="CM1877" s="94"/>
      <c r="CN1877" s="94"/>
      <c r="CO1877" s="94"/>
      <c r="CP1877" s="94"/>
      <c r="CQ1877" s="94"/>
      <c r="CR1877" s="94"/>
      <c r="CS1877" s="94"/>
      <c r="CT1877" s="94"/>
      <c r="CU1877" s="94"/>
      <c r="CV1877" s="94"/>
      <c r="CW1877" s="94"/>
    </row>
    <row r="1878" spans="44:101" x14ac:dyDescent="0.25">
      <c r="AR1878" s="94"/>
      <c r="AS1878" s="94"/>
      <c r="AT1878" s="94"/>
      <c r="AU1878" s="94"/>
      <c r="AV1878" s="94"/>
      <c r="AW1878" s="94"/>
      <c r="AX1878" s="94"/>
      <c r="AY1878" s="94"/>
      <c r="AZ1878" s="94"/>
      <c r="BA1878" s="94"/>
      <c r="BB1878" s="94"/>
      <c r="BC1878" s="94"/>
      <c r="BD1878" s="94"/>
      <c r="BE1878" s="94"/>
      <c r="BF1878" s="94"/>
      <c r="BG1878" s="94"/>
      <c r="BH1878" s="94"/>
      <c r="BI1878" s="94"/>
      <c r="BJ1878" s="94"/>
      <c r="BK1878" s="94"/>
      <c r="BL1878" s="94"/>
      <c r="BM1878" s="94"/>
      <c r="BN1878" s="94"/>
      <c r="BO1878" s="94"/>
      <c r="BP1878" s="94"/>
      <c r="BQ1878" s="94"/>
      <c r="BR1878" s="94"/>
      <c r="BS1878" s="94"/>
      <c r="BT1878" s="94"/>
      <c r="BU1878" s="94"/>
      <c r="BV1878" s="94"/>
      <c r="BW1878" s="94"/>
      <c r="BX1878" s="94"/>
      <c r="BY1878" s="94"/>
      <c r="BZ1878" s="94"/>
      <c r="CA1878" s="94"/>
      <c r="CB1878" s="94"/>
      <c r="CC1878" s="94"/>
      <c r="CD1878" s="94"/>
      <c r="CE1878" s="94"/>
      <c r="CF1878" s="94"/>
      <c r="CG1878" s="94"/>
      <c r="CH1878" s="94"/>
      <c r="CI1878" s="94"/>
      <c r="CJ1878" s="94"/>
      <c r="CK1878" s="94"/>
      <c r="CL1878" s="94"/>
      <c r="CM1878" s="94"/>
      <c r="CN1878" s="94"/>
      <c r="CO1878" s="94"/>
      <c r="CP1878" s="94"/>
      <c r="CQ1878" s="94"/>
      <c r="CR1878" s="94"/>
      <c r="CS1878" s="94"/>
      <c r="CT1878" s="94"/>
      <c r="CU1878" s="94"/>
      <c r="CV1878" s="94"/>
      <c r="CW1878" s="94"/>
    </row>
    <row r="1879" spans="44:101" x14ac:dyDescent="0.25">
      <c r="AR1879" s="94"/>
      <c r="AS1879" s="94"/>
      <c r="AT1879" s="94"/>
      <c r="AU1879" s="94"/>
      <c r="AV1879" s="94"/>
      <c r="AW1879" s="94"/>
      <c r="AX1879" s="94"/>
      <c r="AY1879" s="94"/>
      <c r="AZ1879" s="94"/>
      <c r="BA1879" s="94"/>
      <c r="BB1879" s="94"/>
      <c r="BC1879" s="94"/>
      <c r="BD1879" s="94"/>
      <c r="BE1879" s="94"/>
      <c r="BF1879" s="94"/>
      <c r="BG1879" s="94"/>
      <c r="BH1879" s="94"/>
      <c r="BI1879" s="94"/>
      <c r="BJ1879" s="94"/>
      <c r="BK1879" s="94"/>
      <c r="BL1879" s="94"/>
      <c r="BM1879" s="94"/>
      <c r="BN1879" s="94"/>
      <c r="BO1879" s="94"/>
      <c r="BP1879" s="94"/>
      <c r="BQ1879" s="94"/>
      <c r="BR1879" s="94"/>
      <c r="BS1879" s="94"/>
      <c r="BT1879" s="94"/>
      <c r="BU1879" s="94"/>
      <c r="BV1879" s="94"/>
      <c r="BW1879" s="94"/>
      <c r="BX1879" s="94"/>
      <c r="BY1879" s="94"/>
      <c r="BZ1879" s="94"/>
      <c r="CA1879" s="94"/>
      <c r="CB1879" s="94"/>
      <c r="CC1879" s="94"/>
      <c r="CD1879" s="94"/>
      <c r="CE1879" s="94"/>
      <c r="CF1879" s="94"/>
      <c r="CG1879" s="94"/>
      <c r="CH1879" s="94"/>
      <c r="CI1879" s="94"/>
      <c r="CJ1879" s="94"/>
      <c r="CK1879" s="94"/>
      <c r="CL1879" s="94"/>
      <c r="CM1879" s="94"/>
      <c r="CN1879" s="94"/>
      <c r="CO1879" s="94"/>
      <c r="CP1879" s="94"/>
      <c r="CQ1879" s="94"/>
      <c r="CR1879" s="94"/>
      <c r="CS1879" s="94"/>
      <c r="CT1879" s="94"/>
      <c r="CU1879" s="94"/>
      <c r="CV1879" s="94"/>
      <c r="CW1879" s="94"/>
    </row>
    <row r="1880" spans="44:101" x14ac:dyDescent="0.25">
      <c r="AR1880" s="94"/>
      <c r="AS1880" s="94"/>
      <c r="AT1880" s="94"/>
      <c r="AU1880" s="94"/>
      <c r="AV1880" s="94"/>
      <c r="AW1880" s="94"/>
      <c r="AX1880" s="94"/>
      <c r="AY1880" s="94"/>
      <c r="AZ1880" s="94"/>
      <c r="BA1880" s="94"/>
      <c r="BB1880" s="94"/>
      <c r="BC1880" s="94"/>
      <c r="BD1880" s="94"/>
      <c r="BE1880" s="94"/>
      <c r="BF1880" s="94"/>
      <c r="BG1880" s="94"/>
      <c r="BH1880" s="94"/>
      <c r="BI1880" s="94"/>
      <c r="BJ1880" s="94"/>
      <c r="BK1880" s="94"/>
      <c r="BL1880" s="94"/>
      <c r="BM1880" s="94"/>
      <c r="BN1880" s="94"/>
      <c r="BO1880" s="94"/>
      <c r="BP1880" s="94"/>
      <c r="BQ1880" s="94"/>
      <c r="BR1880" s="94"/>
      <c r="BS1880" s="94"/>
      <c r="BT1880" s="94"/>
      <c r="BU1880" s="94"/>
      <c r="BV1880" s="94"/>
      <c r="BW1880" s="94"/>
      <c r="BX1880" s="94"/>
      <c r="BY1880" s="94"/>
      <c r="BZ1880" s="94"/>
      <c r="CA1880" s="94"/>
      <c r="CB1880" s="94"/>
      <c r="CC1880" s="94"/>
      <c r="CD1880" s="94"/>
      <c r="CE1880" s="94"/>
      <c r="CF1880" s="94"/>
      <c r="CG1880" s="94"/>
      <c r="CH1880" s="94"/>
      <c r="CI1880" s="94"/>
      <c r="CJ1880" s="94"/>
      <c r="CK1880" s="94"/>
      <c r="CL1880" s="94"/>
      <c r="CM1880" s="94"/>
      <c r="CN1880" s="94"/>
      <c r="CO1880" s="94"/>
      <c r="CP1880" s="94"/>
      <c r="CQ1880" s="94"/>
      <c r="CR1880" s="94"/>
      <c r="CS1880" s="94"/>
      <c r="CT1880" s="94"/>
      <c r="CU1880" s="94"/>
      <c r="CV1880" s="94"/>
      <c r="CW1880" s="94"/>
    </row>
    <row r="1881" spans="44:101" x14ac:dyDescent="0.25">
      <c r="AR1881" s="94"/>
      <c r="AS1881" s="94"/>
      <c r="AT1881" s="94"/>
      <c r="AU1881" s="94"/>
      <c r="AV1881" s="94"/>
      <c r="AW1881" s="94"/>
      <c r="AX1881" s="94"/>
      <c r="AY1881" s="94"/>
      <c r="AZ1881" s="94"/>
      <c r="BA1881" s="94"/>
      <c r="BB1881" s="94"/>
      <c r="BC1881" s="94"/>
      <c r="BD1881" s="94"/>
      <c r="BE1881" s="94"/>
      <c r="BF1881" s="94"/>
      <c r="BG1881" s="94"/>
      <c r="BH1881" s="94"/>
      <c r="BI1881" s="94"/>
      <c r="BJ1881" s="94"/>
      <c r="BK1881" s="94"/>
      <c r="BL1881" s="94"/>
      <c r="BM1881" s="94"/>
      <c r="BN1881" s="94"/>
      <c r="BO1881" s="94"/>
      <c r="BP1881" s="94"/>
      <c r="BQ1881" s="94"/>
      <c r="BR1881" s="94"/>
      <c r="BS1881" s="94"/>
      <c r="BT1881" s="94"/>
      <c r="BU1881" s="94"/>
      <c r="BV1881" s="94"/>
      <c r="BW1881" s="94"/>
      <c r="BX1881" s="94"/>
      <c r="BY1881" s="94"/>
      <c r="BZ1881" s="94"/>
      <c r="CA1881" s="94"/>
      <c r="CB1881" s="94"/>
      <c r="CC1881" s="94"/>
      <c r="CD1881" s="94"/>
      <c r="CE1881" s="94"/>
      <c r="CF1881" s="94"/>
      <c r="CG1881" s="94"/>
      <c r="CH1881" s="94"/>
      <c r="CI1881" s="94"/>
      <c r="CJ1881" s="94"/>
      <c r="CK1881" s="94"/>
      <c r="CL1881" s="94"/>
      <c r="CM1881" s="94"/>
      <c r="CN1881" s="94"/>
      <c r="CO1881" s="94"/>
      <c r="CP1881" s="94"/>
      <c r="CQ1881" s="94"/>
      <c r="CR1881" s="94"/>
      <c r="CS1881" s="94"/>
      <c r="CT1881" s="94"/>
      <c r="CU1881" s="94"/>
      <c r="CV1881" s="94"/>
      <c r="CW1881" s="94"/>
    </row>
    <row r="1882" spans="44:101" x14ac:dyDescent="0.25">
      <c r="AR1882" s="94"/>
      <c r="AS1882" s="94"/>
      <c r="AT1882" s="94"/>
      <c r="AU1882" s="94"/>
      <c r="AV1882" s="94"/>
      <c r="AW1882" s="94"/>
      <c r="AX1882" s="94"/>
      <c r="AY1882" s="94"/>
      <c r="AZ1882" s="94"/>
      <c r="BA1882" s="94"/>
      <c r="BB1882" s="94"/>
      <c r="BC1882" s="94"/>
      <c r="BD1882" s="94"/>
      <c r="BE1882" s="94"/>
      <c r="BF1882" s="94"/>
      <c r="BG1882" s="94"/>
      <c r="BH1882" s="94"/>
      <c r="BI1882" s="94"/>
      <c r="BJ1882" s="94"/>
      <c r="BK1882" s="94"/>
      <c r="BL1882" s="94"/>
      <c r="BM1882" s="94"/>
      <c r="BN1882" s="94"/>
      <c r="BO1882" s="94"/>
      <c r="BP1882" s="94"/>
      <c r="BQ1882" s="94"/>
      <c r="BR1882" s="94"/>
      <c r="BS1882" s="94"/>
      <c r="BT1882" s="94"/>
      <c r="BU1882" s="94"/>
      <c r="BV1882" s="94"/>
      <c r="BW1882" s="94"/>
      <c r="BX1882" s="94"/>
      <c r="BY1882" s="94"/>
      <c r="BZ1882" s="94"/>
      <c r="CA1882" s="94"/>
      <c r="CB1882" s="94"/>
      <c r="CC1882" s="94"/>
      <c r="CD1882" s="94"/>
      <c r="CE1882" s="94"/>
      <c r="CF1882" s="94"/>
      <c r="CG1882" s="94"/>
      <c r="CH1882" s="94"/>
      <c r="CI1882" s="94"/>
      <c r="CJ1882" s="94"/>
      <c r="CK1882" s="94"/>
      <c r="CL1882" s="94"/>
      <c r="CM1882" s="94"/>
      <c r="CN1882" s="94"/>
      <c r="CO1882" s="94"/>
      <c r="CP1882" s="94"/>
      <c r="CQ1882" s="94"/>
      <c r="CR1882" s="94"/>
      <c r="CS1882" s="94"/>
      <c r="CT1882" s="94"/>
      <c r="CU1882" s="94"/>
      <c r="CV1882" s="94"/>
      <c r="CW1882" s="94"/>
    </row>
    <row r="1883" spans="44:101" x14ac:dyDescent="0.25">
      <c r="AR1883" s="94"/>
      <c r="AS1883" s="94"/>
      <c r="AT1883" s="94"/>
      <c r="AU1883" s="94"/>
      <c r="AV1883" s="94"/>
      <c r="AW1883" s="94"/>
      <c r="AX1883" s="94"/>
      <c r="AY1883" s="94"/>
      <c r="AZ1883" s="94"/>
      <c r="BA1883" s="94"/>
      <c r="BB1883" s="94"/>
      <c r="BC1883" s="94"/>
      <c r="BD1883" s="94"/>
      <c r="BE1883" s="94"/>
      <c r="BF1883" s="94"/>
      <c r="BG1883" s="94"/>
      <c r="BH1883" s="94"/>
      <c r="BI1883" s="94"/>
      <c r="BJ1883" s="94"/>
      <c r="BK1883" s="94"/>
      <c r="BL1883" s="94"/>
      <c r="BM1883" s="94"/>
      <c r="BN1883" s="94"/>
      <c r="BO1883" s="94"/>
      <c r="BP1883" s="94"/>
      <c r="BQ1883" s="94"/>
      <c r="BR1883" s="94"/>
      <c r="BS1883" s="94"/>
      <c r="BT1883" s="94"/>
      <c r="BU1883" s="94"/>
      <c r="BV1883" s="94"/>
      <c r="BW1883" s="94"/>
      <c r="BX1883" s="94"/>
      <c r="BY1883" s="94"/>
      <c r="BZ1883" s="94"/>
      <c r="CA1883" s="94"/>
      <c r="CB1883" s="94"/>
      <c r="CC1883" s="94"/>
      <c r="CD1883" s="94"/>
      <c r="CE1883" s="94"/>
      <c r="CF1883" s="94"/>
      <c r="CG1883" s="94"/>
      <c r="CH1883" s="94"/>
      <c r="CI1883" s="94"/>
      <c r="CJ1883" s="94"/>
      <c r="CK1883" s="94"/>
      <c r="CL1883" s="94"/>
      <c r="CM1883" s="94"/>
      <c r="CN1883" s="94"/>
      <c r="CO1883" s="94"/>
      <c r="CP1883" s="94"/>
      <c r="CQ1883" s="94"/>
      <c r="CR1883" s="94"/>
      <c r="CS1883" s="94"/>
      <c r="CT1883" s="94"/>
      <c r="CU1883" s="94"/>
      <c r="CV1883" s="94"/>
      <c r="CW1883" s="94"/>
    </row>
    <row r="1884" spans="44:101" x14ac:dyDescent="0.25">
      <c r="AR1884" s="94"/>
      <c r="AS1884" s="94"/>
      <c r="AT1884" s="94"/>
      <c r="AU1884" s="94"/>
      <c r="AV1884" s="94"/>
      <c r="AW1884" s="94"/>
      <c r="AX1884" s="94"/>
      <c r="AY1884" s="94"/>
      <c r="AZ1884" s="94"/>
      <c r="BA1884" s="94"/>
      <c r="BB1884" s="94"/>
      <c r="BC1884" s="94"/>
      <c r="BD1884" s="94"/>
      <c r="BE1884" s="94"/>
      <c r="BF1884" s="94"/>
      <c r="BG1884" s="94"/>
      <c r="BH1884" s="94"/>
      <c r="BI1884" s="94"/>
      <c r="BJ1884" s="94"/>
      <c r="BK1884" s="94"/>
      <c r="BL1884" s="94"/>
      <c r="BM1884" s="94"/>
      <c r="BN1884" s="94"/>
      <c r="BO1884" s="94"/>
      <c r="BP1884" s="94"/>
      <c r="BQ1884" s="94"/>
      <c r="BR1884" s="94"/>
      <c r="BS1884" s="94"/>
      <c r="BT1884" s="94"/>
      <c r="BU1884" s="94"/>
      <c r="BV1884" s="94"/>
      <c r="BW1884" s="94"/>
      <c r="BX1884" s="94"/>
      <c r="BY1884" s="94"/>
      <c r="BZ1884" s="94"/>
      <c r="CA1884" s="94"/>
      <c r="CB1884" s="94"/>
      <c r="CC1884" s="94"/>
      <c r="CD1884" s="94"/>
      <c r="CE1884" s="94"/>
      <c r="CF1884" s="94"/>
      <c r="CG1884" s="94"/>
      <c r="CH1884" s="94"/>
      <c r="CI1884" s="94"/>
      <c r="CJ1884" s="94"/>
      <c r="CK1884" s="94"/>
      <c r="CL1884" s="94"/>
      <c r="CM1884" s="94"/>
      <c r="CN1884" s="94"/>
      <c r="CO1884" s="94"/>
      <c r="CP1884" s="94"/>
      <c r="CQ1884" s="94"/>
      <c r="CR1884" s="94"/>
      <c r="CS1884" s="94"/>
      <c r="CT1884" s="94"/>
      <c r="CU1884" s="94"/>
      <c r="CV1884" s="94"/>
      <c r="CW1884" s="94"/>
    </row>
    <row r="1885" spans="44:101" x14ac:dyDescent="0.25">
      <c r="AR1885" s="94"/>
      <c r="AS1885" s="94"/>
      <c r="AT1885" s="94"/>
      <c r="AU1885" s="94"/>
      <c r="AV1885" s="94"/>
      <c r="AW1885" s="94"/>
      <c r="AX1885" s="94"/>
      <c r="AY1885" s="94"/>
      <c r="AZ1885" s="94"/>
      <c r="BA1885" s="94"/>
      <c r="BB1885" s="94"/>
      <c r="BC1885" s="94"/>
      <c r="BD1885" s="94"/>
      <c r="BE1885" s="94"/>
      <c r="BF1885" s="94"/>
      <c r="BG1885" s="94"/>
      <c r="BH1885" s="94"/>
      <c r="BI1885" s="94"/>
      <c r="BJ1885" s="94"/>
      <c r="BK1885" s="94"/>
      <c r="BL1885" s="94"/>
      <c r="BM1885" s="94"/>
      <c r="BN1885" s="94"/>
      <c r="BO1885" s="94"/>
      <c r="BP1885" s="94"/>
      <c r="BQ1885" s="94"/>
      <c r="BR1885" s="94"/>
      <c r="BS1885" s="94"/>
      <c r="BT1885" s="94"/>
      <c r="BU1885" s="94"/>
      <c r="BV1885" s="94"/>
      <c r="BW1885" s="94"/>
      <c r="BX1885" s="94"/>
      <c r="BY1885" s="94"/>
      <c r="BZ1885" s="94"/>
      <c r="CA1885" s="94"/>
      <c r="CB1885" s="94"/>
      <c r="CC1885" s="94"/>
      <c r="CD1885" s="94"/>
      <c r="CE1885" s="94"/>
      <c r="CF1885" s="94"/>
      <c r="CG1885" s="94"/>
      <c r="CH1885" s="94"/>
      <c r="CI1885" s="94"/>
      <c r="CJ1885" s="94"/>
      <c r="CK1885" s="94"/>
      <c r="CL1885" s="94"/>
      <c r="CM1885" s="94"/>
      <c r="CN1885" s="94"/>
      <c r="CO1885" s="94"/>
      <c r="CP1885" s="94"/>
      <c r="CQ1885" s="94"/>
      <c r="CR1885" s="94"/>
      <c r="CS1885" s="94"/>
      <c r="CT1885" s="94"/>
      <c r="CU1885" s="94"/>
      <c r="CV1885" s="94"/>
      <c r="CW1885" s="94"/>
    </row>
    <row r="1886" spans="44:101" x14ac:dyDescent="0.25">
      <c r="AR1886" s="94"/>
      <c r="AS1886" s="94"/>
      <c r="AT1886" s="94"/>
      <c r="AU1886" s="94"/>
      <c r="AV1886" s="94"/>
      <c r="AW1886" s="94"/>
      <c r="AX1886" s="94"/>
      <c r="AY1886" s="94"/>
      <c r="AZ1886" s="94"/>
      <c r="BA1886" s="94"/>
      <c r="BB1886" s="94"/>
      <c r="BC1886" s="94"/>
      <c r="BD1886" s="94"/>
      <c r="BE1886" s="94"/>
      <c r="BF1886" s="94"/>
      <c r="BG1886" s="94"/>
      <c r="BH1886" s="94"/>
      <c r="BI1886" s="94"/>
      <c r="BJ1886" s="94"/>
      <c r="BK1886" s="94"/>
      <c r="BL1886" s="94"/>
      <c r="BM1886" s="94"/>
      <c r="BN1886" s="94"/>
      <c r="BO1886" s="94"/>
      <c r="BP1886" s="94"/>
      <c r="BQ1886" s="94"/>
      <c r="BR1886" s="94"/>
      <c r="BS1886" s="94"/>
      <c r="BT1886" s="94"/>
      <c r="BU1886" s="94"/>
      <c r="BV1886" s="94"/>
      <c r="BW1886" s="94"/>
      <c r="BX1886" s="94"/>
      <c r="BY1886" s="94"/>
      <c r="BZ1886" s="94"/>
      <c r="CA1886" s="94"/>
      <c r="CB1886" s="94"/>
      <c r="CC1886" s="94"/>
      <c r="CD1886" s="94"/>
      <c r="CE1886" s="94"/>
      <c r="CF1886" s="94"/>
      <c r="CG1886" s="94"/>
      <c r="CH1886" s="94"/>
      <c r="CI1886" s="94"/>
      <c r="CJ1886" s="94"/>
      <c r="CK1886" s="94"/>
      <c r="CL1886" s="94"/>
      <c r="CM1886" s="94"/>
      <c r="CN1886" s="94"/>
      <c r="CO1886" s="94"/>
      <c r="CP1886" s="94"/>
      <c r="CQ1886" s="94"/>
      <c r="CR1886" s="94"/>
      <c r="CS1886" s="94"/>
      <c r="CT1886" s="94"/>
      <c r="CU1886" s="94"/>
      <c r="CV1886" s="94"/>
      <c r="CW1886" s="94"/>
    </row>
    <row r="1887" spans="44:101" x14ac:dyDescent="0.25">
      <c r="AR1887" s="94"/>
      <c r="AS1887" s="94"/>
      <c r="AT1887" s="94"/>
      <c r="AU1887" s="94"/>
      <c r="AV1887" s="94"/>
      <c r="AW1887" s="94"/>
      <c r="AX1887" s="94"/>
      <c r="AY1887" s="94"/>
      <c r="AZ1887" s="94"/>
      <c r="BA1887" s="94"/>
      <c r="BB1887" s="94"/>
      <c r="BC1887" s="94"/>
      <c r="BD1887" s="94"/>
      <c r="BE1887" s="94"/>
      <c r="BF1887" s="94"/>
      <c r="BG1887" s="94"/>
      <c r="BH1887" s="94"/>
      <c r="BI1887" s="94"/>
      <c r="BJ1887" s="94"/>
      <c r="BK1887" s="94"/>
      <c r="BL1887" s="94"/>
      <c r="BM1887" s="94"/>
      <c r="BN1887" s="94"/>
      <c r="BO1887" s="94"/>
      <c r="BP1887" s="94"/>
      <c r="BQ1887" s="94"/>
      <c r="BR1887" s="94"/>
      <c r="BS1887" s="94"/>
      <c r="BT1887" s="94"/>
      <c r="BU1887" s="94"/>
      <c r="BV1887" s="94"/>
      <c r="BW1887" s="94"/>
      <c r="BX1887" s="94"/>
      <c r="BY1887" s="94"/>
      <c r="BZ1887" s="94"/>
      <c r="CA1887" s="94"/>
      <c r="CB1887" s="94"/>
      <c r="CC1887" s="94"/>
      <c r="CD1887" s="94"/>
      <c r="CE1887" s="94"/>
      <c r="CF1887" s="94"/>
      <c r="CG1887" s="94"/>
      <c r="CH1887" s="94"/>
      <c r="CI1887" s="94"/>
      <c r="CJ1887" s="94"/>
      <c r="CK1887" s="94"/>
      <c r="CL1887" s="94"/>
      <c r="CM1887" s="94"/>
      <c r="CN1887" s="94"/>
      <c r="CO1887" s="94"/>
      <c r="CP1887" s="94"/>
      <c r="CQ1887" s="94"/>
      <c r="CR1887" s="94"/>
      <c r="CS1887" s="94"/>
      <c r="CT1887" s="94"/>
      <c r="CU1887" s="94"/>
      <c r="CV1887" s="94"/>
      <c r="CW1887" s="94"/>
    </row>
    <row r="1888" spans="44:101" x14ac:dyDescent="0.25">
      <c r="AR1888" s="94"/>
      <c r="AS1888" s="94"/>
      <c r="AT1888" s="94"/>
      <c r="AU1888" s="94"/>
      <c r="AV1888" s="94"/>
      <c r="AW1888" s="94"/>
      <c r="AX1888" s="94"/>
      <c r="AY1888" s="94"/>
      <c r="AZ1888" s="94"/>
      <c r="BA1888" s="94"/>
      <c r="BB1888" s="94"/>
      <c r="BC1888" s="94"/>
      <c r="BD1888" s="94"/>
      <c r="BE1888" s="94"/>
      <c r="BF1888" s="94"/>
      <c r="BG1888" s="94"/>
      <c r="BH1888" s="94"/>
      <c r="BI1888" s="94"/>
      <c r="BJ1888" s="94"/>
      <c r="BK1888" s="94"/>
      <c r="BL1888" s="94"/>
      <c r="BM1888" s="94"/>
      <c r="BN1888" s="94"/>
      <c r="BO1888" s="94"/>
      <c r="BP1888" s="94"/>
      <c r="BQ1888" s="94"/>
      <c r="BR1888" s="94"/>
      <c r="BS1888" s="94"/>
      <c r="BT1888" s="94"/>
      <c r="BU1888" s="94"/>
      <c r="BV1888" s="94"/>
      <c r="BW1888" s="94"/>
      <c r="BX1888" s="94"/>
      <c r="BY1888" s="94"/>
      <c r="BZ1888" s="94"/>
      <c r="CA1888" s="94"/>
      <c r="CB1888" s="94"/>
      <c r="CC1888" s="94"/>
      <c r="CD1888" s="94"/>
      <c r="CE1888" s="94"/>
      <c r="CF1888" s="94"/>
      <c r="CG1888" s="94"/>
      <c r="CH1888" s="94"/>
      <c r="CI1888" s="94"/>
      <c r="CJ1888" s="94"/>
      <c r="CK1888" s="94"/>
      <c r="CL1888" s="94"/>
      <c r="CM1888" s="94"/>
      <c r="CN1888" s="94"/>
      <c r="CO1888" s="94"/>
      <c r="CP1888" s="94"/>
      <c r="CQ1888" s="94"/>
      <c r="CR1888" s="94"/>
      <c r="CS1888" s="94"/>
      <c r="CT1888" s="94"/>
      <c r="CU1888" s="94"/>
      <c r="CV1888" s="94"/>
      <c r="CW1888" s="94"/>
    </row>
    <row r="1889" spans="44:101" x14ac:dyDescent="0.25">
      <c r="AR1889" s="94"/>
      <c r="AS1889" s="94"/>
      <c r="AT1889" s="94"/>
      <c r="AU1889" s="94"/>
      <c r="AV1889" s="94"/>
      <c r="AW1889" s="94"/>
      <c r="AX1889" s="94"/>
      <c r="AY1889" s="94"/>
      <c r="AZ1889" s="94"/>
      <c r="BA1889" s="94"/>
      <c r="BB1889" s="94"/>
      <c r="BC1889" s="94"/>
      <c r="BD1889" s="94"/>
      <c r="BE1889" s="94"/>
      <c r="BF1889" s="94"/>
      <c r="BG1889" s="94"/>
      <c r="BH1889" s="94"/>
      <c r="BI1889" s="94"/>
      <c r="BJ1889" s="94"/>
      <c r="BK1889" s="94"/>
      <c r="BL1889" s="94"/>
      <c r="BM1889" s="94"/>
      <c r="BN1889" s="94"/>
      <c r="BO1889" s="94"/>
      <c r="BP1889" s="94"/>
      <c r="BQ1889" s="94"/>
      <c r="BR1889" s="94"/>
      <c r="BS1889" s="94"/>
      <c r="BT1889" s="94"/>
      <c r="BU1889" s="94"/>
      <c r="BV1889" s="94"/>
      <c r="BW1889" s="94"/>
      <c r="BX1889" s="94"/>
      <c r="BY1889" s="94"/>
      <c r="BZ1889" s="94"/>
      <c r="CA1889" s="94"/>
      <c r="CB1889" s="94"/>
      <c r="CC1889" s="94"/>
      <c r="CD1889" s="94"/>
      <c r="CE1889" s="94"/>
      <c r="CF1889" s="94"/>
      <c r="CG1889" s="94"/>
      <c r="CH1889" s="94"/>
      <c r="CI1889" s="94"/>
      <c r="CJ1889" s="94"/>
      <c r="CK1889" s="94"/>
      <c r="CL1889" s="94"/>
      <c r="CM1889" s="94"/>
      <c r="CN1889" s="94"/>
      <c r="CO1889" s="94"/>
      <c r="CP1889" s="94"/>
      <c r="CQ1889" s="94"/>
      <c r="CR1889" s="94"/>
      <c r="CS1889" s="94"/>
      <c r="CT1889" s="94"/>
      <c r="CU1889" s="94"/>
      <c r="CV1889" s="94"/>
      <c r="CW1889" s="94"/>
    </row>
    <row r="1890" spans="44:101" x14ac:dyDescent="0.25">
      <c r="AR1890" s="94"/>
      <c r="AS1890" s="94"/>
      <c r="AT1890" s="94"/>
      <c r="AU1890" s="94"/>
      <c r="AV1890" s="94"/>
      <c r="AW1890" s="94"/>
      <c r="AX1890" s="94"/>
      <c r="AY1890" s="94"/>
      <c r="AZ1890" s="94"/>
      <c r="BA1890" s="94"/>
      <c r="BB1890" s="94"/>
      <c r="BC1890" s="94"/>
      <c r="BD1890" s="94"/>
      <c r="BE1890" s="94"/>
      <c r="BF1890" s="94"/>
      <c r="BG1890" s="94"/>
      <c r="BH1890" s="94"/>
      <c r="BI1890" s="94"/>
      <c r="BJ1890" s="94"/>
      <c r="BK1890" s="94"/>
      <c r="BL1890" s="94"/>
      <c r="BM1890" s="94"/>
      <c r="BN1890" s="94"/>
      <c r="BO1890" s="94"/>
      <c r="BP1890" s="94"/>
      <c r="BQ1890" s="94"/>
      <c r="BR1890" s="94"/>
      <c r="BS1890" s="94"/>
      <c r="BT1890" s="94"/>
      <c r="BU1890" s="94"/>
      <c r="BV1890" s="94"/>
      <c r="BW1890" s="94"/>
      <c r="BX1890" s="94"/>
      <c r="BY1890" s="94"/>
      <c r="BZ1890" s="94"/>
      <c r="CA1890" s="94"/>
      <c r="CB1890" s="94"/>
      <c r="CC1890" s="94"/>
      <c r="CD1890" s="94"/>
      <c r="CE1890" s="94"/>
      <c r="CF1890" s="94"/>
      <c r="CG1890" s="94"/>
      <c r="CH1890" s="94"/>
      <c r="CI1890" s="94"/>
      <c r="CJ1890" s="94"/>
      <c r="CK1890" s="94"/>
      <c r="CL1890" s="94"/>
      <c r="CM1890" s="94"/>
      <c r="CN1890" s="94"/>
      <c r="CO1890" s="94"/>
      <c r="CP1890" s="94"/>
      <c r="CQ1890" s="94"/>
      <c r="CR1890" s="94"/>
      <c r="CS1890" s="94"/>
      <c r="CT1890" s="94"/>
      <c r="CU1890" s="94"/>
      <c r="CV1890" s="94"/>
      <c r="CW1890" s="94"/>
    </row>
    <row r="1891" spans="44:101" x14ac:dyDescent="0.25">
      <c r="AR1891" s="94"/>
      <c r="AS1891" s="94"/>
      <c r="AT1891" s="94"/>
      <c r="AU1891" s="94"/>
      <c r="AV1891" s="94"/>
      <c r="AW1891" s="94"/>
      <c r="AX1891" s="94"/>
      <c r="AY1891" s="94"/>
      <c r="AZ1891" s="94"/>
      <c r="BA1891" s="94"/>
      <c r="BB1891" s="94"/>
      <c r="BC1891" s="94"/>
      <c r="BD1891" s="94"/>
      <c r="BE1891" s="94"/>
      <c r="BF1891" s="94"/>
      <c r="BG1891" s="94"/>
      <c r="BH1891" s="94"/>
      <c r="BI1891" s="94"/>
      <c r="BJ1891" s="94"/>
      <c r="BK1891" s="94"/>
      <c r="BL1891" s="94"/>
      <c r="BM1891" s="94"/>
      <c r="BN1891" s="94"/>
      <c r="BO1891" s="94"/>
      <c r="BP1891" s="94"/>
      <c r="BQ1891" s="94"/>
      <c r="BR1891" s="94"/>
      <c r="BS1891" s="94"/>
      <c r="BT1891" s="94"/>
      <c r="BU1891" s="94"/>
      <c r="BV1891" s="94"/>
      <c r="BW1891" s="94"/>
      <c r="BX1891" s="94"/>
      <c r="BY1891" s="94"/>
      <c r="BZ1891" s="94"/>
      <c r="CA1891" s="94"/>
      <c r="CB1891" s="94"/>
      <c r="CC1891" s="94"/>
      <c r="CD1891" s="94"/>
      <c r="CE1891" s="94"/>
      <c r="CF1891" s="94"/>
      <c r="CG1891" s="94"/>
      <c r="CH1891" s="94"/>
      <c r="CI1891" s="94"/>
      <c r="CJ1891" s="94"/>
      <c r="CK1891" s="94"/>
      <c r="CL1891" s="94"/>
      <c r="CM1891" s="94"/>
      <c r="CN1891" s="94"/>
      <c r="CO1891" s="94"/>
      <c r="CP1891" s="94"/>
      <c r="CQ1891" s="94"/>
      <c r="CR1891" s="94"/>
      <c r="CS1891" s="94"/>
      <c r="CT1891" s="94"/>
      <c r="CU1891" s="94"/>
      <c r="CV1891" s="94"/>
      <c r="CW1891" s="94"/>
    </row>
    <row r="1892" spans="44:101" x14ac:dyDescent="0.25">
      <c r="AR1892" s="94"/>
      <c r="AS1892" s="94"/>
      <c r="AT1892" s="94"/>
      <c r="AU1892" s="94"/>
      <c r="AV1892" s="94"/>
      <c r="AW1892" s="94"/>
      <c r="AX1892" s="94"/>
      <c r="AY1892" s="94"/>
      <c r="AZ1892" s="94"/>
      <c r="BA1892" s="94"/>
      <c r="BB1892" s="94"/>
      <c r="BC1892" s="94"/>
      <c r="BD1892" s="94"/>
      <c r="BE1892" s="94"/>
      <c r="BF1892" s="94"/>
      <c r="BG1892" s="94"/>
      <c r="BH1892" s="94"/>
      <c r="BI1892" s="94"/>
      <c r="BJ1892" s="94"/>
      <c r="BK1892" s="94"/>
      <c r="BL1892" s="94"/>
      <c r="BM1892" s="94"/>
      <c r="BN1892" s="94"/>
      <c r="BO1892" s="94"/>
      <c r="BP1892" s="94"/>
      <c r="BQ1892" s="94"/>
      <c r="BR1892" s="94"/>
      <c r="BS1892" s="94"/>
      <c r="BT1892" s="94"/>
      <c r="BU1892" s="94"/>
      <c r="BV1892" s="94"/>
      <c r="BW1892" s="94"/>
      <c r="BX1892" s="94"/>
      <c r="BY1892" s="94"/>
      <c r="BZ1892" s="94"/>
      <c r="CA1892" s="94"/>
      <c r="CB1892" s="94"/>
      <c r="CC1892" s="94"/>
      <c r="CD1892" s="94"/>
      <c r="CE1892" s="94"/>
      <c r="CF1892" s="94"/>
      <c r="CG1892" s="94"/>
      <c r="CH1892" s="94"/>
      <c r="CI1892" s="94"/>
      <c r="CJ1892" s="94"/>
      <c r="CK1892" s="94"/>
      <c r="CL1892" s="94"/>
      <c r="CM1892" s="94"/>
      <c r="CN1892" s="94"/>
      <c r="CO1892" s="94"/>
      <c r="CP1892" s="94"/>
      <c r="CQ1892" s="94"/>
      <c r="CR1892" s="94"/>
      <c r="CS1892" s="94"/>
      <c r="CT1892" s="94"/>
      <c r="CU1892" s="94"/>
      <c r="CV1892" s="94"/>
      <c r="CW1892" s="94"/>
    </row>
    <row r="1893" spans="44:101" x14ac:dyDescent="0.25">
      <c r="AR1893" s="94"/>
      <c r="AS1893" s="94"/>
      <c r="AT1893" s="94"/>
      <c r="AU1893" s="94"/>
      <c r="AV1893" s="94"/>
      <c r="AW1893" s="94"/>
      <c r="AX1893" s="94"/>
      <c r="AY1893" s="94"/>
      <c r="AZ1893" s="94"/>
      <c r="BA1893" s="94"/>
      <c r="BB1893" s="94"/>
      <c r="BC1893" s="94"/>
      <c r="BD1893" s="94"/>
      <c r="BE1893" s="94"/>
      <c r="BF1893" s="94"/>
      <c r="BG1893" s="94"/>
      <c r="BH1893" s="94"/>
      <c r="BI1893" s="94"/>
      <c r="BJ1893" s="94"/>
      <c r="BK1893" s="94"/>
      <c r="BL1893" s="94"/>
      <c r="BM1893" s="94"/>
      <c r="BN1893" s="94"/>
      <c r="BO1893" s="94"/>
      <c r="BP1893" s="94"/>
      <c r="BQ1893" s="94"/>
      <c r="BR1893" s="94"/>
      <c r="BS1893" s="94"/>
      <c r="BT1893" s="94"/>
      <c r="BU1893" s="94"/>
      <c r="BV1893" s="94"/>
      <c r="BW1893" s="94"/>
      <c r="BX1893" s="94"/>
      <c r="BY1893" s="94"/>
      <c r="BZ1893" s="94"/>
      <c r="CA1893" s="94"/>
      <c r="CB1893" s="94"/>
      <c r="CC1893" s="94"/>
      <c r="CD1893" s="94"/>
      <c r="CE1893" s="94"/>
      <c r="CF1893" s="94"/>
      <c r="CG1893" s="94"/>
      <c r="CH1893" s="94"/>
      <c r="CI1893" s="94"/>
      <c r="CJ1893" s="94"/>
      <c r="CK1893" s="94"/>
      <c r="CL1893" s="94"/>
      <c r="CM1893" s="94"/>
      <c r="CN1893" s="94"/>
      <c r="CO1893" s="94"/>
      <c r="CP1893" s="94"/>
      <c r="CQ1893" s="94"/>
      <c r="CR1893" s="94"/>
      <c r="CS1893" s="94"/>
      <c r="CT1893" s="94"/>
      <c r="CU1893" s="94"/>
      <c r="CV1893" s="94"/>
      <c r="CW1893" s="94"/>
    </row>
    <row r="1894" spans="44:101" x14ac:dyDescent="0.25">
      <c r="AR1894" s="94"/>
      <c r="AS1894" s="94"/>
      <c r="AT1894" s="94"/>
      <c r="AU1894" s="94"/>
      <c r="AV1894" s="94"/>
      <c r="AW1894" s="94"/>
      <c r="AX1894" s="94"/>
      <c r="AY1894" s="94"/>
      <c r="AZ1894" s="94"/>
      <c r="BA1894" s="94"/>
      <c r="BB1894" s="94"/>
      <c r="BC1894" s="94"/>
      <c r="BD1894" s="94"/>
      <c r="BE1894" s="94"/>
      <c r="BF1894" s="94"/>
      <c r="BG1894" s="94"/>
      <c r="BH1894" s="94"/>
      <c r="BI1894" s="94"/>
      <c r="BJ1894" s="94"/>
      <c r="BK1894" s="94"/>
      <c r="BL1894" s="94"/>
      <c r="BM1894" s="94"/>
      <c r="BN1894" s="94"/>
      <c r="BO1894" s="94"/>
      <c r="BP1894" s="94"/>
      <c r="BQ1894" s="94"/>
      <c r="BR1894" s="94"/>
      <c r="BS1894" s="94"/>
      <c r="BT1894" s="94"/>
      <c r="BU1894" s="94"/>
      <c r="BV1894" s="94"/>
      <c r="BW1894" s="94"/>
      <c r="BX1894" s="94"/>
      <c r="BY1894" s="94"/>
      <c r="BZ1894" s="94"/>
      <c r="CA1894" s="94"/>
      <c r="CB1894" s="94"/>
      <c r="CC1894" s="94"/>
      <c r="CD1894" s="94"/>
      <c r="CE1894" s="94"/>
      <c r="CF1894" s="94"/>
      <c r="CG1894" s="94"/>
      <c r="CH1894" s="94"/>
      <c r="CI1894" s="94"/>
      <c r="CJ1894" s="94"/>
      <c r="CK1894" s="94"/>
      <c r="CL1894" s="94"/>
      <c r="CM1894" s="94"/>
      <c r="CN1894" s="94"/>
      <c r="CO1894" s="94"/>
      <c r="CP1894" s="94"/>
      <c r="CQ1894" s="94"/>
      <c r="CR1894" s="94"/>
      <c r="CS1894" s="94"/>
      <c r="CT1894" s="94"/>
      <c r="CU1894" s="94"/>
      <c r="CV1894" s="94"/>
      <c r="CW1894" s="94"/>
    </row>
    <row r="1895" spans="44:101" x14ac:dyDescent="0.25">
      <c r="AR1895" s="94"/>
      <c r="AS1895" s="94"/>
      <c r="AT1895" s="94"/>
      <c r="AU1895" s="94"/>
      <c r="AV1895" s="94"/>
      <c r="AW1895" s="94"/>
      <c r="AX1895" s="94"/>
      <c r="AY1895" s="94"/>
      <c r="AZ1895" s="94"/>
      <c r="BA1895" s="94"/>
      <c r="BB1895" s="94"/>
      <c r="BC1895" s="94"/>
      <c r="BD1895" s="94"/>
      <c r="BE1895" s="94"/>
      <c r="BF1895" s="94"/>
      <c r="BG1895" s="94"/>
      <c r="BH1895" s="94"/>
      <c r="BI1895" s="94"/>
      <c r="BJ1895" s="94"/>
      <c r="BK1895" s="94"/>
      <c r="BL1895" s="94"/>
      <c r="BM1895" s="94"/>
      <c r="BN1895" s="94"/>
      <c r="BO1895" s="94"/>
      <c r="BP1895" s="94"/>
      <c r="BQ1895" s="94"/>
      <c r="BR1895" s="94"/>
      <c r="BS1895" s="94"/>
      <c r="BT1895" s="94"/>
      <c r="BU1895" s="94"/>
      <c r="BV1895" s="94"/>
      <c r="BW1895" s="94"/>
      <c r="BX1895" s="94"/>
      <c r="BY1895" s="94"/>
      <c r="BZ1895" s="94"/>
      <c r="CA1895" s="94"/>
      <c r="CB1895" s="94"/>
      <c r="CC1895" s="94"/>
      <c r="CD1895" s="94"/>
      <c r="CE1895" s="94"/>
      <c r="CF1895" s="94"/>
      <c r="CG1895" s="94"/>
      <c r="CH1895" s="94"/>
      <c r="CI1895" s="94"/>
      <c r="CJ1895" s="94"/>
      <c r="CK1895" s="94"/>
      <c r="CL1895" s="94"/>
      <c r="CM1895" s="94"/>
      <c r="CN1895" s="94"/>
      <c r="CO1895" s="94"/>
      <c r="CP1895" s="94"/>
      <c r="CQ1895" s="94"/>
      <c r="CR1895" s="94"/>
      <c r="CS1895" s="94"/>
      <c r="CT1895" s="94"/>
      <c r="CU1895" s="94"/>
      <c r="CV1895" s="94"/>
      <c r="CW1895" s="94"/>
    </row>
    <row r="1896" spans="44:101" x14ac:dyDescent="0.25">
      <c r="AR1896" s="94"/>
      <c r="AS1896" s="94"/>
      <c r="AT1896" s="94"/>
      <c r="AU1896" s="94"/>
      <c r="AV1896" s="94"/>
      <c r="AW1896" s="94"/>
      <c r="AX1896" s="94"/>
      <c r="AY1896" s="94"/>
      <c r="AZ1896" s="94"/>
      <c r="BA1896" s="94"/>
      <c r="BB1896" s="94"/>
      <c r="BC1896" s="94"/>
      <c r="BD1896" s="94"/>
      <c r="BE1896" s="94"/>
      <c r="BF1896" s="94"/>
      <c r="BG1896" s="94"/>
      <c r="BH1896" s="94"/>
      <c r="BI1896" s="94"/>
      <c r="BJ1896" s="94"/>
      <c r="BK1896" s="94"/>
      <c r="BL1896" s="94"/>
      <c r="BM1896" s="94"/>
      <c r="BN1896" s="94"/>
      <c r="BO1896" s="94"/>
      <c r="BP1896" s="94"/>
      <c r="BQ1896" s="94"/>
      <c r="BR1896" s="94"/>
      <c r="BS1896" s="94"/>
      <c r="BT1896" s="94"/>
      <c r="BU1896" s="94"/>
      <c r="BV1896" s="94"/>
      <c r="BW1896" s="94"/>
      <c r="BX1896" s="94"/>
      <c r="BY1896" s="94"/>
      <c r="BZ1896" s="94"/>
      <c r="CA1896" s="94"/>
      <c r="CB1896" s="94"/>
      <c r="CC1896" s="94"/>
      <c r="CD1896" s="94"/>
      <c r="CE1896" s="94"/>
      <c r="CF1896" s="94"/>
      <c r="CG1896" s="94"/>
      <c r="CH1896" s="94"/>
      <c r="CI1896" s="94"/>
      <c r="CJ1896" s="94"/>
      <c r="CK1896" s="94"/>
      <c r="CL1896" s="94"/>
      <c r="CM1896" s="94"/>
      <c r="CN1896" s="94"/>
      <c r="CO1896" s="94"/>
      <c r="CP1896" s="94"/>
      <c r="CQ1896" s="94"/>
      <c r="CR1896" s="94"/>
      <c r="CS1896" s="94"/>
      <c r="CT1896" s="94"/>
      <c r="CU1896" s="94"/>
      <c r="CV1896" s="94"/>
      <c r="CW1896" s="94"/>
    </row>
    <row r="1897" spans="44:101" x14ac:dyDescent="0.25">
      <c r="AR1897" s="94"/>
      <c r="AS1897" s="94"/>
      <c r="AT1897" s="94"/>
      <c r="AU1897" s="94"/>
      <c r="AV1897" s="94"/>
      <c r="AW1897" s="94"/>
      <c r="AX1897" s="94"/>
      <c r="AY1897" s="94"/>
      <c r="AZ1897" s="94"/>
      <c r="BA1897" s="94"/>
      <c r="BB1897" s="94"/>
      <c r="BC1897" s="94"/>
      <c r="BD1897" s="94"/>
      <c r="BE1897" s="94"/>
      <c r="BF1897" s="94"/>
      <c r="BG1897" s="94"/>
      <c r="BH1897" s="94"/>
      <c r="BI1897" s="94"/>
      <c r="BJ1897" s="94"/>
      <c r="BK1897" s="94"/>
      <c r="BL1897" s="94"/>
      <c r="BM1897" s="94"/>
      <c r="BN1897" s="94"/>
      <c r="BO1897" s="94"/>
      <c r="BP1897" s="94"/>
      <c r="BQ1897" s="94"/>
      <c r="BR1897" s="94"/>
      <c r="BS1897" s="94"/>
      <c r="BT1897" s="94"/>
      <c r="BU1897" s="94"/>
      <c r="BV1897" s="94"/>
      <c r="BW1897" s="94"/>
      <c r="BX1897" s="94"/>
      <c r="BY1897" s="94"/>
      <c r="BZ1897" s="94"/>
      <c r="CA1897" s="94"/>
      <c r="CB1897" s="94"/>
      <c r="CC1897" s="94"/>
      <c r="CD1897" s="94"/>
      <c r="CE1897" s="94"/>
      <c r="CF1897" s="94"/>
      <c r="CG1897" s="94"/>
      <c r="CH1897" s="94"/>
      <c r="CI1897" s="94"/>
      <c r="CJ1897" s="94"/>
      <c r="CK1897" s="94"/>
      <c r="CL1897" s="94"/>
      <c r="CM1897" s="94"/>
      <c r="CN1897" s="94"/>
      <c r="CO1897" s="94"/>
      <c r="CP1897" s="94"/>
      <c r="CQ1897" s="94"/>
      <c r="CR1897" s="94"/>
      <c r="CS1897" s="94"/>
      <c r="CT1897" s="94"/>
      <c r="CU1897" s="94"/>
      <c r="CV1897" s="94"/>
      <c r="CW1897" s="94"/>
    </row>
    <row r="1898" spans="44:101" x14ac:dyDescent="0.25">
      <c r="AR1898" s="94"/>
      <c r="AS1898" s="94"/>
      <c r="AT1898" s="94"/>
      <c r="AU1898" s="94"/>
      <c r="AV1898" s="94"/>
      <c r="AW1898" s="94"/>
      <c r="AX1898" s="94"/>
      <c r="AY1898" s="94"/>
      <c r="AZ1898" s="94"/>
      <c r="BA1898" s="94"/>
      <c r="BB1898" s="94"/>
      <c r="BC1898" s="94"/>
      <c r="BD1898" s="94"/>
      <c r="BE1898" s="94"/>
      <c r="BF1898" s="94"/>
      <c r="BG1898" s="94"/>
      <c r="BH1898" s="94"/>
      <c r="BI1898" s="94"/>
      <c r="BJ1898" s="94"/>
      <c r="BK1898" s="94"/>
      <c r="BL1898" s="94"/>
      <c r="BM1898" s="94"/>
      <c r="BN1898" s="94"/>
      <c r="BO1898" s="94"/>
      <c r="BP1898" s="94"/>
      <c r="BQ1898" s="94"/>
      <c r="BR1898" s="94"/>
      <c r="BS1898" s="94"/>
      <c r="BT1898" s="94"/>
      <c r="BU1898" s="94"/>
      <c r="BV1898" s="94"/>
      <c r="BW1898" s="94"/>
      <c r="BX1898" s="94"/>
      <c r="BY1898" s="94"/>
      <c r="BZ1898" s="94"/>
      <c r="CA1898" s="94"/>
      <c r="CB1898" s="94"/>
      <c r="CC1898" s="94"/>
      <c r="CD1898" s="94"/>
      <c r="CE1898" s="94"/>
      <c r="CF1898" s="94"/>
      <c r="CG1898" s="94"/>
      <c r="CH1898" s="94"/>
      <c r="CI1898" s="94"/>
      <c r="CJ1898" s="94"/>
      <c r="CK1898" s="94"/>
      <c r="CL1898" s="94"/>
      <c r="CM1898" s="94"/>
      <c r="CN1898" s="94"/>
      <c r="CO1898" s="94"/>
      <c r="CP1898" s="94"/>
      <c r="CQ1898" s="94"/>
      <c r="CR1898" s="94"/>
      <c r="CS1898" s="94"/>
      <c r="CT1898" s="94"/>
      <c r="CU1898" s="94"/>
      <c r="CV1898" s="94"/>
      <c r="CW1898" s="94"/>
    </row>
    <row r="1899" spans="44:101" x14ac:dyDescent="0.25">
      <c r="AR1899" s="94"/>
      <c r="AS1899" s="94"/>
      <c r="AT1899" s="94"/>
      <c r="AU1899" s="94"/>
      <c r="AV1899" s="94"/>
      <c r="AW1899" s="94"/>
      <c r="AX1899" s="94"/>
      <c r="AY1899" s="94"/>
      <c r="AZ1899" s="94"/>
      <c r="BA1899" s="94"/>
      <c r="BB1899" s="94"/>
      <c r="BC1899" s="94"/>
      <c r="BD1899" s="94"/>
      <c r="BE1899" s="94"/>
      <c r="BF1899" s="94"/>
      <c r="BG1899" s="94"/>
      <c r="BH1899" s="94"/>
      <c r="BI1899" s="94"/>
      <c r="BJ1899" s="94"/>
      <c r="BK1899" s="94"/>
      <c r="BL1899" s="94"/>
      <c r="BM1899" s="94"/>
      <c r="BN1899" s="94"/>
      <c r="BO1899" s="94"/>
      <c r="BP1899" s="94"/>
      <c r="BQ1899" s="94"/>
      <c r="BR1899" s="94"/>
      <c r="BS1899" s="94"/>
      <c r="BT1899" s="94"/>
      <c r="BU1899" s="94"/>
      <c r="BV1899" s="94"/>
      <c r="BW1899" s="94"/>
      <c r="BX1899" s="94"/>
      <c r="BY1899" s="94"/>
      <c r="BZ1899" s="94"/>
      <c r="CA1899" s="94"/>
      <c r="CB1899" s="94"/>
      <c r="CC1899" s="94"/>
      <c r="CD1899" s="94"/>
      <c r="CE1899" s="94"/>
      <c r="CF1899" s="94"/>
      <c r="CG1899" s="94"/>
      <c r="CH1899" s="94"/>
      <c r="CI1899" s="94"/>
      <c r="CJ1899" s="94"/>
      <c r="CK1899" s="94"/>
      <c r="CL1899" s="94"/>
      <c r="CM1899" s="94"/>
      <c r="CN1899" s="94"/>
      <c r="CO1899" s="94"/>
      <c r="CP1899" s="94"/>
      <c r="CQ1899" s="94"/>
      <c r="CR1899" s="94"/>
      <c r="CS1899" s="94"/>
      <c r="CT1899" s="94"/>
      <c r="CU1899" s="94"/>
      <c r="CV1899" s="94"/>
      <c r="CW1899" s="94"/>
    </row>
    <row r="1900" spans="44:101" x14ac:dyDescent="0.25">
      <c r="AR1900" s="94"/>
      <c r="AS1900" s="94"/>
      <c r="AT1900" s="94"/>
      <c r="AU1900" s="94"/>
      <c r="AV1900" s="94"/>
      <c r="AW1900" s="94"/>
      <c r="AX1900" s="94"/>
      <c r="AY1900" s="94"/>
      <c r="AZ1900" s="94"/>
      <c r="BA1900" s="94"/>
      <c r="BB1900" s="94"/>
      <c r="BC1900" s="94"/>
      <c r="BD1900" s="94"/>
      <c r="BE1900" s="94"/>
      <c r="BF1900" s="94"/>
      <c r="BG1900" s="94"/>
      <c r="BH1900" s="94"/>
      <c r="BI1900" s="94"/>
      <c r="BJ1900" s="94"/>
      <c r="BK1900" s="94"/>
      <c r="BL1900" s="94"/>
      <c r="BM1900" s="94"/>
      <c r="BN1900" s="94"/>
      <c r="BO1900" s="94"/>
      <c r="BP1900" s="94"/>
      <c r="BQ1900" s="94"/>
      <c r="BR1900" s="94"/>
      <c r="BS1900" s="94"/>
      <c r="BT1900" s="94"/>
      <c r="BU1900" s="94"/>
      <c r="BV1900" s="94"/>
      <c r="BW1900" s="94"/>
      <c r="BX1900" s="94"/>
      <c r="BY1900" s="94"/>
      <c r="BZ1900" s="94"/>
      <c r="CA1900" s="94"/>
      <c r="CB1900" s="94"/>
      <c r="CC1900" s="94"/>
      <c r="CD1900" s="94"/>
      <c r="CE1900" s="94"/>
      <c r="CF1900" s="94"/>
      <c r="CG1900" s="94"/>
      <c r="CH1900" s="94"/>
      <c r="CI1900" s="94"/>
      <c r="CJ1900" s="94"/>
      <c r="CK1900" s="94"/>
      <c r="CL1900" s="94"/>
      <c r="CM1900" s="94"/>
      <c r="CN1900" s="94"/>
      <c r="CO1900" s="94"/>
      <c r="CP1900" s="94"/>
      <c r="CQ1900" s="94"/>
      <c r="CR1900" s="94"/>
      <c r="CS1900" s="94"/>
      <c r="CT1900" s="94"/>
      <c r="CU1900" s="94"/>
      <c r="CV1900" s="94"/>
      <c r="CW1900" s="94"/>
    </row>
    <row r="1901" spans="44:101" x14ac:dyDescent="0.25">
      <c r="AR1901" s="94"/>
      <c r="AS1901" s="94"/>
      <c r="AT1901" s="94"/>
      <c r="AU1901" s="94"/>
      <c r="AV1901" s="94"/>
      <c r="AW1901" s="94"/>
      <c r="AX1901" s="94"/>
      <c r="AY1901" s="94"/>
      <c r="AZ1901" s="94"/>
      <c r="BA1901" s="94"/>
      <c r="BB1901" s="94"/>
      <c r="BC1901" s="94"/>
      <c r="BD1901" s="94"/>
      <c r="BE1901" s="94"/>
      <c r="BF1901" s="94"/>
      <c r="BG1901" s="94"/>
      <c r="BH1901" s="94"/>
      <c r="BI1901" s="94"/>
      <c r="BJ1901" s="94"/>
      <c r="BK1901" s="94"/>
      <c r="BL1901" s="94"/>
      <c r="BM1901" s="94"/>
      <c r="BN1901" s="94"/>
      <c r="BO1901" s="94"/>
      <c r="BP1901" s="94"/>
      <c r="BQ1901" s="94"/>
      <c r="BR1901" s="94"/>
      <c r="BS1901" s="94"/>
      <c r="BT1901" s="94"/>
      <c r="BU1901" s="94"/>
      <c r="BV1901" s="94"/>
      <c r="BW1901" s="94"/>
      <c r="BX1901" s="94"/>
      <c r="BY1901" s="94"/>
      <c r="BZ1901" s="94"/>
      <c r="CA1901" s="94"/>
      <c r="CB1901" s="94"/>
      <c r="CC1901" s="94"/>
      <c r="CD1901" s="94"/>
      <c r="CE1901" s="94"/>
      <c r="CF1901" s="94"/>
      <c r="CG1901" s="94"/>
      <c r="CH1901" s="94"/>
      <c r="CI1901" s="94"/>
      <c r="CJ1901" s="94"/>
      <c r="CK1901" s="94"/>
      <c r="CL1901" s="94"/>
      <c r="CM1901" s="94"/>
      <c r="CN1901" s="94"/>
      <c r="CO1901" s="94"/>
      <c r="CP1901" s="94"/>
      <c r="CQ1901" s="94"/>
      <c r="CR1901" s="94"/>
      <c r="CS1901" s="94"/>
      <c r="CT1901" s="94"/>
      <c r="CU1901" s="94"/>
      <c r="CV1901" s="94"/>
      <c r="CW1901" s="94"/>
    </row>
    <row r="1902" spans="44:101" x14ac:dyDescent="0.25">
      <c r="AR1902" s="94"/>
      <c r="AS1902" s="94"/>
      <c r="AT1902" s="94"/>
      <c r="AU1902" s="94"/>
      <c r="AV1902" s="94"/>
      <c r="AW1902" s="94"/>
      <c r="AX1902" s="94"/>
      <c r="AY1902" s="94"/>
      <c r="AZ1902" s="94"/>
      <c r="BA1902" s="94"/>
      <c r="BB1902" s="94"/>
      <c r="BC1902" s="94"/>
      <c r="BD1902" s="94"/>
      <c r="BE1902" s="94"/>
      <c r="BF1902" s="94"/>
      <c r="BG1902" s="94"/>
      <c r="BH1902" s="94"/>
      <c r="BI1902" s="94"/>
      <c r="BJ1902" s="94"/>
      <c r="BK1902" s="94"/>
      <c r="BL1902" s="94"/>
      <c r="BM1902" s="94"/>
      <c r="BN1902" s="94"/>
      <c r="BO1902" s="94"/>
      <c r="BP1902" s="94"/>
      <c r="BQ1902" s="94"/>
      <c r="BR1902" s="94"/>
      <c r="BS1902" s="94"/>
      <c r="BT1902" s="94"/>
      <c r="BU1902" s="94"/>
      <c r="BV1902" s="94"/>
      <c r="BW1902" s="94"/>
      <c r="BX1902" s="94"/>
      <c r="BY1902" s="94"/>
      <c r="BZ1902" s="94"/>
      <c r="CA1902" s="94"/>
      <c r="CB1902" s="94"/>
      <c r="CC1902" s="94"/>
      <c r="CD1902" s="94"/>
      <c r="CE1902" s="94"/>
      <c r="CF1902" s="94"/>
      <c r="CG1902" s="94"/>
      <c r="CH1902" s="94"/>
      <c r="CI1902" s="94"/>
      <c r="CJ1902" s="94"/>
      <c r="CK1902" s="94"/>
      <c r="CL1902" s="94"/>
      <c r="CM1902" s="94"/>
      <c r="CN1902" s="94"/>
      <c r="CO1902" s="94"/>
      <c r="CP1902" s="94"/>
      <c r="CQ1902" s="94"/>
      <c r="CR1902" s="94"/>
      <c r="CS1902" s="94"/>
      <c r="CT1902" s="94"/>
      <c r="CU1902" s="94"/>
      <c r="CV1902" s="94"/>
      <c r="CW1902" s="94"/>
    </row>
    <row r="1903" spans="44:101" x14ac:dyDescent="0.25">
      <c r="AR1903" s="94"/>
      <c r="AS1903" s="94"/>
      <c r="AT1903" s="94"/>
      <c r="AU1903" s="94"/>
      <c r="AV1903" s="94"/>
      <c r="AW1903" s="94"/>
      <c r="AX1903" s="94"/>
      <c r="AY1903" s="94"/>
      <c r="AZ1903" s="94"/>
      <c r="BA1903" s="94"/>
      <c r="BB1903" s="94"/>
      <c r="BC1903" s="94"/>
      <c r="BD1903" s="94"/>
      <c r="BE1903" s="94"/>
      <c r="BF1903" s="94"/>
      <c r="BG1903" s="94"/>
      <c r="BH1903" s="94"/>
      <c r="BI1903" s="94"/>
      <c r="BJ1903" s="94"/>
      <c r="BK1903" s="94"/>
      <c r="BL1903" s="94"/>
      <c r="BM1903" s="94"/>
      <c r="BN1903" s="94"/>
      <c r="BO1903" s="94"/>
      <c r="BP1903" s="94"/>
      <c r="BQ1903" s="94"/>
      <c r="BR1903" s="94"/>
      <c r="BS1903" s="94"/>
      <c r="BT1903" s="94"/>
      <c r="BU1903" s="94"/>
      <c r="BV1903" s="94"/>
      <c r="BW1903" s="94"/>
      <c r="BX1903" s="94"/>
      <c r="BY1903" s="94"/>
      <c r="BZ1903" s="94"/>
      <c r="CA1903" s="94"/>
      <c r="CB1903" s="94"/>
      <c r="CC1903" s="94"/>
      <c r="CD1903" s="94"/>
      <c r="CE1903" s="94"/>
      <c r="CF1903" s="94"/>
      <c r="CG1903" s="94"/>
      <c r="CH1903" s="94"/>
      <c r="CI1903" s="94"/>
      <c r="CJ1903" s="94"/>
      <c r="CK1903" s="94"/>
      <c r="CL1903" s="94"/>
      <c r="CM1903" s="94"/>
      <c r="CN1903" s="94"/>
      <c r="CO1903" s="94"/>
      <c r="CP1903" s="94"/>
      <c r="CQ1903" s="94"/>
      <c r="CR1903" s="94"/>
      <c r="CS1903" s="94"/>
      <c r="CT1903" s="94"/>
      <c r="CU1903" s="94"/>
      <c r="CV1903" s="94"/>
      <c r="CW1903" s="94"/>
    </row>
    <row r="1904" spans="44:101" x14ac:dyDescent="0.25">
      <c r="AR1904" s="94"/>
      <c r="AS1904" s="94"/>
      <c r="AT1904" s="94"/>
      <c r="AU1904" s="94"/>
      <c r="AV1904" s="94"/>
      <c r="AW1904" s="94"/>
      <c r="AX1904" s="94"/>
      <c r="AY1904" s="94"/>
      <c r="AZ1904" s="94"/>
      <c r="BA1904" s="94"/>
      <c r="BB1904" s="94"/>
      <c r="BC1904" s="94"/>
      <c r="BD1904" s="94"/>
      <c r="BE1904" s="94"/>
      <c r="BF1904" s="94"/>
      <c r="BG1904" s="94"/>
      <c r="BH1904" s="94"/>
      <c r="BI1904" s="94"/>
      <c r="BJ1904" s="94"/>
      <c r="BK1904" s="94"/>
      <c r="BL1904" s="94"/>
      <c r="BM1904" s="94"/>
      <c r="BN1904" s="94"/>
      <c r="BO1904" s="94"/>
      <c r="BP1904" s="94"/>
      <c r="BQ1904" s="94"/>
      <c r="BR1904" s="94"/>
      <c r="BS1904" s="94"/>
      <c r="BT1904" s="94"/>
      <c r="BU1904" s="94"/>
      <c r="BV1904" s="94"/>
      <c r="BW1904" s="94"/>
      <c r="BX1904" s="94"/>
      <c r="BY1904" s="94"/>
      <c r="BZ1904" s="94"/>
      <c r="CA1904" s="94"/>
      <c r="CB1904" s="94"/>
      <c r="CC1904" s="94"/>
      <c r="CD1904" s="94"/>
      <c r="CE1904" s="94"/>
      <c r="CF1904" s="94"/>
      <c r="CG1904" s="94"/>
      <c r="CH1904" s="94"/>
      <c r="CI1904" s="94"/>
      <c r="CJ1904" s="94"/>
      <c r="CK1904" s="94"/>
      <c r="CL1904" s="94"/>
      <c r="CM1904" s="94"/>
      <c r="CN1904" s="94"/>
      <c r="CO1904" s="94"/>
      <c r="CP1904" s="94"/>
      <c r="CQ1904" s="94"/>
      <c r="CR1904" s="94"/>
      <c r="CS1904" s="94"/>
      <c r="CT1904" s="94"/>
      <c r="CU1904" s="94"/>
      <c r="CV1904" s="94"/>
      <c r="CW1904" s="94"/>
    </row>
    <row r="1905" spans="44:101" x14ac:dyDescent="0.25">
      <c r="AR1905" s="94"/>
      <c r="AS1905" s="94"/>
      <c r="AT1905" s="94"/>
      <c r="AU1905" s="94"/>
      <c r="AV1905" s="94"/>
      <c r="AW1905" s="94"/>
      <c r="AX1905" s="94"/>
      <c r="AY1905" s="94"/>
      <c r="AZ1905" s="94"/>
      <c r="BA1905" s="94"/>
      <c r="BB1905" s="94"/>
      <c r="BC1905" s="94"/>
      <c r="BD1905" s="94"/>
      <c r="BE1905" s="94"/>
      <c r="BF1905" s="94"/>
      <c r="BG1905" s="94"/>
      <c r="BH1905" s="94"/>
      <c r="BI1905" s="94"/>
      <c r="BJ1905" s="94"/>
      <c r="BK1905" s="94"/>
      <c r="BL1905" s="94"/>
      <c r="BM1905" s="94"/>
      <c r="BN1905" s="94"/>
      <c r="BO1905" s="94"/>
      <c r="BP1905" s="94"/>
      <c r="BQ1905" s="94"/>
      <c r="BR1905" s="94"/>
      <c r="BS1905" s="94"/>
      <c r="BT1905" s="94"/>
      <c r="BU1905" s="94"/>
      <c r="BV1905" s="94"/>
      <c r="BW1905" s="94"/>
      <c r="BX1905" s="94"/>
      <c r="BY1905" s="94"/>
      <c r="BZ1905" s="94"/>
      <c r="CA1905" s="94"/>
      <c r="CB1905" s="94"/>
      <c r="CC1905" s="94"/>
      <c r="CD1905" s="94"/>
      <c r="CE1905" s="94"/>
      <c r="CF1905" s="94"/>
      <c r="CG1905" s="94"/>
      <c r="CH1905" s="94"/>
      <c r="CI1905" s="94"/>
      <c r="CJ1905" s="94"/>
      <c r="CK1905" s="94"/>
      <c r="CL1905" s="94"/>
      <c r="CM1905" s="94"/>
      <c r="CN1905" s="94"/>
      <c r="CO1905" s="94"/>
      <c r="CP1905" s="94"/>
      <c r="CQ1905" s="94"/>
      <c r="CR1905" s="94"/>
      <c r="CS1905" s="94"/>
      <c r="CT1905" s="94"/>
      <c r="CU1905" s="94"/>
      <c r="CV1905" s="94"/>
      <c r="CW1905" s="94"/>
    </row>
    <row r="1906" spans="44:101" x14ac:dyDescent="0.25">
      <c r="AR1906" s="94"/>
      <c r="AS1906" s="94"/>
      <c r="AT1906" s="94"/>
      <c r="AU1906" s="94"/>
      <c r="AV1906" s="94"/>
      <c r="AW1906" s="94"/>
      <c r="AX1906" s="94"/>
      <c r="AY1906" s="94"/>
      <c r="AZ1906" s="94"/>
      <c r="BA1906" s="94"/>
      <c r="BB1906" s="94"/>
      <c r="BC1906" s="94"/>
      <c r="BD1906" s="94"/>
      <c r="BE1906" s="94"/>
      <c r="BF1906" s="94"/>
      <c r="BG1906" s="94"/>
      <c r="BH1906" s="94"/>
      <c r="BI1906" s="94"/>
      <c r="BJ1906" s="94"/>
      <c r="BK1906" s="94"/>
      <c r="BL1906" s="94"/>
      <c r="BM1906" s="94"/>
      <c r="BN1906" s="94"/>
      <c r="BO1906" s="94"/>
      <c r="BP1906" s="94"/>
      <c r="BQ1906" s="94"/>
      <c r="BR1906" s="94"/>
      <c r="BS1906" s="94"/>
      <c r="BT1906" s="94"/>
      <c r="BU1906" s="94"/>
      <c r="BV1906" s="94"/>
      <c r="BW1906" s="94"/>
      <c r="BX1906" s="94"/>
      <c r="BY1906" s="94"/>
      <c r="BZ1906" s="94"/>
      <c r="CA1906" s="94"/>
      <c r="CB1906" s="94"/>
      <c r="CC1906" s="94"/>
      <c r="CD1906" s="94"/>
      <c r="CE1906" s="94"/>
      <c r="CF1906" s="94"/>
      <c r="CG1906" s="94"/>
      <c r="CH1906" s="94"/>
      <c r="CI1906" s="94"/>
      <c r="CJ1906" s="94"/>
      <c r="CK1906" s="94"/>
      <c r="CL1906" s="94"/>
      <c r="CM1906" s="94"/>
      <c r="CN1906" s="94"/>
      <c r="CO1906" s="94"/>
      <c r="CP1906" s="94"/>
      <c r="CQ1906" s="94"/>
      <c r="CR1906" s="94"/>
      <c r="CS1906" s="94"/>
      <c r="CT1906" s="94"/>
      <c r="CU1906" s="94"/>
      <c r="CV1906" s="94"/>
      <c r="CW1906" s="94"/>
    </row>
    <row r="1907" spans="44:101" x14ac:dyDescent="0.25">
      <c r="AR1907" s="94"/>
      <c r="AS1907" s="94"/>
      <c r="AT1907" s="94"/>
      <c r="AU1907" s="94"/>
      <c r="AV1907" s="94"/>
      <c r="AW1907" s="94"/>
      <c r="AX1907" s="94"/>
      <c r="AY1907" s="94"/>
      <c r="AZ1907" s="94"/>
      <c r="BA1907" s="94"/>
      <c r="BB1907" s="94"/>
      <c r="BC1907" s="94"/>
      <c r="BD1907" s="94"/>
      <c r="BE1907" s="94"/>
      <c r="BF1907" s="94"/>
      <c r="BG1907" s="94"/>
      <c r="BH1907" s="94"/>
      <c r="BI1907" s="94"/>
      <c r="BJ1907" s="94"/>
      <c r="BK1907" s="94"/>
      <c r="BL1907" s="94"/>
      <c r="BM1907" s="94"/>
      <c r="BN1907" s="94"/>
      <c r="BO1907" s="94"/>
      <c r="BP1907" s="94"/>
      <c r="BQ1907" s="94"/>
      <c r="BR1907" s="94"/>
      <c r="BS1907" s="94"/>
      <c r="BT1907" s="94"/>
      <c r="BU1907" s="94"/>
      <c r="BV1907" s="94"/>
      <c r="BW1907" s="94"/>
      <c r="BX1907" s="94"/>
      <c r="BY1907" s="94"/>
      <c r="BZ1907" s="94"/>
      <c r="CA1907" s="94"/>
      <c r="CB1907" s="94"/>
      <c r="CC1907" s="94"/>
      <c r="CD1907" s="94"/>
      <c r="CE1907" s="94"/>
      <c r="CF1907" s="94"/>
      <c r="CG1907" s="94"/>
      <c r="CH1907" s="94"/>
      <c r="CI1907" s="94"/>
      <c r="CJ1907" s="94"/>
      <c r="CK1907" s="94"/>
      <c r="CL1907" s="94"/>
      <c r="CM1907" s="94"/>
      <c r="CN1907" s="94"/>
      <c r="CO1907" s="94"/>
      <c r="CP1907" s="94"/>
      <c r="CQ1907" s="94"/>
      <c r="CR1907" s="94"/>
      <c r="CS1907" s="94"/>
      <c r="CT1907" s="94"/>
      <c r="CU1907" s="94"/>
      <c r="CV1907" s="94"/>
      <c r="CW1907" s="94"/>
    </row>
    <row r="1908" spans="44:101" x14ac:dyDescent="0.25">
      <c r="AR1908" s="94"/>
      <c r="AS1908" s="94"/>
      <c r="AT1908" s="94"/>
      <c r="AU1908" s="94"/>
      <c r="AV1908" s="94"/>
      <c r="AW1908" s="94"/>
      <c r="AX1908" s="94"/>
      <c r="AY1908" s="94"/>
      <c r="AZ1908" s="94"/>
      <c r="BA1908" s="94"/>
      <c r="BB1908" s="94"/>
      <c r="BC1908" s="94"/>
      <c r="BD1908" s="94"/>
      <c r="BE1908" s="94"/>
      <c r="BF1908" s="94"/>
      <c r="BG1908" s="94"/>
      <c r="BH1908" s="94"/>
      <c r="BI1908" s="94"/>
      <c r="BJ1908" s="94"/>
      <c r="BK1908" s="94"/>
      <c r="BL1908" s="94"/>
      <c r="BM1908" s="94"/>
      <c r="BN1908" s="94"/>
      <c r="BO1908" s="94"/>
      <c r="BP1908" s="94"/>
      <c r="BQ1908" s="94"/>
      <c r="BR1908" s="94"/>
      <c r="BS1908" s="94"/>
      <c r="BT1908" s="94"/>
      <c r="BU1908" s="94"/>
      <c r="BV1908" s="94"/>
      <c r="BW1908" s="94"/>
      <c r="BX1908" s="94"/>
      <c r="BY1908" s="94"/>
      <c r="BZ1908" s="94"/>
      <c r="CA1908" s="94"/>
      <c r="CB1908" s="94"/>
      <c r="CC1908" s="94"/>
      <c r="CD1908" s="94"/>
      <c r="CE1908" s="94"/>
      <c r="CF1908" s="94"/>
      <c r="CG1908" s="94"/>
      <c r="CH1908" s="94"/>
      <c r="CI1908" s="94"/>
      <c r="CJ1908" s="94"/>
      <c r="CK1908" s="94"/>
      <c r="CL1908" s="94"/>
      <c r="CM1908" s="94"/>
      <c r="CN1908" s="94"/>
      <c r="CO1908" s="94"/>
      <c r="CP1908" s="94"/>
      <c r="CQ1908" s="94"/>
      <c r="CR1908" s="94"/>
      <c r="CS1908" s="94"/>
      <c r="CT1908" s="94"/>
      <c r="CU1908" s="94"/>
      <c r="CV1908" s="94"/>
      <c r="CW1908" s="94"/>
    </row>
    <row r="1909" spans="44:101" x14ac:dyDescent="0.25">
      <c r="AR1909" s="94"/>
      <c r="AS1909" s="94"/>
      <c r="AT1909" s="94"/>
      <c r="AU1909" s="94"/>
      <c r="AV1909" s="94"/>
      <c r="AW1909" s="94"/>
      <c r="AX1909" s="94"/>
      <c r="AY1909" s="94"/>
      <c r="AZ1909" s="94"/>
      <c r="BA1909" s="94"/>
      <c r="BB1909" s="94"/>
      <c r="BC1909" s="94"/>
      <c r="BD1909" s="94"/>
      <c r="BE1909" s="94"/>
      <c r="BF1909" s="94"/>
      <c r="BG1909" s="94"/>
      <c r="BH1909" s="94"/>
      <c r="BI1909" s="94"/>
      <c r="BJ1909" s="94"/>
      <c r="BK1909" s="94"/>
      <c r="BL1909" s="94"/>
      <c r="BM1909" s="94"/>
      <c r="BN1909" s="94"/>
      <c r="BO1909" s="94"/>
      <c r="BP1909" s="94"/>
      <c r="BQ1909" s="94"/>
      <c r="BR1909" s="94"/>
      <c r="BS1909" s="94"/>
      <c r="BT1909" s="94"/>
      <c r="BU1909" s="94"/>
      <c r="BV1909" s="94"/>
      <c r="BW1909" s="94"/>
      <c r="BX1909" s="94"/>
      <c r="BY1909" s="94"/>
      <c r="BZ1909" s="94"/>
      <c r="CA1909" s="94"/>
      <c r="CB1909" s="94"/>
      <c r="CC1909" s="94"/>
      <c r="CD1909" s="94"/>
      <c r="CE1909" s="94"/>
      <c r="CF1909" s="94"/>
      <c r="CG1909" s="94"/>
      <c r="CH1909" s="94"/>
      <c r="CI1909" s="94"/>
      <c r="CJ1909" s="94"/>
      <c r="CK1909" s="94"/>
      <c r="CL1909" s="94"/>
      <c r="CM1909" s="94"/>
      <c r="CN1909" s="94"/>
      <c r="CO1909" s="94"/>
      <c r="CP1909" s="94"/>
      <c r="CQ1909" s="94"/>
      <c r="CR1909" s="94"/>
      <c r="CS1909" s="94"/>
      <c r="CT1909" s="94"/>
      <c r="CU1909" s="94"/>
      <c r="CV1909" s="94"/>
      <c r="CW1909" s="94"/>
    </row>
    <row r="1910" spans="44:101" x14ac:dyDescent="0.25">
      <c r="AR1910" s="94"/>
      <c r="AS1910" s="94"/>
      <c r="AT1910" s="94"/>
      <c r="AU1910" s="94"/>
      <c r="AV1910" s="94"/>
      <c r="AW1910" s="94"/>
      <c r="AX1910" s="94"/>
      <c r="AY1910" s="94"/>
      <c r="AZ1910" s="94"/>
      <c r="BA1910" s="94"/>
      <c r="BB1910" s="94"/>
      <c r="BC1910" s="94"/>
      <c r="BD1910" s="94"/>
      <c r="BE1910" s="94"/>
      <c r="BF1910" s="94"/>
      <c r="BG1910" s="94"/>
      <c r="BH1910" s="94"/>
      <c r="BI1910" s="94"/>
      <c r="BJ1910" s="94"/>
      <c r="BK1910" s="94"/>
      <c r="BL1910" s="94"/>
      <c r="BM1910" s="94"/>
      <c r="BN1910" s="94"/>
      <c r="BO1910" s="94"/>
      <c r="BP1910" s="94"/>
      <c r="BQ1910" s="94"/>
      <c r="BR1910" s="94"/>
      <c r="BS1910" s="94"/>
      <c r="BT1910" s="94"/>
      <c r="BU1910" s="94"/>
      <c r="BV1910" s="94"/>
      <c r="BW1910" s="94"/>
      <c r="BX1910" s="94"/>
      <c r="BY1910" s="94"/>
      <c r="BZ1910" s="94"/>
      <c r="CA1910" s="94"/>
      <c r="CB1910" s="94"/>
      <c r="CC1910" s="94"/>
      <c r="CD1910" s="94"/>
      <c r="CE1910" s="94"/>
      <c r="CF1910" s="94"/>
      <c r="CG1910" s="94"/>
      <c r="CH1910" s="94"/>
      <c r="CI1910" s="94"/>
      <c r="CJ1910" s="94"/>
      <c r="CK1910" s="94"/>
      <c r="CL1910" s="94"/>
      <c r="CM1910" s="94"/>
      <c r="CN1910" s="94"/>
      <c r="CO1910" s="94"/>
      <c r="CP1910" s="94"/>
      <c r="CQ1910" s="94"/>
      <c r="CR1910" s="94"/>
      <c r="CS1910" s="94"/>
      <c r="CT1910" s="94"/>
      <c r="CU1910" s="94"/>
      <c r="CV1910" s="94"/>
      <c r="CW1910" s="94"/>
    </row>
    <row r="1911" spans="44:101" x14ac:dyDescent="0.25">
      <c r="AR1911" s="94"/>
      <c r="AS1911" s="94"/>
      <c r="AT1911" s="94"/>
      <c r="AU1911" s="94"/>
      <c r="AV1911" s="94"/>
      <c r="AW1911" s="94"/>
      <c r="AX1911" s="94"/>
      <c r="AY1911" s="94"/>
      <c r="AZ1911" s="94"/>
      <c r="BA1911" s="94"/>
      <c r="BB1911" s="94"/>
      <c r="BC1911" s="94"/>
      <c r="BD1911" s="94"/>
      <c r="BE1911" s="94"/>
      <c r="BF1911" s="94"/>
      <c r="BG1911" s="94"/>
      <c r="BH1911" s="94"/>
      <c r="BI1911" s="94"/>
      <c r="BJ1911" s="94"/>
      <c r="BK1911" s="94"/>
      <c r="BL1911" s="94"/>
      <c r="BM1911" s="94"/>
      <c r="BN1911" s="94"/>
      <c r="BO1911" s="94"/>
      <c r="BP1911" s="94"/>
      <c r="BQ1911" s="94"/>
      <c r="BR1911" s="94"/>
      <c r="BS1911" s="94"/>
      <c r="BT1911" s="94"/>
      <c r="BU1911" s="94"/>
      <c r="BV1911" s="94"/>
      <c r="BW1911" s="94"/>
      <c r="BX1911" s="94"/>
      <c r="BY1911" s="94"/>
      <c r="BZ1911" s="94"/>
      <c r="CA1911" s="94"/>
      <c r="CB1911" s="94"/>
      <c r="CC1911" s="94"/>
      <c r="CD1911" s="94"/>
      <c r="CE1911" s="94"/>
      <c r="CF1911" s="94"/>
      <c r="CG1911" s="94"/>
      <c r="CH1911" s="94"/>
      <c r="CI1911" s="94"/>
      <c r="CJ1911" s="94"/>
      <c r="CK1911" s="94"/>
      <c r="CL1911" s="94"/>
      <c r="CM1911" s="94"/>
      <c r="CN1911" s="94"/>
      <c r="CO1911" s="94"/>
      <c r="CP1911" s="94"/>
      <c r="CQ1911" s="94"/>
      <c r="CR1911" s="94"/>
      <c r="CS1911" s="94"/>
      <c r="CT1911" s="94"/>
      <c r="CU1911" s="94"/>
      <c r="CV1911" s="94"/>
      <c r="CW1911" s="94"/>
    </row>
    <row r="1912" spans="44:101" x14ac:dyDescent="0.25">
      <c r="AR1912" s="94"/>
      <c r="AS1912" s="94"/>
      <c r="AT1912" s="94"/>
      <c r="AU1912" s="94"/>
      <c r="AV1912" s="94"/>
      <c r="AW1912" s="94"/>
      <c r="AX1912" s="94"/>
      <c r="AY1912" s="94"/>
      <c r="AZ1912" s="94"/>
      <c r="BA1912" s="94"/>
      <c r="BB1912" s="94"/>
      <c r="BC1912" s="94"/>
      <c r="BD1912" s="94"/>
      <c r="BE1912" s="94"/>
      <c r="BF1912" s="94"/>
      <c r="BG1912" s="94"/>
      <c r="BH1912" s="94"/>
      <c r="BI1912" s="94"/>
      <c r="BJ1912" s="94"/>
      <c r="BK1912" s="94"/>
      <c r="BL1912" s="94"/>
      <c r="BM1912" s="94"/>
      <c r="BN1912" s="94"/>
      <c r="BO1912" s="94"/>
      <c r="BP1912" s="94"/>
      <c r="BQ1912" s="94"/>
      <c r="BR1912" s="94"/>
      <c r="BS1912" s="94"/>
      <c r="BT1912" s="94"/>
      <c r="BU1912" s="94"/>
      <c r="BV1912" s="94"/>
      <c r="BW1912" s="94"/>
      <c r="BX1912" s="94"/>
      <c r="BY1912" s="94"/>
      <c r="BZ1912" s="94"/>
      <c r="CA1912" s="94"/>
      <c r="CB1912" s="94"/>
      <c r="CC1912" s="94"/>
      <c r="CD1912" s="94"/>
      <c r="CE1912" s="94"/>
      <c r="CF1912" s="94"/>
      <c r="CG1912" s="94"/>
      <c r="CH1912" s="94"/>
      <c r="CI1912" s="94"/>
      <c r="CJ1912" s="94"/>
      <c r="CK1912" s="94"/>
      <c r="CL1912" s="94"/>
      <c r="CM1912" s="94"/>
      <c r="CN1912" s="94"/>
      <c r="CO1912" s="94"/>
      <c r="CP1912" s="94"/>
      <c r="CQ1912" s="94"/>
      <c r="CR1912" s="94"/>
      <c r="CS1912" s="94"/>
      <c r="CT1912" s="94"/>
      <c r="CU1912" s="94"/>
      <c r="CV1912" s="94"/>
      <c r="CW1912" s="94"/>
    </row>
    <row r="1913" spans="44:101" x14ac:dyDescent="0.25">
      <c r="AR1913" s="94"/>
      <c r="AS1913" s="94"/>
      <c r="AT1913" s="94"/>
      <c r="AU1913" s="94"/>
      <c r="AV1913" s="94"/>
      <c r="AW1913" s="94"/>
      <c r="AX1913" s="94"/>
      <c r="AY1913" s="94"/>
      <c r="AZ1913" s="94"/>
      <c r="BA1913" s="94"/>
      <c r="BB1913" s="94"/>
      <c r="BC1913" s="94"/>
      <c r="BD1913" s="94"/>
      <c r="BE1913" s="94"/>
      <c r="BF1913" s="94"/>
      <c r="BG1913" s="94"/>
      <c r="BH1913" s="94"/>
      <c r="BI1913" s="94"/>
      <c r="BJ1913" s="94"/>
      <c r="BK1913" s="94"/>
      <c r="BL1913" s="94"/>
      <c r="BM1913" s="94"/>
      <c r="BN1913" s="94"/>
      <c r="BO1913" s="94"/>
      <c r="BP1913" s="94"/>
      <c r="BQ1913" s="94"/>
      <c r="BR1913" s="94"/>
      <c r="BS1913" s="94"/>
      <c r="BT1913" s="94"/>
      <c r="BU1913" s="94"/>
      <c r="BV1913" s="94"/>
      <c r="BW1913" s="94"/>
      <c r="BX1913" s="94"/>
      <c r="BY1913" s="94"/>
      <c r="BZ1913" s="94"/>
      <c r="CA1913" s="94"/>
      <c r="CB1913" s="94"/>
      <c r="CC1913" s="94"/>
      <c r="CD1913" s="94"/>
      <c r="CE1913" s="94"/>
      <c r="CF1913" s="94"/>
      <c r="CG1913" s="94"/>
      <c r="CH1913" s="94"/>
      <c r="CI1913" s="94"/>
      <c r="CJ1913" s="94"/>
      <c r="CK1913" s="94"/>
      <c r="CL1913" s="94"/>
      <c r="CM1913" s="94"/>
      <c r="CN1913" s="94"/>
      <c r="CO1913" s="94"/>
      <c r="CP1913" s="94"/>
      <c r="CQ1913" s="94"/>
      <c r="CR1913" s="94"/>
      <c r="CS1913" s="94"/>
      <c r="CT1913" s="94"/>
      <c r="CU1913" s="94"/>
      <c r="CV1913" s="94"/>
      <c r="CW1913" s="94"/>
    </row>
    <row r="1914" spans="44:101" x14ac:dyDescent="0.25">
      <c r="AR1914" s="94"/>
      <c r="AS1914" s="94"/>
      <c r="AT1914" s="94"/>
      <c r="AU1914" s="94"/>
      <c r="AV1914" s="94"/>
      <c r="AW1914" s="94"/>
      <c r="AX1914" s="94"/>
      <c r="AY1914" s="94"/>
      <c r="AZ1914" s="94"/>
      <c r="BA1914" s="94"/>
      <c r="BB1914" s="94"/>
      <c r="BC1914" s="94"/>
      <c r="BD1914" s="94"/>
      <c r="BE1914" s="94"/>
      <c r="BF1914" s="94"/>
      <c r="BG1914" s="94"/>
      <c r="BH1914" s="94"/>
      <c r="BI1914" s="94"/>
      <c r="BJ1914" s="94"/>
      <c r="BK1914" s="94"/>
      <c r="BL1914" s="94"/>
      <c r="BM1914" s="94"/>
      <c r="BN1914" s="94"/>
      <c r="BO1914" s="94"/>
      <c r="BP1914" s="94"/>
      <c r="BQ1914" s="94"/>
      <c r="BR1914" s="94"/>
      <c r="BS1914" s="94"/>
      <c r="BT1914" s="94"/>
      <c r="BU1914" s="94"/>
      <c r="BV1914" s="94"/>
      <c r="BW1914" s="94"/>
      <c r="BX1914" s="94"/>
      <c r="BY1914" s="94"/>
      <c r="BZ1914" s="94"/>
      <c r="CA1914" s="94"/>
      <c r="CB1914" s="94"/>
      <c r="CC1914" s="94"/>
      <c r="CD1914" s="94"/>
      <c r="CE1914" s="94"/>
      <c r="CF1914" s="94"/>
      <c r="CG1914" s="94"/>
      <c r="CH1914" s="94"/>
      <c r="CI1914" s="94"/>
      <c r="CJ1914" s="94"/>
      <c r="CK1914" s="94"/>
      <c r="CL1914" s="94"/>
      <c r="CM1914" s="94"/>
      <c r="CN1914" s="94"/>
      <c r="CO1914" s="94"/>
      <c r="CP1914" s="94"/>
      <c r="CQ1914" s="94"/>
      <c r="CR1914" s="94"/>
      <c r="CS1914" s="94"/>
      <c r="CT1914" s="94"/>
      <c r="CU1914" s="94"/>
      <c r="CV1914" s="94"/>
      <c r="CW1914" s="94"/>
    </row>
    <row r="1915" spans="44:101" x14ac:dyDescent="0.25">
      <c r="AR1915" s="94"/>
      <c r="AS1915" s="94"/>
      <c r="AT1915" s="94"/>
      <c r="AU1915" s="94"/>
      <c r="AV1915" s="94"/>
      <c r="AW1915" s="94"/>
      <c r="AX1915" s="94"/>
      <c r="AY1915" s="94"/>
      <c r="AZ1915" s="94"/>
      <c r="BA1915" s="94"/>
      <c r="BB1915" s="94"/>
      <c r="BC1915" s="94"/>
      <c r="BD1915" s="94"/>
      <c r="BE1915" s="94"/>
      <c r="BF1915" s="94"/>
      <c r="BG1915" s="94"/>
      <c r="BH1915" s="94"/>
      <c r="BI1915" s="94"/>
      <c r="BJ1915" s="94"/>
      <c r="BK1915" s="94"/>
      <c r="BL1915" s="94"/>
      <c r="BM1915" s="94"/>
      <c r="BN1915" s="94"/>
      <c r="BO1915" s="94"/>
      <c r="BP1915" s="94"/>
      <c r="BQ1915" s="94"/>
      <c r="BR1915" s="94"/>
      <c r="BS1915" s="94"/>
      <c r="BT1915" s="94"/>
      <c r="BU1915" s="94"/>
      <c r="BV1915" s="94"/>
      <c r="BW1915" s="94"/>
      <c r="BX1915" s="94"/>
      <c r="BY1915" s="94"/>
      <c r="BZ1915" s="94"/>
      <c r="CA1915" s="94"/>
      <c r="CB1915" s="94"/>
      <c r="CC1915" s="94"/>
      <c r="CD1915" s="94"/>
      <c r="CE1915" s="94"/>
      <c r="CF1915" s="94"/>
      <c r="CG1915" s="94"/>
      <c r="CH1915" s="94"/>
      <c r="CI1915" s="94"/>
      <c r="CJ1915" s="94"/>
      <c r="CK1915" s="94"/>
      <c r="CL1915" s="94"/>
      <c r="CM1915" s="94"/>
      <c r="CN1915" s="94"/>
      <c r="CO1915" s="94"/>
      <c r="CP1915" s="94"/>
      <c r="CQ1915" s="94"/>
      <c r="CR1915" s="94"/>
      <c r="CS1915" s="94"/>
      <c r="CT1915" s="94"/>
      <c r="CU1915" s="94"/>
      <c r="CV1915" s="94"/>
      <c r="CW1915" s="94"/>
    </row>
    <row r="1916" spans="44:101" x14ac:dyDescent="0.25">
      <c r="AR1916" s="94"/>
      <c r="AS1916" s="94"/>
      <c r="AT1916" s="94"/>
      <c r="AU1916" s="94"/>
      <c r="AV1916" s="94"/>
      <c r="AW1916" s="94"/>
      <c r="AX1916" s="94"/>
      <c r="AY1916" s="94"/>
      <c r="AZ1916" s="94"/>
      <c r="BA1916" s="94"/>
      <c r="BB1916" s="94"/>
      <c r="BC1916" s="94"/>
      <c r="BD1916" s="94"/>
      <c r="BE1916" s="94"/>
      <c r="BF1916" s="94"/>
      <c r="BG1916" s="94"/>
      <c r="BH1916" s="94"/>
      <c r="BI1916" s="94"/>
      <c r="BJ1916" s="94"/>
      <c r="BK1916" s="94"/>
      <c r="BL1916" s="94"/>
      <c r="BM1916" s="94"/>
      <c r="BN1916" s="94"/>
      <c r="BO1916" s="94"/>
      <c r="BP1916" s="94"/>
      <c r="BQ1916" s="94"/>
      <c r="BR1916" s="94"/>
      <c r="BS1916" s="94"/>
      <c r="BT1916" s="94"/>
      <c r="BU1916" s="94"/>
      <c r="BV1916" s="94"/>
      <c r="BW1916" s="94"/>
      <c r="BX1916" s="94"/>
      <c r="BY1916" s="94"/>
      <c r="BZ1916" s="94"/>
      <c r="CA1916" s="94"/>
      <c r="CB1916" s="94"/>
      <c r="CC1916" s="94"/>
      <c r="CD1916" s="94"/>
      <c r="CE1916" s="94"/>
      <c r="CF1916" s="94"/>
      <c r="CG1916" s="94"/>
      <c r="CH1916" s="94"/>
      <c r="CI1916" s="94"/>
      <c r="CJ1916" s="94"/>
      <c r="CK1916" s="94"/>
      <c r="CL1916" s="94"/>
      <c r="CM1916" s="94"/>
      <c r="CN1916" s="94"/>
      <c r="CO1916" s="94"/>
      <c r="CP1916" s="94"/>
      <c r="CQ1916" s="94"/>
      <c r="CR1916" s="94"/>
      <c r="CS1916" s="94"/>
      <c r="CT1916" s="94"/>
      <c r="CU1916" s="94"/>
      <c r="CV1916" s="94"/>
      <c r="CW1916" s="94"/>
    </row>
    <row r="1917" spans="44:101" x14ac:dyDescent="0.25">
      <c r="AR1917" s="94"/>
      <c r="AS1917" s="94"/>
      <c r="AT1917" s="94"/>
      <c r="AU1917" s="94"/>
      <c r="AV1917" s="94"/>
      <c r="AW1917" s="94"/>
      <c r="AX1917" s="94"/>
      <c r="AY1917" s="94"/>
      <c r="AZ1917" s="94"/>
      <c r="BA1917" s="94"/>
      <c r="BB1917" s="94"/>
      <c r="BC1917" s="94"/>
      <c r="BD1917" s="94"/>
      <c r="BE1917" s="94"/>
      <c r="BF1917" s="94"/>
      <c r="BG1917" s="94"/>
      <c r="BH1917" s="94"/>
      <c r="BI1917" s="94"/>
      <c r="BJ1917" s="94"/>
      <c r="BK1917" s="94"/>
      <c r="BL1917" s="94"/>
      <c r="BM1917" s="94"/>
      <c r="BN1917" s="94"/>
      <c r="BO1917" s="94"/>
      <c r="BP1917" s="94"/>
      <c r="BQ1917" s="94"/>
      <c r="BR1917" s="94"/>
      <c r="BS1917" s="94"/>
      <c r="BT1917" s="94"/>
      <c r="BU1917" s="94"/>
      <c r="BV1917" s="94"/>
      <c r="BW1917" s="94"/>
      <c r="BX1917" s="94"/>
      <c r="BY1917" s="94"/>
      <c r="BZ1917" s="94"/>
      <c r="CA1917" s="94"/>
      <c r="CB1917" s="94"/>
      <c r="CC1917" s="94"/>
      <c r="CD1917" s="94"/>
      <c r="CE1917" s="94"/>
      <c r="CF1917" s="94"/>
      <c r="CG1917" s="94"/>
      <c r="CH1917" s="94"/>
      <c r="CI1917" s="94"/>
      <c r="CJ1917" s="94"/>
      <c r="CK1917" s="94"/>
      <c r="CL1917" s="94"/>
      <c r="CM1917" s="94"/>
      <c r="CN1917" s="94"/>
      <c r="CO1917" s="94"/>
      <c r="CP1917" s="94"/>
      <c r="CQ1917" s="94"/>
      <c r="CR1917" s="94"/>
      <c r="CS1917" s="94"/>
      <c r="CT1917" s="94"/>
      <c r="CU1917" s="94"/>
      <c r="CV1917" s="94"/>
      <c r="CW1917" s="94"/>
    </row>
    <row r="1918" spans="44:101" x14ac:dyDescent="0.25">
      <c r="AR1918" s="94"/>
      <c r="AS1918" s="94"/>
      <c r="AT1918" s="94"/>
      <c r="AU1918" s="94"/>
      <c r="AV1918" s="94"/>
      <c r="AW1918" s="94"/>
      <c r="AX1918" s="94"/>
      <c r="AY1918" s="94"/>
      <c r="AZ1918" s="94"/>
      <c r="BA1918" s="94"/>
      <c r="BB1918" s="94"/>
      <c r="BC1918" s="94"/>
      <c r="BD1918" s="94"/>
      <c r="BE1918" s="94"/>
      <c r="BF1918" s="94"/>
      <c r="BG1918" s="94"/>
      <c r="BH1918" s="94"/>
      <c r="BI1918" s="94"/>
      <c r="BJ1918" s="94"/>
      <c r="BK1918" s="94"/>
      <c r="BL1918" s="94"/>
      <c r="BM1918" s="94"/>
      <c r="BN1918" s="94"/>
      <c r="BO1918" s="94"/>
      <c r="BP1918" s="94"/>
      <c r="BQ1918" s="94"/>
      <c r="BR1918" s="94"/>
      <c r="BS1918" s="94"/>
      <c r="BT1918" s="94"/>
      <c r="BU1918" s="94"/>
      <c r="BV1918" s="94"/>
      <c r="BW1918" s="94"/>
      <c r="BX1918" s="94"/>
      <c r="BY1918" s="94"/>
      <c r="BZ1918" s="94"/>
      <c r="CA1918" s="94"/>
      <c r="CB1918" s="94"/>
      <c r="CC1918" s="94"/>
      <c r="CD1918" s="94"/>
      <c r="CE1918" s="94"/>
      <c r="CF1918" s="94"/>
      <c r="CG1918" s="94"/>
      <c r="CH1918" s="94"/>
      <c r="CI1918" s="94"/>
      <c r="CJ1918" s="94"/>
      <c r="CK1918" s="94"/>
      <c r="CL1918" s="94"/>
      <c r="CM1918" s="94"/>
      <c r="CN1918" s="94"/>
      <c r="CO1918" s="94"/>
      <c r="CP1918" s="94"/>
      <c r="CQ1918" s="94"/>
      <c r="CR1918" s="94"/>
      <c r="CS1918" s="94"/>
      <c r="CT1918" s="94"/>
      <c r="CU1918" s="94"/>
      <c r="CV1918" s="94"/>
      <c r="CW1918" s="94"/>
    </row>
    <row r="1919" spans="44:101" x14ac:dyDescent="0.25">
      <c r="AR1919" s="94"/>
      <c r="AS1919" s="94"/>
      <c r="AT1919" s="94"/>
      <c r="AU1919" s="94"/>
      <c r="AV1919" s="94"/>
      <c r="AW1919" s="94"/>
      <c r="AX1919" s="94"/>
      <c r="AY1919" s="94"/>
      <c r="AZ1919" s="94"/>
      <c r="BA1919" s="94"/>
      <c r="BB1919" s="94"/>
      <c r="BC1919" s="94"/>
      <c r="BD1919" s="94"/>
      <c r="BE1919" s="94"/>
      <c r="BF1919" s="94"/>
      <c r="BG1919" s="94"/>
      <c r="BH1919" s="94"/>
      <c r="BI1919" s="94"/>
      <c r="BJ1919" s="94"/>
      <c r="BK1919" s="94"/>
      <c r="BL1919" s="94"/>
      <c r="BM1919" s="94"/>
      <c r="BN1919" s="94"/>
      <c r="BO1919" s="94"/>
      <c r="BP1919" s="94"/>
      <c r="BQ1919" s="94"/>
      <c r="BR1919" s="94"/>
      <c r="BS1919" s="94"/>
      <c r="BT1919" s="94"/>
      <c r="BU1919" s="94"/>
      <c r="BV1919" s="94"/>
      <c r="BW1919" s="94"/>
      <c r="BX1919" s="94"/>
      <c r="BY1919" s="94"/>
      <c r="BZ1919" s="94"/>
      <c r="CA1919" s="94"/>
      <c r="CB1919" s="94"/>
      <c r="CC1919" s="94"/>
      <c r="CD1919" s="94"/>
      <c r="CE1919" s="94"/>
      <c r="CF1919" s="94"/>
      <c r="CG1919" s="94"/>
      <c r="CH1919" s="94"/>
      <c r="CI1919" s="94"/>
      <c r="CJ1919" s="94"/>
      <c r="CK1919" s="94"/>
      <c r="CL1919" s="94"/>
      <c r="CM1919" s="94"/>
      <c r="CN1919" s="94"/>
      <c r="CO1919" s="94"/>
      <c r="CP1919" s="94"/>
      <c r="CQ1919" s="94"/>
      <c r="CR1919" s="94"/>
      <c r="CS1919" s="94"/>
      <c r="CT1919" s="94"/>
      <c r="CU1919" s="94"/>
      <c r="CV1919" s="94"/>
      <c r="CW1919" s="94"/>
    </row>
    <row r="1920" spans="44:101" x14ac:dyDescent="0.25">
      <c r="AR1920" s="94"/>
      <c r="AS1920" s="94"/>
      <c r="AT1920" s="94"/>
      <c r="AU1920" s="94"/>
      <c r="AV1920" s="94"/>
      <c r="AW1920" s="94"/>
      <c r="AX1920" s="94"/>
      <c r="AY1920" s="94"/>
      <c r="AZ1920" s="94"/>
      <c r="BA1920" s="94"/>
      <c r="BB1920" s="94"/>
      <c r="BC1920" s="94"/>
      <c r="BD1920" s="94"/>
      <c r="BE1920" s="94"/>
      <c r="BF1920" s="94"/>
      <c r="BG1920" s="94"/>
      <c r="BH1920" s="94"/>
      <c r="BI1920" s="94"/>
      <c r="BJ1920" s="94"/>
      <c r="BK1920" s="94"/>
      <c r="BL1920" s="94"/>
      <c r="BM1920" s="94"/>
      <c r="BN1920" s="94"/>
      <c r="BO1920" s="94"/>
      <c r="BP1920" s="94"/>
      <c r="BQ1920" s="94"/>
      <c r="BR1920" s="94"/>
      <c r="BS1920" s="94"/>
      <c r="BT1920" s="94"/>
      <c r="BU1920" s="94"/>
      <c r="BV1920" s="94"/>
      <c r="BW1920" s="94"/>
      <c r="BX1920" s="94"/>
      <c r="BY1920" s="94"/>
      <c r="BZ1920" s="94"/>
      <c r="CA1920" s="94"/>
      <c r="CB1920" s="94"/>
      <c r="CC1920" s="94"/>
      <c r="CD1920" s="94"/>
      <c r="CE1920" s="94"/>
      <c r="CF1920" s="94"/>
      <c r="CG1920" s="94"/>
      <c r="CH1920" s="94"/>
      <c r="CI1920" s="94"/>
      <c r="CJ1920" s="94"/>
      <c r="CK1920" s="94"/>
      <c r="CL1920" s="94"/>
      <c r="CM1920" s="94"/>
      <c r="CN1920" s="94"/>
      <c r="CO1920" s="94"/>
      <c r="CP1920" s="94"/>
      <c r="CQ1920" s="94"/>
      <c r="CR1920" s="94"/>
      <c r="CS1920" s="94"/>
      <c r="CT1920" s="94"/>
      <c r="CU1920" s="94"/>
      <c r="CV1920" s="94"/>
      <c r="CW1920" s="94"/>
    </row>
    <row r="1921" spans="44:101" x14ac:dyDescent="0.25">
      <c r="AR1921" s="94"/>
      <c r="AS1921" s="94"/>
      <c r="AT1921" s="94"/>
      <c r="AU1921" s="94"/>
      <c r="AV1921" s="94"/>
      <c r="AW1921" s="94"/>
      <c r="AX1921" s="94"/>
      <c r="AY1921" s="94"/>
      <c r="AZ1921" s="94"/>
      <c r="BA1921" s="94"/>
      <c r="BB1921" s="94"/>
      <c r="BC1921" s="94"/>
      <c r="BD1921" s="94"/>
      <c r="BE1921" s="94"/>
      <c r="BF1921" s="94"/>
      <c r="BG1921" s="94"/>
      <c r="BH1921" s="94"/>
      <c r="BI1921" s="94"/>
      <c r="BJ1921" s="94"/>
      <c r="BK1921" s="94"/>
      <c r="BL1921" s="94"/>
      <c r="BM1921" s="94"/>
      <c r="BN1921" s="94"/>
      <c r="BO1921" s="94"/>
      <c r="BP1921" s="94"/>
      <c r="BQ1921" s="94"/>
      <c r="BR1921" s="94"/>
      <c r="BS1921" s="94"/>
      <c r="BT1921" s="94"/>
      <c r="BU1921" s="94"/>
      <c r="BV1921" s="94"/>
      <c r="BW1921" s="94"/>
      <c r="BX1921" s="94"/>
      <c r="BY1921" s="94"/>
      <c r="BZ1921" s="94"/>
      <c r="CA1921" s="94"/>
      <c r="CB1921" s="94"/>
      <c r="CC1921" s="94"/>
      <c r="CD1921" s="94"/>
      <c r="CE1921" s="94"/>
      <c r="CF1921" s="94"/>
      <c r="CG1921" s="94"/>
      <c r="CH1921" s="94"/>
      <c r="CI1921" s="94"/>
      <c r="CJ1921" s="94"/>
      <c r="CK1921" s="94"/>
      <c r="CL1921" s="94"/>
      <c r="CM1921" s="94"/>
      <c r="CN1921" s="94"/>
      <c r="CO1921" s="94"/>
      <c r="CP1921" s="94"/>
      <c r="CQ1921" s="94"/>
      <c r="CR1921" s="94"/>
      <c r="CS1921" s="94"/>
      <c r="CT1921" s="94"/>
      <c r="CU1921" s="94"/>
      <c r="CV1921" s="94"/>
      <c r="CW1921" s="94"/>
    </row>
    <row r="1922" spans="44:101" x14ac:dyDescent="0.25">
      <c r="AR1922" s="94"/>
      <c r="AS1922" s="94"/>
      <c r="AT1922" s="94"/>
      <c r="AU1922" s="94"/>
      <c r="AV1922" s="94"/>
      <c r="AW1922" s="94"/>
      <c r="AX1922" s="94"/>
      <c r="AY1922" s="94"/>
      <c r="AZ1922" s="94"/>
      <c r="BA1922" s="94"/>
      <c r="BB1922" s="94"/>
      <c r="BC1922" s="94"/>
      <c r="BD1922" s="94"/>
      <c r="BE1922" s="94"/>
      <c r="BF1922" s="94"/>
      <c r="BG1922" s="94"/>
      <c r="BH1922" s="94"/>
      <c r="BI1922" s="94"/>
      <c r="BJ1922" s="94"/>
      <c r="BK1922" s="94"/>
      <c r="BL1922" s="94"/>
      <c r="BM1922" s="94"/>
      <c r="BN1922" s="94"/>
      <c r="BO1922" s="94"/>
      <c r="BP1922" s="94"/>
      <c r="BQ1922" s="94"/>
      <c r="BR1922" s="94"/>
      <c r="BS1922" s="94"/>
      <c r="BT1922" s="94"/>
      <c r="BU1922" s="94"/>
      <c r="BV1922" s="94"/>
      <c r="BW1922" s="94"/>
      <c r="BX1922" s="94"/>
      <c r="BY1922" s="94"/>
      <c r="BZ1922" s="94"/>
      <c r="CA1922" s="94"/>
      <c r="CB1922" s="94"/>
      <c r="CC1922" s="94"/>
      <c r="CD1922" s="94"/>
      <c r="CE1922" s="94"/>
      <c r="CF1922" s="94"/>
      <c r="CG1922" s="94"/>
      <c r="CH1922" s="94"/>
      <c r="CI1922" s="94"/>
      <c r="CJ1922" s="94"/>
      <c r="CK1922" s="94"/>
      <c r="CL1922" s="94"/>
      <c r="CM1922" s="94"/>
      <c r="CN1922" s="94"/>
      <c r="CO1922" s="94"/>
      <c r="CP1922" s="94"/>
      <c r="CQ1922" s="94"/>
      <c r="CR1922" s="94"/>
      <c r="CS1922" s="94"/>
      <c r="CT1922" s="94"/>
      <c r="CU1922" s="94"/>
      <c r="CV1922" s="94"/>
      <c r="CW1922" s="94"/>
    </row>
    <row r="1923" spans="44:101" x14ac:dyDescent="0.25">
      <c r="AR1923" s="94"/>
      <c r="AS1923" s="94"/>
      <c r="AT1923" s="94"/>
      <c r="AU1923" s="94"/>
      <c r="AV1923" s="94"/>
      <c r="AW1923" s="94"/>
      <c r="AX1923" s="94"/>
      <c r="AY1923" s="94"/>
      <c r="AZ1923" s="94"/>
      <c r="BA1923" s="94"/>
      <c r="BB1923" s="94"/>
      <c r="BC1923" s="94"/>
      <c r="BD1923" s="94"/>
      <c r="BE1923" s="94"/>
      <c r="BF1923" s="94"/>
      <c r="BG1923" s="94"/>
      <c r="BH1923" s="94"/>
      <c r="BI1923" s="94"/>
      <c r="BJ1923" s="94"/>
      <c r="BK1923" s="94"/>
      <c r="BL1923" s="94"/>
      <c r="BM1923" s="94"/>
      <c r="BN1923" s="94"/>
      <c r="BO1923" s="94"/>
      <c r="BP1923" s="94"/>
      <c r="BQ1923" s="94"/>
      <c r="BR1923" s="94"/>
      <c r="BS1923" s="94"/>
      <c r="BT1923" s="94"/>
      <c r="BU1923" s="94"/>
      <c r="BV1923" s="94"/>
      <c r="BW1923" s="94"/>
      <c r="BX1923" s="94"/>
      <c r="BY1923" s="94"/>
      <c r="BZ1923" s="94"/>
      <c r="CA1923" s="94"/>
      <c r="CB1923" s="94"/>
      <c r="CC1923" s="94"/>
      <c r="CD1923" s="94"/>
      <c r="CE1923" s="94"/>
      <c r="CF1923" s="94"/>
      <c r="CG1923" s="94"/>
      <c r="CH1923" s="94"/>
      <c r="CI1923" s="94"/>
      <c r="CJ1923" s="94"/>
      <c r="CK1923" s="94"/>
      <c r="CL1923" s="94"/>
      <c r="CM1923" s="94"/>
      <c r="CN1923" s="94"/>
      <c r="CO1923" s="94"/>
      <c r="CP1923" s="94"/>
      <c r="CQ1923" s="94"/>
      <c r="CR1923" s="94"/>
      <c r="CS1923" s="94"/>
      <c r="CT1923" s="94"/>
      <c r="CU1923" s="94"/>
      <c r="CV1923" s="94"/>
      <c r="CW1923" s="94"/>
    </row>
    <row r="1924" spans="44:101" x14ac:dyDescent="0.25">
      <c r="AR1924" s="94"/>
      <c r="AS1924" s="94"/>
      <c r="AT1924" s="94"/>
      <c r="AU1924" s="94"/>
      <c r="AV1924" s="94"/>
      <c r="AW1924" s="94"/>
      <c r="AX1924" s="94"/>
      <c r="AY1924" s="94"/>
      <c r="AZ1924" s="94"/>
      <c r="BA1924" s="94"/>
      <c r="BB1924" s="94"/>
      <c r="BC1924" s="94"/>
      <c r="BD1924" s="94"/>
      <c r="BE1924" s="94"/>
      <c r="BF1924" s="94"/>
      <c r="BG1924" s="94"/>
      <c r="BH1924" s="94"/>
      <c r="BI1924" s="94"/>
      <c r="BJ1924" s="94"/>
      <c r="BK1924" s="94"/>
      <c r="BL1924" s="94"/>
      <c r="BM1924" s="94"/>
      <c r="BN1924" s="94"/>
      <c r="BO1924" s="94"/>
      <c r="BP1924" s="94"/>
      <c r="BQ1924" s="94"/>
      <c r="BR1924" s="94"/>
      <c r="BS1924" s="94"/>
      <c r="BT1924" s="94"/>
      <c r="BU1924" s="94"/>
      <c r="BV1924" s="94"/>
      <c r="BW1924" s="94"/>
      <c r="BX1924" s="94"/>
      <c r="BY1924" s="94"/>
      <c r="BZ1924" s="94"/>
      <c r="CA1924" s="94"/>
      <c r="CB1924" s="94"/>
      <c r="CC1924" s="94"/>
      <c r="CD1924" s="94"/>
      <c r="CE1924" s="94"/>
      <c r="CF1924" s="94"/>
      <c r="CG1924" s="94"/>
      <c r="CH1924" s="94"/>
      <c r="CI1924" s="94"/>
      <c r="CJ1924" s="94"/>
      <c r="CK1924" s="94"/>
      <c r="CL1924" s="94"/>
      <c r="CM1924" s="94"/>
      <c r="CN1924" s="94"/>
      <c r="CO1924" s="94"/>
      <c r="CP1924" s="94"/>
      <c r="CQ1924" s="94"/>
      <c r="CR1924" s="94"/>
      <c r="CS1924" s="94"/>
      <c r="CT1924" s="94"/>
      <c r="CU1924" s="94"/>
      <c r="CV1924" s="94"/>
      <c r="CW1924" s="94"/>
    </row>
    <row r="1925" spans="44:101" x14ac:dyDescent="0.25">
      <c r="AR1925" s="94"/>
      <c r="AS1925" s="94"/>
      <c r="AT1925" s="94"/>
      <c r="AU1925" s="94"/>
      <c r="AV1925" s="94"/>
      <c r="AW1925" s="94"/>
      <c r="AX1925" s="94"/>
      <c r="AY1925" s="94"/>
      <c r="AZ1925" s="94"/>
      <c r="BA1925" s="94"/>
      <c r="BB1925" s="94"/>
      <c r="BC1925" s="94"/>
      <c r="BD1925" s="94"/>
      <c r="BE1925" s="94"/>
      <c r="BF1925" s="94"/>
      <c r="BG1925" s="94"/>
      <c r="BH1925" s="94"/>
      <c r="BI1925" s="94"/>
      <c r="BJ1925" s="94"/>
      <c r="BK1925" s="94"/>
      <c r="BL1925" s="94"/>
      <c r="BM1925" s="94"/>
      <c r="BN1925" s="94"/>
      <c r="BO1925" s="94"/>
      <c r="BP1925" s="94"/>
      <c r="BQ1925" s="94"/>
      <c r="BR1925" s="94"/>
      <c r="BS1925" s="94"/>
      <c r="BT1925" s="94"/>
      <c r="BU1925" s="94"/>
      <c r="BV1925" s="94"/>
      <c r="BW1925" s="94"/>
      <c r="BX1925" s="94"/>
      <c r="BY1925" s="94"/>
      <c r="BZ1925" s="94"/>
      <c r="CA1925" s="94"/>
      <c r="CB1925" s="94"/>
      <c r="CC1925" s="94"/>
      <c r="CD1925" s="94"/>
      <c r="CE1925" s="94"/>
      <c r="CF1925" s="94"/>
      <c r="CG1925" s="94"/>
      <c r="CH1925" s="94"/>
      <c r="CI1925" s="94"/>
      <c r="CJ1925" s="94"/>
      <c r="CK1925" s="94"/>
      <c r="CL1925" s="94"/>
      <c r="CM1925" s="94"/>
      <c r="CN1925" s="94"/>
      <c r="CO1925" s="94"/>
      <c r="CP1925" s="94"/>
      <c r="CQ1925" s="94"/>
      <c r="CR1925" s="94"/>
      <c r="CS1925" s="94"/>
      <c r="CT1925" s="94"/>
      <c r="CU1925" s="94"/>
      <c r="CV1925" s="94"/>
      <c r="CW1925" s="94"/>
    </row>
    <row r="1926" spans="44:101" x14ac:dyDescent="0.25">
      <c r="AR1926" s="94"/>
      <c r="AS1926" s="94"/>
      <c r="AT1926" s="94"/>
      <c r="AU1926" s="94"/>
      <c r="AV1926" s="94"/>
      <c r="AW1926" s="94"/>
      <c r="AX1926" s="94"/>
      <c r="AY1926" s="94"/>
      <c r="AZ1926" s="94"/>
      <c r="BA1926" s="94"/>
      <c r="BB1926" s="94"/>
      <c r="BC1926" s="94"/>
      <c r="BD1926" s="94"/>
      <c r="BE1926" s="94"/>
      <c r="BF1926" s="94"/>
      <c r="BG1926" s="94"/>
      <c r="BH1926" s="94"/>
      <c r="BI1926" s="94"/>
      <c r="BJ1926" s="94"/>
      <c r="BK1926" s="94"/>
      <c r="BL1926" s="94"/>
      <c r="BM1926" s="94"/>
      <c r="BN1926" s="94"/>
      <c r="BO1926" s="94"/>
      <c r="BP1926" s="94"/>
      <c r="BQ1926" s="94"/>
      <c r="BR1926" s="94"/>
      <c r="BS1926" s="94"/>
      <c r="BT1926" s="94"/>
      <c r="BU1926" s="94"/>
      <c r="BV1926" s="94"/>
      <c r="BW1926" s="94"/>
      <c r="BX1926" s="94"/>
      <c r="BY1926" s="94"/>
      <c r="BZ1926" s="94"/>
      <c r="CA1926" s="94"/>
      <c r="CB1926" s="94"/>
      <c r="CC1926" s="94"/>
      <c r="CD1926" s="94"/>
      <c r="CE1926" s="94"/>
      <c r="CF1926" s="94"/>
      <c r="CG1926" s="94"/>
      <c r="CH1926" s="94"/>
      <c r="CI1926" s="94"/>
      <c r="CJ1926" s="94"/>
      <c r="CK1926" s="94"/>
      <c r="CL1926" s="94"/>
      <c r="CM1926" s="94"/>
      <c r="CN1926" s="94"/>
      <c r="CO1926" s="94"/>
      <c r="CP1926" s="94"/>
      <c r="CQ1926" s="94"/>
      <c r="CR1926" s="94"/>
      <c r="CS1926" s="94"/>
      <c r="CT1926" s="94"/>
      <c r="CU1926" s="94"/>
      <c r="CV1926" s="94"/>
      <c r="CW1926" s="94"/>
    </row>
    <row r="1927" spans="44:101" x14ac:dyDescent="0.25">
      <c r="AR1927" s="94"/>
      <c r="AS1927" s="94"/>
      <c r="AT1927" s="94"/>
      <c r="AU1927" s="94"/>
      <c r="AV1927" s="94"/>
      <c r="AW1927" s="94"/>
      <c r="AX1927" s="94"/>
      <c r="AY1927" s="94"/>
      <c r="AZ1927" s="94"/>
      <c r="BA1927" s="94"/>
      <c r="BB1927" s="94"/>
      <c r="BC1927" s="94"/>
      <c r="BD1927" s="94"/>
      <c r="BE1927" s="94"/>
      <c r="BF1927" s="94"/>
      <c r="BG1927" s="94"/>
      <c r="BH1927" s="94"/>
      <c r="BI1927" s="94"/>
      <c r="BJ1927" s="94"/>
      <c r="BK1927" s="94"/>
      <c r="BL1927" s="94"/>
      <c r="BM1927" s="94"/>
      <c r="BN1927" s="94"/>
      <c r="BO1927" s="94"/>
      <c r="BP1927" s="94"/>
      <c r="BQ1927" s="94"/>
      <c r="BR1927" s="94"/>
      <c r="BS1927" s="94"/>
      <c r="BT1927" s="94"/>
      <c r="BU1927" s="94"/>
      <c r="BV1927" s="94"/>
      <c r="BW1927" s="94"/>
      <c r="BX1927" s="94"/>
      <c r="BY1927" s="94"/>
      <c r="BZ1927" s="94"/>
      <c r="CA1927" s="94"/>
      <c r="CB1927" s="94"/>
      <c r="CC1927" s="94"/>
      <c r="CD1927" s="94"/>
      <c r="CE1927" s="94"/>
      <c r="CF1927" s="94"/>
      <c r="CG1927" s="94"/>
      <c r="CH1927" s="94"/>
      <c r="CI1927" s="94"/>
      <c r="CJ1927" s="94"/>
      <c r="CK1927" s="94"/>
      <c r="CL1927" s="94"/>
      <c r="CM1927" s="94"/>
      <c r="CN1927" s="94"/>
      <c r="CO1927" s="94"/>
      <c r="CP1927" s="94"/>
      <c r="CQ1927" s="94"/>
      <c r="CR1927" s="94"/>
      <c r="CS1927" s="94"/>
      <c r="CT1927" s="94"/>
      <c r="CU1927" s="94"/>
      <c r="CV1927" s="94"/>
      <c r="CW1927" s="94"/>
    </row>
    <row r="1928" spans="44:101" x14ac:dyDescent="0.25">
      <c r="AR1928" s="94"/>
      <c r="AS1928" s="94"/>
      <c r="AT1928" s="94"/>
      <c r="AU1928" s="94"/>
      <c r="AV1928" s="94"/>
      <c r="AW1928" s="94"/>
      <c r="AX1928" s="94"/>
      <c r="AY1928" s="94"/>
      <c r="AZ1928" s="94"/>
      <c r="BA1928" s="94"/>
      <c r="BB1928" s="94"/>
      <c r="BC1928" s="94"/>
      <c r="BD1928" s="94"/>
      <c r="BE1928" s="94"/>
      <c r="BF1928" s="94"/>
      <c r="BG1928" s="94"/>
      <c r="BH1928" s="94"/>
      <c r="BI1928" s="94"/>
      <c r="BJ1928" s="94"/>
      <c r="BK1928" s="94"/>
      <c r="BL1928" s="94"/>
      <c r="BM1928" s="94"/>
      <c r="BN1928" s="94"/>
      <c r="BO1928" s="94"/>
      <c r="BP1928" s="94"/>
      <c r="BQ1928" s="94"/>
      <c r="BR1928" s="94"/>
      <c r="BS1928" s="94"/>
      <c r="BT1928" s="94"/>
      <c r="BU1928" s="94"/>
      <c r="BV1928" s="94"/>
      <c r="BW1928" s="94"/>
      <c r="BX1928" s="94"/>
      <c r="BY1928" s="94"/>
      <c r="BZ1928" s="94"/>
      <c r="CA1928" s="94"/>
      <c r="CB1928" s="94"/>
      <c r="CC1928" s="94"/>
      <c r="CD1928" s="94"/>
      <c r="CE1928" s="94"/>
      <c r="CF1928" s="94"/>
      <c r="CG1928" s="94"/>
      <c r="CH1928" s="94"/>
      <c r="CI1928" s="94"/>
      <c r="CJ1928" s="94"/>
      <c r="CK1928" s="94"/>
      <c r="CL1928" s="94"/>
      <c r="CM1928" s="94"/>
      <c r="CN1928" s="94"/>
      <c r="CO1928" s="94"/>
      <c r="CP1928" s="94"/>
      <c r="CQ1928" s="94"/>
      <c r="CR1928" s="94"/>
      <c r="CS1928" s="94"/>
      <c r="CT1928" s="94"/>
      <c r="CU1928" s="94"/>
      <c r="CV1928" s="94"/>
      <c r="CW1928" s="94"/>
    </row>
    <row r="1929" spans="44:101" x14ac:dyDescent="0.25">
      <c r="AR1929" s="94"/>
      <c r="AS1929" s="94"/>
      <c r="AT1929" s="94"/>
      <c r="AU1929" s="94"/>
      <c r="AV1929" s="94"/>
      <c r="AW1929" s="94"/>
      <c r="AX1929" s="94"/>
      <c r="AY1929" s="94"/>
      <c r="AZ1929" s="94"/>
      <c r="BA1929" s="94"/>
      <c r="BB1929" s="94"/>
      <c r="BC1929" s="94"/>
      <c r="BD1929" s="94"/>
      <c r="BE1929" s="94"/>
      <c r="BF1929" s="94"/>
      <c r="BG1929" s="94"/>
      <c r="BH1929" s="94"/>
      <c r="BI1929" s="94"/>
      <c r="BJ1929" s="94"/>
      <c r="BK1929" s="94"/>
      <c r="BL1929" s="94"/>
      <c r="BM1929" s="94"/>
      <c r="BN1929" s="94"/>
      <c r="BO1929" s="94"/>
      <c r="BP1929" s="94"/>
      <c r="BQ1929" s="94"/>
      <c r="BR1929" s="94"/>
      <c r="BS1929" s="94"/>
      <c r="BT1929" s="94"/>
      <c r="BU1929" s="94"/>
      <c r="BV1929" s="94"/>
      <c r="BW1929" s="94"/>
      <c r="BX1929" s="94"/>
      <c r="BY1929" s="94"/>
      <c r="BZ1929" s="94"/>
      <c r="CA1929" s="94"/>
      <c r="CB1929" s="94"/>
      <c r="CC1929" s="94"/>
      <c r="CD1929" s="94"/>
      <c r="CE1929" s="94"/>
      <c r="CF1929" s="94"/>
      <c r="CG1929" s="94"/>
      <c r="CH1929" s="94"/>
      <c r="CI1929" s="94"/>
      <c r="CJ1929" s="94"/>
      <c r="CK1929" s="94"/>
      <c r="CL1929" s="94"/>
      <c r="CM1929" s="94"/>
      <c r="CN1929" s="94"/>
      <c r="CO1929" s="94"/>
      <c r="CP1929" s="94"/>
      <c r="CQ1929" s="94"/>
      <c r="CR1929" s="94"/>
      <c r="CS1929" s="94"/>
      <c r="CT1929" s="94"/>
      <c r="CU1929" s="94"/>
      <c r="CV1929" s="94"/>
      <c r="CW1929" s="94"/>
    </row>
    <row r="1930" spans="44:101" x14ac:dyDescent="0.25">
      <c r="AR1930" s="94"/>
      <c r="AS1930" s="94"/>
      <c r="AT1930" s="94"/>
      <c r="AU1930" s="94"/>
      <c r="AV1930" s="94"/>
      <c r="AW1930" s="94"/>
      <c r="AX1930" s="94"/>
      <c r="AY1930" s="94"/>
      <c r="AZ1930" s="94"/>
      <c r="BA1930" s="94"/>
      <c r="BB1930" s="94"/>
      <c r="BC1930" s="94"/>
      <c r="BD1930" s="94"/>
      <c r="BE1930" s="94"/>
      <c r="BF1930" s="94"/>
      <c r="BG1930" s="94"/>
      <c r="BH1930" s="94"/>
      <c r="BI1930" s="94"/>
      <c r="BJ1930" s="94"/>
      <c r="BK1930" s="94"/>
      <c r="BL1930" s="94"/>
      <c r="BM1930" s="94"/>
      <c r="BN1930" s="94"/>
      <c r="BO1930" s="94"/>
      <c r="BP1930" s="94"/>
      <c r="BQ1930" s="94"/>
      <c r="BR1930" s="94"/>
      <c r="BS1930" s="94"/>
      <c r="BT1930" s="94"/>
      <c r="BU1930" s="94"/>
      <c r="BV1930" s="94"/>
      <c r="BW1930" s="94"/>
      <c r="BX1930" s="94"/>
      <c r="BY1930" s="94"/>
      <c r="BZ1930" s="94"/>
      <c r="CA1930" s="94"/>
      <c r="CB1930" s="94"/>
      <c r="CC1930" s="94"/>
      <c r="CD1930" s="94"/>
      <c r="CE1930" s="94"/>
      <c r="CF1930" s="94"/>
      <c r="CG1930" s="94"/>
      <c r="CH1930" s="94"/>
      <c r="CI1930" s="94"/>
      <c r="CJ1930" s="94"/>
      <c r="CK1930" s="94"/>
      <c r="CL1930" s="94"/>
      <c r="CM1930" s="94"/>
      <c r="CN1930" s="94"/>
      <c r="CO1930" s="94"/>
      <c r="CP1930" s="94"/>
      <c r="CQ1930" s="94"/>
      <c r="CR1930" s="94"/>
      <c r="CS1930" s="94"/>
      <c r="CT1930" s="94"/>
      <c r="CU1930" s="94"/>
      <c r="CV1930" s="94"/>
      <c r="CW1930" s="94"/>
    </row>
    <row r="1931" spans="44:101" x14ac:dyDescent="0.25">
      <c r="AR1931" s="94"/>
      <c r="AS1931" s="94"/>
      <c r="AT1931" s="94"/>
      <c r="AU1931" s="94"/>
      <c r="AV1931" s="94"/>
      <c r="AW1931" s="94"/>
      <c r="AX1931" s="94"/>
      <c r="AY1931" s="94"/>
      <c r="AZ1931" s="94"/>
      <c r="BA1931" s="94"/>
      <c r="BB1931" s="94"/>
      <c r="BC1931" s="94"/>
      <c r="BD1931" s="94"/>
      <c r="BE1931" s="94"/>
      <c r="BF1931" s="94"/>
      <c r="BG1931" s="94"/>
      <c r="BH1931" s="94"/>
      <c r="BI1931" s="94"/>
      <c r="BJ1931" s="94"/>
      <c r="BK1931" s="94"/>
      <c r="BL1931" s="94"/>
      <c r="BM1931" s="94"/>
      <c r="BN1931" s="94"/>
      <c r="BO1931" s="94"/>
      <c r="BP1931" s="94"/>
      <c r="BQ1931" s="94"/>
      <c r="BR1931" s="94"/>
      <c r="BS1931" s="94"/>
      <c r="BT1931" s="94"/>
      <c r="BU1931" s="94"/>
      <c r="BV1931" s="94"/>
      <c r="BW1931" s="94"/>
      <c r="BX1931" s="94"/>
      <c r="BY1931" s="94"/>
      <c r="BZ1931" s="94"/>
      <c r="CA1931" s="94"/>
      <c r="CB1931" s="94"/>
      <c r="CC1931" s="94"/>
      <c r="CD1931" s="94"/>
      <c r="CE1931" s="94"/>
      <c r="CF1931" s="94"/>
      <c r="CG1931" s="94"/>
      <c r="CH1931" s="94"/>
      <c r="CI1931" s="94"/>
      <c r="CJ1931" s="94"/>
      <c r="CK1931" s="94"/>
      <c r="CL1931" s="94"/>
      <c r="CM1931" s="94"/>
      <c r="CN1931" s="94"/>
      <c r="CO1931" s="94"/>
      <c r="CP1931" s="94"/>
      <c r="CQ1931" s="94"/>
      <c r="CR1931" s="94"/>
      <c r="CS1931" s="94"/>
      <c r="CT1931" s="94"/>
      <c r="CU1931" s="94"/>
      <c r="CV1931" s="94"/>
      <c r="CW1931" s="94"/>
    </row>
    <row r="1932" spans="44:101" x14ac:dyDescent="0.25">
      <c r="AR1932" s="94"/>
      <c r="AS1932" s="94"/>
      <c r="AT1932" s="94"/>
      <c r="AU1932" s="94"/>
      <c r="AV1932" s="94"/>
      <c r="AW1932" s="94"/>
      <c r="AX1932" s="94"/>
      <c r="AY1932" s="94"/>
      <c r="AZ1932" s="94"/>
      <c r="BA1932" s="94"/>
      <c r="BB1932" s="94"/>
      <c r="BC1932" s="94"/>
      <c r="BD1932" s="94"/>
      <c r="BE1932" s="94"/>
      <c r="BF1932" s="94"/>
      <c r="BG1932" s="94"/>
      <c r="BH1932" s="94"/>
      <c r="BI1932" s="94"/>
      <c r="BJ1932" s="94"/>
      <c r="BK1932" s="94"/>
      <c r="BL1932" s="94"/>
      <c r="BM1932" s="94"/>
      <c r="BN1932" s="94"/>
      <c r="BO1932" s="94"/>
      <c r="BP1932" s="94"/>
      <c r="BQ1932" s="94"/>
      <c r="BR1932" s="94"/>
      <c r="BS1932" s="94"/>
      <c r="BT1932" s="94"/>
      <c r="BU1932" s="94"/>
      <c r="BV1932" s="94"/>
      <c r="BW1932" s="94"/>
      <c r="BX1932" s="94"/>
      <c r="BY1932" s="94"/>
      <c r="BZ1932" s="94"/>
      <c r="CA1932" s="94"/>
      <c r="CB1932" s="94"/>
      <c r="CC1932" s="94"/>
      <c r="CD1932" s="94"/>
      <c r="CE1932" s="94"/>
      <c r="CF1932" s="94"/>
      <c r="CG1932" s="94"/>
      <c r="CH1932" s="94"/>
      <c r="CI1932" s="94"/>
      <c r="CJ1932" s="94"/>
      <c r="CK1932" s="94"/>
      <c r="CL1932" s="94"/>
      <c r="CM1932" s="94"/>
      <c r="CN1932" s="94"/>
      <c r="CO1932" s="94"/>
      <c r="CP1932" s="94"/>
      <c r="CQ1932" s="94"/>
      <c r="CR1932" s="94"/>
      <c r="CS1932" s="94"/>
      <c r="CT1932" s="94"/>
      <c r="CU1932" s="94"/>
      <c r="CV1932" s="94"/>
      <c r="CW1932" s="94"/>
    </row>
    <row r="1933" spans="44:101" x14ac:dyDescent="0.25">
      <c r="AR1933" s="94"/>
      <c r="AS1933" s="94"/>
      <c r="AT1933" s="94"/>
      <c r="AU1933" s="94"/>
      <c r="AV1933" s="94"/>
      <c r="AW1933" s="94"/>
      <c r="AX1933" s="94"/>
      <c r="AY1933" s="94"/>
      <c r="AZ1933" s="94"/>
      <c r="BA1933" s="94"/>
      <c r="BB1933" s="94"/>
      <c r="BC1933" s="94"/>
      <c r="BD1933" s="94"/>
      <c r="BE1933" s="94"/>
      <c r="BF1933" s="94"/>
      <c r="BG1933" s="94"/>
      <c r="BH1933" s="94"/>
      <c r="BI1933" s="94"/>
      <c r="BJ1933" s="94"/>
      <c r="BK1933" s="94"/>
      <c r="BL1933" s="94"/>
      <c r="BM1933" s="94"/>
      <c r="BN1933" s="94"/>
      <c r="BO1933" s="94"/>
      <c r="BP1933" s="94"/>
      <c r="BQ1933" s="94"/>
      <c r="BR1933" s="94"/>
      <c r="BS1933" s="94"/>
      <c r="BT1933" s="94"/>
      <c r="BU1933" s="94"/>
      <c r="BV1933" s="94"/>
      <c r="BW1933" s="94"/>
      <c r="BX1933" s="94"/>
      <c r="BY1933" s="94"/>
      <c r="BZ1933" s="94"/>
      <c r="CA1933" s="94"/>
      <c r="CB1933" s="94"/>
      <c r="CC1933" s="94"/>
      <c r="CD1933" s="94"/>
      <c r="CE1933" s="94"/>
      <c r="CF1933" s="94"/>
      <c r="CG1933" s="94"/>
      <c r="CH1933" s="94"/>
      <c r="CI1933" s="94"/>
      <c r="CJ1933" s="94"/>
      <c r="CK1933" s="94"/>
      <c r="CL1933" s="94"/>
      <c r="CM1933" s="94"/>
      <c r="CN1933" s="94"/>
      <c r="CO1933" s="94"/>
      <c r="CP1933" s="94"/>
      <c r="CQ1933" s="94"/>
      <c r="CR1933" s="94"/>
      <c r="CS1933" s="94"/>
      <c r="CT1933" s="94"/>
      <c r="CU1933" s="94"/>
      <c r="CV1933" s="94"/>
      <c r="CW1933" s="94"/>
    </row>
    <row r="1934" spans="44:101" x14ac:dyDescent="0.25">
      <c r="AR1934" s="94"/>
      <c r="AS1934" s="94"/>
      <c r="AT1934" s="94"/>
      <c r="AU1934" s="94"/>
      <c r="AV1934" s="94"/>
      <c r="AW1934" s="94"/>
      <c r="AX1934" s="94"/>
      <c r="AY1934" s="94"/>
      <c r="AZ1934" s="94"/>
      <c r="BA1934" s="94"/>
      <c r="BB1934" s="94"/>
      <c r="BC1934" s="94"/>
      <c r="BD1934" s="94"/>
      <c r="BE1934" s="94"/>
      <c r="BF1934" s="94"/>
      <c r="BG1934" s="94"/>
      <c r="BH1934" s="94"/>
      <c r="BI1934" s="94"/>
      <c r="BJ1934" s="94"/>
      <c r="BK1934" s="94"/>
      <c r="BL1934" s="94"/>
      <c r="BM1934" s="94"/>
      <c r="BN1934" s="94"/>
      <c r="BO1934" s="94"/>
      <c r="BP1934" s="94"/>
      <c r="BQ1934" s="94"/>
      <c r="BR1934" s="94"/>
      <c r="BS1934" s="94"/>
      <c r="BT1934" s="94"/>
      <c r="BU1934" s="94"/>
      <c r="BV1934" s="94"/>
      <c r="BW1934" s="94"/>
      <c r="BX1934" s="94"/>
      <c r="BY1934" s="94"/>
      <c r="BZ1934" s="94"/>
      <c r="CA1934" s="94"/>
      <c r="CB1934" s="94"/>
      <c r="CC1934" s="94"/>
      <c r="CD1934" s="94"/>
      <c r="CE1934" s="94"/>
      <c r="CF1934" s="94"/>
      <c r="CG1934" s="94"/>
      <c r="CH1934" s="94"/>
      <c r="CI1934" s="94"/>
      <c r="CJ1934" s="94"/>
      <c r="CK1934" s="94"/>
      <c r="CL1934" s="94"/>
      <c r="CM1934" s="94"/>
      <c r="CN1934" s="94"/>
      <c r="CO1934" s="94"/>
      <c r="CP1934" s="94"/>
      <c r="CQ1934" s="94"/>
      <c r="CR1934" s="94"/>
      <c r="CS1934" s="94"/>
      <c r="CT1934" s="94"/>
      <c r="CU1934" s="94"/>
      <c r="CV1934" s="94"/>
      <c r="CW1934" s="94"/>
    </row>
    <row r="1935" spans="44:101" x14ac:dyDescent="0.25">
      <c r="AR1935" s="94"/>
      <c r="AS1935" s="94"/>
      <c r="AT1935" s="94"/>
      <c r="AU1935" s="94"/>
      <c r="AV1935" s="94"/>
      <c r="AW1935" s="94"/>
      <c r="AX1935" s="94"/>
      <c r="AY1935" s="94"/>
      <c r="AZ1935" s="94"/>
      <c r="BA1935" s="94"/>
      <c r="BB1935" s="94"/>
      <c r="BC1935" s="94"/>
      <c r="BD1935" s="94"/>
      <c r="BE1935" s="94"/>
      <c r="BF1935" s="94"/>
      <c r="BG1935" s="94"/>
      <c r="BH1935" s="94"/>
      <c r="BI1935" s="94"/>
      <c r="BJ1935" s="94"/>
      <c r="BK1935" s="94"/>
      <c r="BL1935" s="94"/>
      <c r="BM1935" s="94"/>
      <c r="BN1935" s="94"/>
      <c r="BO1935" s="94"/>
      <c r="BP1935" s="94"/>
      <c r="BQ1935" s="94"/>
      <c r="BR1935" s="94"/>
      <c r="BS1935" s="94"/>
      <c r="BT1935" s="94"/>
      <c r="BU1935" s="94"/>
      <c r="BV1935" s="94"/>
      <c r="BW1935" s="94"/>
      <c r="BX1935" s="94"/>
      <c r="BY1935" s="94"/>
      <c r="BZ1935" s="94"/>
      <c r="CA1935" s="94"/>
      <c r="CB1935" s="94"/>
      <c r="CC1935" s="94"/>
      <c r="CD1935" s="94"/>
      <c r="CE1935" s="94"/>
      <c r="CF1935" s="94"/>
      <c r="CG1935" s="94"/>
      <c r="CH1935" s="94"/>
      <c r="CI1935" s="94"/>
      <c r="CJ1935" s="94"/>
      <c r="CK1935" s="94"/>
      <c r="CL1935" s="94"/>
      <c r="CM1935" s="94"/>
      <c r="CN1935" s="94"/>
      <c r="CO1935" s="94"/>
      <c r="CP1935" s="94"/>
      <c r="CQ1935" s="94"/>
      <c r="CR1935" s="94"/>
      <c r="CS1935" s="94"/>
      <c r="CT1935" s="94"/>
      <c r="CU1935" s="94"/>
      <c r="CV1935" s="94"/>
      <c r="CW1935" s="94"/>
    </row>
    <row r="1936" spans="44:101" x14ac:dyDescent="0.25">
      <c r="AR1936" s="94"/>
      <c r="AS1936" s="94"/>
      <c r="AT1936" s="94"/>
      <c r="AU1936" s="94"/>
      <c r="AV1936" s="94"/>
      <c r="AW1936" s="94"/>
      <c r="AX1936" s="94"/>
      <c r="AY1936" s="94"/>
      <c r="AZ1936" s="94"/>
      <c r="BA1936" s="94"/>
      <c r="BB1936" s="94"/>
      <c r="BC1936" s="94"/>
      <c r="BD1936" s="94"/>
      <c r="BE1936" s="94"/>
      <c r="BF1936" s="94"/>
      <c r="BG1936" s="94"/>
      <c r="BH1936" s="94"/>
      <c r="BI1936" s="94"/>
      <c r="BJ1936" s="94"/>
      <c r="BK1936" s="94"/>
      <c r="BL1936" s="94"/>
      <c r="BM1936" s="94"/>
      <c r="BN1936" s="94"/>
      <c r="BO1936" s="94"/>
      <c r="BP1936" s="94"/>
      <c r="BQ1936" s="94"/>
      <c r="BR1936" s="94"/>
      <c r="BS1936" s="94"/>
      <c r="BT1936" s="94"/>
      <c r="BU1936" s="94"/>
      <c r="BV1936" s="94"/>
      <c r="BW1936" s="94"/>
      <c r="BX1936" s="94"/>
      <c r="BY1936" s="94"/>
      <c r="BZ1936" s="94"/>
      <c r="CA1936" s="94"/>
      <c r="CB1936" s="94"/>
      <c r="CC1936" s="94"/>
      <c r="CD1936" s="94"/>
      <c r="CE1936" s="94"/>
      <c r="CF1936" s="94"/>
      <c r="CG1936" s="94"/>
      <c r="CH1936" s="94"/>
      <c r="CI1936" s="94"/>
      <c r="CJ1936" s="94"/>
      <c r="CK1936" s="94"/>
      <c r="CL1936" s="94"/>
      <c r="CM1936" s="94"/>
      <c r="CN1936" s="94"/>
      <c r="CO1936" s="94"/>
      <c r="CP1936" s="94"/>
      <c r="CQ1936" s="94"/>
      <c r="CR1936" s="94"/>
      <c r="CS1936" s="94"/>
      <c r="CT1936" s="94"/>
      <c r="CU1936" s="94"/>
      <c r="CV1936" s="94"/>
      <c r="CW1936" s="94"/>
    </row>
    <row r="1937" spans="44:101" x14ac:dyDescent="0.25">
      <c r="AR1937" s="94"/>
      <c r="AS1937" s="94"/>
      <c r="AT1937" s="94"/>
      <c r="AU1937" s="94"/>
      <c r="AV1937" s="94"/>
      <c r="AW1937" s="94"/>
      <c r="AX1937" s="94"/>
      <c r="AY1937" s="94"/>
      <c r="AZ1937" s="94"/>
      <c r="BA1937" s="94"/>
      <c r="BB1937" s="94"/>
      <c r="BC1937" s="94"/>
      <c r="BD1937" s="94"/>
      <c r="BE1937" s="94"/>
      <c r="BF1937" s="94"/>
      <c r="BG1937" s="94"/>
      <c r="BH1937" s="94"/>
      <c r="BI1937" s="94"/>
      <c r="BJ1937" s="94"/>
      <c r="BK1937" s="94"/>
      <c r="BL1937" s="94"/>
      <c r="BM1937" s="94"/>
      <c r="BN1937" s="94"/>
      <c r="BO1937" s="94"/>
      <c r="BP1937" s="94"/>
      <c r="BQ1937" s="94"/>
      <c r="BR1937" s="94"/>
      <c r="BS1937" s="94"/>
      <c r="BT1937" s="94"/>
      <c r="BU1937" s="94"/>
      <c r="BV1937" s="94"/>
      <c r="BW1937" s="94"/>
      <c r="BX1937" s="94"/>
      <c r="BY1937" s="94"/>
      <c r="BZ1937" s="94"/>
      <c r="CA1937" s="94"/>
      <c r="CB1937" s="94"/>
      <c r="CC1937" s="94"/>
      <c r="CD1937" s="94"/>
      <c r="CE1937" s="94"/>
      <c r="CF1937" s="94"/>
      <c r="CG1937" s="94"/>
      <c r="CH1937" s="94"/>
      <c r="CI1937" s="94"/>
      <c r="CJ1937" s="94"/>
      <c r="CK1937" s="94"/>
      <c r="CL1937" s="94"/>
      <c r="CM1937" s="94"/>
      <c r="CN1937" s="94"/>
      <c r="CO1937" s="94"/>
      <c r="CP1937" s="94"/>
      <c r="CQ1937" s="94"/>
      <c r="CR1937" s="94"/>
      <c r="CS1937" s="94"/>
      <c r="CT1937" s="94"/>
      <c r="CU1937" s="94"/>
      <c r="CV1937" s="94"/>
      <c r="CW1937" s="94"/>
    </row>
    <row r="1938" spans="44:101" x14ac:dyDescent="0.25">
      <c r="AR1938" s="94"/>
      <c r="AS1938" s="94"/>
      <c r="AT1938" s="94"/>
      <c r="AU1938" s="94"/>
      <c r="AV1938" s="94"/>
      <c r="AW1938" s="94"/>
      <c r="AX1938" s="94"/>
      <c r="AY1938" s="94"/>
      <c r="AZ1938" s="94"/>
      <c r="BA1938" s="94"/>
      <c r="BB1938" s="94"/>
      <c r="BC1938" s="94"/>
      <c r="BD1938" s="94"/>
      <c r="BE1938" s="94"/>
      <c r="BF1938" s="94"/>
      <c r="BG1938" s="94"/>
      <c r="BH1938" s="94"/>
      <c r="BI1938" s="94"/>
      <c r="BJ1938" s="94"/>
      <c r="BK1938" s="94"/>
      <c r="BL1938" s="94"/>
      <c r="BM1938" s="94"/>
      <c r="BN1938" s="94"/>
      <c r="BO1938" s="94"/>
      <c r="BP1938" s="94"/>
      <c r="BQ1938" s="94"/>
      <c r="BR1938" s="94"/>
      <c r="BS1938" s="94"/>
      <c r="BT1938" s="94"/>
      <c r="BU1938" s="94"/>
      <c r="BV1938" s="94"/>
      <c r="BW1938" s="94"/>
      <c r="BX1938" s="94"/>
      <c r="BY1938" s="94"/>
      <c r="BZ1938" s="94"/>
      <c r="CA1938" s="94"/>
      <c r="CB1938" s="94"/>
      <c r="CC1938" s="94"/>
      <c r="CD1938" s="94"/>
      <c r="CE1938" s="94"/>
      <c r="CF1938" s="94"/>
      <c r="CG1938" s="94"/>
      <c r="CH1938" s="94"/>
      <c r="CI1938" s="94"/>
      <c r="CJ1938" s="94"/>
      <c r="CK1938" s="94"/>
      <c r="CL1938" s="94"/>
      <c r="CM1938" s="94"/>
      <c r="CN1938" s="94"/>
      <c r="CO1938" s="94"/>
      <c r="CP1938" s="94"/>
      <c r="CQ1938" s="94"/>
      <c r="CR1938" s="94"/>
      <c r="CS1938" s="94"/>
      <c r="CT1938" s="94"/>
      <c r="CU1938" s="94"/>
      <c r="CV1938" s="94"/>
      <c r="CW1938" s="94"/>
    </row>
    <row r="1939" spans="44:101" x14ac:dyDescent="0.25">
      <c r="AR1939" s="94"/>
      <c r="AS1939" s="94"/>
      <c r="AT1939" s="94"/>
      <c r="AU1939" s="94"/>
      <c r="AV1939" s="94"/>
      <c r="AW1939" s="94"/>
      <c r="AX1939" s="94"/>
      <c r="AY1939" s="94"/>
      <c r="AZ1939" s="94"/>
      <c r="BA1939" s="94"/>
      <c r="BB1939" s="94"/>
      <c r="BC1939" s="94"/>
      <c r="BD1939" s="94"/>
      <c r="BE1939" s="94"/>
      <c r="BF1939" s="94"/>
      <c r="BG1939" s="94"/>
      <c r="BH1939" s="94"/>
      <c r="BI1939" s="94"/>
      <c r="BJ1939" s="94"/>
      <c r="BK1939" s="94"/>
      <c r="BL1939" s="94"/>
      <c r="BM1939" s="94"/>
      <c r="BN1939" s="94"/>
      <c r="BO1939" s="94"/>
      <c r="BP1939" s="94"/>
      <c r="BQ1939" s="94"/>
      <c r="BR1939" s="94"/>
      <c r="BS1939" s="94"/>
      <c r="BT1939" s="94"/>
      <c r="BU1939" s="94"/>
      <c r="BV1939" s="94"/>
      <c r="BW1939" s="94"/>
      <c r="BX1939" s="94"/>
      <c r="BY1939" s="94"/>
      <c r="BZ1939" s="94"/>
      <c r="CA1939" s="94"/>
      <c r="CB1939" s="94"/>
      <c r="CC1939" s="94"/>
      <c r="CD1939" s="94"/>
      <c r="CE1939" s="94"/>
      <c r="CF1939" s="94"/>
      <c r="CG1939" s="94"/>
      <c r="CH1939" s="94"/>
      <c r="CI1939" s="94"/>
      <c r="CJ1939" s="94"/>
      <c r="CK1939" s="94"/>
      <c r="CL1939" s="94"/>
      <c r="CM1939" s="94"/>
      <c r="CN1939" s="94"/>
      <c r="CO1939" s="94"/>
      <c r="CP1939" s="94"/>
      <c r="CQ1939" s="94"/>
      <c r="CR1939" s="94"/>
      <c r="CS1939" s="94"/>
      <c r="CT1939" s="94"/>
      <c r="CU1939" s="94"/>
      <c r="CV1939" s="94"/>
      <c r="CW1939" s="94"/>
    </row>
    <row r="1940" spans="44:101" x14ac:dyDescent="0.25">
      <c r="AR1940" s="94"/>
      <c r="AS1940" s="94"/>
      <c r="AT1940" s="94"/>
      <c r="AU1940" s="94"/>
      <c r="AV1940" s="94"/>
      <c r="AW1940" s="94"/>
      <c r="AX1940" s="94"/>
      <c r="AY1940" s="94"/>
      <c r="AZ1940" s="94"/>
      <c r="BA1940" s="94"/>
      <c r="BB1940" s="94"/>
      <c r="BC1940" s="94"/>
      <c r="BD1940" s="94"/>
      <c r="BE1940" s="94"/>
      <c r="BF1940" s="94"/>
      <c r="BG1940" s="94"/>
      <c r="BH1940" s="94"/>
      <c r="BI1940" s="94"/>
      <c r="BJ1940" s="94"/>
      <c r="BK1940" s="94"/>
      <c r="BL1940" s="94"/>
      <c r="BM1940" s="94"/>
      <c r="BN1940" s="94"/>
      <c r="BO1940" s="94"/>
      <c r="BP1940" s="94"/>
      <c r="BQ1940" s="94"/>
      <c r="BR1940" s="94"/>
      <c r="BS1940" s="94"/>
      <c r="BT1940" s="94"/>
      <c r="BU1940" s="94"/>
      <c r="BV1940" s="94"/>
      <c r="BW1940" s="94"/>
      <c r="BX1940" s="94"/>
      <c r="BY1940" s="94"/>
      <c r="BZ1940" s="94"/>
      <c r="CA1940" s="94"/>
      <c r="CB1940" s="94"/>
      <c r="CC1940" s="94"/>
      <c r="CD1940" s="94"/>
      <c r="CE1940" s="94"/>
      <c r="CF1940" s="94"/>
      <c r="CG1940" s="94"/>
      <c r="CH1940" s="94"/>
      <c r="CI1940" s="94"/>
      <c r="CJ1940" s="94"/>
      <c r="CK1940" s="94"/>
      <c r="CL1940" s="94"/>
      <c r="CM1940" s="94"/>
      <c r="CN1940" s="94"/>
      <c r="CO1940" s="94"/>
      <c r="CP1940" s="94"/>
      <c r="CQ1940" s="94"/>
      <c r="CR1940" s="94"/>
      <c r="CS1940" s="94"/>
      <c r="CT1940" s="94"/>
      <c r="CU1940" s="94"/>
      <c r="CV1940" s="94"/>
      <c r="CW1940" s="94"/>
    </row>
    <row r="1941" spans="44:101" x14ac:dyDescent="0.25">
      <c r="AR1941" s="94"/>
      <c r="AS1941" s="94"/>
      <c r="AT1941" s="94"/>
      <c r="AU1941" s="94"/>
      <c r="AV1941" s="94"/>
      <c r="AW1941" s="94"/>
      <c r="AX1941" s="94"/>
      <c r="AY1941" s="94"/>
      <c r="AZ1941" s="94"/>
      <c r="BA1941" s="94"/>
      <c r="BB1941" s="94"/>
      <c r="BC1941" s="94"/>
      <c r="BD1941" s="94"/>
      <c r="BE1941" s="94"/>
      <c r="BF1941" s="94"/>
      <c r="BG1941" s="94"/>
      <c r="BH1941" s="94"/>
      <c r="BI1941" s="94"/>
      <c r="BJ1941" s="94"/>
      <c r="BK1941" s="94"/>
      <c r="BL1941" s="94"/>
      <c r="BM1941" s="94"/>
      <c r="BN1941" s="94"/>
      <c r="BO1941" s="94"/>
      <c r="BP1941" s="94"/>
      <c r="BQ1941" s="94"/>
      <c r="BR1941" s="94"/>
      <c r="BS1941" s="94"/>
      <c r="BT1941" s="94"/>
      <c r="BU1941" s="94"/>
      <c r="BV1941" s="94"/>
      <c r="BW1941" s="94"/>
      <c r="BX1941" s="94"/>
      <c r="BY1941" s="94"/>
      <c r="BZ1941" s="94"/>
      <c r="CA1941" s="94"/>
      <c r="CB1941" s="94"/>
      <c r="CC1941" s="94"/>
      <c r="CD1941" s="94"/>
      <c r="CE1941" s="94"/>
      <c r="CF1941" s="94"/>
      <c r="CG1941" s="94"/>
      <c r="CH1941" s="94"/>
      <c r="CI1941" s="94"/>
      <c r="CJ1941" s="94"/>
      <c r="CK1941" s="94"/>
      <c r="CL1941" s="94"/>
      <c r="CM1941" s="94"/>
      <c r="CN1941" s="94"/>
      <c r="CO1941" s="94"/>
      <c r="CP1941" s="94"/>
      <c r="CQ1941" s="94"/>
      <c r="CR1941" s="94"/>
      <c r="CS1941" s="94"/>
      <c r="CT1941" s="94"/>
      <c r="CU1941" s="94"/>
      <c r="CV1941" s="94"/>
      <c r="CW1941" s="94"/>
    </row>
    <row r="1942" spans="44:101" x14ac:dyDescent="0.25">
      <c r="AR1942" s="94"/>
      <c r="AS1942" s="94"/>
      <c r="AT1942" s="94"/>
      <c r="AU1942" s="94"/>
      <c r="AV1942" s="94"/>
      <c r="AW1942" s="94"/>
      <c r="AX1942" s="94"/>
      <c r="AY1942" s="94"/>
      <c r="AZ1942" s="94"/>
      <c r="BA1942" s="94"/>
      <c r="BB1942" s="94"/>
      <c r="BC1942" s="94"/>
      <c r="BD1942" s="94"/>
      <c r="BE1942" s="94"/>
      <c r="BF1942" s="94"/>
      <c r="BG1942" s="94"/>
      <c r="BH1942" s="94"/>
      <c r="BI1942" s="94"/>
      <c r="BJ1942" s="94"/>
      <c r="BK1942" s="94"/>
      <c r="BL1942" s="94"/>
      <c r="BM1942" s="94"/>
      <c r="BN1942" s="94"/>
      <c r="BO1942" s="94"/>
      <c r="BP1942" s="94"/>
      <c r="BQ1942" s="94"/>
      <c r="BR1942" s="94"/>
      <c r="BS1942" s="94"/>
      <c r="BT1942" s="94"/>
      <c r="BU1942" s="94"/>
      <c r="BV1942" s="94"/>
      <c r="BW1942" s="94"/>
      <c r="BX1942" s="94"/>
      <c r="BY1942" s="94"/>
      <c r="BZ1942" s="94"/>
      <c r="CA1942" s="94"/>
      <c r="CB1942" s="94"/>
      <c r="CC1942" s="94"/>
      <c r="CD1942" s="94"/>
      <c r="CE1942" s="94"/>
      <c r="CF1942" s="94"/>
      <c r="CG1942" s="94"/>
      <c r="CH1942" s="94"/>
      <c r="CI1942" s="94"/>
      <c r="CJ1942" s="94"/>
      <c r="CK1942" s="94"/>
      <c r="CL1942" s="94"/>
      <c r="CM1942" s="94"/>
      <c r="CN1942" s="94"/>
      <c r="CO1942" s="94"/>
      <c r="CP1942" s="94"/>
      <c r="CQ1942" s="94"/>
      <c r="CR1942" s="94"/>
      <c r="CS1942" s="94"/>
      <c r="CT1942" s="94"/>
      <c r="CU1942" s="94"/>
      <c r="CV1942" s="94"/>
      <c r="CW1942" s="94"/>
    </row>
    <row r="1943" spans="44:101" x14ac:dyDescent="0.25">
      <c r="AR1943" s="94"/>
      <c r="AS1943" s="94"/>
      <c r="AT1943" s="94"/>
      <c r="AU1943" s="94"/>
      <c r="AV1943" s="94"/>
      <c r="AW1943" s="94"/>
      <c r="AX1943" s="94"/>
      <c r="AY1943" s="94"/>
      <c r="AZ1943" s="94"/>
      <c r="BA1943" s="94"/>
      <c r="BB1943" s="94"/>
      <c r="BC1943" s="94"/>
      <c r="BD1943" s="94"/>
      <c r="BE1943" s="94"/>
      <c r="BF1943" s="94"/>
      <c r="BG1943" s="94"/>
      <c r="BH1943" s="94"/>
      <c r="BI1943" s="94"/>
      <c r="BJ1943" s="94"/>
      <c r="BK1943" s="94"/>
      <c r="BL1943" s="94"/>
      <c r="BM1943" s="94"/>
      <c r="BN1943" s="94"/>
      <c r="BO1943" s="94"/>
      <c r="BP1943" s="94"/>
      <c r="BQ1943" s="94"/>
      <c r="BR1943" s="94"/>
      <c r="BS1943" s="94"/>
      <c r="BT1943" s="94"/>
      <c r="BU1943" s="94"/>
      <c r="BV1943" s="94"/>
      <c r="BW1943" s="94"/>
      <c r="BX1943" s="94"/>
      <c r="BY1943" s="94"/>
      <c r="BZ1943" s="94"/>
      <c r="CA1943" s="94"/>
      <c r="CB1943" s="94"/>
      <c r="CC1943" s="94"/>
      <c r="CD1943" s="94"/>
      <c r="CE1943" s="94"/>
      <c r="CF1943" s="94"/>
      <c r="CG1943" s="94"/>
      <c r="CH1943" s="94"/>
      <c r="CI1943" s="94"/>
      <c r="CJ1943" s="94"/>
      <c r="CK1943" s="94"/>
      <c r="CL1943" s="94"/>
      <c r="CM1943" s="94"/>
      <c r="CN1943" s="94"/>
      <c r="CO1943" s="94"/>
      <c r="CP1943" s="94"/>
      <c r="CQ1943" s="94"/>
      <c r="CR1943" s="94"/>
      <c r="CS1943" s="94"/>
      <c r="CT1943" s="94"/>
      <c r="CU1943" s="94"/>
      <c r="CV1943" s="94"/>
      <c r="CW1943" s="94"/>
    </row>
    <row r="1944" spans="44:101" x14ac:dyDescent="0.25">
      <c r="AR1944" s="94"/>
      <c r="AS1944" s="94"/>
      <c r="AT1944" s="94"/>
      <c r="AU1944" s="94"/>
      <c r="AV1944" s="94"/>
      <c r="AW1944" s="94"/>
      <c r="AX1944" s="94"/>
      <c r="AY1944" s="94"/>
      <c r="AZ1944" s="94"/>
      <c r="BA1944" s="94"/>
      <c r="BB1944" s="94"/>
      <c r="BC1944" s="94"/>
      <c r="BD1944" s="94"/>
      <c r="BE1944" s="94"/>
      <c r="BF1944" s="94"/>
      <c r="BG1944" s="94"/>
      <c r="BH1944" s="94"/>
      <c r="BI1944" s="94"/>
      <c r="BJ1944" s="94"/>
      <c r="BK1944" s="94"/>
      <c r="BL1944" s="94"/>
      <c r="BM1944" s="94"/>
      <c r="BN1944" s="94"/>
      <c r="BO1944" s="94"/>
      <c r="BP1944" s="94"/>
      <c r="BQ1944" s="94"/>
      <c r="BR1944" s="94"/>
      <c r="BS1944" s="94"/>
      <c r="BT1944" s="94"/>
      <c r="BU1944" s="94"/>
      <c r="BV1944" s="94"/>
      <c r="BW1944" s="94"/>
      <c r="BX1944" s="94"/>
      <c r="BY1944" s="94"/>
      <c r="BZ1944" s="94"/>
      <c r="CA1944" s="94"/>
      <c r="CB1944" s="94"/>
      <c r="CC1944" s="94"/>
      <c r="CD1944" s="94"/>
      <c r="CE1944" s="94"/>
      <c r="CF1944" s="94"/>
      <c r="CG1944" s="94"/>
      <c r="CH1944" s="94"/>
      <c r="CI1944" s="94"/>
      <c r="CJ1944" s="94"/>
      <c r="CK1944" s="94"/>
      <c r="CL1944" s="94"/>
      <c r="CM1944" s="94"/>
      <c r="CN1944" s="94"/>
      <c r="CO1944" s="94"/>
      <c r="CP1944" s="94"/>
      <c r="CQ1944" s="94"/>
      <c r="CR1944" s="94"/>
      <c r="CS1944" s="94"/>
      <c r="CT1944" s="94"/>
      <c r="CU1944" s="94"/>
      <c r="CV1944" s="94"/>
      <c r="CW1944" s="94"/>
    </row>
    <row r="1945" spans="44:101" x14ac:dyDescent="0.25">
      <c r="AR1945" s="94"/>
      <c r="AS1945" s="94"/>
      <c r="AT1945" s="94"/>
      <c r="AU1945" s="94"/>
      <c r="AV1945" s="94"/>
      <c r="AW1945" s="94"/>
      <c r="AX1945" s="94"/>
      <c r="AY1945" s="94"/>
      <c r="AZ1945" s="94"/>
      <c r="BA1945" s="94"/>
      <c r="BB1945" s="94"/>
      <c r="BC1945" s="94"/>
      <c r="BD1945" s="94"/>
      <c r="BE1945" s="94"/>
      <c r="BF1945" s="94"/>
      <c r="BG1945" s="94"/>
      <c r="BH1945" s="94"/>
      <c r="BI1945" s="94"/>
      <c r="BJ1945" s="94"/>
      <c r="BK1945" s="94"/>
      <c r="BL1945" s="94"/>
      <c r="BM1945" s="94"/>
      <c r="BN1945" s="94"/>
      <c r="BO1945" s="94"/>
      <c r="BP1945" s="94"/>
      <c r="BQ1945" s="94"/>
      <c r="BR1945" s="94"/>
      <c r="BS1945" s="94"/>
      <c r="BT1945" s="94"/>
      <c r="BU1945" s="94"/>
      <c r="BV1945" s="94"/>
      <c r="BW1945" s="94"/>
      <c r="BX1945" s="94"/>
      <c r="BY1945" s="94"/>
      <c r="BZ1945" s="94"/>
      <c r="CA1945" s="94"/>
      <c r="CB1945" s="94"/>
      <c r="CC1945" s="94"/>
      <c r="CD1945" s="94"/>
      <c r="CE1945" s="94"/>
      <c r="CF1945" s="94"/>
      <c r="CG1945" s="94"/>
      <c r="CH1945" s="94"/>
      <c r="CI1945" s="94"/>
      <c r="CJ1945" s="94"/>
      <c r="CK1945" s="94"/>
      <c r="CL1945" s="94"/>
      <c r="CM1945" s="94"/>
      <c r="CN1945" s="94"/>
      <c r="CO1945" s="94"/>
      <c r="CP1945" s="94"/>
      <c r="CQ1945" s="94"/>
      <c r="CR1945" s="94"/>
      <c r="CS1945" s="94"/>
      <c r="CT1945" s="94"/>
      <c r="CU1945" s="94"/>
      <c r="CV1945" s="94"/>
      <c r="CW1945" s="94"/>
    </row>
    <row r="1946" spans="44:101" x14ac:dyDescent="0.25">
      <c r="AR1946" s="94"/>
      <c r="AS1946" s="94"/>
      <c r="AT1946" s="94"/>
      <c r="AU1946" s="94"/>
      <c r="AV1946" s="94"/>
      <c r="AW1946" s="94"/>
      <c r="AX1946" s="94"/>
      <c r="AY1946" s="94"/>
      <c r="AZ1946" s="94"/>
      <c r="BA1946" s="94"/>
      <c r="BB1946" s="94"/>
      <c r="BC1946" s="94"/>
      <c r="BD1946" s="94"/>
      <c r="BE1946" s="94"/>
      <c r="BF1946" s="94"/>
      <c r="BG1946" s="94"/>
      <c r="BH1946" s="94"/>
      <c r="BI1946" s="94"/>
      <c r="BJ1946" s="94"/>
      <c r="BK1946" s="94"/>
      <c r="BL1946" s="94"/>
      <c r="BM1946" s="94"/>
      <c r="BN1946" s="94"/>
      <c r="BO1946" s="94"/>
      <c r="BP1946" s="94"/>
      <c r="BQ1946" s="94"/>
      <c r="BR1946" s="94"/>
      <c r="BS1946" s="94"/>
      <c r="BT1946" s="94"/>
      <c r="BU1946" s="94"/>
      <c r="BV1946" s="94"/>
      <c r="BW1946" s="94"/>
      <c r="BX1946" s="94"/>
      <c r="BY1946" s="94"/>
      <c r="BZ1946" s="94"/>
      <c r="CA1946" s="94"/>
      <c r="CB1946" s="94"/>
      <c r="CC1946" s="94"/>
      <c r="CD1946" s="94"/>
      <c r="CE1946" s="94"/>
      <c r="CF1946" s="94"/>
      <c r="CG1946" s="94"/>
      <c r="CH1946" s="94"/>
      <c r="CI1946" s="94"/>
      <c r="CJ1946" s="94"/>
      <c r="CK1946" s="94"/>
      <c r="CL1946" s="94"/>
      <c r="CM1946" s="94"/>
      <c r="CN1946" s="94"/>
      <c r="CO1946" s="94"/>
      <c r="CP1946" s="94"/>
      <c r="CQ1946" s="94"/>
      <c r="CR1946" s="94"/>
      <c r="CS1946" s="94"/>
      <c r="CT1946" s="94"/>
      <c r="CU1946" s="94"/>
      <c r="CV1946" s="94"/>
      <c r="CW1946" s="94"/>
    </row>
    <row r="1947" spans="44:101" x14ac:dyDescent="0.25">
      <c r="AR1947" s="94"/>
      <c r="AS1947" s="94"/>
      <c r="AT1947" s="94"/>
      <c r="AU1947" s="94"/>
      <c r="AV1947" s="94"/>
      <c r="AW1947" s="94"/>
      <c r="AX1947" s="94"/>
      <c r="AY1947" s="94"/>
      <c r="AZ1947" s="94"/>
      <c r="BA1947" s="94"/>
      <c r="BB1947" s="94"/>
      <c r="BC1947" s="94"/>
      <c r="BD1947" s="94"/>
      <c r="BE1947" s="94"/>
      <c r="BF1947" s="94"/>
      <c r="BG1947" s="94"/>
      <c r="BH1947" s="94"/>
      <c r="BI1947" s="94"/>
      <c r="BJ1947" s="94"/>
      <c r="BK1947" s="94"/>
      <c r="BL1947" s="94"/>
      <c r="BM1947" s="94"/>
      <c r="BN1947" s="94"/>
      <c r="BO1947" s="94"/>
      <c r="BP1947" s="94"/>
      <c r="BQ1947" s="94"/>
      <c r="BR1947" s="94"/>
      <c r="BS1947" s="94"/>
      <c r="BT1947" s="94"/>
      <c r="BU1947" s="94"/>
      <c r="BV1947" s="94"/>
      <c r="BW1947" s="94"/>
      <c r="BX1947" s="94"/>
      <c r="BY1947" s="94"/>
      <c r="BZ1947" s="94"/>
      <c r="CA1947" s="94"/>
      <c r="CB1947" s="94"/>
      <c r="CC1947" s="94"/>
      <c r="CD1947" s="94"/>
      <c r="CE1947" s="94"/>
      <c r="CF1947" s="94"/>
      <c r="CG1947" s="94"/>
      <c r="CH1947" s="94"/>
      <c r="CI1947" s="94"/>
      <c r="CJ1947" s="94"/>
      <c r="CK1947" s="94"/>
      <c r="CL1947" s="94"/>
      <c r="CM1947" s="94"/>
      <c r="CN1947" s="94"/>
      <c r="CO1947" s="94"/>
      <c r="CP1947" s="94"/>
      <c r="CQ1947" s="94"/>
      <c r="CR1947" s="94"/>
      <c r="CS1947" s="94"/>
      <c r="CT1947" s="94"/>
      <c r="CU1947" s="94"/>
      <c r="CV1947" s="94"/>
      <c r="CW1947" s="94"/>
    </row>
    <row r="1948" spans="44:101" x14ac:dyDescent="0.25">
      <c r="AR1948" s="94"/>
      <c r="AS1948" s="94"/>
      <c r="AT1948" s="94"/>
      <c r="AU1948" s="94"/>
      <c r="AV1948" s="94"/>
      <c r="AW1948" s="94"/>
      <c r="AX1948" s="94"/>
      <c r="AY1948" s="94"/>
      <c r="AZ1948" s="94"/>
      <c r="BA1948" s="94"/>
      <c r="BB1948" s="94"/>
      <c r="BC1948" s="94"/>
      <c r="BD1948" s="94"/>
      <c r="BE1948" s="94"/>
      <c r="BF1948" s="94"/>
      <c r="BG1948" s="94"/>
      <c r="BH1948" s="94"/>
      <c r="BI1948" s="94"/>
      <c r="BJ1948" s="94"/>
      <c r="BK1948" s="94"/>
      <c r="BL1948" s="94"/>
      <c r="BM1948" s="94"/>
      <c r="BN1948" s="94"/>
      <c r="BO1948" s="94"/>
      <c r="BP1948" s="94"/>
      <c r="BQ1948" s="94"/>
      <c r="BR1948" s="94"/>
      <c r="BS1948" s="94"/>
      <c r="BT1948" s="94"/>
      <c r="BU1948" s="94"/>
      <c r="BV1948" s="94"/>
      <c r="BW1948" s="94"/>
      <c r="BX1948" s="94"/>
      <c r="BY1948" s="94"/>
      <c r="BZ1948" s="94"/>
      <c r="CA1948" s="94"/>
      <c r="CB1948" s="94"/>
      <c r="CC1948" s="94"/>
      <c r="CD1948" s="94"/>
      <c r="CE1948" s="94"/>
      <c r="CF1948" s="94"/>
      <c r="CG1948" s="94"/>
      <c r="CH1948" s="94"/>
      <c r="CI1948" s="94"/>
      <c r="CJ1948" s="94"/>
      <c r="CK1948" s="94"/>
      <c r="CL1948" s="94"/>
      <c r="CM1948" s="94"/>
      <c r="CN1948" s="94"/>
      <c r="CO1948" s="94"/>
      <c r="CP1948" s="94"/>
      <c r="CQ1948" s="94"/>
      <c r="CR1948" s="94"/>
      <c r="CS1948" s="94"/>
      <c r="CT1948" s="94"/>
      <c r="CU1948" s="94"/>
      <c r="CV1948" s="94"/>
      <c r="CW1948" s="94"/>
    </row>
    <row r="1949" spans="44:101" x14ac:dyDescent="0.25">
      <c r="AR1949" s="94"/>
      <c r="AS1949" s="94"/>
      <c r="AT1949" s="94"/>
      <c r="AU1949" s="94"/>
      <c r="AV1949" s="94"/>
      <c r="AW1949" s="94"/>
      <c r="AX1949" s="94"/>
      <c r="AY1949" s="94"/>
      <c r="AZ1949" s="94"/>
      <c r="BA1949" s="94"/>
      <c r="BB1949" s="94"/>
      <c r="BC1949" s="94"/>
      <c r="BD1949" s="94"/>
      <c r="BE1949" s="94"/>
      <c r="BF1949" s="94"/>
      <c r="BG1949" s="94"/>
      <c r="BH1949" s="94"/>
      <c r="BI1949" s="94"/>
      <c r="BJ1949" s="94"/>
      <c r="BK1949" s="94"/>
      <c r="BL1949" s="94"/>
      <c r="BM1949" s="94"/>
      <c r="BN1949" s="94"/>
      <c r="BO1949" s="94"/>
      <c r="BP1949" s="94"/>
      <c r="BQ1949" s="94"/>
      <c r="BR1949" s="94"/>
      <c r="BS1949" s="94"/>
      <c r="BT1949" s="94"/>
      <c r="BU1949" s="94"/>
      <c r="BV1949" s="94"/>
      <c r="BW1949" s="94"/>
      <c r="BX1949" s="94"/>
      <c r="BY1949" s="94"/>
      <c r="BZ1949" s="94"/>
      <c r="CA1949" s="94"/>
      <c r="CB1949" s="94"/>
      <c r="CC1949" s="94"/>
      <c r="CD1949" s="94"/>
      <c r="CE1949" s="94"/>
      <c r="CF1949" s="94"/>
      <c r="CG1949" s="94"/>
      <c r="CH1949" s="94"/>
      <c r="CI1949" s="94"/>
      <c r="CJ1949" s="94"/>
      <c r="CK1949" s="94"/>
      <c r="CL1949" s="94"/>
      <c r="CM1949" s="94"/>
      <c r="CN1949" s="94"/>
      <c r="CO1949" s="94"/>
      <c r="CP1949" s="94"/>
      <c r="CQ1949" s="94"/>
      <c r="CR1949" s="94"/>
      <c r="CS1949" s="94"/>
      <c r="CT1949" s="94"/>
      <c r="CU1949" s="94"/>
      <c r="CV1949" s="94"/>
      <c r="CW1949" s="94"/>
    </row>
    <row r="1950" spans="44:101" x14ac:dyDescent="0.25">
      <c r="AR1950" s="94"/>
      <c r="AS1950" s="94"/>
      <c r="AT1950" s="94"/>
      <c r="AU1950" s="94"/>
      <c r="AV1950" s="94"/>
      <c r="AW1950" s="94"/>
      <c r="AX1950" s="94"/>
      <c r="AY1950" s="94"/>
      <c r="AZ1950" s="94"/>
      <c r="BA1950" s="94"/>
      <c r="BB1950" s="94"/>
      <c r="BC1950" s="94"/>
      <c r="BD1950" s="94"/>
      <c r="BE1950" s="94"/>
      <c r="BF1950" s="94"/>
      <c r="BG1950" s="94"/>
      <c r="BH1950" s="94"/>
      <c r="BI1950" s="94"/>
      <c r="BJ1950" s="94"/>
      <c r="BK1950" s="94"/>
      <c r="BL1950" s="94"/>
      <c r="BM1950" s="94"/>
      <c r="BN1950" s="94"/>
      <c r="BO1950" s="94"/>
      <c r="BP1950" s="94"/>
      <c r="BQ1950" s="94"/>
      <c r="BR1950" s="94"/>
      <c r="BS1950" s="94"/>
      <c r="BT1950" s="94"/>
      <c r="BU1950" s="94"/>
      <c r="BV1950" s="94"/>
      <c r="BW1950" s="94"/>
      <c r="BX1950" s="94"/>
      <c r="BY1950" s="94"/>
      <c r="BZ1950" s="94"/>
      <c r="CA1950" s="94"/>
      <c r="CB1950" s="94"/>
      <c r="CC1950" s="94"/>
      <c r="CD1950" s="94"/>
      <c r="CE1950" s="94"/>
      <c r="CF1950" s="94"/>
      <c r="CG1950" s="94"/>
      <c r="CH1950" s="94"/>
      <c r="CI1950" s="94"/>
      <c r="CJ1950" s="94"/>
      <c r="CK1950" s="94"/>
      <c r="CL1950" s="94"/>
      <c r="CM1950" s="94"/>
      <c r="CN1950" s="94"/>
      <c r="CO1950" s="94"/>
      <c r="CP1950" s="94"/>
      <c r="CQ1950" s="94"/>
      <c r="CR1950" s="94"/>
      <c r="CS1950" s="94"/>
      <c r="CT1950" s="94"/>
      <c r="CU1950" s="94"/>
      <c r="CV1950" s="94"/>
      <c r="CW1950" s="94"/>
    </row>
    <row r="1951" spans="44:101" x14ac:dyDescent="0.25">
      <c r="AR1951" s="94"/>
      <c r="AS1951" s="94"/>
      <c r="AT1951" s="94"/>
      <c r="AU1951" s="94"/>
      <c r="AV1951" s="94"/>
      <c r="AW1951" s="94"/>
      <c r="AX1951" s="94"/>
      <c r="AY1951" s="94"/>
      <c r="AZ1951" s="94"/>
      <c r="BA1951" s="94"/>
      <c r="BB1951" s="94"/>
      <c r="BC1951" s="94"/>
      <c r="BD1951" s="94"/>
      <c r="BE1951" s="94"/>
      <c r="BF1951" s="94"/>
      <c r="BG1951" s="94"/>
      <c r="BH1951" s="94"/>
      <c r="BI1951" s="94"/>
      <c r="BJ1951" s="94"/>
      <c r="BK1951" s="94"/>
      <c r="BL1951" s="94"/>
      <c r="BM1951" s="94"/>
      <c r="BN1951" s="94"/>
      <c r="BO1951" s="94"/>
      <c r="BP1951" s="94"/>
      <c r="BQ1951" s="94"/>
      <c r="BR1951" s="94"/>
      <c r="BS1951" s="94"/>
      <c r="BT1951" s="94"/>
      <c r="BU1951" s="94"/>
      <c r="BV1951" s="94"/>
      <c r="BW1951" s="94"/>
      <c r="BX1951" s="94"/>
      <c r="BY1951" s="94"/>
      <c r="BZ1951" s="94"/>
      <c r="CA1951" s="94"/>
      <c r="CB1951" s="94"/>
      <c r="CC1951" s="94"/>
      <c r="CD1951" s="94"/>
      <c r="CE1951" s="94"/>
      <c r="CF1951" s="94"/>
      <c r="CG1951" s="94"/>
      <c r="CH1951" s="94"/>
      <c r="CI1951" s="94"/>
      <c r="CJ1951" s="94"/>
      <c r="CK1951" s="94"/>
      <c r="CL1951" s="94"/>
      <c r="CM1951" s="94"/>
      <c r="CN1951" s="94"/>
      <c r="CO1951" s="94"/>
      <c r="CP1951" s="94"/>
      <c r="CQ1951" s="94"/>
      <c r="CR1951" s="94"/>
      <c r="CS1951" s="94"/>
      <c r="CT1951" s="94"/>
      <c r="CU1951" s="94"/>
      <c r="CV1951" s="94"/>
      <c r="CW1951" s="94"/>
    </row>
    <row r="1952" spans="44:101" x14ac:dyDescent="0.25">
      <c r="AR1952" s="94"/>
      <c r="AS1952" s="94"/>
      <c r="AT1952" s="94"/>
      <c r="AU1952" s="94"/>
      <c r="AV1952" s="94"/>
      <c r="AW1952" s="94"/>
      <c r="AX1952" s="94"/>
      <c r="AY1952" s="94"/>
      <c r="AZ1952" s="94"/>
      <c r="BA1952" s="94"/>
      <c r="BB1952" s="94"/>
      <c r="BC1952" s="94"/>
      <c r="BD1952" s="94"/>
      <c r="BE1952" s="94"/>
      <c r="BF1952" s="94"/>
      <c r="BG1952" s="94"/>
      <c r="BH1952" s="94"/>
      <c r="BI1952" s="94"/>
      <c r="BJ1952" s="94"/>
      <c r="BK1952" s="94"/>
      <c r="BL1952" s="94"/>
      <c r="BM1952" s="94"/>
      <c r="BN1952" s="94"/>
      <c r="BO1952" s="94"/>
      <c r="BP1952" s="94"/>
      <c r="BQ1952" s="94"/>
      <c r="BR1952" s="94"/>
      <c r="BS1952" s="94"/>
      <c r="BT1952" s="94"/>
      <c r="BU1952" s="94"/>
      <c r="BV1952" s="94"/>
      <c r="BW1952" s="94"/>
      <c r="BX1952" s="94"/>
      <c r="BY1952" s="94"/>
      <c r="BZ1952" s="94"/>
      <c r="CA1952" s="94"/>
      <c r="CB1952" s="94"/>
      <c r="CC1952" s="94"/>
      <c r="CD1952" s="94"/>
      <c r="CE1952" s="94"/>
      <c r="CF1952" s="94"/>
      <c r="CG1952" s="94"/>
      <c r="CH1952" s="94"/>
      <c r="CI1952" s="94"/>
      <c r="CJ1952" s="94"/>
      <c r="CK1952" s="94"/>
      <c r="CL1952" s="94"/>
      <c r="CM1952" s="94"/>
      <c r="CN1952" s="94"/>
      <c r="CO1952" s="94"/>
      <c r="CP1952" s="94"/>
      <c r="CQ1952" s="94"/>
      <c r="CR1952" s="94"/>
      <c r="CS1952" s="94"/>
      <c r="CT1952" s="94"/>
      <c r="CU1952" s="94"/>
      <c r="CV1952" s="94"/>
      <c r="CW1952" s="94"/>
    </row>
    <row r="1953" spans="44:101" x14ac:dyDescent="0.25">
      <c r="AR1953" s="94"/>
      <c r="AS1953" s="94"/>
      <c r="AT1953" s="94"/>
      <c r="AU1953" s="94"/>
      <c r="AV1953" s="94"/>
      <c r="AW1953" s="94"/>
      <c r="AX1953" s="94"/>
      <c r="AY1953" s="94"/>
      <c r="AZ1953" s="94"/>
      <c r="BA1953" s="94"/>
      <c r="BB1953" s="94"/>
      <c r="BC1953" s="94"/>
      <c r="BD1953" s="94"/>
      <c r="BE1953" s="94"/>
      <c r="BF1953" s="94"/>
      <c r="BG1953" s="94"/>
      <c r="BH1953" s="94"/>
      <c r="BI1953" s="94"/>
      <c r="BJ1953" s="94"/>
      <c r="BK1953" s="94"/>
      <c r="BL1953" s="94"/>
      <c r="BM1953" s="94"/>
      <c r="BN1953" s="94"/>
      <c r="BO1953" s="94"/>
      <c r="BP1953" s="94"/>
      <c r="BQ1953" s="94"/>
      <c r="BR1953" s="94"/>
      <c r="BS1953" s="94"/>
      <c r="BT1953" s="94"/>
      <c r="BU1953" s="94"/>
      <c r="BV1953" s="94"/>
      <c r="BW1953" s="94"/>
      <c r="BX1953" s="94"/>
      <c r="BY1953" s="94"/>
      <c r="BZ1953" s="94"/>
      <c r="CA1953" s="94"/>
      <c r="CB1953" s="94"/>
      <c r="CC1953" s="94"/>
      <c r="CD1953" s="94"/>
      <c r="CE1953" s="94"/>
      <c r="CF1953" s="94"/>
      <c r="CG1953" s="94"/>
      <c r="CH1953" s="94"/>
      <c r="CI1953" s="94"/>
      <c r="CJ1953" s="94"/>
      <c r="CK1953" s="94"/>
      <c r="CL1953" s="94"/>
      <c r="CM1953" s="94"/>
      <c r="CN1953" s="94"/>
      <c r="CO1953" s="94"/>
      <c r="CP1953" s="94"/>
      <c r="CQ1953" s="94"/>
      <c r="CR1953" s="94"/>
      <c r="CS1953" s="94"/>
      <c r="CT1953" s="94"/>
      <c r="CU1953" s="94"/>
      <c r="CV1953" s="94"/>
      <c r="CW1953" s="94"/>
    </row>
    <row r="1954" spans="44:101" x14ac:dyDescent="0.25">
      <c r="AR1954" s="94"/>
      <c r="AS1954" s="94"/>
      <c r="AT1954" s="94"/>
      <c r="AU1954" s="94"/>
      <c r="AV1954" s="94"/>
      <c r="AW1954" s="94"/>
      <c r="AX1954" s="94"/>
      <c r="AY1954" s="94"/>
      <c r="AZ1954" s="94"/>
      <c r="BA1954" s="94"/>
      <c r="BB1954" s="94"/>
      <c r="BC1954" s="94"/>
      <c r="BD1954" s="94"/>
      <c r="BE1954" s="94"/>
      <c r="BF1954" s="94"/>
      <c r="BG1954" s="94"/>
      <c r="BH1954" s="94"/>
      <c r="BI1954" s="94"/>
      <c r="BJ1954" s="94"/>
      <c r="BK1954" s="94"/>
      <c r="BL1954" s="94"/>
      <c r="BM1954" s="94"/>
      <c r="BN1954" s="94"/>
      <c r="BO1954" s="94"/>
      <c r="BP1954" s="94"/>
      <c r="BQ1954" s="94"/>
      <c r="BR1954" s="94"/>
      <c r="BS1954" s="94"/>
      <c r="BT1954" s="94"/>
      <c r="BU1954" s="94"/>
      <c r="BV1954" s="94"/>
      <c r="BW1954" s="94"/>
      <c r="BX1954" s="94"/>
      <c r="BY1954" s="94"/>
      <c r="BZ1954" s="94"/>
      <c r="CA1954" s="94"/>
      <c r="CB1954" s="94"/>
      <c r="CC1954" s="94"/>
      <c r="CD1954" s="94"/>
      <c r="CE1954" s="94"/>
      <c r="CF1954" s="94"/>
      <c r="CG1954" s="94"/>
      <c r="CH1954" s="94"/>
      <c r="CI1954" s="94"/>
      <c r="CJ1954" s="94"/>
      <c r="CK1954" s="94"/>
      <c r="CL1954" s="94"/>
      <c r="CM1954" s="94"/>
      <c r="CN1954" s="94"/>
      <c r="CO1954" s="94"/>
      <c r="CP1954" s="94"/>
      <c r="CQ1954" s="94"/>
      <c r="CR1954" s="94"/>
      <c r="CS1954" s="94"/>
      <c r="CT1954" s="94"/>
      <c r="CU1954" s="94"/>
      <c r="CV1954" s="94"/>
      <c r="CW1954" s="94"/>
    </row>
    <row r="1955" spans="44:101" x14ac:dyDescent="0.25">
      <c r="AR1955" s="94"/>
      <c r="AS1955" s="94"/>
      <c r="AT1955" s="94"/>
      <c r="AU1955" s="94"/>
      <c r="AV1955" s="94"/>
      <c r="AW1955" s="94"/>
      <c r="AX1955" s="94"/>
      <c r="AY1955" s="94"/>
      <c r="AZ1955" s="94"/>
      <c r="BA1955" s="94"/>
      <c r="BB1955" s="94"/>
      <c r="BC1955" s="94"/>
      <c r="BD1955" s="94"/>
      <c r="BE1955" s="94"/>
      <c r="BF1955" s="94"/>
      <c r="BG1955" s="94"/>
      <c r="BH1955" s="94"/>
      <c r="BI1955" s="94"/>
      <c r="BJ1955" s="94"/>
      <c r="BK1955" s="94"/>
      <c r="BL1955" s="94"/>
      <c r="BM1955" s="94"/>
      <c r="BN1955" s="94"/>
      <c r="BO1955" s="94"/>
      <c r="BP1955" s="94"/>
      <c r="BQ1955" s="94"/>
      <c r="BR1955" s="94"/>
      <c r="BS1955" s="94"/>
      <c r="BT1955" s="94"/>
      <c r="BU1955" s="94"/>
      <c r="BV1955" s="94"/>
      <c r="BW1955" s="94"/>
      <c r="BX1955" s="94"/>
      <c r="BY1955" s="94"/>
      <c r="BZ1955" s="94"/>
      <c r="CA1955" s="94"/>
      <c r="CB1955" s="94"/>
      <c r="CC1955" s="94"/>
      <c r="CD1955" s="94"/>
      <c r="CE1955" s="94"/>
      <c r="CF1955" s="94"/>
      <c r="CG1955" s="94"/>
      <c r="CH1955" s="94"/>
      <c r="CI1955" s="94"/>
      <c r="CJ1955" s="94"/>
      <c r="CK1955" s="94"/>
      <c r="CL1955" s="94"/>
      <c r="CM1955" s="94"/>
      <c r="CN1955" s="94"/>
      <c r="CO1955" s="94"/>
      <c r="CP1955" s="94"/>
      <c r="CQ1955" s="94"/>
      <c r="CR1955" s="94"/>
      <c r="CS1955" s="94"/>
      <c r="CT1955" s="94"/>
      <c r="CU1955" s="94"/>
      <c r="CV1955" s="94"/>
      <c r="CW1955" s="94"/>
    </row>
    <row r="1956" spans="44:101" x14ac:dyDescent="0.25">
      <c r="AR1956" s="94"/>
      <c r="AS1956" s="94"/>
      <c r="AT1956" s="94"/>
      <c r="AU1956" s="94"/>
      <c r="AV1956" s="94"/>
      <c r="AW1956" s="94"/>
      <c r="AX1956" s="94"/>
      <c r="AY1956" s="94"/>
      <c r="AZ1956" s="94"/>
      <c r="BA1956" s="94"/>
      <c r="BB1956" s="94"/>
      <c r="BC1956" s="94"/>
      <c r="BD1956" s="94"/>
      <c r="BE1956" s="94"/>
      <c r="BF1956" s="94"/>
      <c r="BG1956" s="94"/>
      <c r="BH1956" s="94"/>
      <c r="BI1956" s="94"/>
      <c r="BJ1956" s="94"/>
      <c r="BK1956" s="94"/>
      <c r="BL1956" s="94"/>
      <c r="BM1956" s="94"/>
      <c r="BN1956" s="94"/>
      <c r="BO1956" s="94"/>
      <c r="BP1956" s="94"/>
      <c r="BQ1956" s="94"/>
      <c r="BR1956" s="94"/>
      <c r="BS1956" s="94"/>
      <c r="BT1956" s="94"/>
      <c r="BU1956" s="94"/>
      <c r="BV1956" s="94"/>
      <c r="BW1956" s="94"/>
      <c r="BX1956" s="94"/>
      <c r="BY1956" s="94"/>
      <c r="BZ1956" s="94"/>
      <c r="CA1956" s="94"/>
      <c r="CB1956" s="94"/>
      <c r="CC1956" s="94"/>
      <c r="CD1956" s="94"/>
      <c r="CE1956" s="94"/>
      <c r="CF1956" s="94"/>
      <c r="CG1956" s="94"/>
      <c r="CH1956" s="94"/>
      <c r="CI1956" s="94"/>
      <c r="CJ1956" s="94"/>
      <c r="CK1956" s="94"/>
      <c r="CL1956" s="94"/>
      <c r="CM1956" s="94"/>
      <c r="CN1956" s="94"/>
      <c r="CO1956" s="94"/>
      <c r="CP1956" s="94"/>
      <c r="CQ1956" s="94"/>
      <c r="CR1956" s="94"/>
      <c r="CS1956" s="94"/>
      <c r="CT1956" s="94"/>
      <c r="CU1956" s="94"/>
      <c r="CV1956" s="94"/>
      <c r="CW1956" s="94"/>
    </row>
    <row r="1957" spans="44:101" x14ac:dyDescent="0.25">
      <c r="AR1957" s="94"/>
      <c r="AS1957" s="94"/>
      <c r="AT1957" s="94"/>
      <c r="AU1957" s="94"/>
      <c r="AV1957" s="94"/>
      <c r="AW1957" s="94"/>
      <c r="AX1957" s="94"/>
      <c r="AY1957" s="94"/>
      <c r="AZ1957" s="94"/>
      <c r="BA1957" s="94"/>
      <c r="BB1957" s="94"/>
      <c r="BC1957" s="94"/>
      <c r="BD1957" s="94"/>
      <c r="BE1957" s="94"/>
      <c r="BF1957" s="94"/>
      <c r="BG1957" s="94"/>
      <c r="BH1957" s="94"/>
      <c r="BI1957" s="94"/>
      <c r="BJ1957" s="94"/>
      <c r="BK1957" s="94"/>
      <c r="BL1957" s="94"/>
      <c r="BM1957" s="94"/>
      <c r="BN1957" s="94"/>
      <c r="BO1957" s="94"/>
      <c r="BP1957" s="94"/>
      <c r="BQ1957" s="94"/>
      <c r="BR1957" s="94"/>
      <c r="BS1957" s="94"/>
      <c r="BT1957" s="94"/>
      <c r="BU1957" s="94"/>
      <c r="BV1957" s="94"/>
      <c r="BW1957" s="94"/>
      <c r="BX1957" s="94"/>
      <c r="BY1957" s="94"/>
      <c r="BZ1957" s="94"/>
      <c r="CA1957" s="94"/>
      <c r="CB1957" s="94"/>
      <c r="CC1957" s="94"/>
      <c r="CD1957" s="94"/>
      <c r="CE1957" s="94"/>
      <c r="CF1957" s="94"/>
      <c r="CG1957" s="94"/>
      <c r="CH1957" s="94"/>
      <c r="CI1957" s="94"/>
      <c r="CJ1957" s="94"/>
      <c r="CK1957" s="94"/>
      <c r="CL1957" s="94"/>
      <c r="CM1957" s="94"/>
      <c r="CN1957" s="94"/>
      <c r="CO1957" s="94"/>
      <c r="CP1957" s="94"/>
      <c r="CQ1957" s="94"/>
      <c r="CR1957" s="94"/>
      <c r="CS1957" s="94"/>
      <c r="CT1957" s="94"/>
      <c r="CU1957" s="94"/>
      <c r="CV1957" s="94"/>
      <c r="CW1957" s="94"/>
    </row>
    <row r="1958" spans="44:101" x14ac:dyDescent="0.25">
      <c r="AR1958" s="94"/>
      <c r="AS1958" s="94"/>
      <c r="AT1958" s="94"/>
      <c r="AU1958" s="94"/>
      <c r="AV1958" s="94"/>
      <c r="AW1958" s="94"/>
      <c r="AX1958" s="94"/>
      <c r="AY1958" s="94"/>
      <c r="AZ1958" s="94"/>
      <c r="BA1958" s="94"/>
      <c r="BB1958" s="94"/>
      <c r="BC1958" s="94"/>
      <c r="BD1958" s="94"/>
      <c r="BE1958" s="94"/>
      <c r="BF1958" s="94"/>
      <c r="BG1958" s="94"/>
      <c r="BH1958" s="94"/>
      <c r="BI1958" s="94"/>
      <c r="BJ1958" s="94"/>
      <c r="BK1958" s="94"/>
      <c r="BL1958" s="94"/>
      <c r="BM1958" s="94"/>
      <c r="BN1958" s="94"/>
      <c r="BO1958" s="94"/>
      <c r="BP1958" s="94"/>
      <c r="BQ1958" s="94"/>
      <c r="BR1958" s="94"/>
      <c r="BS1958" s="94"/>
      <c r="BT1958" s="94"/>
      <c r="BU1958" s="94"/>
      <c r="BV1958" s="94"/>
      <c r="BW1958" s="94"/>
      <c r="BX1958" s="94"/>
      <c r="BY1958" s="94"/>
      <c r="BZ1958" s="94"/>
      <c r="CA1958" s="94"/>
      <c r="CB1958" s="94"/>
      <c r="CC1958" s="94"/>
      <c r="CD1958" s="94"/>
      <c r="CE1958" s="94"/>
      <c r="CF1958" s="94"/>
      <c r="CG1958" s="94"/>
      <c r="CH1958" s="94"/>
      <c r="CI1958" s="94"/>
      <c r="CJ1958" s="94"/>
      <c r="CK1958" s="94"/>
      <c r="CL1958" s="94"/>
      <c r="CM1958" s="94"/>
      <c r="CN1958" s="94"/>
      <c r="CO1958" s="94"/>
      <c r="CP1958" s="94"/>
      <c r="CQ1958" s="94"/>
      <c r="CR1958" s="94"/>
      <c r="CS1958" s="94"/>
      <c r="CT1958" s="94"/>
      <c r="CU1958" s="94"/>
      <c r="CV1958" s="94"/>
      <c r="CW1958" s="94"/>
    </row>
    <row r="1959" spans="44:101" x14ac:dyDescent="0.25">
      <c r="AR1959" s="94"/>
      <c r="AS1959" s="94"/>
      <c r="AT1959" s="94"/>
      <c r="AU1959" s="94"/>
      <c r="AV1959" s="94"/>
      <c r="AW1959" s="94"/>
      <c r="AX1959" s="94"/>
      <c r="AY1959" s="94"/>
      <c r="AZ1959" s="94"/>
      <c r="BA1959" s="94"/>
      <c r="BB1959" s="94"/>
      <c r="BC1959" s="94"/>
      <c r="BD1959" s="94"/>
      <c r="BE1959" s="94"/>
      <c r="BF1959" s="94"/>
      <c r="BG1959" s="94"/>
      <c r="BH1959" s="94"/>
      <c r="BI1959" s="94"/>
      <c r="BJ1959" s="94"/>
      <c r="BK1959" s="94"/>
      <c r="BL1959" s="94"/>
      <c r="BM1959" s="94"/>
      <c r="BN1959" s="94"/>
      <c r="BO1959" s="94"/>
      <c r="BP1959" s="94"/>
      <c r="BQ1959" s="94"/>
      <c r="BR1959" s="94"/>
      <c r="BS1959" s="94"/>
      <c r="BT1959" s="94"/>
      <c r="BU1959" s="94"/>
      <c r="BV1959" s="94"/>
      <c r="BW1959" s="94"/>
      <c r="BX1959" s="94"/>
      <c r="BY1959" s="94"/>
      <c r="BZ1959" s="94"/>
      <c r="CA1959" s="94"/>
      <c r="CB1959" s="94"/>
      <c r="CC1959" s="94"/>
      <c r="CD1959" s="94"/>
      <c r="CE1959" s="94"/>
      <c r="CF1959" s="94"/>
      <c r="CG1959" s="94"/>
      <c r="CH1959" s="94"/>
      <c r="CI1959" s="94"/>
      <c r="CJ1959" s="94"/>
      <c r="CK1959" s="94"/>
      <c r="CL1959" s="94"/>
      <c r="CM1959" s="94"/>
      <c r="CN1959" s="94"/>
      <c r="CO1959" s="94"/>
      <c r="CP1959" s="94"/>
      <c r="CQ1959" s="94"/>
      <c r="CR1959" s="94"/>
      <c r="CS1959" s="94"/>
      <c r="CT1959" s="94"/>
      <c r="CU1959" s="94"/>
      <c r="CV1959" s="94"/>
      <c r="CW1959" s="94"/>
    </row>
    <row r="1960" spans="44:101" x14ac:dyDescent="0.25">
      <c r="AR1960" s="94"/>
      <c r="AS1960" s="94"/>
      <c r="AT1960" s="94"/>
      <c r="AU1960" s="94"/>
      <c r="AV1960" s="94"/>
      <c r="AW1960" s="94"/>
      <c r="AX1960" s="94"/>
      <c r="AY1960" s="94"/>
      <c r="AZ1960" s="94"/>
      <c r="BA1960" s="94"/>
      <c r="BB1960" s="94"/>
      <c r="BC1960" s="94"/>
      <c r="BD1960" s="94"/>
      <c r="BE1960" s="94"/>
      <c r="BF1960" s="94"/>
      <c r="BG1960" s="94"/>
      <c r="BH1960" s="94"/>
      <c r="BI1960" s="94"/>
      <c r="BJ1960" s="94"/>
      <c r="BK1960" s="94"/>
      <c r="BL1960" s="94"/>
      <c r="BM1960" s="94"/>
      <c r="BN1960" s="94"/>
      <c r="BO1960" s="94"/>
      <c r="BP1960" s="94"/>
      <c r="BQ1960" s="94"/>
      <c r="BR1960" s="94"/>
      <c r="BS1960" s="94"/>
      <c r="BT1960" s="94"/>
      <c r="BU1960" s="94"/>
      <c r="BV1960" s="94"/>
      <c r="BW1960" s="94"/>
      <c r="BX1960" s="94"/>
      <c r="BY1960" s="94"/>
      <c r="BZ1960" s="94"/>
      <c r="CA1960" s="94"/>
      <c r="CB1960" s="94"/>
      <c r="CC1960" s="94"/>
      <c r="CD1960" s="94"/>
      <c r="CE1960" s="94"/>
      <c r="CF1960" s="94"/>
      <c r="CG1960" s="94"/>
      <c r="CH1960" s="94"/>
      <c r="CI1960" s="94"/>
      <c r="CJ1960" s="94"/>
      <c r="CK1960" s="94"/>
      <c r="CL1960" s="94"/>
      <c r="CM1960" s="94"/>
      <c r="CN1960" s="94"/>
      <c r="CO1960" s="94"/>
      <c r="CP1960" s="94"/>
      <c r="CQ1960" s="94"/>
      <c r="CR1960" s="94"/>
      <c r="CS1960" s="94"/>
      <c r="CT1960" s="94"/>
      <c r="CU1960" s="94"/>
      <c r="CV1960" s="94"/>
      <c r="CW1960" s="94"/>
    </row>
    <row r="1961" spans="44:101" x14ac:dyDescent="0.25">
      <c r="AR1961" s="94"/>
      <c r="AS1961" s="94"/>
      <c r="AT1961" s="94"/>
      <c r="AU1961" s="94"/>
      <c r="AV1961" s="94"/>
      <c r="AW1961" s="94"/>
      <c r="AX1961" s="94"/>
      <c r="AY1961" s="94"/>
      <c r="AZ1961" s="94"/>
      <c r="BA1961" s="94"/>
      <c r="BB1961" s="94"/>
      <c r="BC1961" s="94"/>
      <c r="BD1961" s="94"/>
      <c r="BE1961" s="94"/>
      <c r="BF1961" s="94"/>
      <c r="BG1961" s="94"/>
      <c r="BH1961" s="94"/>
      <c r="BI1961" s="94"/>
      <c r="BJ1961" s="94"/>
      <c r="BK1961" s="94"/>
      <c r="BL1961" s="94"/>
      <c r="BM1961" s="94"/>
      <c r="BN1961" s="94"/>
      <c r="BO1961" s="94"/>
      <c r="BP1961" s="94"/>
      <c r="BQ1961" s="94"/>
      <c r="BR1961" s="94"/>
      <c r="BS1961" s="94"/>
      <c r="BT1961" s="94"/>
      <c r="BU1961" s="94"/>
      <c r="BV1961" s="94"/>
      <c r="BW1961" s="94"/>
      <c r="BX1961" s="94"/>
      <c r="BY1961" s="94"/>
      <c r="BZ1961" s="94"/>
      <c r="CA1961" s="94"/>
      <c r="CB1961" s="94"/>
      <c r="CC1961" s="94"/>
      <c r="CD1961" s="94"/>
      <c r="CE1961" s="94"/>
      <c r="CF1961" s="94"/>
      <c r="CG1961" s="94"/>
      <c r="CH1961" s="94"/>
      <c r="CI1961" s="94"/>
      <c r="CJ1961" s="94"/>
      <c r="CK1961" s="94"/>
      <c r="CL1961" s="94"/>
      <c r="CM1961" s="94"/>
      <c r="CN1961" s="94"/>
      <c r="CO1961" s="94"/>
      <c r="CP1961" s="94"/>
      <c r="CQ1961" s="94"/>
      <c r="CR1961" s="94"/>
      <c r="CS1961" s="94"/>
      <c r="CT1961" s="94"/>
      <c r="CU1961" s="94"/>
      <c r="CV1961" s="94"/>
      <c r="CW1961" s="94"/>
    </row>
    <row r="1962" spans="44:101" x14ac:dyDescent="0.25">
      <c r="AR1962" s="94"/>
      <c r="AS1962" s="94"/>
      <c r="AT1962" s="94"/>
      <c r="AU1962" s="94"/>
      <c r="AV1962" s="94"/>
      <c r="AW1962" s="94"/>
      <c r="AX1962" s="94"/>
      <c r="AY1962" s="94"/>
      <c r="AZ1962" s="94"/>
      <c r="BA1962" s="94"/>
      <c r="BB1962" s="94"/>
      <c r="BC1962" s="94"/>
      <c r="BD1962" s="94"/>
      <c r="BE1962" s="94"/>
      <c r="BF1962" s="94"/>
      <c r="BG1962" s="94"/>
      <c r="BH1962" s="94"/>
      <c r="BI1962" s="94"/>
      <c r="BJ1962" s="94"/>
      <c r="BK1962" s="94"/>
      <c r="BL1962" s="94"/>
      <c r="BM1962" s="94"/>
      <c r="BN1962" s="94"/>
      <c r="BO1962" s="94"/>
      <c r="BP1962" s="94"/>
      <c r="BQ1962" s="94"/>
      <c r="BR1962" s="94"/>
      <c r="BS1962" s="94"/>
      <c r="BT1962" s="94"/>
      <c r="BU1962" s="94"/>
      <c r="BV1962" s="94"/>
      <c r="BW1962" s="94"/>
      <c r="BX1962" s="94"/>
      <c r="BY1962" s="94"/>
      <c r="BZ1962" s="94"/>
      <c r="CA1962" s="94"/>
      <c r="CB1962" s="94"/>
      <c r="CC1962" s="94"/>
      <c r="CD1962" s="94"/>
      <c r="CE1962" s="94"/>
      <c r="CF1962" s="94"/>
      <c r="CG1962" s="94"/>
      <c r="CH1962" s="94"/>
      <c r="CI1962" s="94"/>
      <c r="CJ1962" s="94"/>
      <c r="CK1962" s="94"/>
      <c r="CL1962" s="94"/>
      <c r="CM1962" s="94"/>
      <c r="CN1962" s="94"/>
      <c r="CO1962" s="94"/>
      <c r="CP1962" s="94"/>
      <c r="CQ1962" s="94"/>
      <c r="CR1962" s="94"/>
      <c r="CS1962" s="94"/>
      <c r="CT1962" s="94"/>
      <c r="CU1962" s="94"/>
      <c r="CV1962" s="94"/>
      <c r="CW1962" s="94"/>
    </row>
    <row r="1963" spans="44:101" x14ac:dyDescent="0.25">
      <c r="AR1963" s="94"/>
      <c r="AS1963" s="94"/>
      <c r="AT1963" s="94"/>
      <c r="AU1963" s="94"/>
      <c r="AV1963" s="94"/>
      <c r="AW1963" s="94"/>
      <c r="AX1963" s="94"/>
      <c r="AY1963" s="94"/>
      <c r="AZ1963" s="94"/>
      <c r="BA1963" s="94"/>
      <c r="BB1963" s="94"/>
      <c r="BC1963" s="94"/>
      <c r="BD1963" s="94"/>
      <c r="BE1963" s="94"/>
      <c r="BF1963" s="94"/>
      <c r="BG1963" s="94"/>
      <c r="BH1963" s="94"/>
      <c r="BI1963" s="94"/>
      <c r="BJ1963" s="94"/>
      <c r="BK1963" s="94"/>
      <c r="BL1963" s="94"/>
      <c r="BM1963" s="94"/>
      <c r="BN1963" s="94"/>
      <c r="BO1963" s="94"/>
      <c r="BP1963" s="94"/>
      <c r="BQ1963" s="94"/>
      <c r="BR1963" s="94"/>
      <c r="BS1963" s="94"/>
      <c r="BT1963" s="94"/>
      <c r="BU1963" s="94"/>
      <c r="BV1963" s="94"/>
      <c r="BW1963" s="94"/>
      <c r="BX1963" s="94"/>
      <c r="BY1963" s="94"/>
      <c r="BZ1963" s="94"/>
      <c r="CA1963" s="94"/>
      <c r="CB1963" s="94"/>
      <c r="CC1963" s="94"/>
      <c r="CD1963" s="94"/>
      <c r="CE1963" s="94"/>
      <c r="CF1963" s="94"/>
      <c r="CG1963" s="94"/>
      <c r="CH1963" s="94"/>
      <c r="CI1963" s="94"/>
      <c r="CJ1963" s="94"/>
      <c r="CK1963" s="94"/>
      <c r="CL1963" s="94"/>
      <c r="CM1963" s="94"/>
      <c r="CN1963" s="94"/>
      <c r="CO1963" s="94"/>
      <c r="CP1963" s="94"/>
      <c r="CQ1963" s="94"/>
      <c r="CR1963" s="94"/>
      <c r="CS1963" s="94"/>
      <c r="CT1963" s="94"/>
      <c r="CU1963" s="94"/>
      <c r="CV1963" s="94"/>
      <c r="CW1963" s="94"/>
    </row>
    <row r="1964" spans="44:101" x14ac:dyDescent="0.25">
      <c r="AR1964" s="94"/>
      <c r="AS1964" s="94"/>
      <c r="AT1964" s="94"/>
      <c r="AU1964" s="94"/>
      <c r="AV1964" s="94"/>
      <c r="AW1964" s="94"/>
      <c r="AX1964" s="94"/>
      <c r="AY1964" s="94"/>
      <c r="AZ1964" s="94"/>
      <c r="BA1964" s="94"/>
      <c r="BB1964" s="94"/>
      <c r="BC1964" s="94"/>
      <c r="BD1964" s="94"/>
      <c r="BE1964" s="94"/>
      <c r="BF1964" s="94"/>
      <c r="BG1964" s="94"/>
      <c r="BH1964" s="94"/>
      <c r="BI1964" s="94"/>
      <c r="BJ1964" s="94"/>
      <c r="BK1964" s="94"/>
      <c r="BL1964" s="94"/>
      <c r="BM1964" s="94"/>
      <c r="BN1964" s="94"/>
      <c r="BO1964" s="94"/>
      <c r="BP1964" s="94"/>
      <c r="BQ1964" s="94"/>
      <c r="BR1964" s="94"/>
      <c r="BS1964" s="94"/>
      <c r="BT1964" s="94"/>
      <c r="BU1964" s="94"/>
      <c r="BV1964" s="94"/>
      <c r="BW1964" s="94"/>
      <c r="BX1964" s="94"/>
      <c r="BY1964" s="94"/>
      <c r="BZ1964" s="94"/>
      <c r="CA1964" s="94"/>
      <c r="CB1964" s="94"/>
      <c r="CC1964" s="94"/>
      <c r="CD1964" s="94"/>
      <c r="CE1964" s="94"/>
      <c r="CF1964" s="94"/>
      <c r="CG1964" s="94"/>
      <c r="CH1964" s="94"/>
      <c r="CI1964" s="94"/>
      <c r="CJ1964" s="94"/>
      <c r="CK1964" s="94"/>
      <c r="CL1964" s="94"/>
      <c r="CM1964" s="94"/>
      <c r="CN1964" s="94"/>
      <c r="CO1964" s="94"/>
      <c r="CP1964" s="94"/>
      <c r="CQ1964" s="94"/>
      <c r="CR1964" s="94"/>
      <c r="CS1964" s="94"/>
      <c r="CT1964" s="94"/>
      <c r="CU1964" s="94"/>
      <c r="CV1964" s="94"/>
      <c r="CW1964" s="94"/>
    </row>
    <row r="1965" spans="44:101" x14ac:dyDescent="0.25">
      <c r="AR1965" s="94"/>
      <c r="AS1965" s="94"/>
      <c r="AT1965" s="94"/>
      <c r="AU1965" s="94"/>
      <c r="AV1965" s="94"/>
      <c r="AW1965" s="94"/>
      <c r="AX1965" s="94"/>
      <c r="AY1965" s="94"/>
      <c r="AZ1965" s="94"/>
      <c r="BA1965" s="94"/>
      <c r="BB1965" s="94"/>
      <c r="BC1965" s="94"/>
      <c r="BD1965" s="94"/>
      <c r="BE1965" s="94"/>
      <c r="BF1965" s="94"/>
      <c r="BG1965" s="94"/>
      <c r="BH1965" s="94"/>
      <c r="BI1965" s="94"/>
      <c r="BJ1965" s="94"/>
      <c r="BK1965" s="94"/>
      <c r="BL1965" s="94"/>
      <c r="BM1965" s="94"/>
      <c r="BN1965" s="94"/>
      <c r="BO1965" s="94"/>
      <c r="BP1965" s="94"/>
      <c r="BQ1965" s="94"/>
      <c r="BR1965" s="94"/>
      <c r="BS1965" s="94"/>
      <c r="BT1965" s="94"/>
      <c r="BU1965" s="94"/>
      <c r="BV1965" s="94"/>
      <c r="BW1965" s="94"/>
      <c r="BX1965" s="94"/>
      <c r="BY1965" s="94"/>
      <c r="BZ1965" s="94"/>
      <c r="CA1965" s="94"/>
      <c r="CB1965" s="94"/>
      <c r="CC1965" s="94"/>
      <c r="CD1965" s="94"/>
      <c r="CE1965" s="94"/>
      <c r="CF1965" s="94"/>
      <c r="CG1965" s="94"/>
      <c r="CH1965" s="94"/>
      <c r="CI1965" s="94"/>
      <c r="CJ1965" s="94"/>
      <c r="CK1965" s="94"/>
      <c r="CL1965" s="94"/>
      <c r="CM1965" s="94"/>
      <c r="CN1965" s="94"/>
      <c r="CO1965" s="94"/>
      <c r="CP1965" s="94"/>
      <c r="CQ1965" s="94"/>
      <c r="CR1965" s="94"/>
      <c r="CS1965" s="94"/>
      <c r="CT1965" s="94"/>
      <c r="CU1965" s="94"/>
      <c r="CV1965" s="94"/>
      <c r="CW1965" s="94"/>
    </row>
    <row r="1966" spans="44:101" x14ac:dyDescent="0.25">
      <c r="AR1966" s="94"/>
      <c r="AS1966" s="94"/>
      <c r="AT1966" s="94"/>
      <c r="AU1966" s="94"/>
      <c r="AV1966" s="94"/>
      <c r="AW1966" s="94"/>
      <c r="AX1966" s="94"/>
      <c r="AY1966" s="94"/>
      <c r="AZ1966" s="94"/>
      <c r="BA1966" s="94"/>
      <c r="BB1966" s="94"/>
      <c r="BC1966" s="94"/>
      <c r="BD1966" s="94"/>
      <c r="BE1966" s="94"/>
      <c r="BF1966" s="94"/>
      <c r="BG1966" s="94"/>
      <c r="BH1966" s="94"/>
      <c r="BI1966" s="94"/>
      <c r="BJ1966" s="94"/>
      <c r="BK1966" s="94"/>
      <c r="BL1966" s="94"/>
      <c r="BM1966" s="94"/>
      <c r="BN1966" s="94"/>
      <c r="BO1966" s="94"/>
      <c r="BP1966" s="94"/>
      <c r="BQ1966" s="94"/>
      <c r="BR1966" s="94"/>
      <c r="BS1966" s="94"/>
      <c r="BT1966" s="94"/>
      <c r="BU1966" s="94"/>
      <c r="BV1966" s="94"/>
      <c r="BW1966" s="94"/>
      <c r="BX1966" s="94"/>
      <c r="BY1966" s="94"/>
      <c r="BZ1966" s="94"/>
      <c r="CA1966" s="94"/>
      <c r="CB1966" s="94"/>
      <c r="CC1966" s="94"/>
      <c r="CD1966" s="94"/>
      <c r="CE1966" s="94"/>
      <c r="CF1966" s="94"/>
      <c r="CG1966" s="94"/>
      <c r="CH1966" s="94"/>
      <c r="CI1966" s="94"/>
      <c r="CJ1966" s="94"/>
      <c r="CK1966" s="94"/>
      <c r="CL1966" s="94"/>
      <c r="CM1966" s="94"/>
      <c r="CN1966" s="94"/>
      <c r="CO1966" s="94"/>
      <c r="CP1966" s="94"/>
      <c r="CQ1966" s="94"/>
      <c r="CR1966" s="94"/>
      <c r="CS1966" s="94"/>
      <c r="CT1966" s="94"/>
      <c r="CU1966" s="94"/>
      <c r="CV1966" s="94"/>
      <c r="CW1966" s="94"/>
    </row>
    <row r="1967" spans="44:101" x14ac:dyDescent="0.25">
      <c r="AR1967" s="94"/>
      <c r="AS1967" s="94"/>
      <c r="AT1967" s="94"/>
      <c r="AU1967" s="94"/>
      <c r="AV1967" s="94"/>
      <c r="AW1967" s="94"/>
      <c r="AX1967" s="94"/>
      <c r="AY1967" s="94"/>
      <c r="AZ1967" s="94"/>
      <c r="BA1967" s="94"/>
      <c r="BB1967" s="94"/>
      <c r="BC1967" s="94"/>
      <c r="BD1967" s="94"/>
      <c r="BE1967" s="94"/>
      <c r="BF1967" s="94"/>
      <c r="BG1967" s="94"/>
      <c r="BH1967" s="94"/>
      <c r="BI1967" s="94"/>
      <c r="BJ1967" s="94"/>
      <c r="BK1967" s="94"/>
      <c r="BL1967" s="94"/>
      <c r="BM1967" s="94"/>
      <c r="BN1967" s="94"/>
      <c r="BO1967" s="94"/>
      <c r="BP1967" s="94"/>
      <c r="BQ1967" s="94"/>
      <c r="BR1967" s="94"/>
      <c r="BS1967" s="94"/>
      <c r="BT1967" s="94"/>
      <c r="BU1967" s="94"/>
      <c r="BV1967" s="94"/>
      <c r="BW1967" s="94"/>
      <c r="BX1967" s="94"/>
      <c r="BY1967" s="94"/>
      <c r="BZ1967" s="94"/>
      <c r="CA1967" s="94"/>
      <c r="CB1967" s="94"/>
      <c r="CC1967" s="94"/>
      <c r="CD1967" s="94"/>
      <c r="CE1967" s="94"/>
      <c r="CF1967" s="94"/>
      <c r="CG1967" s="94"/>
      <c r="CH1967" s="94"/>
      <c r="CI1967" s="94"/>
      <c r="CJ1967" s="94"/>
      <c r="CK1967" s="94"/>
      <c r="CL1967" s="94"/>
      <c r="CM1967" s="94"/>
      <c r="CN1967" s="94"/>
      <c r="CO1967" s="94"/>
      <c r="CP1967" s="94"/>
      <c r="CQ1967" s="94"/>
      <c r="CR1967" s="94"/>
      <c r="CS1967" s="94"/>
      <c r="CT1967" s="94"/>
      <c r="CU1967" s="94"/>
      <c r="CV1967" s="94"/>
      <c r="CW1967" s="94"/>
    </row>
    <row r="1968" spans="44:101" x14ac:dyDescent="0.25">
      <c r="AR1968" s="94"/>
      <c r="AS1968" s="94"/>
      <c r="AT1968" s="94"/>
      <c r="AU1968" s="94"/>
      <c r="AV1968" s="94"/>
      <c r="AW1968" s="94"/>
      <c r="AX1968" s="94"/>
      <c r="AY1968" s="94"/>
      <c r="AZ1968" s="94"/>
      <c r="BA1968" s="94"/>
      <c r="BB1968" s="94"/>
      <c r="BC1968" s="94"/>
      <c r="BD1968" s="94"/>
      <c r="BE1968" s="94"/>
      <c r="BF1968" s="94"/>
      <c r="BG1968" s="94"/>
      <c r="BH1968" s="94"/>
      <c r="BI1968" s="94"/>
      <c r="BJ1968" s="94"/>
      <c r="BK1968" s="94"/>
      <c r="BL1968" s="94"/>
      <c r="BM1968" s="94"/>
      <c r="BN1968" s="94"/>
      <c r="BO1968" s="94"/>
      <c r="BP1968" s="94"/>
      <c r="BQ1968" s="94"/>
      <c r="BR1968" s="94"/>
      <c r="BS1968" s="94"/>
      <c r="BT1968" s="94"/>
      <c r="BU1968" s="94"/>
      <c r="BV1968" s="94"/>
      <c r="BW1968" s="94"/>
      <c r="BX1968" s="94"/>
      <c r="BY1968" s="94"/>
      <c r="BZ1968" s="94"/>
      <c r="CA1968" s="94"/>
      <c r="CB1968" s="94"/>
      <c r="CC1968" s="94"/>
      <c r="CD1968" s="94"/>
      <c r="CE1968" s="94"/>
      <c r="CF1968" s="94"/>
      <c r="CG1968" s="94"/>
      <c r="CH1968" s="94"/>
      <c r="CI1968" s="94"/>
      <c r="CJ1968" s="94"/>
      <c r="CK1968" s="94"/>
      <c r="CL1968" s="94"/>
      <c r="CM1968" s="94"/>
      <c r="CN1968" s="94"/>
      <c r="CO1968" s="94"/>
      <c r="CP1968" s="94"/>
      <c r="CQ1968" s="94"/>
      <c r="CR1968" s="94"/>
      <c r="CS1968" s="94"/>
      <c r="CT1968" s="94"/>
      <c r="CU1968" s="94"/>
      <c r="CV1968" s="94"/>
      <c r="CW1968" s="94"/>
    </row>
    <row r="1969" spans="44:101" x14ac:dyDescent="0.25">
      <c r="AR1969" s="94"/>
      <c r="AS1969" s="94"/>
      <c r="AT1969" s="94"/>
      <c r="AU1969" s="94"/>
      <c r="AV1969" s="94"/>
      <c r="AW1969" s="94"/>
      <c r="AX1969" s="94"/>
      <c r="AY1969" s="94"/>
      <c r="AZ1969" s="94"/>
      <c r="BA1969" s="94"/>
      <c r="BB1969" s="94"/>
      <c r="BC1969" s="94"/>
      <c r="BD1969" s="94"/>
      <c r="BE1969" s="94"/>
      <c r="BF1969" s="94"/>
      <c r="BG1969" s="94"/>
      <c r="BH1969" s="94"/>
      <c r="BI1969" s="94"/>
      <c r="BJ1969" s="94"/>
      <c r="BK1969" s="94"/>
      <c r="BL1969" s="94"/>
      <c r="BM1969" s="94"/>
      <c r="BN1969" s="94"/>
      <c r="BO1969" s="94"/>
      <c r="BP1969" s="94"/>
      <c r="BQ1969" s="94"/>
      <c r="BR1969" s="94"/>
      <c r="BS1969" s="94"/>
      <c r="BT1969" s="94"/>
      <c r="BU1969" s="94"/>
      <c r="BV1969" s="94"/>
      <c r="BW1969" s="94"/>
      <c r="BX1969" s="94"/>
      <c r="BY1969" s="94"/>
      <c r="BZ1969" s="94"/>
      <c r="CA1969" s="94"/>
      <c r="CB1969" s="94"/>
      <c r="CC1969" s="94"/>
      <c r="CD1969" s="94"/>
      <c r="CE1969" s="94"/>
      <c r="CF1969" s="94"/>
      <c r="CG1969" s="94"/>
      <c r="CH1969" s="94"/>
      <c r="CI1969" s="94"/>
      <c r="CJ1969" s="94"/>
      <c r="CK1969" s="94"/>
      <c r="CL1969" s="94"/>
      <c r="CM1969" s="94"/>
      <c r="CN1969" s="94"/>
      <c r="CO1969" s="94"/>
      <c r="CP1969" s="94"/>
      <c r="CQ1969" s="94"/>
      <c r="CR1969" s="94"/>
      <c r="CS1969" s="94"/>
      <c r="CT1969" s="94"/>
      <c r="CU1969" s="94"/>
      <c r="CV1969" s="94"/>
      <c r="CW1969" s="94"/>
    </row>
    <row r="1970" spans="44:101" x14ac:dyDescent="0.25">
      <c r="AR1970" s="94"/>
      <c r="AS1970" s="94"/>
      <c r="AT1970" s="94"/>
      <c r="AU1970" s="94"/>
      <c r="AV1970" s="94"/>
      <c r="AW1970" s="94"/>
      <c r="AX1970" s="94"/>
      <c r="AY1970" s="94"/>
      <c r="AZ1970" s="94"/>
      <c r="BA1970" s="94"/>
      <c r="BB1970" s="94"/>
      <c r="BC1970" s="94"/>
      <c r="BD1970" s="94"/>
      <c r="BE1970" s="94"/>
      <c r="BF1970" s="94"/>
      <c r="BG1970" s="94"/>
      <c r="BH1970" s="94"/>
      <c r="BI1970" s="94"/>
      <c r="BJ1970" s="94"/>
      <c r="BK1970" s="94"/>
      <c r="BL1970" s="94"/>
      <c r="BM1970" s="94"/>
      <c r="BN1970" s="94"/>
      <c r="BO1970" s="94"/>
      <c r="BP1970" s="94"/>
      <c r="BQ1970" s="94"/>
      <c r="BR1970" s="94"/>
      <c r="BS1970" s="94"/>
      <c r="BT1970" s="94"/>
      <c r="BU1970" s="94"/>
      <c r="BV1970" s="94"/>
      <c r="BW1970" s="94"/>
      <c r="BX1970" s="94"/>
      <c r="BY1970" s="94"/>
      <c r="BZ1970" s="94"/>
      <c r="CA1970" s="94"/>
      <c r="CB1970" s="94"/>
      <c r="CC1970" s="94"/>
      <c r="CD1970" s="94"/>
      <c r="CE1970" s="94"/>
      <c r="CF1970" s="94"/>
      <c r="CG1970" s="94"/>
      <c r="CH1970" s="94"/>
      <c r="CI1970" s="94"/>
      <c r="CJ1970" s="94"/>
      <c r="CK1970" s="94"/>
      <c r="CL1970" s="94"/>
      <c r="CM1970" s="94"/>
      <c r="CN1970" s="94"/>
      <c r="CO1970" s="94"/>
      <c r="CP1970" s="94"/>
      <c r="CQ1970" s="94"/>
      <c r="CR1970" s="94"/>
      <c r="CS1970" s="94"/>
      <c r="CT1970" s="94"/>
      <c r="CU1970" s="94"/>
      <c r="CV1970" s="94"/>
      <c r="CW1970" s="94"/>
    </row>
    <row r="1971" spans="44:101" x14ac:dyDescent="0.25">
      <c r="AR1971" s="94"/>
      <c r="AS1971" s="94"/>
      <c r="AT1971" s="94"/>
      <c r="AU1971" s="94"/>
      <c r="AV1971" s="94"/>
      <c r="AW1971" s="94"/>
      <c r="AX1971" s="94"/>
      <c r="AY1971" s="94"/>
      <c r="AZ1971" s="94"/>
      <c r="BA1971" s="94"/>
      <c r="BB1971" s="94"/>
      <c r="BC1971" s="94"/>
      <c r="BD1971" s="94"/>
      <c r="BE1971" s="94"/>
      <c r="BF1971" s="94"/>
      <c r="BG1971" s="94"/>
      <c r="BH1971" s="94"/>
      <c r="BI1971" s="94"/>
      <c r="BJ1971" s="94"/>
      <c r="BK1971" s="94"/>
      <c r="BL1971" s="94"/>
      <c r="BM1971" s="94"/>
      <c r="BN1971" s="94"/>
      <c r="BO1971" s="94"/>
      <c r="BP1971" s="94"/>
      <c r="BQ1971" s="94"/>
      <c r="BR1971" s="94"/>
      <c r="BS1971" s="94"/>
      <c r="BT1971" s="94"/>
      <c r="BU1971" s="94"/>
      <c r="BV1971" s="94"/>
      <c r="BW1971" s="94"/>
      <c r="BX1971" s="94"/>
      <c r="BY1971" s="94"/>
      <c r="BZ1971" s="94"/>
      <c r="CA1971" s="94"/>
      <c r="CB1971" s="94"/>
      <c r="CC1971" s="94"/>
      <c r="CD1971" s="94"/>
      <c r="CE1971" s="94"/>
      <c r="CF1971" s="94"/>
      <c r="CG1971" s="94"/>
      <c r="CH1971" s="94"/>
      <c r="CI1971" s="94"/>
      <c r="CJ1971" s="94"/>
      <c r="CK1971" s="94"/>
      <c r="CL1971" s="94"/>
      <c r="CM1971" s="94"/>
      <c r="CN1971" s="94"/>
      <c r="CO1971" s="94"/>
      <c r="CP1971" s="94"/>
      <c r="CQ1971" s="94"/>
      <c r="CR1971" s="94"/>
      <c r="CS1971" s="94"/>
      <c r="CT1971" s="94"/>
      <c r="CU1971" s="94"/>
      <c r="CV1971" s="94"/>
      <c r="CW1971" s="94"/>
    </row>
    <row r="1972" spans="44:101" x14ac:dyDescent="0.25">
      <c r="AR1972" s="94"/>
      <c r="AS1972" s="94"/>
      <c r="AT1972" s="94"/>
      <c r="AU1972" s="94"/>
      <c r="AV1972" s="94"/>
      <c r="AW1972" s="94"/>
      <c r="AX1972" s="94"/>
      <c r="AY1972" s="94"/>
      <c r="AZ1972" s="94"/>
      <c r="BA1972" s="94"/>
      <c r="BB1972" s="94"/>
      <c r="BC1972" s="94"/>
      <c r="BD1972" s="94"/>
      <c r="BE1972" s="94"/>
      <c r="BF1972" s="94"/>
      <c r="BG1972" s="94"/>
      <c r="BH1972" s="94"/>
      <c r="BI1972" s="94"/>
      <c r="BJ1972" s="94"/>
      <c r="BK1972" s="94"/>
      <c r="BL1972" s="94"/>
      <c r="BM1972" s="94"/>
      <c r="BN1972" s="94"/>
      <c r="BO1972" s="94"/>
      <c r="BP1972" s="94"/>
      <c r="BQ1972" s="94"/>
      <c r="BR1972" s="94"/>
      <c r="BS1972" s="94"/>
      <c r="BT1972" s="94"/>
      <c r="BU1972" s="94"/>
      <c r="BV1972" s="94"/>
      <c r="BW1972" s="94"/>
      <c r="BX1972" s="94"/>
      <c r="BY1972" s="94"/>
      <c r="BZ1972" s="94"/>
      <c r="CA1972" s="94"/>
      <c r="CB1972" s="94"/>
      <c r="CC1972" s="94"/>
      <c r="CD1972" s="94"/>
      <c r="CE1972" s="94"/>
      <c r="CF1972" s="94"/>
      <c r="CG1972" s="94"/>
      <c r="CH1972" s="94"/>
      <c r="CI1972" s="94"/>
      <c r="CJ1972" s="94"/>
      <c r="CK1972" s="94"/>
      <c r="CL1972" s="94"/>
      <c r="CM1972" s="94"/>
      <c r="CN1972" s="94"/>
      <c r="CO1972" s="94"/>
      <c r="CP1972" s="94"/>
      <c r="CQ1972" s="94"/>
      <c r="CR1972" s="94"/>
      <c r="CS1972" s="94"/>
      <c r="CT1972" s="94"/>
      <c r="CU1972" s="94"/>
      <c r="CV1972" s="94"/>
      <c r="CW1972" s="94"/>
    </row>
    <row r="1973" spans="44:101" x14ac:dyDescent="0.25">
      <c r="AR1973" s="94"/>
      <c r="AS1973" s="94"/>
      <c r="AT1973" s="94"/>
      <c r="AU1973" s="94"/>
      <c r="AV1973" s="94"/>
      <c r="AW1973" s="94"/>
      <c r="AX1973" s="94"/>
      <c r="AY1973" s="94"/>
      <c r="AZ1973" s="94"/>
      <c r="BA1973" s="94"/>
      <c r="BB1973" s="94"/>
      <c r="BC1973" s="94"/>
      <c r="BD1973" s="94"/>
      <c r="BE1973" s="94"/>
      <c r="BF1973" s="94"/>
      <c r="BG1973" s="94"/>
      <c r="BH1973" s="94"/>
      <c r="BI1973" s="94"/>
      <c r="BJ1973" s="94"/>
      <c r="BK1973" s="94"/>
      <c r="BL1973" s="94"/>
      <c r="BM1973" s="94"/>
      <c r="BN1973" s="94"/>
      <c r="BO1973" s="94"/>
      <c r="BP1973" s="94"/>
      <c r="BQ1973" s="94"/>
      <c r="BR1973" s="94"/>
      <c r="BS1973" s="94"/>
      <c r="BT1973" s="94"/>
      <c r="BU1973" s="94"/>
      <c r="BV1973" s="94"/>
      <c r="BW1973" s="94"/>
      <c r="BX1973" s="94"/>
      <c r="BY1973" s="94"/>
      <c r="BZ1973" s="94"/>
      <c r="CA1973" s="94"/>
      <c r="CB1973" s="94"/>
      <c r="CC1973" s="94"/>
      <c r="CD1973" s="94"/>
      <c r="CE1973" s="94"/>
      <c r="CF1973" s="94"/>
      <c r="CG1973" s="94"/>
      <c r="CH1973" s="94"/>
      <c r="CI1973" s="94"/>
      <c r="CJ1973" s="94"/>
      <c r="CK1973" s="94"/>
      <c r="CL1973" s="94"/>
      <c r="CM1973" s="94"/>
      <c r="CN1973" s="94"/>
      <c r="CO1973" s="94"/>
      <c r="CP1973" s="94"/>
      <c r="CQ1973" s="94"/>
      <c r="CR1973" s="94"/>
      <c r="CS1973" s="94"/>
      <c r="CT1973" s="94"/>
      <c r="CU1973" s="94"/>
      <c r="CV1973" s="94"/>
      <c r="CW1973" s="94"/>
    </row>
    <row r="1974" spans="44:101" x14ac:dyDescent="0.25">
      <c r="AR1974" s="94"/>
      <c r="AS1974" s="94"/>
      <c r="AT1974" s="94"/>
      <c r="AU1974" s="94"/>
      <c r="AV1974" s="94"/>
      <c r="AW1974" s="94"/>
      <c r="AX1974" s="94"/>
      <c r="AY1974" s="94"/>
      <c r="AZ1974" s="94"/>
      <c r="BA1974" s="94"/>
      <c r="BB1974" s="94"/>
      <c r="BC1974" s="94"/>
      <c r="BD1974" s="94"/>
      <c r="BE1974" s="94"/>
      <c r="BF1974" s="94"/>
      <c r="BG1974" s="94"/>
      <c r="BH1974" s="94"/>
      <c r="BI1974" s="94"/>
      <c r="BJ1974" s="94"/>
      <c r="BK1974" s="94"/>
      <c r="BL1974" s="94"/>
      <c r="BM1974" s="94"/>
      <c r="BN1974" s="94"/>
      <c r="BO1974" s="94"/>
      <c r="BP1974" s="94"/>
      <c r="BQ1974" s="94"/>
      <c r="BR1974" s="94"/>
      <c r="BS1974" s="94"/>
      <c r="BT1974" s="94"/>
      <c r="BU1974" s="94"/>
      <c r="BV1974" s="94"/>
      <c r="BW1974" s="94"/>
      <c r="BX1974" s="94"/>
      <c r="BY1974" s="94"/>
      <c r="BZ1974" s="94"/>
      <c r="CA1974" s="94"/>
      <c r="CB1974" s="94"/>
      <c r="CC1974" s="94"/>
      <c r="CD1974" s="94"/>
      <c r="CE1974" s="94"/>
      <c r="CF1974" s="94"/>
      <c r="CG1974" s="94"/>
      <c r="CH1974" s="94"/>
      <c r="CI1974" s="94"/>
      <c r="CJ1974" s="94"/>
      <c r="CK1974" s="94"/>
      <c r="CL1974" s="94"/>
      <c r="CM1974" s="94"/>
      <c r="CN1974" s="94"/>
      <c r="CO1974" s="94"/>
      <c r="CP1974" s="94"/>
      <c r="CQ1974" s="94"/>
      <c r="CR1974" s="94"/>
      <c r="CS1974" s="94"/>
      <c r="CT1974" s="94"/>
      <c r="CU1974" s="94"/>
      <c r="CV1974" s="94"/>
      <c r="CW1974" s="94"/>
    </row>
    <row r="1975" spans="44:101" x14ac:dyDescent="0.25">
      <c r="AR1975" s="94"/>
      <c r="AS1975" s="94"/>
      <c r="AT1975" s="94"/>
      <c r="AU1975" s="94"/>
      <c r="AV1975" s="94"/>
      <c r="AW1975" s="94"/>
      <c r="AX1975" s="94"/>
      <c r="AY1975" s="94"/>
      <c r="AZ1975" s="94"/>
      <c r="BA1975" s="94"/>
      <c r="BB1975" s="94"/>
      <c r="BC1975" s="94"/>
      <c r="BD1975" s="94"/>
      <c r="BE1975" s="94"/>
      <c r="BF1975" s="94"/>
      <c r="BG1975" s="94"/>
      <c r="BH1975" s="94"/>
      <c r="BI1975" s="94"/>
      <c r="BJ1975" s="94"/>
      <c r="BK1975" s="94"/>
      <c r="BL1975" s="94"/>
      <c r="BM1975" s="94"/>
      <c r="BN1975" s="94"/>
      <c r="BO1975" s="94"/>
      <c r="BP1975" s="94"/>
      <c r="BQ1975" s="94"/>
      <c r="BR1975" s="94"/>
      <c r="BS1975" s="94"/>
      <c r="BT1975" s="94"/>
      <c r="BU1975" s="94"/>
      <c r="BV1975" s="94"/>
      <c r="BW1975" s="94"/>
      <c r="BX1975" s="94"/>
      <c r="BY1975" s="94"/>
      <c r="BZ1975" s="94"/>
      <c r="CA1975" s="94"/>
      <c r="CB1975" s="94"/>
      <c r="CC1975" s="94"/>
      <c r="CD1975" s="94"/>
      <c r="CE1975" s="94"/>
      <c r="CF1975" s="94"/>
      <c r="CG1975" s="94"/>
      <c r="CH1975" s="94"/>
      <c r="CI1975" s="94"/>
      <c r="CJ1975" s="94"/>
      <c r="CK1975" s="94"/>
      <c r="CL1975" s="94"/>
      <c r="CM1975" s="94"/>
      <c r="CN1975" s="94"/>
      <c r="CO1975" s="94"/>
      <c r="CP1975" s="94"/>
      <c r="CQ1975" s="94"/>
      <c r="CR1975" s="94"/>
      <c r="CS1975" s="94"/>
      <c r="CT1975" s="94"/>
      <c r="CU1975" s="94"/>
      <c r="CV1975" s="94"/>
      <c r="CW1975" s="94"/>
    </row>
    <row r="1976" spans="44:101" x14ac:dyDescent="0.25">
      <c r="AR1976" s="94"/>
      <c r="AS1976" s="94"/>
      <c r="AT1976" s="94"/>
      <c r="AU1976" s="94"/>
      <c r="AV1976" s="94"/>
      <c r="AW1976" s="94"/>
      <c r="AX1976" s="94"/>
      <c r="AY1976" s="94"/>
      <c r="AZ1976" s="94"/>
      <c r="BA1976" s="94"/>
      <c r="BB1976" s="94"/>
      <c r="BC1976" s="94"/>
      <c r="BD1976" s="94"/>
      <c r="BE1976" s="94"/>
      <c r="BF1976" s="94"/>
      <c r="BG1976" s="94"/>
      <c r="BH1976" s="94"/>
      <c r="BI1976" s="94"/>
      <c r="BJ1976" s="94"/>
      <c r="BK1976" s="94"/>
      <c r="BL1976" s="94"/>
      <c r="BM1976" s="94"/>
      <c r="BN1976" s="94"/>
      <c r="BO1976" s="94"/>
      <c r="BP1976" s="94"/>
      <c r="BQ1976" s="94"/>
      <c r="BR1976" s="94"/>
      <c r="BS1976" s="94"/>
      <c r="BT1976" s="94"/>
      <c r="BU1976" s="94"/>
      <c r="BV1976" s="94"/>
      <c r="BW1976" s="94"/>
      <c r="BX1976" s="94"/>
      <c r="BY1976" s="94"/>
      <c r="BZ1976" s="94"/>
      <c r="CA1976" s="94"/>
      <c r="CB1976" s="94"/>
      <c r="CC1976" s="94"/>
      <c r="CD1976" s="94"/>
      <c r="CE1976" s="94"/>
      <c r="CF1976" s="94"/>
      <c r="CG1976" s="94"/>
      <c r="CH1976" s="94"/>
      <c r="CI1976" s="94"/>
      <c r="CJ1976" s="94"/>
      <c r="CK1976" s="94"/>
      <c r="CL1976" s="94"/>
      <c r="CM1976" s="94"/>
      <c r="CN1976" s="94"/>
      <c r="CO1976" s="94"/>
      <c r="CP1976" s="94"/>
      <c r="CQ1976" s="94"/>
      <c r="CR1976" s="94"/>
      <c r="CS1976" s="94"/>
      <c r="CT1976" s="94"/>
      <c r="CU1976" s="94"/>
      <c r="CV1976" s="94"/>
      <c r="CW1976" s="94"/>
    </row>
    <row r="1977" spans="44:101" x14ac:dyDescent="0.25">
      <c r="AR1977" s="94"/>
      <c r="AS1977" s="94"/>
      <c r="AT1977" s="94"/>
      <c r="AU1977" s="94"/>
      <c r="AV1977" s="94"/>
      <c r="AW1977" s="94"/>
      <c r="AX1977" s="94"/>
      <c r="AY1977" s="94"/>
      <c r="AZ1977" s="94"/>
      <c r="BA1977" s="94"/>
      <c r="BB1977" s="94"/>
      <c r="BC1977" s="94"/>
      <c r="BD1977" s="94"/>
      <c r="BE1977" s="94"/>
      <c r="BF1977" s="94"/>
      <c r="BG1977" s="94"/>
      <c r="BH1977" s="94"/>
      <c r="BI1977" s="94"/>
      <c r="BJ1977" s="94"/>
      <c r="BK1977" s="94"/>
      <c r="BL1977" s="94"/>
      <c r="BM1977" s="94"/>
      <c r="BN1977" s="94"/>
      <c r="BO1977" s="94"/>
      <c r="BP1977" s="94"/>
      <c r="BQ1977" s="94"/>
      <c r="BR1977" s="94"/>
      <c r="BS1977" s="94"/>
      <c r="BT1977" s="94"/>
      <c r="BU1977" s="94"/>
      <c r="BV1977" s="94"/>
      <c r="BW1977" s="94"/>
      <c r="BX1977" s="94"/>
      <c r="BY1977" s="94"/>
      <c r="BZ1977" s="94"/>
      <c r="CA1977" s="94"/>
      <c r="CB1977" s="94"/>
      <c r="CC1977" s="94"/>
      <c r="CD1977" s="94"/>
      <c r="CE1977" s="94"/>
      <c r="CF1977" s="94"/>
      <c r="CG1977" s="94"/>
      <c r="CH1977" s="94"/>
      <c r="CI1977" s="94"/>
      <c r="CJ1977" s="94"/>
      <c r="CK1977" s="94"/>
      <c r="CL1977" s="94"/>
      <c r="CM1977" s="94"/>
      <c r="CN1977" s="94"/>
      <c r="CO1977" s="94"/>
      <c r="CP1977" s="94"/>
      <c r="CQ1977" s="94"/>
      <c r="CR1977" s="94"/>
      <c r="CS1977" s="94"/>
      <c r="CT1977" s="94"/>
      <c r="CU1977" s="94"/>
      <c r="CV1977" s="94"/>
      <c r="CW1977" s="94"/>
    </row>
    <row r="1978" spans="44:101" x14ac:dyDescent="0.25">
      <c r="AR1978" s="94"/>
      <c r="AS1978" s="94"/>
      <c r="AT1978" s="94"/>
      <c r="AU1978" s="94"/>
      <c r="AV1978" s="94"/>
      <c r="AW1978" s="94"/>
      <c r="AX1978" s="94"/>
      <c r="AY1978" s="94"/>
      <c r="AZ1978" s="94"/>
      <c r="BA1978" s="94"/>
      <c r="BB1978" s="94"/>
      <c r="BC1978" s="94"/>
      <c r="BD1978" s="94"/>
      <c r="BE1978" s="94"/>
      <c r="BF1978" s="94"/>
      <c r="BG1978" s="94"/>
      <c r="BH1978" s="94"/>
      <c r="BI1978" s="94"/>
      <c r="BJ1978" s="94"/>
      <c r="BK1978" s="94"/>
      <c r="BL1978" s="94"/>
      <c r="BM1978" s="94"/>
      <c r="BN1978" s="94"/>
      <c r="BO1978" s="94"/>
      <c r="BP1978" s="94"/>
      <c r="BQ1978" s="94"/>
      <c r="BR1978" s="94"/>
      <c r="BS1978" s="94"/>
      <c r="BT1978" s="94"/>
      <c r="BU1978" s="94"/>
      <c r="BV1978" s="94"/>
      <c r="BW1978" s="94"/>
      <c r="BX1978" s="94"/>
      <c r="BY1978" s="94"/>
      <c r="BZ1978" s="94"/>
      <c r="CA1978" s="94"/>
      <c r="CB1978" s="94"/>
      <c r="CC1978" s="94"/>
      <c r="CD1978" s="94"/>
      <c r="CE1978" s="94"/>
      <c r="CF1978" s="94"/>
      <c r="CG1978" s="94"/>
      <c r="CH1978" s="94"/>
      <c r="CI1978" s="94"/>
      <c r="CJ1978" s="94"/>
      <c r="CK1978" s="94"/>
      <c r="CL1978" s="94"/>
      <c r="CM1978" s="94"/>
      <c r="CN1978" s="94"/>
      <c r="CO1978" s="94"/>
      <c r="CP1978" s="94"/>
      <c r="CQ1978" s="94"/>
      <c r="CR1978" s="94"/>
      <c r="CS1978" s="94"/>
      <c r="CT1978" s="94"/>
      <c r="CU1978" s="94"/>
      <c r="CV1978" s="94"/>
      <c r="CW1978" s="94"/>
    </row>
    <row r="1979" spans="44:101" x14ac:dyDescent="0.25">
      <c r="AR1979" s="94"/>
      <c r="AS1979" s="94"/>
      <c r="AT1979" s="94"/>
      <c r="AU1979" s="94"/>
      <c r="AV1979" s="94"/>
      <c r="AW1979" s="94"/>
      <c r="AX1979" s="94"/>
      <c r="AY1979" s="94"/>
      <c r="AZ1979" s="94"/>
      <c r="BA1979" s="94"/>
      <c r="BB1979" s="94"/>
      <c r="BC1979" s="94"/>
      <c r="BD1979" s="94"/>
      <c r="BE1979" s="94"/>
      <c r="BF1979" s="94"/>
      <c r="BG1979" s="94"/>
      <c r="BH1979" s="94"/>
      <c r="BI1979" s="94"/>
      <c r="BJ1979" s="94"/>
      <c r="BK1979" s="94"/>
      <c r="BL1979" s="94"/>
      <c r="BM1979" s="94"/>
      <c r="BN1979" s="94"/>
      <c r="BO1979" s="94"/>
      <c r="BP1979" s="94"/>
      <c r="BQ1979" s="94"/>
      <c r="BR1979" s="94"/>
      <c r="BS1979" s="94"/>
      <c r="BT1979" s="94"/>
      <c r="BU1979" s="94"/>
      <c r="BV1979" s="94"/>
      <c r="BW1979" s="94"/>
      <c r="BX1979" s="94"/>
      <c r="BY1979" s="94"/>
      <c r="BZ1979" s="94"/>
      <c r="CA1979" s="94"/>
      <c r="CB1979" s="94"/>
      <c r="CC1979" s="94"/>
      <c r="CD1979" s="94"/>
      <c r="CE1979" s="94"/>
      <c r="CF1979" s="94"/>
      <c r="CG1979" s="94"/>
      <c r="CH1979" s="94"/>
      <c r="CI1979" s="94"/>
      <c r="CJ1979" s="94"/>
      <c r="CK1979" s="94"/>
      <c r="CL1979" s="94"/>
      <c r="CM1979" s="94"/>
      <c r="CN1979" s="94"/>
      <c r="CO1979" s="94"/>
      <c r="CP1979" s="94"/>
      <c r="CQ1979" s="94"/>
      <c r="CR1979" s="94"/>
      <c r="CS1979" s="94"/>
      <c r="CT1979" s="94"/>
      <c r="CU1979" s="94"/>
      <c r="CV1979" s="94"/>
      <c r="CW1979" s="94"/>
    </row>
    <row r="1980" spans="44:101" x14ac:dyDescent="0.25">
      <c r="AR1980" s="94"/>
      <c r="AS1980" s="94"/>
      <c r="AT1980" s="94"/>
      <c r="AU1980" s="94"/>
      <c r="AV1980" s="94"/>
      <c r="AW1980" s="94"/>
      <c r="AX1980" s="94"/>
      <c r="AY1980" s="94"/>
      <c r="AZ1980" s="94"/>
      <c r="BA1980" s="94"/>
      <c r="BB1980" s="94"/>
      <c r="BC1980" s="94"/>
      <c r="BD1980" s="94"/>
      <c r="BE1980" s="94"/>
      <c r="BF1980" s="94"/>
      <c r="BG1980" s="94"/>
      <c r="BH1980" s="94"/>
      <c r="BI1980" s="94"/>
      <c r="BJ1980" s="94"/>
      <c r="BK1980" s="94"/>
      <c r="BL1980" s="94"/>
      <c r="BM1980" s="94"/>
      <c r="BN1980" s="94"/>
      <c r="BO1980" s="94"/>
      <c r="BP1980" s="94"/>
      <c r="BQ1980" s="94"/>
      <c r="BR1980" s="94"/>
      <c r="BS1980" s="94"/>
      <c r="BT1980" s="94"/>
      <c r="BU1980" s="94"/>
      <c r="BV1980" s="94"/>
      <c r="BW1980" s="94"/>
      <c r="BX1980" s="94"/>
      <c r="BY1980" s="94"/>
      <c r="BZ1980" s="94"/>
      <c r="CA1980" s="94"/>
      <c r="CB1980" s="94"/>
      <c r="CC1980" s="94"/>
      <c r="CD1980" s="94"/>
      <c r="CE1980" s="94"/>
      <c r="CF1980" s="94"/>
      <c r="CG1980" s="94"/>
      <c r="CH1980" s="94"/>
      <c r="CI1980" s="94"/>
      <c r="CJ1980" s="94"/>
      <c r="CK1980" s="94"/>
      <c r="CL1980" s="94"/>
      <c r="CM1980" s="94"/>
      <c r="CN1980" s="94"/>
      <c r="CO1980" s="94"/>
      <c r="CP1980" s="94"/>
      <c r="CQ1980" s="94"/>
      <c r="CR1980" s="94"/>
      <c r="CS1980" s="94"/>
      <c r="CT1980" s="94"/>
      <c r="CU1980" s="94"/>
      <c r="CV1980" s="94"/>
      <c r="CW1980" s="94"/>
    </row>
    <row r="1981" spans="44:101" x14ac:dyDescent="0.25">
      <c r="AR1981" s="94"/>
      <c r="AS1981" s="94"/>
      <c r="AT1981" s="94"/>
      <c r="AU1981" s="94"/>
      <c r="AV1981" s="94"/>
      <c r="AW1981" s="94"/>
      <c r="AX1981" s="94"/>
      <c r="AY1981" s="94"/>
      <c r="AZ1981" s="94"/>
      <c r="BA1981" s="94"/>
      <c r="BB1981" s="94"/>
      <c r="BC1981" s="94"/>
      <c r="BD1981" s="94"/>
      <c r="BE1981" s="94"/>
      <c r="BF1981" s="94"/>
      <c r="BG1981" s="94"/>
      <c r="BH1981" s="94"/>
      <c r="BI1981" s="94"/>
      <c r="BJ1981" s="94"/>
      <c r="BK1981" s="94"/>
      <c r="BL1981" s="94"/>
      <c r="BM1981" s="94"/>
      <c r="BN1981" s="94"/>
      <c r="BO1981" s="94"/>
      <c r="BP1981" s="94"/>
      <c r="BQ1981" s="94"/>
      <c r="BR1981" s="94"/>
      <c r="BS1981" s="94"/>
      <c r="BT1981" s="94"/>
      <c r="BU1981" s="94"/>
      <c r="BV1981" s="94"/>
      <c r="BW1981" s="94"/>
      <c r="BX1981" s="94"/>
      <c r="BY1981" s="94"/>
      <c r="BZ1981" s="94"/>
      <c r="CA1981" s="94"/>
      <c r="CB1981" s="94"/>
      <c r="CC1981" s="94"/>
      <c r="CD1981" s="94"/>
      <c r="CE1981" s="94"/>
      <c r="CF1981" s="94"/>
      <c r="CG1981" s="94"/>
      <c r="CH1981" s="94"/>
      <c r="CI1981" s="94"/>
      <c r="CJ1981" s="94"/>
      <c r="CK1981" s="94"/>
      <c r="CL1981" s="94"/>
      <c r="CM1981" s="94"/>
      <c r="CN1981" s="94"/>
      <c r="CO1981" s="94"/>
      <c r="CP1981" s="94"/>
      <c r="CQ1981" s="94"/>
      <c r="CR1981" s="94"/>
      <c r="CS1981" s="94"/>
      <c r="CT1981" s="94"/>
      <c r="CU1981" s="94"/>
      <c r="CV1981" s="94"/>
      <c r="CW1981" s="94"/>
    </row>
    <row r="1982" spans="44:101" x14ac:dyDescent="0.25">
      <c r="AR1982" s="94"/>
      <c r="AS1982" s="94"/>
      <c r="AT1982" s="94"/>
      <c r="AU1982" s="94"/>
      <c r="AV1982" s="94"/>
      <c r="AW1982" s="94"/>
      <c r="AX1982" s="94"/>
      <c r="AY1982" s="94"/>
      <c r="AZ1982" s="94"/>
      <c r="BA1982" s="94"/>
      <c r="BB1982" s="94"/>
      <c r="BC1982" s="94"/>
      <c r="BD1982" s="94"/>
      <c r="BE1982" s="94"/>
      <c r="BF1982" s="94"/>
      <c r="BG1982" s="94"/>
      <c r="BH1982" s="94"/>
      <c r="BI1982" s="94"/>
      <c r="BJ1982" s="94"/>
      <c r="BK1982" s="94"/>
      <c r="BL1982" s="94"/>
      <c r="BM1982" s="94"/>
      <c r="BN1982" s="94"/>
      <c r="BO1982" s="94"/>
      <c r="BP1982" s="94"/>
      <c r="BQ1982" s="94"/>
      <c r="BR1982" s="94"/>
      <c r="BS1982" s="94"/>
      <c r="BT1982" s="94"/>
      <c r="BU1982" s="94"/>
      <c r="BV1982" s="94"/>
      <c r="BW1982" s="94"/>
      <c r="BX1982" s="94"/>
      <c r="BY1982" s="94"/>
      <c r="BZ1982" s="94"/>
      <c r="CA1982" s="94"/>
      <c r="CB1982" s="94"/>
      <c r="CC1982" s="94"/>
      <c r="CD1982" s="94"/>
      <c r="CE1982" s="94"/>
      <c r="CF1982" s="94"/>
      <c r="CG1982" s="94"/>
      <c r="CH1982" s="94"/>
      <c r="CI1982" s="94"/>
      <c r="CJ1982" s="94"/>
      <c r="CK1982" s="94"/>
      <c r="CL1982" s="94"/>
      <c r="CM1982" s="94"/>
      <c r="CN1982" s="94"/>
      <c r="CO1982" s="94"/>
      <c r="CP1982" s="94"/>
      <c r="CQ1982" s="94"/>
      <c r="CR1982" s="94"/>
      <c r="CS1982" s="94"/>
      <c r="CT1982" s="94"/>
      <c r="CU1982" s="94"/>
      <c r="CV1982" s="94"/>
      <c r="CW1982" s="94"/>
    </row>
    <row r="1983" spans="44:101" x14ac:dyDescent="0.25">
      <c r="AR1983" s="94"/>
      <c r="AS1983" s="94"/>
      <c r="AT1983" s="94"/>
      <c r="AU1983" s="94"/>
      <c r="AV1983" s="94"/>
      <c r="AW1983" s="94"/>
      <c r="AX1983" s="94"/>
      <c r="AY1983" s="94"/>
      <c r="AZ1983" s="94"/>
      <c r="BA1983" s="94"/>
      <c r="BB1983" s="94"/>
      <c r="BC1983" s="94"/>
      <c r="BD1983" s="94"/>
      <c r="BE1983" s="94"/>
      <c r="BF1983" s="94"/>
      <c r="BG1983" s="94"/>
      <c r="BH1983" s="94"/>
      <c r="BI1983" s="94"/>
      <c r="BJ1983" s="94"/>
      <c r="BK1983" s="94"/>
      <c r="BL1983" s="94"/>
      <c r="BM1983" s="94"/>
      <c r="BN1983" s="94"/>
      <c r="BO1983" s="94"/>
      <c r="BP1983" s="94"/>
      <c r="BQ1983" s="94"/>
      <c r="BR1983" s="94"/>
      <c r="BS1983" s="94"/>
      <c r="BT1983" s="94"/>
      <c r="BU1983" s="94"/>
      <c r="BV1983" s="94"/>
      <c r="BW1983" s="94"/>
      <c r="BX1983" s="94"/>
      <c r="BY1983" s="94"/>
      <c r="BZ1983" s="94"/>
      <c r="CA1983" s="94"/>
      <c r="CB1983" s="94"/>
      <c r="CC1983" s="94"/>
      <c r="CD1983" s="94"/>
      <c r="CE1983" s="94"/>
      <c r="CF1983" s="94"/>
      <c r="CG1983" s="94"/>
      <c r="CH1983" s="94"/>
      <c r="CI1983" s="94"/>
      <c r="CJ1983" s="94"/>
      <c r="CK1983" s="94"/>
      <c r="CL1983" s="94"/>
      <c r="CM1983" s="94"/>
      <c r="CN1983" s="94"/>
      <c r="CO1983" s="94"/>
      <c r="CP1983" s="94"/>
      <c r="CQ1983" s="94"/>
      <c r="CR1983" s="94"/>
      <c r="CS1983" s="94"/>
      <c r="CT1983" s="94"/>
      <c r="CU1983" s="94"/>
      <c r="CV1983" s="94"/>
      <c r="CW1983" s="94"/>
    </row>
    <row r="1984" spans="44:101" x14ac:dyDescent="0.25">
      <c r="AR1984" s="94"/>
      <c r="AS1984" s="94"/>
      <c r="AT1984" s="94"/>
      <c r="AU1984" s="94"/>
      <c r="AV1984" s="94"/>
      <c r="AW1984" s="94"/>
      <c r="AX1984" s="94"/>
      <c r="AY1984" s="94"/>
      <c r="AZ1984" s="94"/>
      <c r="BA1984" s="94"/>
      <c r="BB1984" s="94"/>
      <c r="BC1984" s="94"/>
      <c r="BD1984" s="94"/>
      <c r="BE1984" s="94"/>
      <c r="BF1984" s="94"/>
      <c r="BG1984" s="94"/>
      <c r="BH1984" s="94"/>
      <c r="BI1984" s="94"/>
      <c r="BJ1984" s="94"/>
      <c r="BK1984" s="94"/>
      <c r="BL1984" s="94"/>
      <c r="BM1984" s="94"/>
      <c r="BN1984" s="94"/>
      <c r="BO1984" s="94"/>
      <c r="BP1984" s="94"/>
      <c r="BQ1984" s="94"/>
      <c r="BR1984" s="94"/>
      <c r="BS1984" s="94"/>
      <c r="BT1984" s="94"/>
      <c r="BU1984" s="94"/>
      <c r="BV1984" s="94"/>
      <c r="BW1984" s="94"/>
      <c r="BX1984" s="94"/>
      <c r="BY1984" s="94"/>
      <c r="BZ1984" s="94"/>
      <c r="CA1984" s="94"/>
      <c r="CB1984" s="94"/>
      <c r="CC1984" s="94"/>
      <c r="CD1984" s="94"/>
      <c r="CE1984" s="94"/>
      <c r="CF1984" s="94"/>
      <c r="CG1984" s="94"/>
      <c r="CH1984" s="94"/>
      <c r="CI1984" s="94"/>
      <c r="CJ1984" s="94"/>
      <c r="CK1984" s="94"/>
      <c r="CL1984" s="94"/>
      <c r="CM1984" s="94"/>
      <c r="CN1984" s="94"/>
      <c r="CO1984" s="94"/>
      <c r="CP1984" s="94"/>
      <c r="CQ1984" s="94"/>
      <c r="CR1984" s="94"/>
      <c r="CS1984" s="94"/>
      <c r="CT1984" s="94"/>
      <c r="CU1984" s="94"/>
      <c r="CV1984" s="94"/>
      <c r="CW1984" s="94"/>
    </row>
    <row r="1985" spans="44:101" x14ac:dyDescent="0.25">
      <c r="AR1985" s="94"/>
      <c r="AS1985" s="94"/>
      <c r="AT1985" s="94"/>
      <c r="AU1985" s="94"/>
      <c r="AV1985" s="94"/>
      <c r="AW1985" s="94"/>
      <c r="AX1985" s="94"/>
      <c r="AY1985" s="94"/>
      <c r="AZ1985" s="94"/>
      <c r="BA1985" s="94"/>
      <c r="BB1985" s="94"/>
      <c r="BC1985" s="94"/>
      <c r="BD1985" s="94"/>
      <c r="BE1985" s="94"/>
      <c r="BF1985" s="94"/>
      <c r="BG1985" s="94"/>
      <c r="BH1985" s="94"/>
      <c r="BI1985" s="94"/>
      <c r="BJ1985" s="94"/>
      <c r="BK1985" s="94"/>
      <c r="BL1985" s="94"/>
      <c r="BM1985" s="94"/>
      <c r="BN1985" s="94"/>
      <c r="BO1985" s="94"/>
      <c r="BP1985" s="94"/>
      <c r="BQ1985" s="94"/>
      <c r="BR1985" s="94"/>
      <c r="BS1985" s="94"/>
      <c r="BT1985" s="94"/>
      <c r="BU1985" s="94"/>
      <c r="BV1985" s="94"/>
      <c r="BW1985" s="94"/>
      <c r="BX1985" s="94"/>
      <c r="BY1985" s="94"/>
      <c r="BZ1985" s="94"/>
      <c r="CA1985" s="94"/>
      <c r="CB1985" s="94"/>
      <c r="CC1985" s="94"/>
      <c r="CD1985" s="94"/>
      <c r="CE1985" s="94"/>
      <c r="CF1985" s="94"/>
      <c r="CG1985" s="94"/>
      <c r="CH1985" s="94"/>
      <c r="CI1985" s="94"/>
      <c r="CJ1985" s="94"/>
      <c r="CK1985" s="94"/>
      <c r="CL1985" s="94"/>
      <c r="CM1985" s="94"/>
      <c r="CN1985" s="94"/>
      <c r="CO1985" s="94"/>
      <c r="CP1985" s="94"/>
      <c r="CQ1985" s="94"/>
      <c r="CR1985" s="94"/>
      <c r="CS1985" s="94"/>
      <c r="CT1985" s="94"/>
      <c r="CU1985" s="94"/>
      <c r="CV1985" s="94"/>
      <c r="CW1985" s="94"/>
    </row>
    <row r="1986" spans="44:101" x14ac:dyDescent="0.25">
      <c r="AR1986" s="94"/>
      <c r="AS1986" s="94"/>
      <c r="AT1986" s="94"/>
      <c r="AU1986" s="94"/>
      <c r="AV1986" s="94"/>
      <c r="AW1986" s="94"/>
      <c r="AX1986" s="94"/>
      <c r="AY1986" s="94"/>
      <c r="AZ1986" s="94"/>
      <c r="BA1986" s="94"/>
      <c r="BB1986" s="94"/>
      <c r="BC1986" s="94"/>
      <c r="BD1986" s="94"/>
      <c r="BE1986" s="94"/>
      <c r="BF1986" s="94"/>
      <c r="BG1986" s="94"/>
      <c r="BH1986" s="94"/>
      <c r="BI1986" s="94"/>
      <c r="BJ1986" s="94"/>
      <c r="BK1986" s="94"/>
      <c r="BL1986" s="94"/>
      <c r="BM1986" s="94"/>
      <c r="BN1986" s="94"/>
      <c r="BO1986" s="94"/>
      <c r="BP1986" s="94"/>
      <c r="BQ1986" s="94"/>
      <c r="BR1986" s="94"/>
      <c r="BS1986" s="94"/>
      <c r="BT1986" s="94"/>
      <c r="BU1986" s="94"/>
      <c r="BV1986" s="94"/>
      <c r="BW1986" s="94"/>
      <c r="BX1986" s="94"/>
      <c r="BY1986" s="94"/>
      <c r="BZ1986" s="94"/>
      <c r="CA1986" s="94"/>
      <c r="CB1986" s="94"/>
      <c r="CC1986" s="94"/>
      <c r="CD1986" s="94"/>
      <c r="CE1986" s="94"/>
      <c r="CF1986" s="94"/>
      <c r="CG1986" s="94"/>
      <c r="CH1986" s="94"/>
      <c r="CI1986" s="94"/>
      <c r="CJ1986" s="94"/>
      <c r="CK1986" s="94"/>
      <c r="CL1986" s="94"/>
      <c r="CM1986" s="94"/>
      <c r="CN1986" s="94"/>
      <c r="CO1986" s="94"/>
      <c r="CP1986" s="94"/>
      <c r="CQ1986" s="94"/>
      <c r="CR1986" s="94"/>
      <c r="CS1986" s="94"/>
      <c r="CT1986" s="94"/>
      <c r="CU1986" s="94"/>
      <c r="CV1986" s="94"/>
      <c r="CW1986" s="94"/>
    </row>
    <row r="1987" spans="44:101" x14ac:dyDescent="0.25">
      <c r="AR1987" s="94"/>
      <c r="AS1987" s="94"/>
      <c r="AT1987" s="94"/>
      <c r="AU1987" s="94"/>
      <c r="AV1987" s="94"/>
      <c r="AW1987" s="94"/>
      <c r="AX1987" s="94"/>
      <c r="AY1987" s="94"/>
      <c r="AZ1987" s="94"/>
      <c r="BA1987" s="94"/>
      <c r="BB1987" s="94"/>
      <c r="BC1987" s="94"/>
      <c r="BD1987" s="94"/>
      <c r="BE1987" s="94"/>
      <c r="BF1987" s="94"/>
      <c r="BG1987" s="94"/>
      <c r="BH1987" s="94"/>
      <c r="BI1987" s="94"/>
      <c r="BJ1987" s="94"/>
      <c r="BK1987" s="94"/>
      <c r="BL1987" s="94"/>
      <c r="BM1987" s="94"/>
      <c r="BN1987" s="94"/>
      <c r="BO1987" s="94"/>
      <c r="BP1987" s="94"/>
      <c r="BQ1987" s="94"/>
      <c r="BR1987" s="94"/>
      <c r="BS1987" s="94"/>
      <c r="BT1987" s="94"/>
      <c r="BU1987" s="94"/>
      <c r="BV1987" s="94"/>
      <c r="BW1987" s="94"/>
      <c r="BX1987" s="94"/>
      <c r="BY1987" s="94"/>
      <c r="BZ1987" s="94"/>
      <c r="CA1987" s="94"/>
      <c r="CB1987" s="94"/>
      <c r="CC1987" s="94"/>
      <c r="CD1987" s="94"/>
      <c r="CE1987" s="94"/>
      <c r="CF1987" s="94"/>
      <c r="CG1987" s="94"/>
      <c r="CH1987" s="94"/>
      <c r="CI1987" s="94"/>
      <c r="CJ1987" s="94"/>
      <c r="CK1987" s="94"/>
      <c r="CL1987" s="94"/>
      <c r="CM1987" s="94"/>
      <c r="CN1987" s="94"/>
      <c r="CO1987" s="94"/>
      <c r="CP1987" s="94"/>
      <c r="CQ1987" s="94"/>
      <c r="CR1987" s="94"/>
      <c r="CS1987" s="94"/>
      <c r="CT1987" s="94"/>
      <c r="CU1987" s="94"/>
      <c r="CV1987" s="94"/>
      <c r="CW1987" s="94"/>
    </row>
    <row r="1988" spans="44:101" x14ac:dyDescent="0.25">
      <c r="AR1988" s="94"/>
      <c r="AS1988" s="94"/>
      <c r="AT1988" s="94"/>
      <c r="AU1988" s="94"/>
      <c r="AV1988" s="94"/>
      <c r="AW1988" s="94"/>
      <c r="AX1988" s="94"/>
      <c r="AY1988" s="94"/>
      <c r="AZ1988" s="94"/>
      <c r="BA1988" s="94"/>
      <c r="BB1988" s="94"/>
      <c r="BC1988" s="94"/>
      <c r="BD1988" s="94"/>
      <c r="BE1988" s="94"/>
      <c r="BF1988" s="94"/>
      <c r="BG1988" s="94"/>
      <c r="BH1988" s="94"/>
      <c r="BI1988" s="94"/>
      <c r="BJ1988" s="94"/>
      <c r="BK1988" s="94"/>
      <c r="BL1988" s="94"/>
      <c r="BM1988" s="94"/>
      <c r="BN1988" s="94"/>
      <c r="BO1988" s="94"/>
      <c r="BP1988" s="94"/>
      <c r="BQ1988" s="94"/>
      <c r="BR1988" s="94"/>
      <c r="BS1988" s="94"/>
      <c r="BT1988" s="94"/>
      <c r="BU1988" s="94"/>
      <c r="BV1988" s="94"/>
      <c r="BW1988" s="94"/>
      <c r="BX1988" s="94"/>
      <c r="BY1988" s="94"/>
      <c r="BZ1988" s="94"/>
      <c r="CA1988" s="94"/>
      <c r="CB1988" s="94"/>
      <c r="CC1988" s="94"/>
      <c r="CD1988" s="94"/>
      <c r="CE1988" s="94"/>
      <c r="CF1988" s="94"/>
      <c r="CG1988" s="94"/>
      <c r="CH1988" s="94"/>
      <c r="CI1988" s="94"/>
      <c r="CJ1988" s="94"/>
      <c r="CK1988" s="94"/>
      <c r="CL1988" s="94"/>
      <c r="CM1988" s="94"/>
      <c r="CN1988" s="94"/>
      <c r="CO1988" s="94"/>
      <c r="CP1988" s="94"/>
      <c r="CQ1988" s="94"/>
      <c r="CR1988" s="94"/>
      <c r="CS1988" s="94"/>
      <c r="CT1988" s="94"/>
      <c r="CU1988" s="94"/>
      <c r="CV1988" s="94"/>
      <c r="CW1988" s="94"/>
    </row>
    <row r="1989" spans="44:101" x14ac:dyDescent="0.25">
      <c r="AR1989" s="94"/>
      <c r="AS1989" s="94"/>
      <c r="AT1989" s="94"/>
      <c r="AU1989" s="94"/>
      <c r="AV1989" s="94"/>
      <c r="AW1989" s="94"/>
      <c r="AX1989" s="94"/>
      <c r="AY1989" s="94"/>
      <c r="AZ1989" s="94"/>
      <c r="BA1989" s="94"/>
      <c r="BB1989" s="94"/>
      <c r="BC1989" s="94"/>
      <c r="BD1989" s="94"/>
      <c r="BE1989" s="94"/>
      <c r="BF1989" s="94"/>
      <c r="BG1989" s="94"/>
      <c r="BH1989" s="94"/>
      <c r="BI1989" s="94"/>
      <c r="BJ1989" s="94"/>
      <c r="BK1989" s="94"/>
      <c r="BL1989" s="94"/>
      <c r="BM1989" s="94"/>
      <c r="BN1989" s="94"/>
      <c r="BO1989" s="94"/>
      <c r="BP1989" s="94"/>
      <c r="BQ1989" s="94"/>
      <c r="BR1989" s="94"/>
      <c r="BS1989" s="94"/>
      <c r="BT1989" s="94"/>
      <c r="BU1989" s="94"/>
      <c r="BV1989" s="94"/>
      <c r="BW1989" s="94"/>
      <c r="BX1989" s="94"/>
      <c r="BY1989" s="94"/>
      <c r="BZ1989" s="94"/>
      <c r="CA1989" s="94"/>
      <c r="CB1989" s="94"/>
      <c r="CC1989" s="94"/>
      <c r="CD1989" s="94"/>
      <c r="CE1989" s="94"/>
      <c r="CF1989" s="94"/>
      <c r="CG1989" s="94"/>
      <c r="CH1989" s="94"/>
      <c r="CI1989" s="94"/>
      <c r="CJ1989" s="94"/>
      <c r="CK1989" s="94"/>
      <c r="CL1989" s="94"/>
      <c r="CM1989" s="94"/>
      <c r="CN1989" s="94"/>
      <c r="CO1989" s="94"/>
      <c r="CP1989" s="94"/>
      <c r="CQ1989" s="94"/>
      <c r="CR1989" s="94"/>
      <c r="CS1989" s="94"/>
      <c r="CT1989" s="94"/>
      <c r="CU1989" s="94"/>
      <c r="CV1989" s="94"/>
      <c r="CW1989" s="94"/>
    </row>
    <row r="1990" spans="44:101" x14ac:dyDescent="0.25">
      <c r="AR1990" s="94"/>
      <c r="AS1990" s="94"/>
      <c r="AT1990" s="94"/>
      <c r="AU1990" s="94"/>
      <c r="AV1990" s="94"/>
      <c r="AW1990" s="94"/>
      <c r="AX1990" s="94"/>
      <c r="AY1990" s="94"/>
      <c r="AZ1990" s="94"/>
      <c r="BA1990" s="94"/>
      <c r="BB1990" s="94"/>
      <c r="BC1990" s="94"/>
      <c r="BD1990" s="94"/>
      <c r="BE1990" s="94"/>
      <c r="BF1990" s="94"/>
      <c r="BG1990" s="94"/>
      <c r="BH1990" s="94"/>
      <c r="BI1990" s="94"/>
      <c r="BJ1990" s="94"/>
      <c r="BK1990" s="94"/>
      <c r="BL1990" s="94"/>
      <c r="BM1990" s="94"/>
      <c r="BN1990" s="94"/>
      <c r="BO1990" s="94"/>
      <c r="BP1990" s="94"/>
      <c r="BQ1990" s="94"/>
      <c r="BR1990" s="94"/>
      <c r="BS1990" s="94"/>
      <c r="BT1990" s="94"/>
      <c r="BU1990" s="94"/>
      <c r="BV1990" s="94"/>
      <c r="BW1990" s="94"/>
      <c r="BX1990" s="94"/>
      <c r="BY1990" s="94"/>
      <c r="BZ1990" s="94"/>
      <c r="CA1990" s="94"/>
      <c r="CB1990" s="94"/>
      <c r="CC1990" s="94"/>
      <c r="CD1990" s="94"/>
      <c r="CE1990" s="94"/>
      <c r="CF1990" s="94"/>
      <c r="CG1990" s="94"/>
      <c r="CH1990" s="94"/>
      <c r="CI1990" s="94"/>
      <c r="CJ1990" s="94"/>
      <c r="CK1990" s="94"/>
      <c r="CL1990" s="94"/>
      <c r="CM1990" s="94"/>
      <c r="CN1990" s="94"/>
      <c r="CO1990" s="94"/>
      <c r="CP1990" s="94"/>
      <c r="CQ1990" s="94"/>
      <c r="CR1990" s="94"/>
      <c r="CS1990" s="94"/>
      <c r="CT1990" s="94"/>
      <c r="CU1990" s="94"/>
      <c r="CV1990" s="94"/>
      <c r="CW1990" s="94"/>
    </row>
    <row r="1991" spans="44:101" x14ac:dyDescent="0.25">
      <c r="AR1991" s="94"/>
      <c r="AS1991" s="94"/>
      <c r="AT1991" s="94"/>
      <c r="AU1991" s="94"/>
      <c r="AV1991" s="94"/>
      <c r="AW1991" s="94"/>
      <c r="AX1991" s="94"/>
      <c r="AY1991" s="94"/>
      <c r="AZ1991" s="94"/>
      <c r="BA1991" s="94"/>
      <c r="BB1991" s="94"/>
      <c r="BC1991" s="94"/>
      <c r="BD1991" s="94"/>
      <c r="BE1991" s="94"/>
      <c r="BF1991" s="94"/>
      <c r="BG1991" s="94"/>
      <c r="BH1991" s="94"/>
      <c r="BI1991" s="94"/>
      <c r="BJ1991" s="94"/>
      <c r="BK1991" s="94"/>
      <c r="BL1991" s="94"/>
      <c r="BM1991" s="94"/>
      <c r="BN1991" s="94"/>
      <c r="BO1991" s="94"/>
      <c r="BP1991" s="94"/>
      <c r="BQ1991" s="94"/>
      <c r="BR1991" s="94"/>
      <c r="BS1991" s="94"/>
      <c r="BT1991" s="94"/>
      <c r="BU1991" s="94"/>
      <c r="BV1991" s="94"/>
      <c r="BW1991" s="94"/>
      <c r="BX1991" s="94"/>
      <c r="BY1991" s="94"/>
      <c r="BZ1991" s="94"/>
      <c r="CA1991" s="94"/>
      <c r="CB1991" s="94"/>
      <c r="CC1991" s="94"/>
      <c r="CD1991" s="94"/>
      <c r="CE1991" s="94"/>
      <c r="CF1991" s="94"/>
      <c r="CG1991" s="94"/>
      <c r="CH1991" s="94"/>
      <c r="CI1991" s="94"/>
      <c r="CJ1991" s="94"/>
      <c r="CK1991" s="94"/>
      <c r="CL1991" s="94"/>
      <c r="CM1991" s="94"/>
      <c r="CN1991" s="94"/>
      <c r="CO1991" s="94"/>
      <c r="CP1991" s="94"/>
      <c r="CQ1991" s="94"/>
      <c r="CR1991" s="94"/>
      <c r="CS1991" s="94"/>
      <c r="CT1991" s="94"/>
      <c r="CU1991" s="94"/>
      <c r="CV1991" s="94"/>
      <c r="CW1991" s="94"/>
    </row>
    <row r="1992" spans="44:101" x14ac:dyDescent="0.25">
      <c r="AR1992" s="94"/>
      <c r="AS1992" s="94"/>
      <c r="AT1992" s="94"/>
      <c r="AU1992" s="94"/>
      <c r="AV1992" s="94"/>
      <c r="AW1992" s="94"/>
      <c r="AX1992" s="94"/>
      <c r="AY1992" s="94"/>
      <c r="AZ1992" s="94"/>
      <c r="BA1992" s="94"/>
      <c r="BB1992" s="94"/>
      <c r="BC1992" s="94"/>
      <c r="BD1992" s="94"/>
      <c r="BE1992" s="94"/>
      <c r="BF1992" s="94"/>
      <c r="BG1992" s="94"/>
      <c r="BH1992" s="94"/>
      <c r="BI1992" s="94"/>
      <c r="BJ1992" s="94"/>
      <c r="BK1992" s="94"/>
      <c r="BL1992" s="94"/>
      <c r="BM1992" s="94"/>
      <c r="BN1992" s="94"/>
      <c r="BO1992" s="94"/>
      <c r="BP1992" s="94"/>
      <c r="BQ1992" s="94"/>
      <c r="BR1992" s="94"/>
      <c r="BS1992" s="94"/>
      <c r="BT1992" s="94"/>
      <c r="BU1992" s="94"/>
      <c r="BV1992" s="94"/>
      <c r="BW1992" s="94"/>
      <c r="BX1992" s="94"/>
      <c r="BY1992" s="94"/>
      <c r="BZ1992" s="94"/>
      <c r="CA1992" s="94"/>
      <c r="CB1992" s="94"/>
      <c r="CC1992" s="94"/>
      <c r="CD1992" s="94"/>
      <c r="CE1992" s="94"/>
      <c r="CF1992" s="94"/>
      <c r="CG1992" s="94"/>
      <c r="CH1992" s="94"/>
      <c r="CI1992" s="94"/>
      <c r="CJ1992" s="94"/>
      <c r="CK1992" s="94"/>
      <c r="CL1992" s="94"/>
      <c r="CM1992" s="94"/>
      <c r="CN1992" s="94"/>
      <c r="CO1992" s="94"/>
      <c r="CP1992" s="94"/>
      <c r="CQ1992" s="94"/>
      <c r="CR1992" s="94"/>
      <c r="CS1992" s="94"/>
      <c r="CT1992" s="94"/>
      <c r="CU1992" s="94"/>
      <c r="CV1992" s="94"/>
      <c r="CW1992" s="94"/>
    </row>
    <row r="1993" spans="44:101" x14ac:dyDescent="0.25">
      <c r="AR1993" s="94"/>
      <c r="AS1993" s="94"/>
      <c r="AT1993" s="94"/>
      <c r="AU1993" s="94"/>
      <c r="AV1993" s="94"/>
      <c r="AW1993" s="94"/>
      <c r="AX1993" s="94"/>
      <c r="AY1993" s="94"/>
      <c r="AZ1993" s="94"/>
      <c r="BA1993" s="94"/>
      <c r="BB1993" s="94"/>
      <c r="BC1993" s="94"/>
      <c r="BD1993" s="94"/>
      <c r="BE1993" s="94"/>
      <c r="BF1993" s="94"/>
      <c r="BG1993" s="94"/>
      <c r="BH1993" s="94"/>
      <c r="BI1993" s="94"/>
      <c r="BJ1993" s="94"/>
      <c r="BK1993" s="94"/>
      <c r="BL1993" s="94"/>
      <c r="BM1993" s="94"/>
      <c r="BN1993" s="94"/>
      <c r="BO1993" s="94"/>
      <c r="BP1993" s="94"/>
      <c r="BQ1993" s="94"/>
      <c r="BR1993" s="94"/>
      <c r="BS1993" s="94"/>
      <c r="BT1993" s="94"/>
      <c r="BU1993" s="94"/>
      <c r="BV1993" s="94"/>
      <c r="BW1993" s="94"/>
      <c r="BX1993" s="94"/>
      <c r="BY1993" s="94"/>
      <c r="BZ1993" s="94"/>
      <c r="CA1993" s="94"/>
      <c r="CB1993" s="94"/>
      <c r="CC1993" s="94"/>
      <c r="CD1993" s="94"/>
      <c r="CE1993" s="94"/>
      <c r="CF1993" s="94"/>
      <c r="CG1993" s="94"/>
      <c r="CH1993" s="94"/>
      <c r="CI1993" s="94"/>
      <c r="CJ1993" s="94"/>
      <c r="CK1993" s="94"/>
      <c r="CL1993" s="94"/>
      <c r="CM1993" s="94"/>
      <c r="CN1993" s="94"/>
      <c r="CO1993" s="94"/>
      <c r="CP1993" s="94"/>
      <c r="CQ1993" s="94"/>
      <c r="CR1993" s="94"/>
      <c r="CS1993" s="94"/>
      <c r="CT1993" s="94"/>
      <c r="CU1993" s="94"/>
      <c r="CV1993" s="94"/>
      <c r="CW1993" s="94"/>
    </row>
    <row r="1994" spans="44:101" x14ac:dyDescent="0.25">
      <c r="AR1994" s="94"/>
      <c r="AS1994" s="94"/>
      <c r="AT1994" s="94"/>
      <c r="AU1994" s="94"/>
      <c r="AV1994" s="94"/>
      <c r="AW1994" s="94"/>
      <c r="AX1994" s="94"/>
      <c r="AY1994" s="94"/>
      <c r="AZ1994" s="94"/>
      <c r="BA1994" s="94"/>
      <c r="BB1994" s="94"/>
      <c r="BC1994" s="94"/>
      <c r="BD1994" s="94"/>
      <c r="BE1994" s="94"/>
      <c r="BF1994" s="94"/>
      <c r="BG1994" s="94"/>
      <c r="BH1994" s="94"/>
      <c r="BI1994" s="94"/>
      <c r="BJ1994" s="94"/>
      <c r="BK1994" s="94"/>
      <c r="BL1994" s="94"/>
      <c r="BM1994" s="94"/>
      <c r="BN1994" s="94"/>
      <c r="BO1994" s="94"/>
      <c r="BP1994" s="94"/>
      <c r="BQ1994" s="94"/>
      <c r="BR1994" s="94"/>
      <c r="BS1994" s="94"/>
      <c r="BT1994" s="94"/>
      <c r="BU1994" s="94"/>
      <c r="BV1994" s="94"/>
      <c r="BW1994" s="94"/>
      <c r="BX1994" s="94"/>
      <c r="BY1994" s="94"/>
      <c r="BZ1994" s="94"/>
      <c r="CA1994" s="94"/>
      <c r="CB1994" s="94"/>
      <c r="CC1994" s="94"/>
      <c r="CD1994" s="94"/>
      <c r="CE1994" s="94"/>
      <c r="CF1994" s="94"/>
      <c r="CG1994" s="94"/>
      <c r="CH1994" s="94"/>
      <c r="CI1994" s="94"/>
      <c r="CJ1994" s="94"/>
      <c r="CK1994" s="94"/>
      <c r="CL1994" s="94"/>
      <c r="CM1994" s="94"/>
      <c r="CN1994" s="94"/>
      <c r="CO1994" s="94"/>
      <c r="CP1994" s="94"/>
      <c r="CQ1994" s="94"/>
      <c r="CR1994" s="94"/>
      <c r="CS1994" s="94"/>
      <c r="CT1994" s="94"/>
      <c r="CU1994" s="94"/>
      <c r="CV1994" s="94"/>
      <c r="CW1994" s="94"/>
    </row>
    <row r="1995" spans="44:101" x14ac:dyDescent="0.25">
      <c r="AR1995" s="94"/>
      <c r="AS1995" s="94"/>
      <c r="AT1995" s="94"/>
      <c r="AU1995" s="94"/>
      <c r="AV1995" s="94"/>
      <c r="AW1995" s="94"/>
      <c r="AX1995" s="94"/>
      <c r="AY1995" s="94"/>
      <c r="AZ1995" s="94"/>
      <c r="BA1995" s="94"/>
      <c r="BB1995" s="94"/>
      <c r="BC1995" s="94"/>
      <c r="BD1995" s="94"/>
      <c r="BE1995" s="94"/>
      <c r="BF1995" s="94"/>
      <c r="BG1995" s="94"/>
      <c r="BH1995" s="94"/>
      <c r="BI1995" s="94"/>
      <c r="BJ1995" s="94"/>
      <c r="BK1995" s="94"/>
      <c r="BL1995" s="94"/>
      <c r="BM1995" s="94"/>
      <c r="BN1995" s="94"/>
      <c r="BO1995" s="94"/>
      <c r="BP1995" s="94"/>
      <c r="BQ1995" s="94"/>
      <c r="BR1995" s="94"/>
      <c r="BS1995" s="94"/>
      <c r="BT1995" s="94"/>
      <c r="BU1995" s="94"/>
      <c r="BV1995" s="94"/>
      <c r="BW1995" s="94"/>
      <c r="BX1995" s="94"/>
      <c r="BY1995" s="94"/>
      <c r="BZ1995" s="94"/>
      <c r="CA1995" s="94"/>
      <c r="CB1995" s="94"/>
      <c r="CC1995" s="94"/>
      <c r="CD1995" s="94"/>
      <c r="CE1995" s="94"/>
      <c r="CF1995" s="94"/>
      <c r="CG1995" s="94"/>
      <c r="CH1995" s="94"/>
      <c r="CI1995" s="94"/>
      <c r="CJ1995" s="94"/>
      <c r="CK1995" s="94"/>
      <c r="CL1995" s="94"/>
      <c r="CM1995" s="94"/>
      <c r="CN1995" s="94"/>
      <c r="CO1995" s="94"/>
      <c r="CP1995" s="94"/>
      <c r="CQ1995" s="94"/>
      <c r="CR1995" s="94"/>
      <c r="CS1995" s="94"/>
      <c r="CT1995" s="94"/>
      <c r="CU1995" s="94"/>
      <c r="CV1995" s="94"/>
      <c r="CW1995" s="94"/>
    </row>
    <row r="1996" spans="44:101" x14ac:dyDescent="0.25">
      <c r="AR1996" s="94"/>
      <c r="AS1996" s="94"/>
      <c r="AT1996" s="94"/>
      <c r="AU1996" s="94"/>
      <c r="AV1996" s="94"/>
      <c r="AW1996" s="94"/>
      <c r="AX1996" s="94"/>
      <c r="AY1996" s="94"/>
      <c r="AZ1996" s="94"/>
      <c r="BA1996" s="94"/>
      <c r="BB1996" s="94"/>
      <c r="BC1996" s="94"/>
      <c r="BD1996" s="94"/>
      <c r="BE1996" s="94"/>
      <c r="BF1996" s="94"/>
      <c r="BG1996" s="94"/>
      <c r="BH1996" s="94"/>
      <c r="BI1996" s="94"/>
      <c r="BJ1996" s="94"/>
      <c r="BK1996" s="94"/>
      <c r="BL1996" s="94"/>
      <c r="BM1996" s="94"/>
      <c r="BN1996" s="94"/>
      <c r="BO1996" s="94"/>
      <c r="BP1996" s="94"/>
      <c r="BQ1996" s="94"/>
      <c r="BR1996" s="94"/>
      <c r="BS1996" s="94"/>
      <c r="BT1996" s="94"/>
      <c r="BU1996" s="94"/>
      <c r="BV1996" s="94"/>
      <c r="BW1996" s="94"/>
      <c r="BX1996" s="94"/>
      <c r="BY1996" s="94"/>
      <c r="BZ1996" s="94"/>
      <c r="CA1996" s="94"/>
      <c r="CB1996" s="94"/>
      <c r="CC1996" s="94"/>
      <c r="CD1996" s="94"/>
      <c r="CE1996" s="94"/>
      <c r="CF1996" s="94"/>
      <c r="CG1996" s="94"/>
      <c r="CH1996" s="94"/>
      <c r="CI1996" s="94"/>
      <c r="CJ1996" s="94"/>
      <c r="CK1996" s="94"/>
      <c r="CL1996" s="94"/>
      <c r="CM1996" s="94"/>
      <c r="CN1996" s="94"/>
      <c r="CO1996" s="94"/>
      <c r="CP1996" s="94"/>
      <c r="CQ1996" s="94"/>
      <c r="CR1996" s="94"/>
      <c r="CS1996" s="94"/>
      <c r="CT1996" s="94"/>
      <c r="CU1996" s="94"/>
      <c r="CV1996" s="94"/>
      <c r="CW1996" s="94"/>
    </row>
    <row r="1997" spans="44:101" x14ac:dyDescent="0.25">
      <c r="AR1997" s="94"/>
      <c r="AS1997" s="94"/>
      <c r="AT1997" s="94"/>
      <c r="AU1997" s="94"/>
      <c r="AV1997" s="94"/>
      <c r="AW1997" s="94"/>
      <c r="AX1997" s="94"/>
      <c r="AY1997" s="94"/>
      <c r="AZ1997" s="94"/>
      <c r="BA1997" s="94"/>
      <c r="BB1997" s="94"/>
      <c r="BC1997" s="94"/>
      <c r="BD1997" s="94"/>
      <c r="BE1997" s="94"/>
      <c r="BF1997" s="94"/>
      <c r="BG1997" s="94"/>
      <c r="BH1997" s="94"/>
      <c r="BI1997" s="94"/>
      <c r="BJ1997" s="94"/>
      <c r="BK1997" s="94"/>
      <c r="BL1997" s="94"/>
      <c r="BM1997" s="94"/>
      <c r="BN1997" s="94"/>
      <c r="BO1997" s="94"/>
      <c r="BP1997" s="94"/>
      <c r="BQ1997" s="94"/>
      <c r="BR1997" s="94"/>
      <c r="BS1997" s="94"/>
      <c r="BT1997" s="94"/>
      <c r="BU1997" s="94"/>
      <c r="BV1997" s="94"/>
      <c r="BW1997" s="94"/>
      <c r="BX1997" s="94"/>
      <c r="BY1997" s="94"/>
      <c r="BZ1997" s="94"/>
      <c r="CA1997" s="94"/>
      <c r="CB1997" s="94"/>
      <c r="CC1997" s="94"/>
      <c r="CD1997" s="94"/>
      <c r="CE1997" s="94"/>
      <c r="CF1997" s="94"/>
      <c r="CG1997" s="94"/>
      <c r="CH1997" s="94"/>
      <c r="CI1997" s="94"/>
      <c r="CJ1997" s="94"/>
      <c r="CK1997" s="94"/>
      <c r="CL1997" s="94"/>
      <c r="CM1997" s="94"/>
      <c r="CN1997" s="94"/>
      <c r="CO1997" s="94"/>
      <c r="CP1997" s="94"/>
      <c r="CQ1997" s="94"/>
      <c r="CR1997" s="94"/>
      <c r="CS1997" s="94"/>
      <c r="CT1997" s="94"/>
      <c r="CU1997" s="94"/>
      <c r="CV1997" s="94"/>
      <c r="CW1997" s="94"/>
    </row>
    <row r="1998" spans="44:101" x14ac:dyDescent="0.25">
      <c r="AR1998" s="94"/>
      <c r="AS1998" s="94"/>
      <c r="AT1998" s="94"/>
      <c r="AU1998" s="94"/>
      <c r="AV1998" s="94"/>
      <c r="AW1998" s="94"/>
      <c r="AX1998" s="94"/>
      <c r="AY1998" s="94"/>
      <c r="AZ1998" s="94"/>
      <c r="BA1998" s="94"/>
      <c r="BB1998" s="94"/>
      <c r="BC1998" s="94"/>
      <c r="BD1998" s="94"/>
      <c r="BE1998" s="94"/>
      <c r="BF1998" s="94"/>
      <c r="BG1998" s="94"/>
      <c r="BH1998" s="94"/>
      <c r="BI1998" s="94"/>
      <c r="BJ1998" s="94"/>
      <c r="BK1998" s="94"/>
      <c r="BL1998" s="94"/>
      <c r="BM1998" s="94"/>
      <c r="BN1998" s="94"/>
      <c r="BO1998" s="94"/>
      <c r="BP1998" s="94"/>
      <c r="BQ1998" s="94"/>
      <c r="BR1998" s="94"/>
      <c r="BS1998" s="94"/>
      <c r="BT1998" s="94"/>
      <c r="BU1998" s="94"/>
      <c r="BV1998" s="94"/>
      <c r="BW1998" s="94"/>
      <c r="BX1998" s="94"/>
      <c r="BY1998" s="94"/>
      <c r="BZ1998" s="94"/>
      <c r="CA1998" s="94"/>
      <c r="CB1998" s="94"/>
      <c r="CC1998" s="94"/>
      <c r="CD1998" s="94"/>
      <c r="CE1998" s="94"/>
      <c r="CF1998" s="94"/>
      <c r="CG1998" s="94"/>
      <c r="CH1998" s="94"/>
      <c r="CI1998" s="94"/>
      <c r="CJ1998" s="94"/>
      <c r="CK1998" s="94"/>
      <c r="CL1998" s="94"/>
      <c r="CM1998" s="94"/>
      <c r="CN1998" s="94"/>
      <c r="CO1998" s="94"/>
      <c r="CP1998" s="94"/>
      <c r="CQ1998" s="94"/>
      <c r="CR1998" s="94"/>
      <c r="CS1998" s="94"/>
      <c r="CT1998" s="94"/>
      <c r="CU1998" s="94"/>
      <c r="CV1998" s="94"/>
      <c r="CW1998" s="94"/>
    </row>
    <row r="1999" spans="44:101" x14ac:dyDescent="0.25">
      <c r="AR1999" s="94"/>
      <c r="AS1999" s="94"/>
      <c r="AT1999" s="94"/>
      <c r="AU1999" s="94"/>
      <c r="AV1999" s="94"/>
      <c r="AW1999" s="94"/>
      <c r="AX1999" s="94"/>
      <c r="AY1999" s="94"/>
      <c r="AZ1999" s="94"/>
      <c r="BA1999" s="94"/>
      <c r="BB1999" s="94"/>
      <c r="BC1999" s="94"/>
      <c r="BD1999" s="94"/>
      <c r="BE1999" s="94"/>
      <c r="BF1999" s="94"/>
      <c r="BG1999" s="94"/>
      <c r="BH1999" s="94"/>
      <c r="BI1999" s="94"/>
      <c r="BJ1999" s="94"/>
      <c r="BK1999" s="94"/>
      <c r="BL1999" s="94"/>
      <c r="BM1999" s="94"/>
      <c r="BN1999" s="94"/>
      <c r="BO1999" s="94"/>
      <c r="BP1999" s="94"/>
      <c r="BQ1999" s="94"/>
      <c r="BR1999" s="94"/>
      <c r="BS1999" s="94"/>
      <c r="BT1999" s="94"/>
      <c r="BU1999" s="94"/>
      <c r="BV1999" s="94"/>
      <c r="BW1999" s="94"/>
      <c r="BX1999" s="94"/>
      <c r="BY1999" s="94"/>
      <c r="BZ1999" s="94"/>
      <c r="CA1999" s="94"/>
      <c r="CB1999" s="94"/>
      <c r="CC1999" s="94"/>
      <c r="CD1999" s="94"/>
      <c r="CE1999" s="94"/>
      <c r="CF1999" s="94"/>
      <c r="CG1999" s="94"/>
      <c r="CH1999" s="94"/>
      <c r="CI1999" s="94"/>
      <c r="CJ1999" s="94"/>
      <c r="CK1999" s="94"/>
      <c r="CL1999" s="94"/>
      <c r="CM1999" s="94"/>
      <c r="CN1999" s="94"/>
      <c r="CO1999" s="94"/>
      <c r="CP1999" s="94"/>
      <c r="CQ1999" s="94"/>
      <c r="CR1999" s="94"/>
      <c r="CS1999" s="94"/>
      <c r="CT1999" s="94"/>
      <c r="CU1999" s="94"/>
      <c r="CV1999" s="94"/>
      <c r="CW1999" s="94"/>
    </row>
    <row r="2000" spans="44:101" x14ac:dyDescent="0.25">
      <c r="AR2000" s="94"/>
      <c r="AS2000" s="94"/>
      <c r="AT2000" s="94"/>
      <c r="AU2000" s="94"/>
      <c r="AV2000" s="94"/>
      <c r="AW2000" s="94"/>
      <c r="AX2000" s="94"/>
      <c r="AY2000" s="94"/>
      <c r="AZ2000" s="94"/>
      <c r="BA2000" s="94"/>
      <c r="BB2000" s="94"/>
      <c r="BC2000" s="94"/>
      <c r="BD2000" s="94"/>
      <c r="BE2000" s="94"/>
      <c r="BF2000" s="94"/>
      <c r="BG2000" s="94"/>
      <c r="BH2000" s="94"/>
      <c r="BI2000" s="94"/>
      <c r="BJ2000" s="94"/>
      <c r="BK2000" s="94"/>
      <c r="BL2000" s="94"/>
      <c r="BM2000" s="94"/>
      <c r="BN2000" s="94"/>
      <c r="BO2000" s="94"/>
      <c r="BP2000" s="94"/>
      <c r="BQ2000" s="94"/>
      <c r="BR2000" s="94"/>
      <c r="BS2000" s="94"/>
      <c r="BT2000" s="94"/>
      <c r="BU2000" s="94"/>
      <c r="BV2000" s="94"/>
      <c r="BW2000" s="94"/>
      <c r="BX2000" s="94"/>
      <c r="BY2000" s="94"/>
      <c r="BZ2000" s="94"/>
      <c r="CA2000" s="94"/>
      <c r="CB2000" s="94"/>
      <c r="CC2000" s="94"/>
      <c r="CD2000" s="94"/>
      <c r="CE2000" s="94"/>
      <c r="CF2000" s="94"/>
      <c r="CG2000" s="94"/>
      <c r="CH2000" s="94"/>
      <c r="CI2000" s="94"/>
      <c r="CJ2000" s="94"/>
      <c r="CK2000" s="94"/>
      <c r="CL2000" s="94"/>
      <c r="CM2000" s="94"/>
      <c r="CN2000" s="94"/>
      <c r="CO2000" s="94"/>
      <c r="CP2000" s="94"/>
      <c r="CQ2000" s="94"/>
      <c r="CR2000" s="94"/>
      <c r="CS2000" s="94"/>
      <c r="CT2000" s="94"/>
      <c r="CU2000" s="94"/>
      <c r="CV2000" s="94"/>
      <c r="CW2000" s="94"/>
    </row>
    <row r="2001" spans="44:101" x14ac:dyDescent="0.25">
      <c r="AR2001" s="94"/>
      <c r="AS2001" s="94"/>
      <c r="AT2001" s="94"/>
      <c r="AU2001" s="94"/>
      <c r="AV2001" s="94"/>
      <c r="AW2001" s="94"/>
      <c r="AX2001" s="94"/>
      <c r="AY2001" s="94"/>
      <c r="AZ2001" s="94"/>
      <c r="BA2001" s="94"/>
      <c r="BB2001" s="94"/>
      <c r="BC2001" s="94"/>
      <c r="BD2001" s="94"/>
      <c r="BE2001" s="94"/>
      <c r="BF2001" s="94"/>
      <c r="BG2001" s="94"/>
      <c r="BH2001" s="94"/>
      <c r="BI2001" s="94"/>
      <c r="BJ2001" s="94"/>
      <c r="BK2001" s="94"/>
      <c r="BL2001" s="94"/>
      <c r="BM2001" s="94"/>
      <c r="BN2001" s="94"/>
      <c r="BO2001" s="94"/>
      <c r="BP2001" s="94"/>
      <c r="BQ2001" s="94"/>
      <c r="BR2001" s="94"/>
      <c r="BS2001" s="94"/>
      <c r="BT2001" s="94"/>
      <c r="BU2001" s="94"/>
      <c r="BV2001" s="94"/>
      <c r="BW2001" s="94"/>
      <c r="BX2001" s="94"/>
      <c r="BY2001" s="94"/>
      <c r="BZ2001" s="94"/>
      <c r="CA2001" s="94"/>
      <c r="CB2001" s="94"/>
      <c r="CC2001" s="94"/>
      <c r="CD2001" s="94"/>
      <c r="CE2001" s="94"/>
      <c r="CF2001" s="94"/>
      <c r="CG2001" s="94"/>
      <c r="CH2001" s="94"/>
      <c r="CI2001" s="94"/>
      <c r="CJ2001" s="94"/>
      <c r="CK2001" s="94"/>
      <c r="CL2001" s="94"/>
      <c r="CM2001" s="94"/>
      <c r="CN2001" s="94"/>
      <c r="CO2001" s="94"/>
      <c r="CP2001" s="94"/>
      <c r="CQ2001" s="94"/>
      <c r="CR2001" s="94"/>
      <c r="CS2001" s="94"/>
      <c r="CT2001" s="94"/>
      <c r="CU2001" s="94"/>
      <c r="CV2001" s="94"/>
      <c r="CW2001" s="94"/>
    </row>
    <row r="2002" spans="44:101" x14ac:dyDescent="0.25">
      <c r="AR2002" s="94"/>
      <c r="AS2002" s="94"/>
      <c r="AT2002" s="94"/>
      <c r="AU2002" s="94"/>
      <c r="AV2002" s="94"/>
      <c r="AW2002" s="94"/>
      <c r="AX2002" s="94"/>
      <c r="AY2002" s="94"/>
      <c r="AZ2002" s="94"/>
      <c r="BA2002" s="94"/>
      <c r="BB2002" s="94"/>
      <c r="BC2002" s="94"/>
      <c r="BD2002" s="94"/>
      <c r="BE2002" s="94"/>
      <c r="BF2002" s="94"/>
      <c r="BG2002" s="94"/>
      <c r="BH2002" s="94"/>
      <c r="BI2002" s="94"/>
      <c r="BJ2002" s="94"/>
      <c r="BK2002" s="94"/>
      <c r="BL2002" s="94"/>
      <c r="BM2002" s="94"/>
      <c r="BN2002" s="94"/>
      <c r="BO2002" s="94"/>
      <c r="BP2002" s="94"/>
      <c r="BQ2002" s="94"/>
      <c r="BR2002" s="94"/>
      <c r="BS2002" s="94"/>
      <c r="BT2002" s="94"/>
      <c r="BU2002" s="94"/>
      <c r="BV2002" s="94"/>
      <c r="BW2002" s="94"/>
      <c r="BX2002" s="94"/>
      <c r="BY2002" s="94"/>
      <c r="BZ2002" s="94"/>
      <c r="CA2002" s="94"/>
      <c r="CB2002" s="94"/>
      <c r="CC2002" s="94"/>
      <c r="CD2002" s="94"/>
      <c r="CE2002" s="94"/>
      <c r="CF2002" s="94"/>
      <c r="CG2002" s="94"/>
      <c r="CH2002" s="94"/>
      <c r="CI2002" s="94"/>
      <c r="CJ2002" s="94"/>
      <c r="CK2002" s="94"/>
      <c r="CL2002" s="94"/>
      <c r="CM2002" s="94"/>
      <c r="CN2002" s="94"/>
      <c r="CO2002" s="94"/>
      <c r="CP2002" s="94"/>
      <c r="CQ2002" s="94"/>
      <c r="CR2002" s="94"/>
      <c r="CS2002" s="94"/>
      <c r="CT2002" s="94"/>
      <c r="CU2002" s="94"/>
      <c r="CV2002" s="94"/>
      <c r="CW2002" s="94"/>
    </row>
    <row r="2003" spans="44:101" x14ac:dyDescent="0.25">
      <c r="AR2003" s="94"/>
      <c r="AS2003" s="94"/>
      <c r="AT2003" s="94"/>
      <c r="AU2003" s="94"/>
      <c r="AV2003" s="94"/>
      <c r="AW2003" s="94"/>
      <c r="AX2003" s="94"/>
      <c r="AY2003" s="94"/>
      <c r="AZ2003" s="94"/>
      <c r="BA2003" s="94"/>
      <c r="BB2003" s="94"/>
      <c r="BC2003" s="94"/>
      <c r="BD2003" s="94"/>
      <c r="BE2003" s="94"/>
      <c r="BF2003" s="94"/>
      <c r="BG2003" s="94"/>
      <c r="BH2003" s="94"/>
      <c r="BI2003" s="94"/>
      <c r="BJ2003" s="94"/>
      <c r="BK2003" s="94"/>
      <c r="BL2003" s="94"/>
      <c r="BM2003" s="94"/>
      <c r="BN2003" s="94"/>
      <c r="BO2003" s="94"/>
      <c r="BP2003" s="94"/>
      <c r="BQ2003" s="94"/>
      <c r="BR2003" s="94"/>
      <c r="BS2003" s="94"/>
      <c r="BT2003" s="94"/>
      <c r="BU2003" s="94"/>
      <c r="BV2003" s="94"/>
      <c r="BW2003" s="94"/>
      <c r="BX2003" s="94"/>
      <c r="BY2003" s="94"/>
      <c r="BZ2003" s="94"/>
      <c r="CA2003" s="94"/>
      <c r="CB2003" s="94"/>
      <c r="CC2003" s="94"/>
      <c r="CD2003" s="94"/>
      <c r="CE2003" s="94"/>
      <c r="CF2003" s="94"/>
      <c r="CG2003" s="94"/>
      <c r="CH2003" s="94"/>
      <c r="CI2003" s="94"/>
      <c r="CJ2003" s="94"/>
      <c r="CK2003" s="94"/>
      <c r="CL2003" s="94"/>
      <c r="CM2003" s="94"/>
      <c r="CN2003" s="94"/>
      <c r="CO2003" s="94"/>
      <c r="CP2003" s="94"/>
      <c r="CQ2003" s="94"/>
      <c r="CR2003" s="94"/>
      <c r="CS2003" s="94"/>
      <c r="CT2003" s="94"/>
      <c r="CU2003" s="94"/>
      <c r="CV2003" s="94"/>
      <c r="CW2003" s="94"/>
    </row>
    <row r="2004" spans="44:101" x14ac:dyDescent="0.25">
      <c r="AR2004" s="94"/>
      <c r="AS2004" s="94"/>
      <c r="AT2004" s="94"/>
      <c r="AU2004" s="94"/>
      <c r="AV2004" s="94"/>
      <c r="AW2004" s="94"/>
      <c r="AX2004" s="94"/>
      <c r="AY2004" s="94"/>
      <c r="AZ2004" s="94"/>
      <c r="BA2004" s="94"/>
      <c r="BB2004" s="94"/>
      <c r="BC2004" s="94"/>
      <c r="BD2004" s="94"/>
      <c r="BE2004" s="94"/>
      <c r="BF2004" s="94"/>
      <c r="BG2004" s="94"/>
      <c r="BH2004" s="94"/>
      <c r="BI2004" s="94"/>
      <c r="BJ2004" s="94"/>
      <c r="BK2004" s="94"/>
      <c r="BL2004" s="94"/>
      <c r="BM2004" s="94"/>
      <c r="BN2004" s="94"/>
      <c r="BO2004" s="94"/>
      <c r="BP2004" s="94"/>
      <c r="BQ2004" s="94"/>
      <c r="BR2004" s="94"/>
      <c r="BS2004" s="94"/>
      <c r="BT2004" s="94"/>
      <c r="BU2004" s="94"/>
      <c r="BV2004" s="94"/>
      <c r="BW2004" s="94"/>
      <c r="BX2004" s="94"/>
      <c r="BY2004" s="94"/>
      <c r="BZ2004" s="94"/>
      <c r="CA2004" s="94"/>
      <c r="CB2004" s="94"/>
      <c r="CC2004" s="94"/>
      <c r="CD2004" s="94"/>
      <c r="CE2004" s="94"/>
      <c r="CF2004" s="94"/>
      <c r="CG2004" s="94"/>
      <c r="CH2004" s="94"/>
      <c r="CI2004" s="94"/>
      <c r="CJ2004" s="94"/>
      <c r="CK2004" s="94"/>
      <c r="CL2004" s="94"/>
      <c r="CM2004" s="94"/>
      <c r="CN2004" s="94"/>
      <c r="CO2004" s="94"/>
      <c r="CP2004" s="94"/>
      <c r="CQ2004" s="94"/>
      <c r="CR2004" s="94"/>
      <c r="CS2004" s="94"/>
      <c r="CT2004" s="94"/>
      <c r="CU2004" s="94"/>
      <c r="CV2004" s="94"/>
      <c r="CW2004" s="94"/>
    </row>
    <row r="2005" spans="44:101" x14ac:dyDescent="0.25">
      <c r="AR2005" s="94"/>
      <c r="AS2005" s="94"/>
      <c r="AT2005" s="94"/>
      <c r="AU2005" s="94"/>
      <c r="AV2005" s="94"/>
      <c r="AW2005" s="94"/>
      <c r="AX2005" s="94"/>
      <c r="AY2005" s="94"/>
      <c r="AZ2005" s="94"/>
      <c r="BA2005" s="94"/>
      <c r="BB2005" s="94"/>
      <c r="BC2005" s="94"/>
      <c r="BD2005" s="94"/>
      <c r="BE2005" s="94"/>
      <c r="BF2005" s="94"/>
      <c r="BG2005" s="94"/>
      <c r="BH2005" s="94"/>
      <c r="BI2005" s="94"/>
      <c r="BJ2005" s="94"/>
      <c r="BK2005" s="94"/>
      <c r="BL2005" s="94"/>
      <c r="BM2005" s="94"/>
      <c r="BN2005" s="94"/>
      <c r="BO2005" s="94"/>
      <c r="BP2005" s="94"/>
      <c r="BQ2005" s="94"/>
      <c r="BR2005" s="94"/>
      <c r="BS2005" s="94"/>
      <c r="BT2005" s="94"/>
      <c r="BU2005" s="94"/>
      <c r="BV2005" s="94"/>
      <c r="BW2005" s="94"/>
      <c r="BX2005" s="94"/>
      <c r="BY2005" s="94"/>
      <c r="BZ2005" s="94"/>
      <c r="CA2005" s="94"/>
      <c r="CB2005" s="94"/>
      <c r="CC2005" s="94"/>
      <c r="CD2005" s="94"/>
      <c r="CE2005" s="94"/>
      <c r="CF2005" s="94"/>
      <c r="CG2005" s="94"/>
      <c r="CH2005" s="94"/>
      <c r="CI2005" s="94"/>
      <c r="CJ2005" s="94"/>
      <c r="CK2005" s="94"/>
      <c r="CL2005" s="94"/>
      <c r="CM2005" s="94"/>
      <c r="CN2005" s="94"/>
      <c r="CO2005" s="94"/>
      <c r="CP2005" s="94"/>
      <c r="CQ2005" s="94"/>
      <c r="CR2005" s="94"/>
      <c r="CS2005" s="94"/>
      <c r="CT2005" s="94"/>
      <c r="CU2005" s="94"/>
      <c r="CV2005" s="94"/>
      <c r="CW2005" s="94"/>
    </row>
    <row r="2006" spans="44:101" x14ac:dyDescent="0.25">
      <c r="AR2006" s="94"/>
      <c r="AS2006" s="94"/>
      <c r="AT2006" s="94"/>
      <c r="AU2006" s="94"/>
      <c r="AV2006" s="94"/>
      <c r="AW2006" s="94"/>
      <c r="AX2006" s="94"/>
      <c r="AY2006" s="94"/>
      <c r="AZ2006" s="94"/>
      <c r="BA2006" s="94"/>
      <c r="BB2006" s="94"/>
      <c r="BC2006" s="94"/>
      <c r="BD2006" s="94"/>
      <c r="BE2006" s="94"/>
      <c r="BF2006" s="94"/>
      <c r="BG2006" s="94"/>
      <c r="BH2006" s="94"/>
      <c r="BI2006" s="94"/>
      <c r="BJ2006" s="94"/>
      <c r="BK2006" s="94"/>
      <c r="BL2006" s="94"/>
      <c r="BM2006" s="94"/>
      <c r="BN2006" s="94"/>
      <c r="BO2006" s="94"/>
      <c r="BP2006" s="94"/>
      <c r="BQ2006" s="94"/>
      <c r="BR2006" s="94"/>
      <c r="BS2006" s="94"/>
      <c r="BT2006" s="94"/>
      <c r="BU2006" s="94"/>
      <c r="BV2006" s="94"/>
      <c r="BW2006" s="94"/>
      <c r="BX2006" s="94"/>
      <c r="BY2006" s="94"/>
      <c r="BZ2006" s="94"/>
      <c r="CA2006" s="94"/>
      <c r="CB2006" s="94"/>
      <c r="CC2006" s="94"/>
      <c r="CD2006" s="94"/>
      <c r="CE2006" s="94"/>
      <c r="CF2006" s="94"/>
      <c r="CG2006" s="94"/>
      <c r="CH2006" s="94"/>
      <c r="CI2006" s="94"/>
      <c r="CJ2006" s="94"/>
      <c r="CK2006" s="94"/>
      <c r="CL2006" s="94"/>
      <c r="CM2006" s="94"/>
      <c r="CN2006" s="94"/>
      <c r="CO2006" s="94"/>
      <c r="CP2006" s="94"/>
      <c r="CQ2006" s="94"/>
      <c r="CR2006" s="94"/>
      <c r="CS2006" s="94"/>
      <c r="CT2006" s="94"/>
      <c r="CU2006" s="94"/>
      <c r="CV2006" s="94"/>
      <c r="CW2006" s="94"/>
    </row>
    <row r="2007" spans="44:101" x14ac:dyDescent="0.25">
      <c r="AR2007" s="94"/>
      <c r="AS2007" s="94"/>
      <c r="AT2007" s="94"/>
      <c r="AU2007" s="94"/>
      <c r="AV2007" s="94"/>
      <c r="AW2007" s="94"/>
      <c r="AX2007" s="94"/>
      <c r="AY2007" s="94"/>
      <c r="AZ2007" s="94"/>
      <c r="BA2007" s="94"/>
      <c r="BB2007" s="94"/>
      <c r="BC2007" s="94"/>
      <c r="BD2007" s="94"/>
      <c r="BE2007" s="94"/>
      <c r="BF2007" s="94"/>
      <c r="BG2007" s="94"/>
      <c r="BH2007" s="94"/>
      <c r="BI2007" s="94"/>
      <c r="BJ2007" s="94"/>
      <c r="BK2007" s="94"/>
      <c r="BL2007" s="94"/>
      <c r="BM2007" s="94"/>
      <c r="BN2007" s="94"/>
      <c r="BO2007" s="94"/>
      <c r="BP2007" s="94"/>
      <c r="BQ2007" s="94"/>
      <c r="BR2007" s="94"/>
      <c r="BS2007" s="94"/>
      <c r="BT2007" s="94"/>
      <c r="BU2007" s="94"/>
      <c r="BV2007" s="94"/>
      <c r="BW2007" s="94"/>
      <c r="BX2007" s="94"/>
      <c r="BY2007" s="94"/>
      <c r="BZ2007" s="94"/>
      <c r="CA2007" s="94"/>
      <c r="CB2007" s="94"/>
      <c r="CC2007" s="94"/>
      <c r="CD2007" s="94"/>
      <c r="CE2007" s="94"/>
      <c r="CF2007" s="94"/>
      <c r="CG2007" s="94"/>
      <c r="CH2007" s="94"/>
      <c r="CI2007" s="94"/>
      <c r="CJ2007" s="94"/>
      <c r="CK2007" s="94"/>
      <c r="CL2007" s="94"/>
      <c r="CM2007" s="94"/>
      <c r="CN2007" s="94"/>
      <c r="CO2007" s="94"/>
      <c r="CP2007" s="94"/>
      <c r="CQ2007" s="94"/>
      <c r="CR2007" s="94"/>
      <c r="CS2007" s="94"/>
      <c r="CT2007" s="94"/>
      <c r="CU2007" s="94"/>
      <c r="CV2007" s="94"/>
      <c r="CW2007" s="94"/>
    </row>
    <row r="2008" spans="44:101" x14ac:dyDescent="0.25">
      <c r="AR2008" s="94"/>
      <c r="AS2008" s="94"/>
      <c r="AT2008" s="94"/>
      <c r="AU2008" s="94"/>
      <c r="AV2008" s="94"/>
      <c r="AW2008" s="94"/>
      <c r="AX2008" s="94"/>
      <c r="AY2008" s="94"/>
      <c r="AZ2008" s="94"/>
      <c r="BA2008" s="94"/>
      <c r="BB2008" s="94"/>
      <c r="BC2008" s="94"/>
      <c r="BD2008" s="94"/>
      <c r="BE2008" s="94"/>
      <c r="BF2008" s="94"/>
      <c r="BG2008" s="94"/>
      <c r="BH2008" s="94"/>
      <c r="BI2008" s="94"/>
      <c r="BJ2008" s="94"/>
      <c r="BK2008" s="94"/>
      <c r="BL2008" s="94"/>
      <c r="BM2008" s="94"/>
      <c r="BN2008" s="94"/>
      <c r="BO2008" s="94"/>
      <c r="BP2008" s="94"/>
      <c r="BQ2008" s="94"/>
      <c r="BR2008" s="94"/>
      <c r="BS2008" s="94"/>
      <c r="BT2008" s="94"/>
      <c r="BU2008" s="94"/>
      <c r="BV2008" s="94"/>
      <c r="BW2008" s="94"/>
      <c r="BX2008" s="94"/>
      <c r="BY2008" s="94"/>
      <c r="BZ2008" s="94"/>
      <c r="CA2008" s="94"/>
      <c r="CB2008" s="94"/>
      <c r="CC2008" s="94"/>
      <c r="CD2008" s="94"/>
      <c r="CE2008" s="94"/>
      <c r="CF2008" s="94"/>
      <c r="CG2008" s="94"/>
      <c r="CH2008" s="94"/>
      <c r="CI2008" s="94"/>
      <c r="CJ2008" s="94"/>
      <c r="CK2008" s="94"/>
      <c r="CL2008" s="94"/>
      <c r="CM2008" s="94"/>
      <c r="CN2008" s="94"/>
      <c r="CO2008" s="94"/>
      <c r="CP2008" s="94"/>
      <c r="CQ2008" s="94"/>
      <c r="CR2008" s="94"/>
      <c r="CS2008" s="94"/>
      <c r="CT2008" s="94"/>
      <c r="CU2008" s="94"/>
      <c r="CV2008" s="94"/>
      <c r="CW2008" s="94"/>
    </row>
    <row r="2009" spans="44:101" x14ac:dyDescent="0.25">
      <c r="AR2009" s="94"/>
      <c r="AS2009" s="94"/>
      <c r="AT2009" s="94"/>
      <c r="AU2009" s="94"/>
      <c r="AV2009" s="94"/>
      <c r="AW2009" s="94"/>
      <c r="AX2009" s="94"/>
      <c r="AY2009" s="94"/>
      <c r="AZ2009" s="94"/>
      <c r="BA2009" s="94"/>
      <c r="BB2009" s="94"/>
      <c r="BC2009" s="94"/>
      <c r="BD2009" s="94"/>
      <c r="BE2009" s="94"/>
      <c r="BF2009" s="94"/>
      <c r="BG2009" s="94"/>
      <c r="BH2009" s="94"/>
      <c r="BI2009" s="94"/>
      <c r="BJ2009" s="94"/>
      <c r="BK2009" s="94"/>
      <c r="BL2009" s="94"/>
      <c r="BM2009" s="94"/>
      <c r="BN2009" s="94"/>
      <c r="BO2009" s="94"/>
      <c r="BP2009" s="94"/>
      <c r="BQ2009" s="94"/>
      <c r="BR2009" s="94"/>
      <c r="BS2009" s="94"/>
      <c r="BT2009" s="94"/>
      <c r="BU2009" s="94"/>
      <c r="BV2009" s="94"/>
      <c r="BW2009" s="94"/>
      <c r="BX2009" s="94"/>
      <c r="BY2009" s="94"/>
      <c r="BZ2009" s="94"/>
      <c r="CA2009" s="94"/>
      <c r="CB2009" s="94"/>
      <c r="CC2009" s="94"/>
      <c r="CD2009" s="94"/>
      <c r="CE2009" s="94"/>
      <c r="CF2009" s="94"/>
      <c r="CG2009" s="94"/>
      <c r="CH2009" s="94"/>
      <c r="CI2009" s="94"/>
      <c r="CJ2009" s="94"/>
      <c r="CK2009" s="94"/>
      <c r="CL2009" s="94"/>
      <c r="CM2009" s="94"/>
      <c r="CN2009" s="94"/>
      <c r="CO2009" s="94"/>
      <c r="CP2009" s="94"/>
      <c r="CQ2009" s="94"/>
      <c r="CR2009" s="94"/>
      <c r="CS2009" s="94"/>
      <c r="CT2009" s="94"/>
      <c r="CU2009" s="94"/>
      <c r="CV2009" s="94"/>
      <c r="CW2009" s="94"/>
    </row>
    <row r="2010" spans="44:101" x14ac:dyDescent="0.25">
      <c r="AR2010" s="94"/>
      <c r="AS2010" s="94"/>
      <c r="AT2010" s="94"/>
      <c r="AU2010" s="94"/>
      <c r="AV2010" s="94"/>
      <c r="AW2010" s="94"/>
      <c r="AX2010" s="94"/>
      <c r="AY2010" s="94"/>
      <c r="AZ2010" s="94"/>
      <c r="BA2010" s="94"/>
      <c r="BB2010" s="94"/>
      <c r="BC2010" s="94"/>
      <c r="BD2010" s="94"/>
      <c r="BE2010" s="94"/>
      <c r="BF2010" s="94"/>
      <c r="BG2010" s="94"/>
      <c r="BH2010" s="94"/>
      <c r="BI2010" s="94"/>
      <c r="BJ2010" s="94"/>
      <c r="BK2010" s="94"/>
      <c r="BL2010" s="94"/>
      <c r="BM2010" s="94"/>
      <c r="BN2010" s="94"/>
      <c r="BO2010" s="94"/>
      <c r="BP2010" s="94"/>
      <c r="BQ2010" s="94"/>
      <c r="BR2010" s="94"/>
      <c r="BS2010" s="94"/>
      <c r="BT2010" s="94"/>
      <c r="BU2010" s="94"/>
      <c r="BV2010" s="94"/>
      <c r="BW2010" s="94"/>
      <c r="BX2010" s="94"/>
      <c r="BY2010" s="94"/>
      <c r="BZ2010" s="94"/>
      <c r="CA2010" s="94"/>
      <c r="CB2010" s="94"/>
      <c r="CC2010" s="94"/>
      <c r="CD2010" s="94"/>
      <c r="CE2010" s="94"/>
      <c r="CF2010" s="94"/>
      <c r="CG2010" s="94"/>
      <c r="CH2010" s="94"/>
      <c r="CI2010" s="94"/>
      <c r="CJ2010" s="94"/>
      <c r="CK2010" s="94"/>
      <c r="CL2010" s="94"/>
      <c r="CM2010" s="94"/>
      <c r="CN2010" s="94"/>
      <c r="CO2010" s="94"/>
      <c r="CP2010" s="94"/>
      <c r="CQ2010" s="94"/>
      <c r="CR2010" s="94"/>
      <c r="CS2010" s="94"/>
      <c r="CT2010" s="94"/>
      <c r="CU2010" s="94"/>
      <c r="CV2010" s="94"/>
      <c r="CW2010" s="94"/>
    </row>
    <row r="2011" spans="44:101" x14ac:dyDescent="0.25">
      <c r="AR2011" s="94"/>
      <c r="AS2011" s="94"/>
      <c r="AT2011" s="94"/>
      <c r="AU2011" s="94"/>
      <c r="AV2011" s="94"/>
      <c r="AW2011" s="94"/>
      <c r="AX2011" s="94"/>
      <c r="AY2011" s="94"/>
      <c r="AZ2011" s="94"/>
      <c r="BA2011" s="94"/>
      <c r="BB2011" s="94"/>
      <c r="BC2011" s="94"/>
      <c r="BD2011" s="94"/>
      <c r="BE2011" s="94"/>
      <c r="BF2011" s="94"/>
      <c r="BG2011" s="94"/>
      <c r="BH2011" s="94"/>
      <c r="BI2011" s="94"/>
      <c r="BJ2011" s="94"/>
      <c r="BK2011" s="94"/>
      <c r="BL2011" s="94"/>
      <c r="BM2011" s="94"/>
      <c r="BN2011" s="94"/>
      <c r="BO2011" s="94"/>
      <c r="BP2011" s="94"/>
      <c r="BQ2011" s="94"/>
      <c r="BR2011" s="94"/>
      <c r="BS2011" s="94"/>
      <c r="BT2011" s="94"/>
      <c r="BU2011" s="94"/>
      <c r="BV2011" s="94"/>
      <c r="BW2011" s="94"/>
      <c r="BX2011" s="94"/>
      <c r="BY2011" s="94"/>
      <c r="BZ2011" s="94"/>
      <c r="CA2011" s="94"/>
      <c r="CB2011" s="94"/>
      <c r="CC2011" s="94"/>
      <c r="CD2011" s="94"/>
      <c r="CE2011" s="94"/>
      <c r="CF2011" s="94"/>
      <c r="CG2011" s="94"/>
      <c r="CH2011" s="94"/>
      <c r="CI2011" s="94"/>
      <c r="CJ2011" s="94"/>
      <c r="CK2011" s="94"/>
      <c r="CL2011" s="94"/>
      <c r="CM2011" s="94"/>
      <c r="CN2011" s="94"/>
      <c r="CO2011" s="94"/>
      <c r="CP2011" s="94"/>
      <c r="CQ2011" s="94"/>
      <c r="CR2011" s="94"/>
      <c r="CS2011" s="94"/>
      <c r="CT2011" s="94"/>
      <c r="CU2011" s="94"/>
      <c r="CV2011" s="94"/>
      <c r="CW2011" s="94"/>
    </row>
    <row r="2012" spans="44:101" x14ac:dyDescent="0.25">
      <c r="AR2012" s="94"/>
      <c r="AS2012" s="94"/>
      <c r="AT2012" s="94"/>
      <c r="AU2012" s="94"/>
      <c r="AV2012" s="94"/>
      <c r="AW2012" s="94"/>
      <c r="AX2012" s="94"/>
      <c r="AY2012" s="94"/>
      <c r="AZ2012" s="94"/>
      <c r="BA2012" s="94"/>
      <c r="BB2012" s="94"/>
      <c r="BC2012" s="94"/>
      <c r="BD2012" s="94"/>
      <c r="BE2012" s="94"/>
      <c r="BF2012" s="94"/>
      <c r="BG2012" s="94"/>
      <c r="BH2012" s="94"/>
      <c r="BI2012" s="94"/>
      <c r="BJ2012" s="94"/>
      <c r="BK2012" s="94"/>
      <c r="BL2012" s="94"/>
      <c r="BM2012" s="94"/>
      <c r="BN2012" s="94"/>
      <c r="BO2012" s="94"/>
      <c r="BP2012" s="94"/>
      <c r="BQ2012" s="94"/>
      <c r="BR2012" s="94"/>
      <c r="BS2012" s="94"/>
      <c r="BT2012" s="94"/>
      <c r="BU2012" s="94"/>
      <c r="BV2012" s="94"/>
      <c r="BW2012" s="94"/>
      <c r="BX2012" s="94"/>
      <c r="BY2012" s="94"/>
      <c r="BZ2012" s="94"/>
      <c r="CA2012" s="94"/>
      <c r="CB2012" s="94"/>
      <c r="CC2012" s="94"/>
      <c r="CD2012" s="94"/>
      <c r="CE2012" s="94"/>
      <c r="CF2012" s="94"/>
      <c r="CG2012" s="94"/>
      <c r="CH2012" s="94"/>
      <c r="CI2012" s="94"/>
      <c r="CJ2012" s="94"/>
      <c r="CK2012" s="94"/>
      <c r="CL2012" s="94"/>
      <c r="CM2012" s="94"/>
      <c r="CN2012" s="94"/>
      <c r="CO2012" s="94"/>
      <c r="CP2012" s="94"/>
      <c r="CQ2012" s="94"/>
      <c r="CR2012" s="94"/>
      <c r="CS2012" s="94"/>
      <c r="CT2012" s="94"/>
      <c r="CU2012" s="94"/>
      <c r="CV2012" s="94"/>
      <c r="CW2012" s="94"/>
    </row>
    <row r="2013" spans="44:101" x14ac:dyDescent="0.25">
      <c r="AR2013" s="94"/>
      <c r="AS2013" s="94"/>
      <c r="AT2013" s="94"/>
      <c r="AU2013" s="94"/>
      <c r="AV2013" s="94"/>
      <c r="AW2013" s="94"/>
      <c r="AX2013" s="94"/>
      <c r="AY2013" s="94"/>
      <c r="AZ2013" s="94"/>
      <c r="BA2013" s="94"/>
      <c r="BB2013" s="94"/>
      <c r="BC2013" s="94"/>
      <c r="BD2013" s="94"/>
      <c r="BE2013" s="94"/>
      <c r="BF2013" s="94"/>
      <c r="BG2013" s="94"/>
      <c r="BH2013" s="94"/>
      <c r="BI2013" s="94"/>
      <c r="BJ2013" s="94"/>
      <c r="BK2013" s="94"/>
      <c r="BL2013" s="94"/>
      <c r="BM2013" s="94"/>
      <c r="BN2013" s="94"/>
      <c r="BO2013" s="94"/>
      <c r="BP2013" s="94"/>
      <c r="BQ2013" s="94"/>
      <c r="BR2013" s="94"/>
      <c r="BS2013" s="94"/>
      <c r="BT2013" s="94"/>
      <c r="BU2013" s="94"/>
      <c r="BV2013" s="94"/>
      <c r="BW2013" s="94"/>
      <c r="BX2013" s="94"/>
      <c r="BY2013" s="94"/>
      <c r="BZ2013" s="94"/>
      <c r="CA2013" s="94"/>
      <c r="CB2013" s="94"/>
      <c r="CC2013" s="94"/>
      <c r="CD2013" s="94"/>
      <c r="CE2013" s="94"/>
      <c r="CF2013" s="94"/>
      <c r="CG2013" s="94"/>
      <c r="CH2013" s="94"/>
      <c r="CI2013" s="94"/>
      <c r="CJ2013" s="94"/>
      <c r="CK2013" s="94"/>
      <c r="CL2013" s="94"/>
      <c r="CM2013" s="94"/>
      <c r="CN2013" s="94"/>
      <c r="CO2013" s="94"/>
      <c r="CP2013" s="94"/>
      <c r="CQ2013" s="94"/>
      <c r="CR2013" s="94"/>
      <c r="CS2013" s="94"/>
      <c r="CT2013" s="94"/>
      <c r="CU2013" s="94"/>
      <c r="CV2013" s="94"/>
      <c r="CW2013" s="94"/>
    </row>
    <row r="2014" spans="44:101" x14ac:dyDescent="0.25">
      <c r="AR2014" s="94"/>
      <c r="AS2014" s="94"/>
      <c r="AT2014" s="94"/>
      <c r="AU2014" s="94"/>
      <c r="AV2014" s="94"/>
      <c r="AW2014" s="94"/>
      <c r="AX2014" s="94"/>
      <c r="AY2014" s="94"/>
      <c r="AZ2014" s="94"/>
      <c r="BA2014" s="94"/>
      <c r="BB2014" s="94"/>
      <c r="BC2014" s="94"/>
      <c r="BD2014" s="94"/>
      <c r="BE2014" s="94"/>
      <c r="BF2014" s="94"/>
      <c r="BG2014" s="94"/>
      <c r="BH2014" s="94"/>
      <c r="BI2014" s="94"/>
      <c r="BJ2014" s="94"/>
      <c r="BK2014" s="94"/>
      <c r="BL2014" s="94"/>
      <c r="BM2014" s="94"/>
      <c r="BN2014" s="94"/>
      <c r="BO2014" s="94"/>
      <c r="BP2014" s="94"/>
      <c r="BQ2014" s="94"/>
      <c r="BR2014" s="94"/>
      <c r="BS2014" s="94"/>
      <c r="BT2014" s="94"/>
      <c r="BU2014" s="94"/>
      <c r="BV2014" s="94"/>
      <c r="BW2014" s="94"/>
      <c r="BX2014" s="94"/>
      <c r="BY2014" s="94"/>
      <c r="BZ2014" s="94"/>
      <c r="CA2014" s="94"/>
      <c r="CB2014" s="94"/>
      <c r="CC2014" s="94"/>
      <c r="CD2014" s="94"/>
      <c r="CE2014" s="94"/>
      <c r="CF2014" s="94"/>
      <c r="CG2014" s="94"/>
      <c r="CH2014" s="94"/>
      <c r="CI2014" s="94"/>
      <c r="CJ2014" s="94"/>
      <c r="CK2014" s="94"/>
      <c r="CL2014" s="94"/>
      <c r="CM2014" s="94"/>
      <c r="CN2014" s="94"/>
      <c r="CO2014" s="94"/>
      <c r="CP2014" s="94"/>
      <c r="CQ2014" s="94"/>
      <c r="CR2014" s="94"/>
      <c r="CS2014" s="94"/>
      <c r="CT2014" s="94"/>
      <c r="CU2014" s="94"/>
      <c r="CV2014" s="94"/>
      <c r="CW2014" s="94"/>
    </row>
    <row r="2015" spans="44:101" x14ac:dyDescent="0.25">
      <c r="AR2015" s="94"/>
      <c r="AS2015" s="94"/>
      <c r="AT2015" s="94"/>
      <c r="AU2015" s="94"/>
      <c r="AV2015" s="94"/>
      <c r="AW2015" s="94"/>
      <c r="AX2015" s="94"/>
      <c r="AY2015" s="94"/>
      <c r="AZ2015" s="94"/>
      <c r="BA2015" s="94"/>
      <c r="BB2015" s="94"/>
      <c r="BC2015" s="94"/>
      <c r="BD2015" s="94"/>
      <c r="BE2015" s="94"/>
      <c r="BF2015" s="94"/>
      <c r="BG2015" s="94"/>
      <c r="BH2015" s="94"/>
      <c r="BI2015" s="94"/>
      <c r="BJ2015" s="94"/>
      <c r="BK2015" s="94"/>
      <c r="BL2015" s="94"/>
      <c r="BM2015" s="94"/>
      <c r="BN2015" s="94"/>
      <c r="BO2015" s="94"/>
      <c r="BP2015" s="94"/>
      <c r="BQ2015" s="94"/>
      <c r="BR2015" s="94"/>
      <c r="BS2015" s="94"/>
      <c r="BT2015" s="94"/>
      <c r="BU2015" s="94"/>
      <c r="BV2015" s="94"/>
      <c r="BW2015" s="94"/>
      <c r="BX2015" s="94"/>
      <c r="BY2015" s="94"/>
      <c r="BZ2015" s="94"/>
      <c r="CA2015" s="94"/>
      <c r="CB2015" s="94"/>
      <c r="CC2015" s="94"/>
      <c r="CD2015" s="94"/>
      <c r="CE2015" s="94"/>
      <c r="CF2015" s="94"/>
      <c r="CG2015" s="94"/>
      <c r="CH2015" s="94"/>
      <c r="CI2015" s="94"/>
      <c r="CJ2015" s="94"/>
      <c r="CK2015" s="94"/>
      <c r="CL2015" s="94"/>
      <c r="CM2015" s="94"/>
      <c r="CN2015" s="94"/>
      <c r="CO2015" s="94"/>
      <c r="CP2015" s="94"/>
      <c r="CQ2015" s="94"/>
      <c r="CR2015" s="94"/>
      <c r="CS2015" s="94"/>
      <c r="CT2015" s="94"/>
      <c r="CU2015" s="94"/>
      <c r="CV2015" s="94"/>
      <c r="CW2015" s="94"/>
    </row>
    <row r="2016" spans="44:101" x14ac:dyDescent="0.25">
      <c r="AR2016" s="94"/>
      <c r="AS2016" s="94"/>
      <c r="AT2016" s="94"/>
      <c r="AU2016" s="94"/>
      <c r="AV2016" s="94"/>
      <c r="AW2016" s="94"/>
      <c r="AX2016" s="94"/>
      <c r="AY2016" s="94"/>
      <c r="AZ2016" s="94"/>
      <c r="BA2016" s="94"/>
      <c r="BB2016" s="94"/>
      <c r="BC2016" s="94"/>
      <c r="BD2016" s="94"/>
      <c r="BE2016" s="94"/>
      <c r="BF2016" s="94"/>
      <c r="BG2016" s="94"/>
      <c r="BH2016" s="94"/>
      <c r="BI2016" s="94"/>
      <c r="BJ2016" s="94"/>
      <c r="BK2016" s="94"/>
      <c r="BL2016" s="94"/>
      <c r="BM2016" s="94"/>
      <c r="BN2016" s="94"/>
      <c r="BO2016" s="94"/>
      <c r="BP2016" s="94"/>
      <c r="BQ2016" s="94"/>
      <c r="BR2016" s="94"/>
      <c r="BS2016" s="94"/>
      <c r="BT2016" s="94"/>
      <c r="BU2016" s="94"/>
      <c r="BV2016" s="94"/>
      <c r="BW2016" s="94"/>
      <c r="BX2016" s="94"/>
      <c r="BY2016" s="94"/>
      <c r="BZ2016" s="94"/>
      <c r="CA2016" s="94"/>
      <c r="CB2016" s="94"/>
      <c r="CC2016" s="94"/>
      <c r="CD2016" s="94"/>
      <c r="CE2016" s="94"/>
      <c r="CF2016" s="94"/>
      <c r="CG2016" s="94"/>
      <c r="CH2016" s="94"/>
      <c r="CI2016" s="94"/>
      <c r="CJ2016" s="94"/>
      <c r="CK2016" s="94"/>
      <c r="CL2016" s="94"/>
      <c r="CM2016" s="94"/>
      <c r="CN2016" s="94"/>
      <c r="CO2016" s="94"/>
      <c r="CP2016" s="94"/>
      <c r="CQ2016" s="94"/>
      <c r="CR2016" s="94"/>
      <c r="CS2016" s="94"/>
      <c r="CT2016" s="94"/>
      <c r="CU2016" s="94"/>
      <c r="CV2016" s="94"/>
      <c r="CW2016" s="94"/>
    </row>
    <row r="2017" spans="44:101" x14ac:dyDescent="0.25">
      <c r="AR2017" s="94"/>
      <c r="AS2017" s="94"/>
      <c r="AT2017" s="94"/>
      <c r="AU2017" s="94"/>
      <c r="AV2017" s="94"/>
      <c r="AW2017" s="94"/>
      <c r="AX2017" s="94"/>
      <c r="AY2017" s="94"/>
      <c r="AZ2017" s="94"/>
      <c r="BA2017" s="94"/>
      <c r="BB2017" s="94"/>
      <c r="BC2017" s="94"/>
      <c r="BD2017" s="94"/>
      <c r="BE2017" s="94"/>
      <c r="BF2017" s="94"/>
      <c r="BG2017" s="94"/>
      <c r="BH2017" s="94"/>
      <c r="BI2017" s="94"/>
      <c r="BJ2017" s="94"/>
      <c r="BK2017" s="94"/>
      <c r="BL2017" s="94"/>
      <c r="BM2017" s="94"/>
      <c r="BN2017" s="94"/>
      <c r="BO2017" s="94"/>
      <c r="BP2017" s="94"/>
      <c r="BQ2017" s="94"/>
      <c r="BR2017" s="94"/>
      <c r="BS2017" s="94"/>
      <c r="BT2017" s="94"/>
      <c r="BU2017" s="94"/>
      <c r="BV2017" s="94"/>
      <c r="BW2017" s="94"/>
      <c r="BX2017" s="94"/>
      <c r="BY2017" s="94"/>
      <c r="BZ2017" s="94"/>
      <c r="CA2017" s="94"/>
      <c r="CB2017" s="94"/>
      <c r="CC2017" s="94"/>
      <c r="CD2017" s="94"/>
      <c r="CE2017" s="94"/>
      <c r="CF2017" s="94"/>
      <c r="CG2017" s="94"/>
      <c r="CH2017" s="94"/>
      <c r="CI2017" s="94"/>
      <c r="CJ2017" s="94"/>
      <c r="CK2017" s="94"/>
      <c r="CL2017" s="94"/>
      <c r="CM2017" s="94"/>
      <c r="CN2017" s="94"/>
      <c r="CO2017" s="94"/>
      <c r="CP2017" s="94"/>
      <c r="CQ2017" s="94"/>
      <c r="CR2017" s="94"/>
      <c r="CS2017" s="94"/>
      <c r="CT2017" s="94"/>
      <c r="CU2017" s="94"/>
      <c r="CV2017" s="94"/>
      <c r="CW2017" s="94"/>
    </row>
    <row r="2018" spans="44:101" x14ac:dyDescent="0.25">
      <c r="AR2018" s="94"/>
      <c r="AS2018" s="94"/>
      <c r="AT2018" s="94"/>
      <c r="AU2018" s="94"/>
      <c r="AV2018" s="94"/>
      <c r="AW2018" s="94"/>
      <c r="AX2018" s="94"/>
      <c r="AY2018" s="94"/>
      <c r="AZ2018" s="94"/>
      <c r="BA2018" s="94"/>
      <c r="BB2018" s="94"/>
      <c r="BC2018" s="94"/>
      <c r="BD2018" s="94"/>
      <c r="BE2018" s="94"/>
      <c r="BF2018" s="94"/>
      <c r="BG2018" s="94"/>
      <c r="BH2018" s="94"/>
      <c r="BI2018" s="94"/>
      <c r="BJ2018" s="94"/>
      <c r="BK2018" s="94"/>
      <c r="BL2018" s="94"/>
      <c r="BM2018" s="94"/>
      <c r="BN2018" s="94"/>
      <c r="BO2018" s="94"/>
      <c r="BP2018" s="94"/>
      <c r="BQ2018" s="94"/>
      <c r="BR2018" s="94"/>
      <c r="BS2018" s="94"/>
      <c r="BT2018" s="94"/>
      <c r="BU2018" s="94"/>
      <c r="BV2018" s="94"/>
      <c r="BW2018" s="94"/>
      <c r="BX2018" s="94"/>
      <c r="BY2018" s="94"/>
      <c r="BZ2018" s="94"/>
      <c r="CA2018" s="94"/>
      <c r="CB2018" s="94"/>
      <c r="CC2018" s="94"/>
      <c r="CD2018" s="94"/>
      <c r="CE2018" s="94"/>
      <c r="CF2018" s="94"/>
      <c r="CG2018" s="94"/>
      <c r="CH2018" s="94"/>
      <c r="CI2018" s="94"/>
      <c r="CJ2018" s="94"/>
      <c r="CK2018" s="94"/>
      <c r="CL2018" s="94"/>
      <c r="CM2018" s="94"/>
      <c r="CN2018" s="94"/>
      <c r="CO2018" s="94"/>
      <c r="CP2018" s="94"/>
      <c r="CQ2018" s="94"/>
      <c r="CR2018" s="94"/>
      <c r="CS2018" s="94"/>
      <c r="CT2018" s="94"/>
      <c r="CU2018" s="94"/>
      <c r="CV2018" s="94"/>
      <c r="CW2018" s="94"/>
    </row>
    <row r="2019" spans="44:101" x14ac:dyDescent="0.25">
      <c r="AR2019" s="94"/>
      <c r="AS2019" s="94"/>
      <c r="AT2019" s="94"/>
      <c r="AU2019" s="94"/>
      <c r="AV2019" s="94"/>
      <c r="AW2019" s="94"/>
      <c r="AX2019" s="94"/>
      <c r="AY2019" s="94"/>
      <c r="AZ2019" s="94"/>
      <c r="BA2019" s="94"/>
      <c r="BB2019" s="94"/>
      <c r="BC2019" s="94"/>
      <c r="BD2019" s="94"/>
      <c r="BE2019" s="94"/>
      <c r="BF2019" s="94"/>
      <c r="BG2019" s="94"/>
      <c r="BH2019" s="94"/>
      <c r="BI2019" s="94"/>
      <c r="BJ2019" s="94"/>
      <c r="BK2019" s="94"/>
      <c r="BL2019" s="94"/>
      <c r="BM2019" s="94"/>
      <c r="BN2019" s="94"/>
      <c r="BO2019" s="94"/>
      <c r="BP2019" s="94"/>
      <c r="BQ2019" s="94"/>
      <c r="BR2019" s="94"/>
      <c r="BS2019" s="94"/>
      <c r="BT2019" s="94"/>
      <c r="BU2019" s="94"/>
      <c r="BV2019" s="94"/>
      <c r="BW2019" s="94"/>
      <c r="BX2019" s="94"/>
      <c r="BY2019" s="94"/>
      <c r="BZ2019" s="94"/>
      <c r="CA2019" s="94"/>
      <c r="CB2019" s="94"/>
      <c r="CC2019" s="94"/>
      <c r="CD2019" s="94"/>
      <c r="CE2019" s="94"/>
      <c r="CF2019" s="94"/>
      <c r="CG2019" s="94"/>
      <c r="CH2019" s="94"/>
      <c r="CI2019" s="94"/>
      <c r="CJ2019" s="94"/>
      <c r="CK2019" s="94"/>
      <c r="CL2019" s="94"/>
      <c r="CM2019" s="94"/>
      <c r="CN2019" s="94"/>
      <c r="CO2019" s="94"/>
      <c r="CP2019" s="94"/>
      <c r="CQ2019" s="94"/>
      <c r="CR2019" s="94"/>
      <c r="CS2019" s="94"/>
      <c r="CT2019" s="94"/>
      <c r="CU2019" s="94"/>
      <c r="CV2019" s="94"/>
      <c r="CW2019" s="94"/>
    </row>
    <row r="2020" spans="44:101" x14ac:dyDescent="0.25">
      <c r="AR2020" s="94"/>
      <c r="AS2020" s="94"/>
      <c r="AT2020" s="94"/>
      <c r="AU2020" s="94"/>
      <c r="AV2020" s="94"/>
      <c r="AW2020" s="94"/>
      <c r="AX2020" s="94"/>
      <c r="AY2020" s="94"/>
      <c r="AZ2020" s="94"/>
      <c r="BA2020" s="94"/>
      <c r="BB2020" s="94"/>
      <c r="BC2020" s="94"/>
      <c r="BD2020" s="94"/>
      <c r="BE2020" s="94"/>
      <c r="BF2020" s="94"/>
      <c r="BG2020" s="94"/>
      <c r="BH2020" s="94"/>
      <c r="BI2020" s="94"/>
      <c r="BJ2020" s="94"/>
      <c r="BK2020" s="94"/>
      <c r="BL2020" s="94"/>
      <c r="BM2020" s="94"/>
      <c r="BN2020" s="94"/>
      <c r="BO2020" s="94"/>
      <c r="BP2020" s="94"/>
      <c r="BQ2020" s="94"/>
      <c r="BR2020" s="94"/>
      <c r="BS2020" s="94"/>
      <c r="BT2020" s="94"/>
      <c r="BU2020" s="94"/>
      <c r="BV2020" s="94"/>
      <c r="BW2020" s="94"/>
      <c r="BX2020" s="94"/>
      <c r="BY2020" s="94"/>
      <c r="BZ2020" s="94"/>
      <c r="CA2020" s="94"/>
      <c r="CB2020" s="94"/>
      <c r="CC2020" s="94"/>
      <c r="CD2020" s="94"/>
      <c r="CE2020" s="94"/>
      <c r="CF2020" s="94"/>
      <c r="CG2020" s="94"/>
      <c r="CH2020" s="94"/>
      <c r="CI2020" s="94"/>
      <c r="CJ2020" s="94"/>
      <c r="CK2020" s="94"/>
      <c r="CL2020" s="94"/>
      <c r="CM2020" s="94"/>
      <c r="CN2020" s="94"/>
      <c r="CO2020" s="94"/>
      <c r="CP2020" s="94"/>
      <c r="CQ2020" s="94"/>
      <c r="CR2020" s="94"/>
      <c r="CS2020" s="94"/>
      <c r="CT2020" s="94"/>
      <c r="CU2020" s="94"/>
      <c r="CV2020" s="94"/>
      <c r="CW2020" s="94"/>
    </row>
    <row r="2021" spans="44:101" x14ac:dyDescent="0.25">
      <c r="AR2021" s="94"/>
      <c r="AS2021" s="94"/>
      <c r="AT2021" s="94"/>
      <c r="AU2021" s="94"/>
      <c r="AV2021" s="94"/>
      <c r="AW2021" s="94"/>
      <c r="AX2021" s="94"/>
      <c r="AY2021" s="94"/>
      <c r="AZ2021" s="94"/>
      <c r="BA2021" s="94"/>
      <c r="BB2021" s="94"/>
      <c r="BC2021" s="94"/>
      <c r="BD2021" s="94"/>
      <c r="BE2021" s="94"/>
      <c r="BF2021" s="94"/>
      <c r="BG2021" s="94"/>
      <c r="BH2021" s="94"/>
      <c r="BI2021" s="94"/>
      <c r="BJ2021" s="94"/>
      <c r="BK2021" s="94"/>
      <c r="BL2021" s="94"/>
      <c r="BM2021" s="94"/>
      <c r="BN2021" s="94"/>
      <c r="BO2021" s="94"/>
      <c r="BP2021" s="94"/>
      <c r="BQ2021" s="94"/>
      <c r="BR2021" s="94"/>
      <c r="BS2021" s="94"/>
      <c r="BT2021" s="94"/>
      <c r="BU2021" s="94"/>
      <c r="BV2021" s="94"/>
      <c r="BW2021" s="94"/>
      <c r="BX2021" s="94"/>
      <c r="BY2021" s="94"/>
      <c r="BZ2021" s="94"/>
      <c r="CA2021" s="94"/>
      <c r="CB2021" s="94"/>
      <c r="CC2021" s="94"/>
      <c r="CD2021" s="94"/>
      <c r="CE2021" s="94"/>
      <c r="CF2021" s="94"/>
      <c r="CG2021" s="94"/>
      <c r="CH2021" s="94"/>
      <c r="CI2021" s="94"/>
      <c r="CJ2021" s="94"/>
      <c r="CK2021" s="94"/>
      <c r="CL2021" s="94"/>
      <c r="CM2021" s="94"/>
      <c r="CN2021" s="94"/>
      <c r="CO2021" s="94"/>
      <c r="CP2021" s="94"/>
      <c r="CQ2021" s="94"/>
      <c r="CR2021" s="94"/>
      <c r="CS2021" s="94"/>
      <c r="CT2021" s="94"/>
      <c r="CU2021" s="94"/>
      <c r="CV2021" s="94"/>
      <c r="CW2021" s="94"/>
    </row>
    <row r="2022" spans="44:101" x14ac:dyDescent="0.25">
      <c r="AR2022" s="94"/>
      <c r="AS2022" s="94"/>
      <c r="AT2022" s="94"/>
      <c r="AU2022" s="94"/>
      <c r="AV2022" s="94"/>
      <c r="AW2022" s="94"/>
      <c r="AX2022" s="94"/>
      <c r="AY2022" s="94"/>
      <c r="AZ2022" s="94"/>
      <c r="BA2022" s="94"/>
      <c r="BB2022" s="94"/>
      <c r="BC2022" s="94"/>
      <c r="BD2022" s="94"/>
      <c r="BE2022" s="94"/>
      <c r="BF2022" s="94"/>
      <c r="BG2022" s="94"/>
      <c r="BH2022" s="94"/>
      <c r="BI2022" s="94"/>
      <c r="BJ2022" s="94"/>
      <c r="BK2022" s="94"/>
      <c r="BL2022" s="94"/>
      <c r="BM2022" s="94"/>
      <c r="BN2022" s="94"/>
      <c r="BO2022" s="94"/>
      <c r="BP2022" s="94"/>
      <c r="BQ2022" s="94"/>
      <c r="BR2022" s="94"/>
      <c r="BS2022" s="94"/>
      <c r="BT2022" s="94"/>
      <c r="BU2022" s="94"/>
      <c r="BV2022" s="94"/>
      <c r="BW2022" s="94"/>
      <c r="BX2022" s="94"/>
      <c r="BY2022" s="94"/>
      <c r="BZ2022" s="94"/>
      <c r="CA2022" s="94"/>
      <c r="CB2022" s="94"/>
      <c r="CC2022" s="94"/>
      <c r="CD2022" s="94"/>
      <c r="CE2022" s="94"/>
      <c r="CF2022" s="94"/>
      <c r="CG2022" s="94"/>
      <c r="CH2022" s="94"/>
      <c r="CI2022" s="94"/>
      <c r="CJ2022" s="94"/>
      <c r="CK2022" s="94"/>
      <c r="CL2022" s="94"/>
      <c r="CM2022" s="94"/>
      <c r="CN2022" s="94"/>
      <c r="CO2022" s="94"/>
      <c r="CP2022" s="94"/>
      <c r="CQ2022" s="94"/>
      <c r="CR2022" s="94"/>
      <c r="CS2022" s="94"/>
      <c r="CT2022" s="94"/>
      <c r="CU2022" s="94"/>
      <c r="CV2022" s="94"/>
      <c r="CW2022" s="94"/>
    </row>
    <row r="2023" spans="44:101" x14ac:dyDescent="0.25">
      <c r="AR2023" s="94"/>
      <c r="AS2023" s="94"/>
      <c r="AT2023" s="94"/>
      <c r="AU2023" s="94"/>
      <c r="AV2023" s="94"/>
      <c r="AW2023" s="94"/>
      <c r="AX2023" s="94"/>
      <c r="AY2023" s="94"/>
      <c r="AZ2023" s="94"/>
      <c r="BA2023" s="94"/>
      <c r="BB2023" s="94"/>
      <c r="BC2023" s="94"/>
      <c r="BD2023" s="94"/>
      <c r="BE2023" s="94"/>
      <c r="BF2023" s="94"/>
      <c r="BG2023" s="94"/>
      <c r="BH2023" s="94"/>
      <c r="BI2023" s="94"/>
      <c r="BJ2023" s="94"/>
      <c r="BK2023" s="94"/>
      <c r="BL2023" s="94"/>
      <c r="BM2023" s="94"/>
      <c r="BN2023" s="94"/>
      <c r="BO2023" s="94"/>
      <c r="BP2023" s="94"/>
      <c r="BQ2023" s="94"/>
      <c r="BR2023" s="94"/>
      <c r="BS2023" s="94"/>
      <c r="BT2023" s="94"/>
      <c r="BU2023" s="94"/>
      <c r="BV2023" s="94"/>
      <c r="BW2023" s="94"/>
      <c r="BX2023" s="94"/>
      <c r="BY2023" s="94"/>
      <c r="BZ2023" s="94"/>
      <c r="CA2023" s="94"/>
      <c r="CB2023" s="94"/>
      <c r="CC2023" s="94"/>
      <c r="CD2023" s="94"/>
      <c r="CE2023" s="94"/>
      <c r="CF2023" s="94"/>
      <c r="CG2023" s="94"/>
      <c r="CH2023" s="94"/>
      <c r="CI2023" s="94"/>
      <c r="CJ2023" s="94"/>
      <c r="CK2023" s="94"/>
      <c r="CL2023" s="94"/>
      <c r="CM2023" s="94"/>
      <c r="CN2023" s="94"/>
      <c r="CO2023" s="94"/>
      <c r="CP2023" s="94"/>
      <c r="CQ2023" s="94"/>
      <c r="CR2023" s="94"/>
      <c r="CS2023" s="94"/>
      <c r="CT2023" s="94"/>
      <c r="CU2023" s="94"/>
      <c r="CV2023" s="94"/>
      <c r="CW2023" s="94"/>
    </row>
    <row r="2024" spans="44:101" x14ac:dyDescent="0.25">
      <c r="AR2024" s="94"/>
      <c r="AS2024" s="94"/>
      <c r="AT2024" s="94"/>
      <c r="AU2024" s="94"/>
      <c r="AV2024" s="94"/>
      <c r="AW2024" s="94"/>
      <c r="AX2024" s="94"/>
      <c r="AY2024" s="94"/>
      <c r="AZ2024" s="94"/>
      <c r="BA2024" s="94"/>
      <c r="BB2024" s="94"/>
      <c r="BC2024" s="94"/>
      <c r="BD2024" s="94"/>
      <c r="BE2024" s="94"/>
      <c r="BF2024" s="94"/>
      <c r="BG2024" s="94"/>
      <c r="BH2024" s="94"/>
      <c r="BI2024" s="94"/>
      <c r="BJ2024" s="94"/>
      <c r="BK2024" s="94"/>
      <c r="BL2024" s="94"/>
      <c r="BM2024" s="94"/>
      <c r="BN2024" s="94"/>
      <c r="BO2024" s="94"/>
      <c r="BP2024" s="94"/>
      <c r="BQ2024" s="94"/>
      <c r="BR2024" s="94"/>
      <c r="BS2024" s="94"/>
      <c r="BT2024" s="94"/>
      <c r="BU2024" s="94"/>
      <c r="BV2024" s="94"/>
      <c r="BW2024" s="94"/>
      <c r="BX2024" s="94"/>
      <c r="BY2024" s="94"/>
      <c r="BZ2024" s="94"/>
      <c r="CA2024" s="94"/>
      <c r="CB2024" s="94"/>
      <c r="CC2024" s="94"/>
      <c r="CD2024" s="94"/>
      <c r="CE2024" s="94"/>
      <c r="CF2024" s="94"/>
      <c r="CG2024" s="94"/>
      <c r="CH2024" s="94"/>
      <c r="CI2024" s="94"/>
      <c r="CJ2024" s="94"/>
      <c r="CK2024" s="94"/>
      <c r="CL2024" s="94"/>
      <c r="CM2024" s="94"/>
      <c r="CN2024" s="94"/>
      <c r="CO2024" s="94"/>
      <c r="CP2024" s="94"/>
      <c r="CQ2024" s="94"/>
      <c r="CR2024" s="94"/>
      <c r="CS2024" s="94"/>
      <c r="CT2024" s="94"/>
      <c r="CU2024" s="94"/>
      <c r="CV2024" s="94"/>
      <c r="CW2024" s="94"/>
    </row>
    <row r="2025" spans="44:101" x14ac:dyDescent="0.25">
      <c r="AR2025" s="94"/>
      <c r="AS2025" s="94"/>
      <c r="AT2025" s="94"/>
      <c r="AU2025" s="94"/>
      <c r="AV2025" s="94"/>
      <c r="AW2025" s="94"/>
      <c r="AX2025" s="94"/>
      <c r="AY2025" s="94"/>
      <c r="AZ2025" s="94"/>
      <c r="BA2025" s="94"/>
      <c r="BB2025" s="94"/>
      <c r="BC2025" s="94"/>
      <c r="BD2025" s="94"/>
      <c r="BE2025" s="94"/>
      <c r="BF2025" s="94"/>
      <c r="BG2025" s="94"/>
      <c r="BH2025" s="94"/>
      <c r="BI2025" s="94"/>
      <c r="BJ2025" s="94"/>
      <c r="BK2025" s="94"/>
      <c r="BL2025" s="94"/>
      <c r="BM2025" s="94"/>
      <c r="BN2025" s="94"/>
      <c r="BO2025" s="94"/>
      <c r="BP2025" s="94"/>
      <c r="BQ2025" s="94"/>
      <c r="BR2025" s="94"/>
      <c r="BS2025" s="94"/>
      <c r="BT2025" s="94"/>
      <c r="BU2025" s="94"/>
      <c r="BV2025" s="94"/>
      <c r="BW2025" s="94"/>
      <c r="BX2025" s="94"/>
      <c r="BY2025" s="94"/>
      <c r="BZ2025" s="94"/>
      <c r="CA2025" s="94"/>
      <c r="CB2025" s="94"/>
      <c r="CC2025" s="94"/>
      <c r="CD2025" s="94"/>
      <c r="CE2025" s="94"/>
      <c r="CF2025" s="94"/>
      <c r="CG2025" s="94"/>
      <c r="CH2025" s="94"/>
      <c r="CI2025" s="94"/>
      <c r="CJ2025" s="94"/>
      <c r="CK2025" s="94"/>
      <c r="CL2025" s="94"/>
      <c r="CM2025" s="94"/>
      <c r="CN2025" s="94"/>
      <c r="CO2025" s="94"/>
      <c r="CP2025" s="94"/>
      <c r="CQ2025" s="94"/>
      <c r="CR2025" s="94"/>
      <c r="CS2025" s="94"/>
      <c r="CT2025" s="94"/>
      <c r="CU2025" s="94"/>
      <c r="CV2025" s="94"/>
      <c r="CW2025" s="94"/>
    </row>
    <row r="2026" spans="44:101" x14ac:dyDescent="0.25">
      <c r="AR2026" s="94"/>
      <c r="AS2026" s="94"/>
      <c r="AT2026" s="94"/>
      <c r="AU2026" s="94"/>
      <c r="AV2026" s="94"/>
      <c r="AW2026" s="94"/>
      <c r="AX2026" s="94"/>
      <c r="AY2026" s="94"/>
      <c r="AZ2026" s="94"/>
      <c r="BA2026" s="94"/>
      <c r="BB2026" s="94"/>
      <c r="BC2026" s="94"/>
      <c r="BD2026" s="94"/>
      <c r="BE2026" s="94"/>
      <c r="BF2026" s="94"/>
      <c r="BG2026" s="94"/>
      <c r="BH2026" s="94"/>
      <c r="BI2026" s="94"/>
      <c r="BJ2026" s="94"/>
      <c r="BK2026" s="94"/>
      <c r="BL2026" s="94"/>
      <c r="BM2026" s="94"/>
      <c r="BN2026" s="94"/>
      <c r="BO2026" s="94"/>
      <c r="BP2026" s="94"/>
      <c r="BQ2026" s="94"/>
      <c r="BR2026" s="94"/>
      <c r="BS2026" s="94"/>
      <c r="BT2026" s="94"/>
      <c r="BU2026" s="94"/>
      <c r="BV2026" s="94"/>
      <c r="BW2026" s="94"/>
      <c r="BX2026" s="94"/>
      <c r="BY2026" s="94"/>
      <c r="BZ2026" s="94"/>
      <c r="CA2026" s="94"/>
      <c r="CB2026" s="94"/>
      <c r="CC2026" s="94"/>
      <c r="CD2026" s="94"/>
      <c r="CE2026" s="94"/>
      <c r="CF2026" s="94"/>
      <c r="CG2026" s="94"/>
      <c r="CH2026" s="94"/>
      <c r="CI2026" s="94"/>
      <c r="CJ2026" s="94"/>
      <c r="CK2026" s="94"/>
      <c r="CL2026" s="94"/>
      <c r="CM2026" s="94"/>
      <c r="CN2026" s="94"/>
      <c r="CO2026" s="94"/>
      <c r="CP2026" s="94"/>
      <c r="CQ2026" s="94"/>
      <c r="CR2026" s="94"/>
      <c r="CS2026" s="94"/>
      <c r="CT2026" s="94"/>
      <c r="CU2026" s="94"/>
      <c r="CV2026" s="94"/>
      <c r="CW2026" s="94"/>
    </row>
    <row r="2027" spans="44:101" x14ac:dyDescent="0.25">
      <c r="AR2027" s="94"/>
      <c r="AS2027" s="94"/>
      <c r="AT2027" s="94"/>
      <c r="AU2027" s="94"/>
      <c r="AV2027" s="94"/>
      <c r="AW2027" s="94"/>
      <c r="AX2027" s="94"/>
      <c r="AY2027" s="94"/>
      <c r="AZ2027" s="94"/>
      <c r="BA2027" s="94"/>
      <c r="BB2027" s="94"/>
      <c r="BC2027" s="94"/>
      <c r="BD2027" s="94"/>
      <c r="BE2027" s="94"/>
      <c r="BF2027" s="94"/>
      <c r="BG2027" s="94"/>
      <c r="BH2027" s="94"/>
      <c r="BI2027" s="94"/>
      <c r="BJ2027" s="94"/>
      <c r="BK2027" s="94"/>
      <c r="BL2027" s="94"/>
      <c r="BM2027" s="94"/>
      <c r="BN2027" s="94"/>
      <c r="BO2027" s="94"/>
      <c r="BP2027" s="94"/>
      <c r="BQ2027" s="94"/>
      <c r="BR2027" s="94"/>
      <c r="BS2027" s="94"/>
      <c r="BT2027" s="94"/>
      <c r="BU2027" s="94"/>
      <c r="BV2027" s="94"/>
      <c r="BW2027" s="94"/>
      <c r="BX2027" s="94"/>
      <c r="BY2027" s="94"/>
      <c r="BZ2027" s="94"/>
      <c r="CA2027" s="94"/>
      <c r="CB2027" s="94"/>
      <c r="CC2027" s="94"/>
      <c r="CD2027" s="94"/>
      <c r="CE2027" s="94"/>
      <c r="CF2027" s="94"/>
      <c r="CG2027" s="94"/>
      <c r="CH2027" s="94"/>
      <c r="CI2027" s="94"/>
      <c r="CJ2027" s="94"/>
      <c r="CK2027" s="94"/>
      <c r="CL2027" s="94"/>
      <c r="CM2027" s="94"/>
      <c r="CN2027" s="94"/>
      <c r="CO2027" s="94"/>
      <c r="CP2027" s="94"/>
      <c r="CQ2027" s="94"/>
      <c r="CR2027" s="94"/>
      <c r="CS2027" s="94"/>
      <c r="CT2027" s="94"/>
      <c r="CU2027" s="94"/>
      <c r="CV2027" s="94"/>
      <c r="CW2027" s="94"/>
    </row>
    <row r="2028" spans="44:101" x14ac:dyDescent="0.25">
      <c r="AR2028" s="94"/>
      <c r="AS2028" s="94"/>
      <c r="AT2028" s="94"/>
      <c r="AU2028" s="94"/>
      <c r="AV2028" s="94"/>
      <c r="AW2028" s="94"/>
      <c r="AX2028" s="94"/>
      <c r="AY2028" s="94"/>
      <c r="AZ2028" s="94"/>
      <c r="BA2028" s="94"/>
      <c r="BB2028" s="94"/>
      <c r="BC2028" s="94"/>
      <c r="BD2028" s="94"/>
      <c r="BE2028" s="94"/>
      <c r="BF2028" s="94"/>
      <c r="BG2028" s="94"/>
      <c r="BH2028" s="94"/>
      <c r="BI2028" s="94"/>
      <c r="BJ2028" s="94"/>
      <c r="BK2028" s="94"/>
      <c r="BL2028" s="94"/>
      <c r="BM2028" s="94"/>
      <c r="BN2028" s="94"/>
      <c r="BO2028" s="94"/>
      <c r="BP2028" s="94"/>
      <c r="BQ2028" s="94"/>
      <c r="BR2028" s="94"/>
      <c r="BS2028" s="94"/>
      <c r="BT2028" s="94"/>
      <c r="BU2028" s="94"/>
      <c r="BV2028" s="94"/>
      <c r="BW2028" s="94"/>
      <c r="BX2028" s="94"/>
      <c r="BY2028" s="94"/>
      <c r="BZ2028" s="94"/>
      <c r="CA2028" s="94"/>
      <c r="CB2028" s="94"/>
      <c r="CC2028" s="94"/>
      <c r="CD2028" s="94"/>
      <c r="CE2028" s="94"/>
      <c r="CF2028" s="94"/>
      <c r="CG2028" s="94"/>
      <c r="CH2028" s="94"/>
      <c r="CI2028" s="94"/>
      <c r="CJ2028" s="94"/>
      <c r="CK2028" s="94"/>
      <c r="CL2028" s="94"/>
      <c r="CM2028" s="94"/>
      <c r="CN2028" s="94"/>
      <c r="CO2028" s="94"/>
      <c r="CP2028" s="94"/>
      <c r="CQ2028" s="94"/>
      <c r="CR2028" s="94"/>
      <c r="CS2028" s="94"/>
      <c r="CT2028" s="94"/>
      <c r="CU2028" s="94"/>
      <c r="CV2028" s="94"/>
      <c r="CW2028" s="94"/>
    </row>
    <row r="2029" spans="44:101" x14ac:dyDescent="0.25">
      <c r="AR2029" s="94"/>
      <c r="AS2029" s="94"/>
      <c r="AT2029" s="94"/>
      <c r="AU2029" s="94"/>
      <c r="AV2029" s="94"/>
      <c r="AW2029" s="94"/>
      <c r="AX2029" s="94"/>
      <c r="AY2029" s="94"/>
      <c r="AZ2029" s="94"/>
      <c r="BA2029" s="94"/>
      <c r="BB2029" s="94"/>
      <c r="BC2029" s="94"/>
      <c r="BD2029" s="94"/>
      <c r="BE2029" s="94"/>
      <c r="BF2029" s="94"/>
      <c r="BG2029" s="94"/>
      <c r="BH2029" s="94"/>
      <c r="BI2029" s="94"/>
      <c r="BJ2029" s="94"/>
      <c r="BK2029" s="94"/>
      <c r="BL2029" s="94"/>
      <c r="BM2029" s="94"/>
      <c r="BN2029" s="94"/>
      <c r="BO2029" s="94"/>
      <c r="BP2029" s="94"/>
      <c r="BQ2029" s="94"/>
      <c r="BR2029" s="94"/>
      <c r="BS2029" s="94"/>
      <c r="BT2029" s="94"/>
      <c r="BU2029" s="94"/>
      <c r="BV2029" s="94"/>
      <c r="BW2029" s="94"/>
      <c r="BX2029" s="94"/>
      <c r="BY2029" s="94"/>
      <c r="BZ2029" s="94"/>
      <c r="CA2029" s="94"/>
      <c r="CB2029" s="94"/>
      <c r="CC2029" s="94"/>
      <c r="CD2029" s="94"/>
      <c r="CE2029" s="94"/>
      <c r="CF2029" s="94"/>
      <c r="CG2029" s="94"/>
      <c r="CH2029" s="94"/>
      <c r="CI2029" s="94"/>
      <c r="CJ2029" s="94"/>
      <c r="CK2029" s="94"/>
      <c r="CL2029" s="94"/>
      <c r="CM2029" s="94"/>
      <c r="CN2029" s="94"/>
      <c r="CO2029" s="94"/>
      <c r="CP2029" s="94"/>
      <c r="CQ2029" s="94"/>
      <c r="CR2029" s="94"/>
      <c r="CS2029" s="94"/>
      <c r="CT2029" s="94"/>
      <c r="CU2029" s="94"/>
      <c r="CV2029" s="94"/>
      <c r="CW2029" s="94"/>
    </row>
    <row r="2030" spans="44:101" x14ac:dyDescent="0.25">
      <c r="AR2030" s="94"/>
      <c r="AS2030" s="94"/>
      <c r="AT2030" s="94"/>
      <c r="AU2030" s="94"/>
      <c r="AV2030" s="94"/>
      <c r="AW2030" s="94"/>
      <c r="AX2030" s="94"/>
      <c r="AY2030" s="94"/>
      <c r="AZ2030" s="94"/>
      <c r="BA2030" s="94"/>
      <c r="BB2030" s="94"/>
      <c r="BC2030" s="94"/>
      <c r="BD2030" s="94"/>
      <c r="BE2030" s="94"/>
      <c r="BF2030" s="94"/>
      <c r="BG2030" s="94"/>
      <c r="BH2030" s="94"/>
      <c r="BI2030" s="94"/>
      <c r="BJ2030" s="94"/>
      <c r="BK2030" s="94"/>
      <c r="BL2030" s="94"/>
      <c r="BM2030" s="94"/>
      <c r="BN2030" s="94"/>
      <c r="BO2030" s="94"/>
      <c r="BP2030" s="94"/>
      <c r="BQ2030" s="94"/>
      <c r="BR2030" s="94"/>
      <c r="BS2030" s="94"/>
      <c r="BT2030" s="94"/>
      <c r="BU2030" s="94"/>
      <c r="BV2030" s="94"/>
      <c r="BW2030" s="94"/>
      <c r="BX2030" s="94"/>
      <c r="BY2030" s="94"/>
      <c r="BZ2030" s="94"/>
      <c r="CA2030" s="94"/>
      <c r="CB2030" s="94"/>
      <c r="CC2030" s="94"/>
      <c r="CD2030" s="94"/>
      <c r="CE2030" s="94"/>
      <c r="CF2030" s="94"/>
      <c r="CG2030" s="94"/>
      <c r="CH2030" s="94"/>
      <c r="CI2030" s="94"/>
      <c r="CJ2030" s="94"/>
      <c r="CK2030" s="94"/>
      <c r="CL2030" s="94"/>
      <c r="CM2030" s="94"/>
      <c r="CN2030" s="94"/>
      <c r="CO2030" s="94"/>
      <c r="CP2030" s="94"/>
      <c r="CQ2030" s="94"/>
      <c r="CR2030" s="94"/>
      <c r="CS2030" s="94"/>
      <c r="CT2030" s="94"/>
      <c r="CU2030" s="94"/>
      <c r="CV2030" s="94"/>
      <c r="CW2030" s="94"/>
    </row>
    <row r="2031" spans="44:101" x14ac:dyDescent="0.25">
      <c r="AR2031" s="94"/>
      <c r="AS2031" s="94"/>
      <c r="AT2031" s="94"/>
      <c r="AU2031" s="94"/>
      <c r="AV2031" s="94"/>
      <c r="AW2031" s="94"/>
      <c r="AX2031" s="94"/>
      <c r="AY2031" s="94"/>
      <c r="AZ2031" s="94"/>
      <c r="BA2031" s="94"/>
      <c r="BB2031" s="94"/>
      <c r="BC2031" s="94"/>
      <c r="BD2031" s="94"/>
      <c r="BE2031" s="94"/>
      <c r="BF2031" s="94"/>
      <c r="BG2031" s="94"/>
      <c r="BH2031" s="94"/>
      <c r="BI2031" s="94"/>
      <c r="BJ2031" s="94"/>
      <c r="BK2031" s="94"/>
      <c r="BL2031" s="94"/>
      <c r="BM2031" s="94"/>
      <c r="BN2031" s="94"/>
      <c r="BO2031" s="94"/>
      <c r="BP2031" s="94"/>
      <c r="BQ2031" s="94"/>
      <c r="BR2031" s="94"/>
      <c r="BS2031" s="94"/>
      <c r="BT2031" s="94"/>
      <c r="BU2031" s="94"/>
      <c r="BV2031" s="94"/>
      <c r="BW2031" s="94"/>
      <c r="BX2031" s="94"/>
      <c r="BY2031" s="94"/>
      <c r="BZ2031" s="94"/>
      <c r="CA2031" s="94"/>
      <c r="CB2031" s="94"/>
      <c r="CC2031" s="94"/>
      <c r="CD2031" s="94"/>
      <c r="CE2031" s="94"/>
      <c r="CF2031" s="94"/>
      <c r="CG2031" s="94"/>
      <c r="CH2031" s="94"/>
      <c r="CI2031" s="94"/>
      <c r="CJ2031" s="94"/>
      <c r="CK2031" s="94"/>
      <c r="CL2031" s="94"/>
      <c r="CM2031" s="94"/>
      <c r="CN2031" s="94"/>
      <c r="CO2031" s="94"/>
      <c r="CP2031" s="94"/>
      <c r="CQ2031" s="94"/>
      <c r="CR2031" s="94"/>
      <c r="CS2031" s="94"/>
      <c r="CT2031" s="94"/>
      <c r="CU2031" s="94"/>
      <c r="CV2031" s="94"/>
      <c r="CW2031" s="94"/>
    </row>
    <row r="2032" spans="44:101" x14ac:dyDescent="0.25">
      <c r="AR2032" s="94"/>
      <c r="AS2032" s="94"/>
      <c r="AT2032" s="94"/>
      <c r="AU2032" s="94"/>
      <c r="AV2032" s="94"/>
      <c r="AW2032" s="94"/>
      <c r="AX2032" s="94"/>
      <c r="AY2032" s="94"/>
      <c r="AZ2032" s="94"/>
      <c r="BA2032" s="94"/>
      <c r="BB2032" s="94"/>
      <c r="BC2032" s="94"/>
      <c r="BD2032" s="94"/>
      <c r="BE2032" s="94"/>
      <c r="BF2032" s="94"/>
      <c r="BG2032" s="94"/>
      <c r="BH2032" s="94"/>
      <c r="BI2032" s="94"/>
      <c r="BJ2032" s="94"/>
      <c r="BK2032" s="94"/>
      <c r="BL2032" s="94"/>
      <c r="BM2032" s="94"/>
      <c r="BN2032" s="94"/>
      <c r="BO2032" s="94"/>
      <c r="BP2032" s="94"/>
      <c r="BQ2032" s="94"/>
      <c r="BR2032" s="94"/>
      <c r="BS2032" s="94"/>
      <c r="BT2032" s="94"/>
      <c r="BU2032" s="94"/>
      <c r="BV2032" s="94"/>
      <c r="BW2032" s="94"/>
      <c r="BX2032" s="94"/>
      <c r="BY2032" s="94"/>
      <c r="BZ2032" s="94"/>
      <c r="CA2032" s="94"/>
      <c r="CB2032" s="94"/>
      <c r="CC2032" s="94"/>
      <c r="CD2032" s="94"/>
      <c r="CE2032" s="94"/>
      <c r="CF2032" s="94"/>
      <c r="CG2032" s="94"/>
      <c r="CH2032" s="94"/>
      <c r="CI2032" s="94"/>
      <c r="CJ2032" s="94"/>
      <c r="CK2032" s="94"/>
      <c r="CL2032" s="94"/>
      <c r="CM2032" s="94"/>
      <c r="CN2032" s="94"/>
      <c r="CO2032" s="94"/>
      <c r="CP2032" s="94"/>
      <c r="CQ2032" s="94"/>
      <c r="CR2032" s="94"/>
      <c r="CS2032" s="94"/>
      <c r="CT2032" s="94"/>
      <c r="CU2032" s="94"/>
      <c r="CV2032" s="94"/>
      <c r="CW2032" s="94"/>
    </row>
    <row r="2033" spans="44:101" x14ac:dyDescent="0.25">
      <c r="AR2033" s="94"/>
      <c r="AS2033" s="94"/>
      <c r="AT2033" s="94"/>
      <c r="AU2033" s="94"/>
      <c r="AV2033" s="94"/>
      <c r="AW2033" s="94"/>
      <c r="AX2033" s="94"/>
      <c r="AY2033" s="94"/>
      <c r="AZ2033" s="94"/>
      <c r="BA2033" s="94"/>
      <c r="BB2033" s="94"/>
      <c r="BC2033" s="94"/>
      <c r="BD2033" s="94"/>
      <c r="BE2033" s="94"/>
      <c r="BF2033" s="94"/>
      <c r="BG2033" s="94"/>
      <c r="BH2033" s="94"/>
      <c r="BI2033" s="94"/>
      <c r="BJ2033" s="94"/>
      <c r="BK2033" s="94"/>
      <c r="BL2033" s="94"/>
      <c r="BM2033" s="94"/>
      <c r="BN2033" s="94"/>
      <c r="BO2033" s="94"/>
      <c r="BP2033" s="94"/>
      <c r="BQ2033" s="94"/>
      <c r="BR2033" s="94"/>
      <c r="BS2033" s="94"/>
      <c r="BT2033" s="94"/>
      <c r="BU2033" s="94"/>
      <c r="BV2033" s="94"/>
      <c r="BW2033" s="94"/>
      <c r="BX2033" s="94"/>
      <c r="BY2033" s="94"/>
      <c r="BZ2033" s="94"/>
      <c r="CA2033" s="94"/>
      <c r="CB2033" s="94"/>
      <c r="CC2033" s="94"/>
      <c r="CD2033" s="94"/>
      <c r="CE2033" s="94"/>
      <c r="CF2033" s="94"/>
      <c r="CG2033" s="94"/>
      <c r="CH2033" s="94"/>
      <c r="CI2033" s="94"/>
      <c r="CJ2033" s="94"/>
      <c r="CK2033" s="94"/>
      <c r="CL2033" s="94"/>
      <c r="CM2033" s="94"/>
      <c r="CN2033" s="94"/>
      <c r="CO2033" s="94"/>
      <c r="CP2033" s="94"/>
      <c r="CQ2033" s="94"/>
      <c r="CR2033" s="94"/>
      <c r="CS2033" s="94"/>
      <c r="CT2033" s="94"/>
      <c r="CU2033" s="94"/>
      <c r="CV2033" s="94"/>
      <c r="CW2033" s="94"/>
    </row>
    <row r="2034" spans="44:101" x14ac:dyDescent="0.25">
      <c r="AR2034" s="94"/>
      <c r="AS2034" s="94"/>
      <c r="AT2034" s="94"/>
      <c r="AU2034" s="94"/>
      <c r="AV2034" s="94"/>
      <c r="AW2034" s="94"/>
      <c r="AX2034" s="94"/>
      <c r="AY2034" s="94"/>
      <c r="AZ2034" s="94"/>
      <c r="BA2034" s="94"/>
      <c r="BB2034" s="94"/>
      <c r="BC2034" s="94"/>
      <c r="BD2034" s="94"/>
      <c r="BE2034" s="94"/>
      <c r="BF2034" s="94"/>
      <c r="BG2034" s="94"/>
      <c r="BH2034" s="94"/>
      <c r="BI2034" s="94"/>
      <c r="BJ2034" s="94"/>
      <c r="BK2034" s="94"/>
      <c r="BL2034" s="94"/>
      <c r="BM2034" s="94"/>
      <c r="BN2034" s="94"/>
      <c r="BO2034" s="94"/>
      <c r="BP2034" s="94"/>
      <c r="BQ2034" s="94"/>
      <c r="BR2034" s="94"/>
      <c r="BS2034" s="94"/>
      <c r="BT2034" s="94"/>
      <c r="BU2034" s="94"/>
      <c r="BV2034" s="94"/>
      <c r="BW2034" s="94"/>
      <c r="BX2034" s="94"/>
      <c r="BY2034" s="94"/>
      <c r="BZ2034" s="94"/>
      <c r="CA2034" s="94"/>
      <c r="CB2034" s="94"/>
      <c r="CC2034" s="94"/>
      <c r="CD2034" s="94"/>
      <c r="CE2034" s="94"/>
      <c r="CF2034" s="94"/>
      <c r="CG2034" s="94"/>
      <c r="CH2034" s="94"/>
      <c r="CI2034" s="94"/>
      <c r="CJ2034" s="94"/>
      <c r="CK2034" s="94"/>
      <c r="CL2034" s="94"/>
      <c r="CM2034" s="94"/>
      <c r="CN2034" s="94"/>
      <c r="CO2034" s="94"/>
      <c r="CP2034" s="94"/>
      <c r="CQ2034" s="94"/>
      <c r="CR2034" s="94"/>
      <c r="CS2034" s="94"/>
      <c r="CT2034" s="94"/>
      <c r="CU2034" s="94"/>
      <c r="CV2034" s="94"/>
      <c r="CW2034" s="94"/>
    </row>
    <row r="2035" spans="44:101" x14ac:dyDescent="0.25">
      <c r="AR2035" s="94"/>
      <c r="AS2035" s="94"/>
      <c r="AT2035" s="94"/>
      <c r="AU2035" s="94"/>
      <c r="AV2035" s="94"/>
      <c r="AW2035" s="94"/>
      <c r="AX2035" s="94"/>
      <c r="AY2035" s="94"/>
      <c r="AZ2035" s="94"/>
      <c r="BA2035" s="94"/>
      <c r="BB2035" s="94"/>
      <c r="BC2035" s="94"/>
      <c r="BD2035" s="94"/>
      <c r="BE2035" s="94"/>
      <c r="BF2035" s="94"/>
      <c r="BG2035" s="94"/>
      <c r="BH2035" s="94"/>
      <c r="BI2035" s="94"/>
      <c r="BJ2035" s="94"/>
      <c r="BK2035" s="94"/>
      <c r="BL2035" s="94"/>
      <c r="BM2035" s="94"/>
      <c r="BN2035" s="94"/>
      <c r="BO2035" s="94"/>
      <c r="BP2035" s="94"/>
      <c r="BQ2035" s="94"/>
      <c r="BR2035" s="94"/>
      <c r="BS2035" s="94"/>
      <c r="BT2035" s="94"/>
      <c r="BU2035" s="94"/>
      <c r="BV2035" s="94"/>
      <c r="BW2035" s="94"/>
      <c r="BX2035" s="94"/>
      <c r="BY2035" s="94"/>
      <c r="BZ2035" s="94"/>
      <c r="CA2035" s="94"/>
      <c r="CB2035" s="94"/>
      <c r="CC2035" s="94"/>
      <c r="CD2035" s="94"/>
      <c r="CE2035" s="94"/>
      <c r="CF2035" s="94"/>
      <c r="CG2035" s="94"/>
      <c r="CH2035" s="94"/>
      <c r="CI2035" s="94"/>
      <c r="CJ2035" s="94"/>
      <c r="CK2035" s="94"/>
      <c r="CL2035" s="94"/>
      <c r="CM2035" s="94"/>
      <c r="CN2035" s="94"/>
      <c r="CO2035" s="94"/>
      <c r="CP2035" s="94"/>
      <c r="CQ2035" s="94"/>
      <c r="CR2035" s="94"/>
      <c r="CS2035" s="94"/>
      <c r="CT2035" s="94"/>
      <c r="CU2035" s="94"/>
      <c r="CV2035" s="94"/>
      <c r="CW2035" s="94"/>
    </row>
    <row r="2036" spans="44:101" x14ac:dyDescent="0.25">
      <c r="AR2036" s="94"/>
      <c r="AS2036" s="94"/>
      <c r="AT2036" s="94"/>
      <c r="AU2036" s="94"/>
      <c r="AV2036" s="94"/>
      <c r="AW2036" s="94"/>
      <c r="AX2036" s="94"/>
      <c r="AY2036" s="94"/>
      <c r="AZ2036" s="94"/>
      <c r="BA2036" s="94"/>
      <c r="BB2036" s="94"/>
      <c r="BC2036" s="94"/>
      <c r="BD2036" s="94"/>
      <c r="BE2036" s="94"/>
      <c r="BF2036" s="94"/>
      <c r="BG2036" s="94"/>
      <c r="BH2036" s="94"/>
      <c r="BI2036" s="94"/>
      <c r="BJ2036" s="94"/>
      <c r="BK2036" s="94"/>
      <c r="BL2036" s="94"/>
      <c r="BM2036" s="94"/>
      <c r="BN2036" s="94"/>
      <c r="BO2036" s="94"/>
      <c r="BP2036" s="94"/>
      <c r="BQ2036" s="94"/>
      <c r="BR2036" s="94"/>
      <c r="BS2036" s="94"/>
      <c r="BT2036" s="94"/>
      <c r="BU2036" s="94"/>
      <c r="BV2036" s="94"/>
      <c r="BW2036" s="94"/>
      <c r="BX2036" s="94"/>
      <c r="BY2036" s="94"/>
      <c r="BZ2036" s="94"/>
      <c r="CA2036" s="94"/>
      <c r="CB2036" s="94"/>
      <c r="CC2036" s="94"/>
      <c r="CD2036" s="94"/>
      <c r="CE2036" s="94"/>
      <c r="CF2036" s="94"/>
      <c r="CG2036" s="94"/>
      <c r="CH2036" s="94"/>
      <c r="CI2036" s="94"/>
      <c r="CJ2036" s="94"/>
      <c r="CK2036" s="94"/>
      <c r="CL2036" s="94"/>
      <c r="CM2036" s="94"/>
      <c r="CN2036" s="94"/>
      <c r="CO2036" s="94"/>
      <c r="CP2036" s="94"/>
      <c r="CQ2036" s="94"/>
      <c r="CR2036" s="94"/>
      <c r="CS2036" s="94"/>
      <c r="CT2036" s="94"/>
      <c r="CU2036" s="94"/>
      <c r="CV2036" s="94"/>
      <c r="CW2036" s="94"/>
    </row>
    <row r="2037" spans="44:101" x14ac:dyDescent="0.25">
      <c r="AR2037" s="94"/>
      <c r="AS2037" s="94"/>
      <c r="AT2037" s="94"/>
      <c r="AU2037" s="94"/>
      <c r="AV2037" s="94"/>
      <c r="AW2037" s="94"/>
      <c r="AX2037" s="94"/>
      <c r="AY2037" s="94"/>
      <c r="AZ2037" s="94"/>
      <c r="BA2037" s="94"/>
      <c r="BB2037" s="94"/>
      <c r="BC2037" s="94"/>
      <c r="BD2037" s="94"/>
      <c r="BE2037" s="94"/>
      <c r="BF2037" s="94"/>
      <c r="BG2037" s="94"/>
      <c r="BH2037" s="94"/>
      <c r="BI2037" s="94"/>
      <c r="BJ2037" s="94"/>
      <c r="BK2037" s="94"/>
      <c r="BL2037" s="94"/>
      <c r="BM2037" s="94"/>
      <c r="BN2037" s="94"/>
      <c r="BO2037" s="94"/>
      <c r="BP2037" s="94"/>
      <c r="BQ2037" s="94"/>
      <c r="BR2037" s="94"/>
      <c r="BS2037" s="94"/>
      <c r="BT2037" s="94"/>
      <c r="BU2037" s="94"/>
      <c r="BV2037" s="94"/>
      <c r="BW2037" s="94"/>
      <c r="BX2037" s="94"/>
      <c r="BY2037" s="94"/>
      <c r="BZ2037" s="94"/>
      <c r="CA2037" s="94"/>
      <c r="CB2037" s="94"/>
      <c r="CC2037" s="94"/>
      <c r="CD2037" s="94"/>
      <c r="CE2037" s="94"/>
      <c r="CF2037" s="94"/>
      <c r="CG2037" s="94"/>
      <c r="CH2037" s="94"/>
      <c r="CI2037" s="94"/>
      <c r="CJ2037" s="94"/>
      <c r="CK2037" s="94"/>
      <c r="CL2037" s="94"/>
      <c r="CM2037" s="94"/>
      <c r="CN2037" s="94"/>
      <c r="CO2037" s="94"/>
      <c r="CP2037" s="94"/>
      <c r="CQ2037" s="94"/>
      <c r="CR2037" s="94"/>
      <c r="CS2037" s="94"/>
      <c r="CT2037" s="94"/>
      <c r="CU2037" s="94"/>
      <c r="CV2037" s="94"/>
      <c r="CW2037" s="94"/>
    </row>
    <row r="2038" spans="44:101" x14ac:dyDescent="0.25">
      <c r="AR2038" s="94"/>
      <c r="AS2038" s="94"/>
      <c r="AT2038" s="94"/>
      <c r="AU2038" s="94"/>
      <c r="AV2038" s="94"/>
      <c r="AW2038" s="94"/>
      <c r="AX2038" s="94"/>
      <c r="AY2038" s="94"/>
      <c r="AZ2038" s="94"/>
      <c r="BA2038" s="94"/>
      <c r="BB2038" s="94"/>
      <c r="BC2038" s="94"/>
      <c r="BD2038" s="94"/>
      <c r="BE2038" s="94"/>
      <c r="BF2038" s="94"/>
      <c r="BG2038" s="94"/>
      <c r="BH2038" s="94"/>
      <c r="BI2038" s="94"/>
      <c r="BJ2038" s="94"/>
      <c r="BK2038" s="94"/>
      <c r="BL2038" s="94"/>
      <c r="BM2038" s="94"/>
      <c r="BN2038" s="94"/>
      <c r="BO2038" s="94"/>
      <c r="BP2038" s="94"/>
      <c r="BQ2038" s="94"/>
      <c r="BR2038" s="94"/>
      <c r="BS2038" s="94"/>
      <c r="BT2038" s="94"/>
      <c r="BU2038" s="94"/>
      <c r="BV2038" s="94"/>
      <c r="BW2038" s="94"/>
      <c r="BX2038" s="94"/>
      <c r="BY2038" s="94"/>
      <c r="BZ2038" s="94"/>
      <c r="CA2038" s="94"/>
      <c r="CB2038" s="94"/>
      <c r="CC2038" s="94"/>
      <c r="CD2038" s="94"/>
      <c r="CE2038" s="94"/>
      <c r="CF2038" s="94"/>
      <c r="CG2038" s="94"/>
      <c r="CH2038" s="94"/>
      <c r="CI2038" s="94"/>
      <c r="CJ2038" s="94"/>
      <c r="CK2038" s="94"/>
      <c r="CL2038" s="94"/>
      <c r="CM2038" s="94"/>
      <c r="CN2038" s="94"/>
      <c r="CO2038" s="94"/>
      <c r="CP2038" s="94"/>
      <c r="CQ2038" s="94"/>
      <c r="CR2038" s="94"/>
      <c r="CS2038" s="94"/>
      <c r="CT2038" s="94"/>
      <c r="CU2038" s="94"/>
      <c r="CV2038" s="94"/>
      <c r="CW2038" s="94"/>
    </row>
    <row r="2039" spans="44:101" x14ac:dyDescent="0.25">
      <c r="AR2039" s="94"/>
      <c r="AS2039" s="94"/>
      <c r="AT2039" s="94"/>
      <c r="AU2039" s="94"/>
      <c r="AV2039" s="94"/>
      <c r="AW2039" s="94"/>
      <c r="AX2039" s="94"/>
      <c r="AY2039" s="94"/>
      <c r="AZ2039" s="94"/>
      <c r="BA2039" s="94"/>
      <c r="BB2039" s="94"/>
      <c r="BC2039" s="94"/>
      <c r="BD2039" s="94"/>
      <c r="BE2039" s="94"/>
      <c r="BF2039" s="94"/>
      <c r="BG2039" s="94"/>
      <c r="BH2039" s="94"/>
      <c r="BI2039" s="94"/>
      <c r="BJ2039" s="94"/>
      <c r="BK2039" s="94"/>
      <c r="BL2039" s="94"/>
      <c r="BM2039" s="94"/>
      <c r="BN2039" s="94"/>
      <c r="BO2039" s="94"/>
      <c r="BP2039" s="94"/>
      <c r="BQ2039" s="94"/>
      <c r="BR2039" s="94"/>
      <c r="BS2039" s="94"/>
      <c r="BT2039" s="94"/>
      <c r="BU2039" s="94"/>
      <c r="BV2039" s="94"/>
      <c r="BW2039" s="94"/>
      <c r="BX2039" s="94"/>
      <c r="BY2039" s="94"/>
      <c r="BZ2039" s="94"/>
      <c r="CA2039" s="94"/>
      <c r="CB2039" s="94"/>
      <c r="CC2039" s="94"/>
      <c r="CD2039" s="94"/>
      <c r="CE2039" s="94"/>
      <c r="CF2039" s="94"/>
      <c r="CG2039" s="94"/>
      <c r="CH2039" s="94"/>
      <c r="CI2039" s="94"/>
      <c r="CJ2039" s="94"/>
      <c r="CK2039" s="94"/>
      <c r="CL2039" s="94"/>
      <c r="CM2039" s="94"/>
      <c r="CN2039" s="94"/>
      <c r="CO2039" s="94"/>
      <c r="CP2039" s="94"/>
      <c r="CQ2039" s="94"/>
      <c r="CR2039" s="94"/>
      <c r="CS2039" s="94"/>
      <c r="CT2039" s="94"/>
      <c r="CU2039" s="94"/>
      <c r="CV2039" s="94"/>
      <c r="CW2039" s="94"/>
    </row>
    <row r="2040" spans="44:101" x14ac:dyDescent="0.25">
      <c r="AR2040" s="94"/>
      <c r="AS2040" s="94"/>
      <c r="AT2040" s="94"/>
      <c r="AU2040" s="94"/>
      <c r="AV2040" s="94"/>
      <c r="AW2040" s="94"/>
      <c r="AX2040" s="94"/>
      <c r="AY2040" s="94"/>
      <c r="AZ2040" s="94"/>
      <c r="BA2040" s="94"/>
      <c r="BB2040" s="94"/>
      <c r="BC2040" s="94"/>
      <c r="BD2040" s="94"/>
      <c r="BE2040" s="94"/>
      <c r="BF2040" s="94"/>
      <c r="BG2040" s="94"/>
      <c r="BH2040" s="94"/>
      <c r="BI2040" s="94"/>
      <c r="BJ2040" s="94"/>
      <c r="BK2040" s="94"/>
      <c r="BL2040" s="94"/>
      <c r="BM2040" s="94"/>
      <c r="BN2040" s="94"/>
      <c r="BO2040" s="94"/>
      <c r="BP2040" s="94"/>
      <c r="BQ2040" s="94"/>
      <c r="BR2040" s="94"/>
      <c r="BS2040" s="94"/>
      <c r="BT2040" s="94"/>
      <c r="BU2040" s="94"/>
      <c r="BV2040" s="94"/>
      <c r="BW2040" s="94"/>
      <c r="BX2040" s="94"/>
      <c r="BY2040" s="94"/>
      <c r="BZ2040" s="94"/>
      <c r="CA2040" s="94"/>
      <c r="CB2040" s="94"/>
      <c r="CC2040" s="94"/>
      <c r="CD2040" s="94"/>
      <c r="CE2040" s="94"/>
      <c r="CF2040" s="94"/>
      <c r="CG2040" s="94"/>
      <c r="CH2040" s="94"/>
      <c r="CI2040" s="94"/>
      <c r="CJ2040" s="94"/>
      <c r="CK2040" s="94"/>
      <c r="CL2040" s="94"/>
      <c r="CM2040" s="94"/>
      <c r="CN2040" s="94"/>
      <c r="CO2040" s="94"/>
      <c r="CP2040" s="94"/>
      <c r="CQ2040" s="94"/>
      <c r="CR2040" s="94"/>
      <c r="CS2040" s="94"/>
      <c r="CT2040" s="94"/>
      <c r="CU2040" s="94"/>
      <c r="CV2040" s="94"/>
      <c r="CW2040" s="94"/>
    </row>
    <row r="2041" spans="44:101" x14ac:dyDescent="0.25">
      <c r="AR2041" s="94"/>
      <c r="AS2041" s="94"/>
      <c r="AT2041" s="94"/>
      <c r="AU2041" s="94"/>
      <c r="AV2041" s="94"/>
      <c r="AW2041" s="94"/>
      <c r="AX2041" s="94"/>
      <c r="AY2041" s="94"/>
      <c r="AZ2041" s="94"/>
      <c r="BA2041" s="94"/>
      <c r="BB2041" s="94"/>
      <c r="BC2041" s="94"/>
      <c r="BD2041" s="94"/>
      <c r="BE2041" s="94"/>
      <c r="BF2041" s="94"/>
      <c r="BG2041" s="94"/>
      <c r="BH2041" s="94"/>
      <c r="BI2041" s="94"/>
      <c r="BJ2041" s="94"/>
      <c r="BK2041" s="94"/>
      <c r="BL2041" s="94"/>
      <c r="BM2041" s="94"/>
      <c r="BN2041" s="94"/>
      <c r="BO2041" s="94"/>
      <c r="BP2041" s="94"/>
      <c r="BQ2041" s="94"/>
      <c r="BR2041" s="94"/>
      <c r="BS2041" s="94"/>
      <c r="BT2041" s="94"/>
      <c r="BU2041" s="94"/>
      <c r="BV2041" s="94"/>
      <c r="BW2041" s="94"/>
      <c r="BX2041" s="94"/>
      <c r="BY2041" s="94"/>
      <c r="BZ2041" s="94"/>
      <c r="CA2041" s="94"/>
      <c r="CB2041" s="94"/>
      <c r="CC2041" s="94"/>
      <c r="CD2041" s="94"/>
      <c r="CE2041" s="94"/>
      <c r="CF2041" s="94"/>
      <c r="CG2041" s="94"/>
      <c r="CH2041" s="94"/>
      <c r="CI2041" s="94"/>
      <c r="CJ2041" s="94"/>
      <c r="CK2041" s="94"/>
      <c r="CL2041" s="94"/>
      <c r="CM2041" s="94"/>
      <c r="CN2041" s="94"/>
      <c r="CO2041" s="94"/>
      <c r="CP2041" s="94"/>
      <c r="CQ2041" s="94"/>
      <c r="CR2041" s="94"/>
      <c r="CS2041" s="94"/>
      <c r="CT2041" s="94"/>
      <c r="CU2041" s="94"/>
      <c r="CV2041" s="94"/>
      <c r="CW2041" s="94"/>
    </row>
    <row r="2042" spans="44:101" x14ac:dyDescent="0.25">
      <c r="AR2042" s="94"/>
      <c r="AS2042" s="94"/>
      <c r="AT2042" s="94"/>
      <c r="AU2042" s="94"/>
      <c r="AV2042" s="94"/>
      <c r="AW2042" s="94"/>
      <c r="AX2042" s="94"/>
      <c r="AY2042" s="94"/>
      <c r="AZ2042" s="94"/>
      <c r="BA2042" s="94"/>
      <c r="BB2042" s="94"/>
      <c r="BC2042" s="94"/>
      <c r="BD2042" s="94"/>
      <c r="BE2042" s="94"/>
      <c r="BF2042" s="94"/>
      <c r="BG2042" s="94"/>
      <c r="BH2042" s="94"/>
      <c r="BI2042" s="94"/>
      <c r="BJ2042" s="94"/>
      <c r="BK2042" s="94"/>
      <c r="BL2042" s="94"/>
      <c r="BM2042" s="94"/>
      <c r="BN2042" s="94"/>
      <c r="BO2042" s="94"/>
      <c r="BP2042" s="94"/>
      <c r="BQ2042" s="94"/>
      <c r="BR2042" s="94"/>
      <c r="BS2042" s="94"/>
      <c r="BT2042" s="94"/>
      <c r="BU2042" s="94"/>
      <c r="BV2042" s="94"/>
      <c r="BW2042" s="94"/>
      <c r="BX2042" s="94"/>
      <c r="BY2042" s="94"/>
      <c r="BZ2042" s="94"/>
      <c r="CA2042" s="94"/>
      <c r="CB2042" s="94"/>
      <c r="CC2042" s="94"/>
      <c r="CD2042" s="94"/>
      <c r="CE2042" s="94"/>
      <c r="CF2042" s="94"/>
      <c r="CG2042" s="94"/>
      <c r="CH2042" s="94"/>
      <c r="CI2042" s="94"/>
      <c r="CJ2042" s="94"/>
      <c r="CK2042" s="94"/>
      <c r="CL2042" s="94"/>
      <c r="CM2042" s="94"/>
      <c r="CN2042" s="94"/>
      <c r="CO2042" s="94"/>
      <c r="CP2042" s="94"/>
      <c r="CQ2042" s="94"/>
      <c r="CR2042" s="94"/>
      <c r="CS2042" s="94"/>
      <c r="CT2042" s="94"/>
      <c r="CU2042" s="94"/>
      <c r="CV2042" s="94"/>
      <c r="CW2042" s="94"/>
    </row>
    <row r="2043" spans="44:101" x14ac:dyDescent="0.25">
      <c r="AR2043" s="94"/>
      <c r="AS2043" s="94"/>
      <c r="AT2043" s="94"/>
      <c r="AU2043" s="94"/>
      <c r="AV2043" s="94"/>
      <c r="AW2043" s="94"/>
      <c r="AX2043" s="94"/>
      <c r="AY2043" s="94"/>
      <c r="AZ2043" s="94"/>
      <c r="BA2043" s="94"/>
      <c r="BB2043" s="94"/>
      <c r="BC2043" s="94"/>
      <c r="BD2043" s="94"/>
      <c r="BE2043" s="94"/>
      <c r="BF2043" s="94"/>
      <c r="BG2043" s="94"/>
      <c r="BH2043" s="94"/>
      <c r="BI2043" s="94"/>
      <c r="BJ2043" s="94"/>
      <c r="BK2043" s="94"/>
      <c r="BL2043" s="94"/>
      <c r="BM2043" s="94"/>
      <c r="BN2043" s="94"/>
      <c r="BO2043" s="94"/>
      <c r="BP2043" s="94"/>
      <c r="BQ2043" s="94"/>
      <c r="BR2043" s="94"/>
      <c r="BS2043" s="94"/>
      <c r="BT2043" s="94"/>
      <c r="BU2043" s="94"/>
      <c r="BV2043" s="94"/>
      <c r="BW2043" s="94"/>
      <c r="BX2043" s="94"/>
      <c r="BY2043" s="94"/>
      <c r="BZ2043" s="94"/>
      <c r="CA2043" s="94"/>
      <c r="CB2043" s="94"/>
      <c r="CC2043" s="94"/>
      <c r="CD2043" s="94"/>
      <c r="CE2043" s="94"/>
      <c r="CF2043" s="94"/>
      <c r="CG2043" s="94"/>
      <c r="CH2043" s="94"/>
      <c r="CI2043" s="94"/>
      <c r="CJ2043" s="94"/>
      <c r="CK2043" s="94"/>
      <c r="CL2043" s="94"/>
      <c r="CM2043" s="94"/>
      <c r="CN2043" s="94"/>
      <c r="CO2043" s="94"/>
      <c r="CP2043" s="94"/>
      <c r="CQ2043" s="94"/>
      <c r="CR2043" s="94"/>
      <c r="CS2043" s="94"/>
      <c r="CT2043" s="94"/>
      <c r="CU2043" s="94"/>
      <c r="CV2043" s="94"/>
      <c r="CW2043" s="94"/>
    </row>
    <row r="2044" spans="44:101" x14ac:dyDescent="0.25">
      <c r="AR2044" s="94"/>
      <c r="AS2044" s="94"/>
      <c r="AT2044" s="94"/>
      <c r="AU2044" s="94"/>
      <c r="AV2044" s="94"/>
      <c r="AW2044" s="94"/>
      <c r="AX2044" s="94"/>
      <c r="AY2044" s="94"/>
      <c r="AZ2044" s="94"/>
      <c r="BA2044" s="94"/>
      <c r="BB2044" s="94"/>
      <c r="BC2044" s="94"/>
      <c r="BD2044" s="94"/>
      <c r="BE2044" s="94"/>
      <c r="BF2044" s="94"/>
      <c r="BG2044" s="94"/>
      <c r="BH2044" s="94"/>
      <c r="BI2044" s="94"/>
      <c r="BJ2044" s="94"/>
      <c r="BK2044" s="94"/>
      <c r="BL2044" s="94"/>
      <c r="BM2044" s="94"/>
      <c r="BN2044" s="94"/>
      <c r="BO2044" s="94"/>
      <c r="BP2044" s="94"/>
      <c r="BQ2044" s="94"/>
      <c r="BR2044" s="94"/>
      <c r="BS2044" s="94"/>
      <c r="BT2044" s="94"/>
      <c r="BU2044" s="94"/>
      <c r="BV2044" s="94"/>
      <c r="BW2044" s="94"/>
      <c r="BX2044" s="94"/>
      <c r="BY2044" s="94"/>
      <c r="BZ2044" s="94"/>
      <c r="CA2044" s="94"/>
      <c r="CB2044" s="94"/>
      <c r="CC2044" s="94"/>
      <c r="CD2044" s="94"/>
      <c r="CE2044" s="94"/>
      <c r="CF2044" s="94"/>
      <c r="CG2044" s="94"/>
      <c r="CH2044" s="94"/>
      <c r="CI2044" s="94"/>
      <c r="CJ2044" s="94"/>
      <c r="CK2044" s="94"/>
      <c r="CL2044" s="94"/>
      <c r="CM2044" s="94"/>
      <c r="CN2044" s="94"/>
      <c r="CO2044" s="94"/>
      <c r="CP2044" s="94"/>
      <c r="CQ2044" s="94"/>
      <c r="CR2044" s="94"/>
      <c r="CS2044" s="94"/>
      <c r="CT2044" s="94"/>
      <c r="CU2044" s="94"/>
      <c r="CV2044" s="94"/>
      <c r="CW2044" s="94"/>
    </row>
    <row r="2045" spans="44:101" x14ac:dyDescent="0.25">
      <c r="AR2045" s="94"/>
      <c r="AS2045" s="94"/>
      <c r="AT2045" s="94"/>
      <c r="AU2045" s="94"/>
      <c r="AV2045" s="94"/>
      <c r="AW2045" s="94"/>
      <c r="AX2045" s="94"/>
      <c r="AY2045" s="94"/>
      <c r="AZ2045" s="94"/>
      <c r="BA2045" s="94"/>
      <c r="BB2045" s="94"/>
      <c r="BC2045" s="94"/>
      <c r="BD2045" s="94"/>
      <c r="BE2045" s="94"/>
      <c r="BF2045" s="94"/>
      <c r="BG2045" s="94"/>
      <c r="BH2045" s="94"/>
      <c r="BI2045" s="94"/>
      <c r="BJ2045" s="94"/>
      <c r="BK2045" s="94"/>
      <c r="BL2045" s="94"/>
      <c r="BM2045" s="94"/>
      <c r="BN2045" s="94"/>
      <c r="BO2045" s="94"/>
      <c r="BP2045" s="94"/>
      <c r="BQ2045" s="94"/>
      <c r="BR2045" s="94"/>
      <c r="BS2045" s="94"/>
      <c r="BT2045" s="94"/>
      <c r="BU2045" s="94"/>
      <c r="BV2045" s="94"/>
      <c r="BW2045" s="94"/>
      <c r="BX2045" s="94"/>
      <c r="BY2045" s="94"/>
      <c r="BZ2045" s="94"/>
      <c r="CA2045" s="94"/>
      <c r="CB2045" s="94"/>
      <c r="CC2045" s="94"/>
      <c r="CD2045" s="94"/>
      <c r="CE2045" s="94"/>
      <c r="CF2045" s="94"/>
      <c r="CG2045" s="94"/>
      <c r="CH2045" s="94"/>
      <c r="CI2045" s="94"/>
      <c r="CJ2045" s="94"/>
      <c r="CK2045" s="94"/>
      <c r="CL2045" s="94"/>
      <c r="CM2045" s="94"/>
      <c r="CN2045" s="94"/>
      <c r="CO2045" s="94"/>
      <c r="CP2045" s="94"/>
      <c r="CQ2045" s="94"/>
      <c r="CR2045" s="94"/>
      <c r="CS2045" s="94"/>
      <c r="CT2045" s="94"/>
      <c r="CU2045" s="94"/>
      <c r="CV2045" s="94"/>
      <c r="CW2045" s="94"/>
    </row>
    <row r="2046" spans="44:101" x14ac:dyDescent="0.25">
      <c r="AR2046" s="94"/>
      <c r="AS2046" s="94"/>
      <c r="AT2046" s="94"/>
      <c r="AU2046" s="94"/>
      <c r="AV2046" s="94"/>
      <c r="AW2046" s="94"/>
      <c r="AX2046" s="94"/>
      <c r="AY2046" s="94"/>
      <c r="AZ2046" s="94"/>
      <c r="BA2046" s="94"/>
      <c r="BB2046" s="94"/>
      <c r="BC2046" s="94"/>
      <c r="BD2046" s="94"/>
      <c r="BE2046" s="94"/>
      <c r="BF2046" s="94"/>
      <c r="BG2046" s="94"/>
      <c r="BH2046" s="94"/>
      <c r="BI2046" s="94"/>
      <c r="BJ2046" s="94"/>
      <c r="BK2046" s="94"/>
      <c r="BL2046" s="94"/>
      <c r="BM2046" s="94"/>
      <c r="BN2046" s="94"/>
      <c r="BO2046" s="94"/>
      <c r="BP2046" s="94"/>
      <c r="BQ2046" s="94"/>
      <c r="BR2046" s="94"/>
      <c r="BS2046" s="94"/>
      <c r="BT2046" s="94"/>
      <c r="BU2046" s="94"/>
      <c r="BV2046" s="94"/>
      <c r="BW2046" s="94"/>
      <c r="BX2046" s="94"/>
      <c r="BY2046" s="94"/>
      <c r="BZ2046" s="94"/>
      <c r="CA2046" s="94"/>
      <c r="CB2046" s="94"/>
      <c r="CC2046" s="94"/>
      <c r="CD2046" s="94"/>
      <c r="CE2046" s="94"/>
      <c r="CF2046" s="94"/>
      <c r="CG2046" s="94"/>
      <c r="CH2046" s="94"/>
      <c r="CI2046" s="94"/>
      <c r="CJ2046" s="94"/>
      <c r="CK2046" s="94"/>
      <c r="CL2046" s="94"/>
      <c r="CM2046" s="94"/>
      <c r="CN2046" s="94"/>
      <c r="CO2046" s="94"/>
      <c r="CP2046" s="94"/>
      <c r="CQ2046" s="94"/>
      <c r="CR2046" s="94"/>
      <c r="CS2046" s="94"/>
      <c r="CT2046" s="94"/>
      <c r="CU2046" s="94"/>
      <c r="CV2046" s="94"/>
      <c r="CW2046" s="94"/>
    </row>
    <row r="2047" spans="44:101" x14ac:dyDescent="0.25">
      <c r="AR2047" s="94"/>
      <c r="AS2047" s="94"/>
      <c r="AT2047" s="94"/>
      <c r="AU2047" s="94"/>
      <c r="AV2047" s="94"/>
      <c r="AW2047" s="94"/>
      <c r="AX2047" s="94"/>
      <c r="AY2047" s="94"/>
      <c r="AZ2047" s="94"/>
      <c r="BA2047" s="94"/>
      <c r="BB2047" s="94"/>
      <c r="BC2047" s="94"/>
      <c r="BD2047" s="94"/>
      <c r="BE2047" s="94"/>
      <c r="BF2047" s="94"/>
      <c r="BG2047" s="94"/>
      <c r="BH2047" s="94"/>
      <c r="BI2047" s="94"/>
      <c r="BJ2047" s="94"/>
      <c r="BK2047" s="94"/>
      <c r="BL2047" s="94"/>
      <c r="BM2047" s="94"/>
      <c r="BN2047" s="94"/>
      <c r="BO2047" s="94"/>
      <c r="BP2047" s="94"/>
      <c r="BQ2047" s="94"/>
      <c r="BR2047" s="94"/>
      <c r="BS2047" s="94"/>
      <c r="BT2047" s="94"/>
      <c r="BU2047" s="94"/>
      <c r="BV2047" s="94"/>
      <c r="BW2047" s="94"/>
      <c r="BX2047" s="94"/>
      <c r="BY2047" s="94"/>
      <c r="BZ2047" s="94"/>
      <c r="CA2047" s="94"/>
      <c r="CB2047" s="94"/>
      <c r="CC2047" s="94"/>
      <c r="CD2047" s="94"/>
      <c r="CE2047" s="94"/>
      <c r="CF2047" s="94"/>
      <c r="CG2047" s="94"/>
      <c r="CH2047" s="94"/>
      <c r="CI2047" s="94"/>
      <c r="CJ2047" s="94"/>
      <c r="CK2047" s="94"/>
      <c r="CL2047" s="94"/>
      <c r="CM2047" s="94"/>
      <c r="CN2047" s="94"/>
      <c r="CO2047" s="94"/>
      <c r="CP2047" s="94"/>
      <c r="CQ2047" s="94"/>
      <c r="CR2047" s="94"/>
      <c r="CS2047" s="94"/>
      <c r="CT2047" s="94"/>
      <c r="CU2047" s="94"/>
      <c r="CV2047" s="94"/>
      <c r="CW2047" s="94"/>
    </row>
    <row r="2048" spans="44:101" x14ac:dyDescent="0.25">
      <c r="AR2048" s="94"/>
      <c r="AS2048" s="94"/>
      <c r="AT2048" s="94"/>
      <c r="AU2048" s="94"/>
      <c r="AV2048" s="94"/>
      <c r="AW2048" s="94"/>
      <c r="AX2048" s="94"/>
      <c r="AY2048" s="94"/>
      <c r="AZ2048" s="94"/>
      <c r="BA2048" s="94"/>
      <c r="BB2048" s="94"/>
      <c r="BC2048" s="94"/>
      <c r="BD2048" s="94"/>
      <c r="BE2048" s="94"/>
      <c r="BF2048" s="94"/>
      <c r="BG2048" s="94"/>
      <c r="BH2048" s="94"/>
      <c r="BI2048" s="94"/>
      <c r="BJ2048" s="94"/>
      <c r="BK2048" s="94"/>
      <c r="BL2048" s="94"/>
      <c r="BM2048" s="94"/>
      <c r="BN2048" s="94"/>
      <c r="BO2048" s="94"/>
      <c r="BP2048" s="94"/>
      <c r="BQ2048" s="94"/>
      <c r="BR2048" s="94"/>
      <c r="BS2048" s="94"/>
      <c r="BT2048" s="94"/>
      <c r="BU2048" s="94"/>
      <c r="BV2048" s="94"/>
      <c r="BW2048" s="94"/>
      <c r="BX2048" s="94"/>
      <c r="BY2048" s="94"/>
      <c r="BZ2048" s="94"/>
      <c r="CA2048" s="94"/>
      <c r="CB2048" s="94"/>
      <c r="CC2048" s="94"/>
      <c r="CD2048" s="94"/>
      <c r="CE2048" s="94"/>
      <c r="CF2048" s="94"/>
      <c r="CG2048" s="94"/>
      <c r="CH2048" s="94"/>
      <c r="CI2048" s="94"/>
      <c r="CJ2048" s="94"/>
      <c r="CK2048" s="94"/>
      <c r="CL2048" s="94"/>
      <c r="CM2048" s="94"/>
      <c r="CN2048" s="94"/>
      <c r="CO2048" s="94"/>
      <c r="CP2048" s="94"/>
      <c r="CQ2048" s="94"/>
      <c r="CR2048" s="94"/>
      <c r="CS2048" s="94"/>
      <c r="CT2048" s="94"/>
      <c r="CU2048" s="94"/>
      <c r="CV2048" s="94"/>
      <c r="CW2048" s="94"/>
    </row>
    <row r="2049" spans="44:101" x14ac:dyDescent="0.25">
      <c r="AR2049" s="94"/>
      <c r="AS2049" s="94"/>
      <c r="AT2049" s="94"/>
      <c r="AU2049" s="94"/>
      <c r="AV2049" s="94"/>
      <c r="AW2049" s="94"/>
      <c r="AX2049" s="94"/>
      <c r="AY2049" s="94"/>
      <c r="AZ2049" s="94"/>
      <c r="BA2049" s="94"/>
      <c r="BB2049" s="94"/>
      <c r="BC2049" s="94"/>
      <c r="BD2049" s="94"/>
      <c r="BE2049" s="94"/>
      <c r="BF2049" s="94"/>
      <c r="BG2049" s="94"/>
      <c r="BH2049" s="94"/>
      <c r="BI2049" s="94"/>
      <c r="BJ2049" s="94"/>
      <c r="BK2049" s="94"/>
      <c r="BL2049" s="94"/>
      <c r="BM2049" s="94"/>
      <c r="BN2049" s="94"/>
      <c r="BO2049" s="94"/>
      <c r="BP2049" s="94"/>
      <c r="BQ2049" s="94"/>
      <c r="BR2049" s="94"/>
      <c r="BS2049" s="94"/>
      <c r="BT2049" s="94"/>
      <c r="BU2049" s="94"/>
      <c r="BV2049" s="94"/>
      <c r="BW2049" s="94"/>
      <c r="BX2049" s="94"/>
      <c r="BY2049" s="94"/>
      <c r="BZ2049" s="94"/>
      <c r="CA2049" s="94"/>
      <c r="CB2049" s="94"/>
      <c r="CC2049" s="94"/>
      <c r="CD2049" s="94"/>
      <c r="CE2049" s="94"/>
      <c r="CF2049" s="94"/>
      <c r="CG2049" s="94"/>
      <c r="CH2049" s="94"/>
      <c r="CI2049" s="94"/>
      <c r="CJ2049" s="94"/>
      <c r="CK2049" s="94"/>
      <c r="CL2049" s="94"/>
      <c r="CM2049" s="94"/>
      <c r="CN2049" s="94"/>
      <c r="CO2049" s="94"/>
      <c r="CP2049" s="94"/>
      <c r="CQ2049" s="94"/>
      <c r="CR2049" s="94"/>
      <c r="CS2049" s="94"/>
      <c r="CT2049" s="94"/>
      <c r="CU2049" s="94"/>
      <c r="CV2049" s="94"/>
      <c r="CW2049" s="94"/>
    </row>
    <row r="2050" spans="44:101" x14ac:dyDescent="0.25">
      <c r="AR2050" s="94"/>
      <c r="AS2050" s="94"/>
      <c r="AT2050" s="94"/>
      <c r="AU2050" s="94"/>
      <c r="AV2050" s="94"/>
      <c r="AW2050" s="94"/>
      <c r="AX2050" s="94"/>
      <c r="AY2050" s="94"/>
      <c r="AZ2050" s="94"/>
      <c r="BA2050" s="94"/>
      <c r="BB2050" s="94"/>
      <c r="BC2050" s="94"/>
      <c r="BD2050" s="94"/>
      <c r="BE2050" s="94"/>
      <c r="BF2050" s="94"/>
      <c r="BG2050" s="94"/>
      <c r="BH2050" s="94"/>
      <c r="BI2050" s="94"/>
      <c r="BJ2050" s="94"/>
      <c r="BK2050" s="94"/>
      <c r="BL2050" s="94"/>
      <c r="BM2050" s="94"/>
      <c r="BN2050" s="94"/>
      <c r="BO2050" s="94"/>
      <c r="BP2050" s="94"/>
      <c r="BQ2050" s="94"/>
      <c r="BR2050" s="94"/>
      <c r="BS2050" s="94"/>
      <c r="BT2050" s="94"/>
      <c r="BU2050" s="94"/>
      <c r="BV2050" s="94"/>
      <c r="BW2050" s="94"/>
      <c r="BX2050" s="94"/>
      <c r="BY2050" s="94"/>
      <c r="BZ2050" s="94"/>
      <c r="CA2050" s="94"/>
      <c r="CB2050" s="94"/>
      <c r="CC2050" s="94"/>
      <c r="CD2050" s="94"/>
      <c r="CE2050" s="94"/>
      <c r="CF2050" s="94"/>
      <c r="CG2050" s="94"/>
      <c r="CH2050" s="94"/>
      <c r="CI2050" s="94"/>
      <c r="CJ2050" s="94"/>
      <c r="CK2050" s="94"/>
      <c r="CL2050" s="94"/>
      <c r="CM2050" s="94"/>
      <c r="CN2050" s="94"/>
      <c r="CO2050" s="94"/>
      <c r="CP2050" s="94"/>
      <c r="CQ2050" s="94"/>
      <c r="CR2050" s="94"/>
      <c r="CS2050" s="94"/>
      <c r="CT2050" s="94"/>
      <c r="CU2050" s="94"/>
      <c r="CV2050" s="94"/>
      <c r="CW2050" s="94"/>
    </row>
    <row r="2051" spans="44:101" x14ac:dyDescent="0.25">
      <c r="AR2051" s="94"/>
      <c r="AS2051" s="94"/>
      <c r="AT2051" s="94"/>
      <c r="AU2051" s="94"/>
      <c r="AV2051" s="94"/>
      <c r="AW2051" s="94"/>
      <c r="AX2051" s="94"/>
      <c r="AY2051" s="94"/>
      <c r="AZ2051" s="94"/>
      <c r="BA2051" s="94"/>
      <c r="BB2051" s="94"/>
      <c r="BC2051" s="94"/>
      <c r="BD2051" s="94"/>
      <c r="BE2051" s="94"/>
      <c r="BF2051" s="94"/>
      <c r="BG2051" s="94"/>
      <c r="BH2051" s="94"/>
      <c r="BI2051" s="94"/>
      <c r="BJ2051" s="94"/>
      <c r="BK2051" s="94"/>
      <c r="BL2051" s="94"/>
      <c r="BM2051" s="94"/>
      <c r="BN2051" s="94"/>
      <c r="BO2051" s="94"/>
      <c r="BP2051" s="94"/>
      <c r="BQ2051" s="94"/>
      <c r="BR2051" s="94"/>
      <c r="BS2051" s="94"/>
      <c r="BT2051" s="94"/>
      <c r="BU2051" s="94"/>
      <c r="BV2051" s="94"/>
      <c r="BW2051" s="94"/>
      <c r="BX2051" s="94"/>
      <c r="BY2051" s="94"/>
      <c r="BZ2051" s="94"/>
      <c r="CA2051" s="94"/>
      <c r="CB2051" s="94"/>
      <c r="CC2051" s="94"/>
      <c r="CD2051" s="94"/>
      <c r="CE2051" s="94"/>
      <c r="CF2051" s="94"/>
      <c r="CG2051" s="94"/>
      <c r="CH2051" s="94"/>
      <c r="CI2051" s="94"/>
      <c r="CJ2051" s="94"/>
      <c r="CK2051" s="94"/>
      <c r="CL2051" s="94"/>
      <c r="CM2051" s="94"/>
      <c r="CN2051" s="94"/>
      <c r="CO2051" s="94"/>
      <c r="CP2051" s="94"/>
      <c r="CQ2051" s="94"/>
      <c r="CR2051" s="94"/>
      <c r="CS2051" s="94"/>
      <c r="CT2051" s="94"/>
      <c r="CU2051" s="94"/>
      <c r="CV2051" s="94"/>
      <c r="CW2051" s="94"/>
    </row>
    <row r="2052" spans="44:101" x14ac:dyDescent="0.25">
      <c r="AR2052" s="94"/>
      <c r="AS2052" s="94"/>
      <c r="AT2052" s="94"/>
      <c r="AU2052" s="94"/>
      <c r="AV2052" s="94"/>
      <c r="AW2052" s="94"/>
      <c r="AX2052" s="94"/>
      <c r="AY2052" s="94"/>
      <c r="AZ2052" s="94"/>
      <c r="BA2052" s="94"/>
      <c r="BB2052" s="94"/>
      <c r="BC2052" s="94"/>
      <c r="BD2052" s="94"/>
      <c r="BE2052" s="94"/>
      <c r="BF2052" s="94"/>
      <c r="BG2052" s="94"/>
      <c r="BH2052" s="94"/>
      <c r="BI2052" s="94"/>
      <c r="BJ2052" s="94"/>
      <c r="BK2052" s="94"/>
      <c r="BL2052" s="94"/>
      <c r="BM2052" s="94"/>
      <c r="BN2052" s="94"/>
      <c r="BO2052" s="94"/>
      <c r="BP2052" s="94"/>
      <c r="BQ2052" s="94"/>
      <c r="BR2052" s="94"/>
      <c r="BS2052" s="94"/>
      <c r="BT2052" s="94"/>
      <c r="BU2052" s="94"/>
      <c r="BV2052" s="94"/>
      <c r="BW2052" s="94"/>
      <c r="BX2052" s="94"/>
      <c r="BY2052" s="94"/>
      <c r="BZ2052" s="94"/>
      <c r="CA2052" s="94"/>
      <c r="CB2052" s="94"/>
      <c r="CC2052" s="94"/>
      <c r="CD2052" s="94"/>
      <c r="CE2052" s="94"/>
      <c r="CF2052" s="94"/>
      <c r="CG2052" s="94"/>
      <c r="CH2052" s="94"/>
      <c r="CI2052" s="94"/>
      <c r="CJ2052" s="94"/>
      <c r="CK2052" s="94"/>
      <c r="CL2052" s="94"/>
      <c r="CM2052" s="94"/>
      <c r="CN2052" s="94"/>
      <c r="CO2052" s="94"/>
      <c r="CP2052" s="94"/>
      <c r="CQ2052" s="94"/>
      <c r="CR2052" s="94"/>
      <c r="CS2052" s="94"/>
      <c r="CT2052" s="94"/>
      <c r="CU2052" s="94"/>
      <c r="CV2052" s="94"/>
      <c r="CW2052" s="94"/>
    </row>
    <row r="2053" spans="44:101" x14ac:dyDescent="0.25">
      <c r="AR2053" s="94"/>
      <c r="AS2053" s="94"/>
      <c r="AT2053" s="94"/>
      <c r="AU2053" s="94"/>
      <c r="AV2053" s="94"/>
      <c r="AW2053" s="94"/>
      <c r="AX2053" s="94"/>
      <c r="AY2053" s="94"/>
      <c r="AZ2053" s="94"/>
      <c r="BA2053" s="94"/>
      <c r="BB2053" s="94"/>
      <c r="BC2053" s="94"/>
      <c r="BD2053" s="94"/>
      <c r="BE2053" s="94"/>
      <c r="BF2053" s="94"/>
      <c r="BG2053" s="94"/>
      <c r="BH2053" s="94"/>
      <c r="BI2053" s="94"/>
      <c r="BJ2053" s="94"/>
      <c r="BK2053" s="94"/>
      <c r="BL2053" s="94"/>
      <c r="BM2053" s="94"/>
      <c r="BN2053" s="94"/>
      <c r="BO2053" s="94"/>
      <c r="BP2053" s="94"/>
      <c r="BQ2053" s="94"/>
      <c r="BR2053" s="94"/>
      <c r="BS2053" s="94"/>
      <c r="BT2053" s="94"/>
      <c r="BU2053" s="94"/>
      <c r="BV2053" s="94"/>
      <c r="BW2053" s="94"/>
      <c r="BX2053" s="94"/>
      <c r="BY2053" s="94"/>
      <c r="BZ2053" s="94"/>
      <c r="CA2053" s="94"/>
      <c r="CB2053" s="94"/>
      <c r="CC2053" s="94"/>
      <c r="CD2053" s="94"/>
      <c r="CE2053" s="94"/>
      <c r="CF2053" s="94"/>
      <c r="CG2053" s="94"/>
      <c r="CH2053" s="94"/>
      <c r="CI2053" s="94"/>
      <c r="CJ2053" s="94"/>
      <c r="CK2053" s="94"/>
      <c r="CL2053" s="94"/>
      <c r="CM2053" s="94"/>
      <c r="CN2053" s="94"/>
      <c r="CO2053" s="94"/>
      <c r="CP2053" s="94"/>
      <c r="CQ2053" s="94"/>
      <c r="CR2053" s="94"/>
      <c r="CS2053" s="94"/>
      <c r="CT2053" s="94"/>
      <c r="CU2053" s="94"/>
      <c r="CV2053" s="94"/>
      <c r="CW2053" s="94"/>
    </row>
    <row r="2054" spans="44:101" x14ac:dyDescent="0.25">
      <c r="AR2054" s="94"/>
      <c r="AS2054" s="94"/>
      <c r="AT2054" s="94"/>
      <c r="AU2054" s="94"/>
      <c r="AV2054" s="94"/>
      <c r="AW2054" s="94"/>
      <c r="AX2054" s="94"/>
      <c r="AY2054" s="94"/>
      <c r="AZ2054" s="94"/>
      <c r="BA2054" s="94"/>
      <c r="BB2054" s="94"/>
      <c r="BC2054" s="94"/>
      <c r="BD2054" s="94"/>
      <c r="BE2054" s="94"/>
      <c r="BF2054" s="94"/>
      <c r="BG2054" s="94"/>
      <c r="BH2054" s="94"/>
      <c r="BI2054" s="94"/>
      <c r="BJ2054" s="94"/>
      <c r="BK2054" s="94"/>
      <c r="BL2054" s="94"/>
      <c r="BM2054" s="94"/>
      <c r="BN2054" s="94"/>
      <c r="BO2054" s="94"/>
      <c r="BP2054" s="94"/>
      <c r="BQ2054" s="94"/>
      <c r="BR2054" s="94"/>
      <c r="BS2054" s="94"/>
      <c r="BT2054" s="94"/>
      <c r="BU2054" s="94"/>
      <c r="BV2054" s="94"/>
      <c r="BW2054" s="94"/>
      <c r="BX2054" s="94"/>
      <c r="BY2054" s="94"/>
      <c r="BZ2054" s="94"/>
      <c r="CA2054" s="94"/>
      <c r="CB2054" s="94"/>
      <c r="CC2054" s="94"/>
      <c r="CD2054" s="94"/>
      <c r="CE2054" s="94"/>
      <c r="CF2054" s="94"/>
      <c r="CG2054" s="94"/>
      <c r="CH2054" s="94"/>
      <c r="CI2054" s="94"/>
      <c r="CJ2054" s="94"/>
      <c r="CK2054" s="94"/>
      <c r="CL2054" s="94"/>
      <c r="CM2054" s="94"/>
      <c r="CN2054" s="94"/>
      <c r="CO2054" s="94"/>
      <c r="CP2054" s="94"/>
      <c r="CQ2054" s="94"/>
      <c r="CR2054" s="94"/>
      <c r="CS2054" s="94"/>
      <c r="CT2054" s="94"/>
      <c r="CU2054" s="94"/>
      <c r="CV2054" s="94"/>
      <c r="CW2054" s="94"/>
    </row>
    <row r="2055" spans="44:101" x14ac:dyDescent="0.25">
      <c r="AR2055" s="94"/>
      <c r="AS2055" s="94"/>
      <c r="AT2055" s="94"/>
      <c r="AU2055" s="94"/>
      <c r="AV2055" s="94"/>
      <c r="AW2055" s="94"/>
      <c r="AX2055" s="94"/>
      <c r="AY2055" s="94"/>
      <c r="AZ2055" s="94"/>
      <c r="BA2055" s="94"/>
      <c r="BB2055" s="94"/>
      <c r="BC2055" s="94"/>
      <c r="BD2055" s="94"/>
      <c r="BE2055" s="94"/>
      <c r="BF2055" s="94"/>
      <c r="BG2055" s="94"/>
      <c r="BH2055" s="94"/>
      <c r="BI2055" s="94"/>
      <c r="BJ2055" s="94"/>
      <c r="BK2055" s="94"/>
      <c r="BL2055" s="94"/>
      <c r="BM2055" s="94"/>
      <c r="BN2055" s="94"/>
      <c r="BO2055" s="94"/>
      <c r="BP2055" s="94"/>
      <c r="BQ2055" s="94"/>
      <c r="BR2055" s="94"/>
      <c r="BS2055" s="94"/>
      <c r="BT2055" s="94"/>
      <c r="BU2055" s="94"/>
      <c r="BV2055" s="94"/>
      <c r="BW2055" s="94"/>
      <c r="BX2055" s="94"/>
      <c r="BY2055" s="94"/>
      <c r="BZ2055" s="94"/>
      <c r="CA2055" s="94"/>
      <c r="CB2055" s="94"/>
      <c r="CC2055" s="94"/>
      <c r="CD2055" s="94"/>
      <c r="CE2055" s="94"/>
      <c r="CF2055" s="94"/>
      <c r="CG2055" s="94"/>
      <c r="CH2055" s="94"/>
      <c r="CI2055" s="94"/>
      <c r="CJ2055" s="94"/>
      <c r="CK2055" s="94"/>
      <c r="CL2055" s="94"/>
      <c r="CM2055" s="94"/>
      <c r="CN2055" s="94"/>
      <c r="CO2055" s="94"/>
      <c r="CP2055" s="94"/>
      <c r="CQ2055" s="94"/>
      <c r="CR2055" s="94"/>
      <c r="CS2055" s="94"/>
      <c r="CT2055" s="94"/>
      <c r="CU2055" s="94"/>
      <c r="CV2055" s="94"/>
      <c r="CW2055" s="94"/>
    </row>
    <row r="2056" spans="44:101" x14ac:dyDescent="0.25">
      <c r="AR2056" s="94"/>
      <c r="AS2056" s="94"/>
      <c r="AT2056" s="94"/>
      <c r="AU2056" s="94"/>
      <c r="AV2056" s="94"/>
      <c r="AW2056" s="94"/>
      <c r="AX2056" s="94"/>
      <c r="AY2056" s="94"/>
      <c r="AZ2056" s="94"/>
      <c r="BA2056" s="94"/>
      <c r="BB2056" s="94"/>
      <c r="BC2056" s="94"/>
      <c r="BD2056" s="94"/>
      <c r="BE2056" s="94"/>
      <c r="BF2056" s="94"/>
      <c r="BG2056" s="94"/>
      <c r="BH2056" s="94"/>
      <c r="BI2056" s="94"/>
      <c r="BJ2056" s="94"/>
      <c r="BK2056" s="94"/>
      <c r="BL2056" s="94"/>
      <c r="BM2056" s="94"/>
      <c r="BN2056" s="94"/>
      <c r="BO2056" s="94"/>
      <c r="BP2056" s="94"/>
      <c r="BQ2056" s="94"/>
      <c r="BR2056" s="94"/>
      <c r="BS2056" s="94"/>
      <c r="BT2056" s="94"/>
      <c r="BU2056" s="94"/>
      <c r="BV2056" s="94"/>
      <c r="BW2056" s="94"/>
      <c r="BX2056" s="94"/>
      <c r="BY2056" s="94"/>
      <c r="BZ2056" s="94"/>
      <c r="CA2056" s="94"/>
      <c r="CB2056" s="94"/>
      <c r="CC2056" s="94"/>
      <c r="CD2056" s="94"/>
      <c r="CE2056" s="94"/>
      <c r="CF2056" s="94"/>
      <c r="CG2056" s="94"/>
      <c r="CH2056" s="94"/>
      <c r="CI2056" s="94"/>
      <c r="CJ2056" s="94"/>
      <c r="CK2056" s="94"/>
      <c r="CL2056" s="94"/>
      <c r="CM2056" s="94"/>
      <c r="CN2056" s="94"/>
      <c r="CO2056" s="94"/>
      <c r="CP2056" s="94"/>
      <c r="CQ2056" s="94"/>
      <c r="CR2056" s="94"/>
      <c r="CS2056" s="94"/>
      <c r="CT2056" s="94"/>
      <c r="CU2056" s="94"/>
      <c r="CV2056" s="94"/>
      <c r="CW2056" s="94"/>
    </row>
    <row r="2057" spans="44:101" x14ac:dyDescent="0.25">
      <c r="AR2057" s="94"/>
      <c r="AS2057" s="94"/>
      <c r="AT2057" s="94"/>
      <c r="AU2057" s="94"/>
      <c r="AV2057" s="94"/>
      <c r="AW2057" s="94"/>
      <c r="AX2057" s="94"/>
      <c r="AY2057" s="94"/>
      <c r="AZ2057" s="94"/>
      <c r="BA2057" s="94"/>
      <c r="BB2057" s="94"/>
      <c r="BC2057" s="94"/>
      <c r="BD2057" s="94"/>
      <c r="BE2057" s="94"/>
      <c r="BF2057" s="94"/>
      <c r="BG2057" s="94"/>
      <c r="BH2057" s="94"/>
      <c r="BI2057" s="94"/>
      <c r="BJ2057" s="94"/>
      <c r="BK2057" s="94"/>
      <c r="BL2057" s="94"/>
      <c r="BM2057" s="94"/>
      <c r="BN2057" s="94"/>
      <c r="BO2057" s="94"/>
      <c r="BP2057" s="94"/>
      <c r="BQ2057" s="94"/>
      <c r="BR2057" s="94"/>
      <c r="BS2057" s="94"/>
      <c r="BT2057" s="94"/>
      <c r="BU2057" s="94"/>
      <c r="BV2057" s="94"/>
      <c r="BW2057" s="94"/>
      <c r="BX2057" s="94"/>
      <c r="BY2057" s="94"/>
      <c r="BZ2057" s="94"/>
      <c r="CA2057" s="94"/>
      <c r="CB2057" s="94"/>
      <c r="CC2057" s="94"/>
      <c r="CD2057" s="94"/>
      <c r="CE2057" s="94"/>
      <c r="CF2057" s="94"/>
      <c r="CG2057" s="94"/>
      <c r="CH2057" s="94"/>
      <c r="CI2057" s="94"/>
      <c r="CJ2057" s="94"/>
      <c r="CK2057" s="94"/>
      <c r="CL2057" s="94"/>
      <c r="CM2057" s="94"/>
      <c r="CN2057" s="94"/>
      <c r="CO2057" s="94"/>
      <c r="CP2057" s="94"/>
      <c r="CQ2057" s="94"/>
      <c r="CR2057" s="94"/>
      <c r="CS2057" s="94"/>
      <c r="CT2057" s="94"/>
      <c r="CU2057" s="94"/>
      <c r="CV2057" s="94"/>
      <c r="CW2057" s="94"/>
    </row>
    <row r="2058" spans="44:101" x14ac:dyDescent="0.25">
      <c r="AR2058" s="94"/>
      <c r="AS2058" s="94"/>
      <c r="AT2058" s="94"/>
      <c r="AU2058" s="94"/>
      <c r="AV2058" s="94"/>
      <c r="AW2058" s="94"/>
      <c r="AX2058" s="94"/>
      <c r="AY2058" s="94"/>
      <c r="AZ2058" s="94"/>
      <c r="BA2058" s="94"/>
      <c r="BB2058" s="94"/>
      <c r="BC2058" s="94"/>
      <c r="BD2058" s="94"/>
      <c r="BE2058" s="94"/>
      <c r="BF2058" s="94"/>
      <c r="BG2058" s="94"/>
      <c r="BH2058" s="94"/>
      <c r="BI2058" s="94"/>
      <c r="BJ2058" s="94"/>
      <c r="BK2058" s="94"/>
      <c r="BL2058" s="94"/>
      <c r="BM2058" s="94"/>
      <c r="BN2058" s="94"/>
      <c r="BO2058" s="94"/>
      <c r="BP2058" s="94"/>
      <c r="BQ2058" s="94"/>
      <c r="BR2058" s="94"/>
      <c r="BS2058" s="94"/>
      <c r="BT2058" s="94"/>
      <c r="BU2058" s="94"/>
      <c r="BV2058" s="94"/>
      <c r="BW2058" s="94"/>
      <c r="BX2058" s="94"/>
      <c r="BY2058" s="94"/>
      <c r="BZ2058" s="94"/>
      <c r="CA2058" s="94"/>
      <c r="CB2058" s="94"/>
      <c r="CC2058" s="94"/>
      <c r="CD2058" s="94"/>
      <c r="CE2058" s="94"/>
      <c r="CF2058" s="94"/>
      <c r="CG2058" s="94"/>
      <c r="CH2058" s="94"/>
      <c r="CI2058" s="94"/>
      <c r="CJ2058" s="94"/>
      <c r="CK2058" s="94"/>
      <c r="CL2058" s="94"/>
      <c r="CM2058" s="94"/>
      <c r="CN2058" s="94"/>
      <c r="CO2058" s="94"/>
      <c r="CP2058" s="94"/>
      <c r="CQ2058" s="94"/>
      <c r="CR2058" s="94"/>
      <c r="CS2058" s="94"/>
      <c r="CT2058" s="94"/>
      <c r="CU2058" s="94"/>
      <c r="CV2058" s="94"/>
      <c r="CW2058" s="94"/>
    </row>
    <row r="2059" spans="44:101" x14ac:dyDescent="0.25">
      <c r="AR2059" s="94"/>
      <c r="AS2059" s="94"/>
      <c r="AT2059" s="94"/>
      <c r="AU2059" s="94"/>
      <c r="AV2059" s="94"/>
      <c r="AW2059" s="94"/>
      <c r="AX2059" s="94"/>
      <c r="AY2059" s="94"/>
      <c r="AZ2059" s="94"/>
      <c r="BA2059" s="94"/>
      <c r="BB2059" s="94"/>
      <c r="BC2059" s="94"/>
      <c r="BD2059" s="94"/>
      <c r="BE2059" s="94"/>
      <c r="BF2059" s="94"/>
      <c r="BG2059" s="94"/>
      <c r="BH2059" s="94"/>
      <c r="BI2059" s="94"/>
      <c r="BJ2059" s="94"/>
      <c r="BK2059" s="94"/>
      <c r="BL2059" s="94"/>
      <c r="BM2059" s="94"/>
      <c r="BN2059" s="94"/>
      <c r="BO2059" s="94"/>
      <c r="BP2059" s="94"/>
      <c r="BQ2059" s="94"/>
      <c r="BR2059" s="94"/>
      <c r="BS2059" s="94"/>
      <c r="BT2059" s="94"/>
      <c r="BU2059" s="94"/>
      <c r="BV2059" s="94"/>
      <c r="BW2059" s="94"/>
      <c r="BX2059" s="94"/>
      <c r="BY2059" s="94"/>
      <c r="BZ2059" s="94"/>
      <c r="CA2059" s="94"/>
      <c r="CB2059" s="94"/>
      <c r="CC2059" s="94"/>
      <c r="CD2059" s="94"/>
      <c r="CE2059" s="94"/>
      <c r="CF2059" s="94"/>
      <c r="CG2059" s="94"/>
      <c r="CH2059" s="94"/>
      <c r="CI2059" s="94"/>
      <c r="CJ2059" s="94"/>
      <c r="CK2059" s="94"/>
      <c r="CL2059" s="94"/>
      <c r="CM2059" s="94"/>
      <c r="CN2059" s="94"/>
      <c r="CO2059" s="94"/>
      <c r="CP2059" s="94"/>
      <c r="CQ2059" s="94"/>
      <c r="CR2059" s="94"/>
      <c r="CS2059" s="94"/>
      <c r="CT2059" s="94"/>
      <c r="CU2059" s="94"/>
      <c r="CV2059" s="94"/>
      <c r="CW2059" s="94"/>
    </row>
    <row r="2060" spans="44:101" x14ac:dyDescent="0.25">
      <c r="AR2060" s="94"/>
      <c r="AS2060" s="94"/>
      <c r="AT2060" s="94"/>
      <c r="AU2060" s="94"/>
      <c r="AV2060" s="94"/>
      <c r="AW2060" s="94"/>
      <c r="AX2060" s="94"/>
      <c r="AY2060" s="94"/>
      <c r="AZ2060" s="94"/>
      <c r="BA2060" s="94"/>
      <c r="BB2060" s="94"/>
      <c r="BC2060" s="94"/>
      <c r="BD2060" s="94"/>
      <c r="BE2060" s="94"/>
      <c r="BF2060" s="94"/>
      <c r="BG2060" s="94"/>
      <c r="BH2060" s="94"/>
      <c r="BI2060" s="94"/>
      <c r="BJ2060" s="94"/>
      <c r="BK2060" s="94"/>
      <c r="BL2060" s="94"/>
      <c r="BM2060" s="94"/>
      <c r="BN2060" s="94"/>
      <c r="BO2060" s="94"/>
      <c r="BP2060" s="94"/>
      <c r="BQ2060" s="94"/>
      <c r="BR2060" s="94"/>
      <c r="BS2060" s="94"/>
      <c r="BT2060" s="94"/>
      <c r="BU2060" s="94"/>
      <c r="BV2060" s="94"/>
      <c r="BW2060" s="94"/>
      <c r="BX2060" s="94"/>
      <c r="BY2060" s="94"/>
      <c r="BZ2060" s="94"/>
      <c r="CA2060" s="94"/>
      <c r="CB2060" s="94"/>
      <c r="CC2060" s="94"/>
      <c r="CD2060" s="94"/>
      <c r="CE2060" s="94"/>
      <c r="CF2060" s="94"/>
      <c r="CG2060" s="94"/>
      <c r="CH2060" s="94"/>
      <c r="CI2060" s="94"/>
      <c r="CJ2060" s="94"/>
      <c r="CK2060" s="94"/>
      <c r="CL2060" s="94"/>
      <c r="CM2060" s="94"/>
      <c r="CN2060" s="94"/>
      <c r="CO2060" s="94"/>
      <c r="CP2060" s="94"/>
      <c r="CQ2060" s="94"/>
      <c r="CR2060" s="94"/>
      <c r="CS2060" s="94"/>
      <c r="CT2060" s="94"/>
      <c r="CU2060" s="94"/>
      <c r="CV2060" s="94"/>
      <c r="CW2060" s="94"/>
    </row>
    <row r="2061" spans="44:101" x14ac:dyDescent="0.25">
      <c r="AR2061" s="94"/>
      <c r="AS2061" s="94"/>
      <c r="AT2061" s="94"/>
      <c r="AU2061" s="94"/>
      <c r="AV2061" s="94"/>
      <c r="AW2061" s="94"/>
      <c r="AX2061" s="94"/>
      <c r="AY2061" s="94"/>
      <c r="AZ2061" s="94"/>
      <c r="BA2061" s="94"/>
      <c r="BB2061" s="94"/>
      <c r="BC2061" s="94"/>
      <c r="BD2061" s="94"/>
      <c r="BE2061" s="94"/>
      <c r="BF2061" s="94"/>
      <c r="BG2061" s="94"/>
      <c r="BH2061" s="94"/>
      <c r="BI2061" s="94"/>
      <c r="BJ2061" s="94"/>
      <c r="BK2061" s="94"/>
      <c r="BL2061" s="94"/>
      <c r="BM2061" s="94"/>
      <c r="BN2061" s="94"/>
      <c r="BO2061" s="94"/>
      <c r="BP2061" s="94"/>
      <c r="BQ2061" s="94"/>
      <c r="BR2061" s="94"/>
      <c r="BS2061" s="94"/>
      <c r="BT2061" s="94"/>
      <c r="BU2061" s="94"/>
      <c r="BV2061" s="94"/>
      <c r="BW2061" s="94"/>
      <c r="BX2061" s="94"/>
      <c r="BY2061" s="94"/>
      <c r="BZ2061" s="94"/>
      <c r="CA2061" s="94"/>
      <c r="CB2061" s="94"/>
      <c r="CC2061" s="94"/>
      <c r="CD2061" s="94"/>
      <c r="CE2061" s="94"/>
      <c r="CF2061" s="94"/>
      <c r="CG2061" s="94"/>
      <c r="CH2061" s="94"/>
      <c r="CI2061" s="94"/>
      <c r="CJ2061" s="94"/>
      <c r="CK2061" s="94"/>
      <c r="CL2061" s="94"/>
      <c r="CM2061" s="94"/>
      <c r="CN2061" s="94"/>
      <c r="CO2061" s="94"/>
      <c r="CP2061" s="94"/>
      <c r="CQ2061" s="94"/>
      <c r="CR2061" s="94"/>
      <c r="CS2061" s="94"/>
      <c r="CT2061" s="94"/>
      <c r="CU2061" s="94"/>
      <c r="CV2061" s="94"/>
      <c r="CW2061" s="94"/>
    </row>
    <row r="2062" spans="44:101" x14ac:dyDescent="0.25">
      <c r="AR2062" s="94"/>
      <c r="AS2062" s="94"/>
      <c r="AT2062" s="94"/>
      <c r="AU2062" s="94"/>
      <c r="AV2062" s="94"/>
      <c r="AW2062" s="94"/>
      <c r="AX2062" s="94"/>
      <c r="AY2062" s="94"/>
      <c r="AZ2062" s="94"/>
      <c r="BA2062" s="94"/>
      <c r="BB2062" s="94"/>
      <c r="BC2062" s="94"/>
      <c r="BD2062" s="94"/>
      <c r="BE2062" s="94"/>
      <c r="BF2062" s="94"/>
      <c r="BG2062" s="94"/>
      <c r="BH2062" s="94"/>
      <c r="BI2062" s="94"/>
      <c r="BJ2062" s="94"/>
      <c r="BK2062" s="94"/>
      <c r="BL2062" s="94"/>
      <c r="BM2062" s="94"/>
      <c r="BN2062" s="94"/>
      <c r="BO2062" s="94"/>
      <c r="BP2062" s="94"/>
      <c r="BQ2062" s="94"/>
      <c r="BR2062" s="94"/>
      <c r="BS2062" s="94"/>
      <c r="BT2062" s="94"/>
      <c r="BU2062" s="94"/>
      <c r="BV2062" s="94"/>
      <c r="BW2062" s="94"/>
      <c r="BX2062" s="94"/>
      <c r="BY2062" s="94"/>
      <c r="BZ2062" s="94"/>
      <c r="CA2062" s="94"/>
      <c r="CB2062" s="94"/>
      <c r="CC2062" s="94"/>
      <c r="CD2062" s="94"/>
      <c r="CE2062" s="94"/>
      <c r="CF2062" s="94"/>
      <c r="CG2062" s="94"/>
      <c r="CH2062" s="94"/>
      <c r="CI2062" s="94"/>
      <c r="CJ2062" s="94"/>
      <c r="CK2062" s="94"/>
      <c r="CL2062" s="94"/>
      <c r="CM2062" s="94"/>
      <c r="CN2062" s="94"/>
      <c r="CO2062" s="94"/>
      <c r="CP2062" s="94"/>
      <c r="CQ2062" s="94"/>
      <c r="CR2062" s="94"/>
      <c r="CS2062" s="94"/>
      <c r="CT2062" s="94"/>
      <c r="CU2062" s="94"/>
      <c r="CV2062" s="94"/>
      <c r="CW2062" s="94"/>
    </row>
    <row r="2063" spans="44:101" x14ac:dyDescent="0.25">
      <c r="AR2063" s="94"/>
      <c r="AS2063" s="94"/>
      <c r="AT2063" s="94"/>
      <c r="AU2063" s="94"/>
      <c r="AV2063" s="94"/>
      <c r="AW2063" s="94"/>
      <c r="AX2063" s="94"/>
      <c r="AY2063" s="94"/>
      <c r="AZ2063" s="94"/>
      <c r="BA2063" s="94"/>
      <c r="BB2063" s="94"/>
      <c r="BC2063" s="94"/>
      <c r="BD2063" s="94"/>
      <c r="BE2063" s="94"/>
      <c r="BF2063" s="94"/>
      <c r="BG2063" s="94"/>
      <c r="BH2063" s="94"/>
      <c r="BI2063" s="94"/>
      <c r="BJ2063" s="94"/>
      <c r="BK2063" s="94"/>
      <c r="BL2063" s="94"/>
      <c r="BM2063" s="94"/>
      <c r="BN2063" s="94"/>
      <c r="BO2063" s="94"/>
      <c r="BP2063" s="94"/>
      <c r="BQ2063" s="94"/>
      <c r="BR2063" s="94"/>
      <c r="BS2063" s="94"/>
      <c r="BT2063" s="94"/>
      <c r="BU2063" s="94"/>
      <c r="BV2063" s="94"/>
      <c r="BW2063" s="94"/>
      <c r="BX2063" s="94"/>
      <c r="BY2063" s="94"/>
      <c r="BZ2063" s="94"/>
      <c r="CA2063" s="94"/>
      <c r="CB2063" s="94"/>
      <c r="CC2063" s="94"/>
      <c r="CD2063" s="94"/>
      <c r="CE2063" s="94"/>
      <c r="CF2063" s="94"/>
      <c r="CG2063" s="94"/>
      <c r="CH2063" s="94"/>
      <c r="CI2063" s="94"/>
      <c r="CJ2063" s="94"/>
      <c r="CK2063" s="94"/>
      <c r="CL2063" s="94"/>
      <c r="CM2063" s="94"/>
      <c r="CN2063" s="94"/>
      <c r="CO2063" s="94"/>
      <c r="CP2063" s="94"/>
      <c r="CQ2063" s="94"/>
      <c r="CR2063" s="94"/>
      <c r="CS2063" s="94"/>
      <c r="CT2063" s="94"/>
      <c r="CU2063" s="94"/>
      <c r="CV2063" s="94"/>
      <c r="CW2063" s="94"/>
    </row>
    <row r="2064" spans="44:101" x14ac:dyDescent="0.25">
      <c r="AR2064" s="94"/>
      <c r="AS2064" s="94"/>
      <c r="AT2064" s="94"/>
      <c r="AU2064" s="94"/>
      <c r="AV2064" s="94"/>
      <c r="AW2064" s="94"/>
      <c r="AX2064" s="94"/>
      <c r="AY2064" s="94"/>
      <c r="AZ2064" s="94"/>
      <c r="BA2064" s="94"/>
      <c r="BB2064" s="94"/>
      <c r="BC2064" s="94"/>
      <c r="BD2064" s="94"/>
      <c r="BE2064" s="94"/>
      <c r="BF2064" s="94"/>
      <c r="BG2064" s="94"/>
      <c r="BH2064" s="94"/>
      <c r="BI2064" s="94"/>
      <c r="BJ2064" s="94"/>
      <c r="BK2064" s="94"/>
      <c r="BL2064" s="94"/>
      <c r="BM2064" s="94"/>
      <c r="BN2064" s="94"/>
      <c r="BO2064" s="94"/>
      <c r="BP2064" s="94"/>
      <c r="BQ2064" s="94"/>
      <c r="BR2064" s="94"/>
      <c r="BS2064" s="94"/>
      <c r="BT2064" s="94"/>
      <c r="BU2064" s="94"/>
      <c r="BV2064" s="94"/>
      <c r="BW2064" s="94"/>
      <c r="BX2064" s="94"/>
      <c r="BY2064" s="94"/>
      <c r="BZ2064" s="94"/>
      <c r="CA2064" s="94"/>
      <c r="CB2064" s="94"/>
      <c r="CC2064" s="94"/>
      <c r="CD2064" s="94"/>
      <c r="CE2064" s="94"/>
      <c r="CF2064" s="94"/>
      <c r="CG2064" s="94"/>
      <c r="CH2064" s="94"/>
      <c r="CI2064" s="94"/>
      <c r="CJ2064" s="94"/>
      <c r="CK2064" s="94"/>
      <c r="CL2064" s="94"/>
      <c r="CM2064" s="94"/>
      <c r="CN2064" s="94"/>
      <c r="CO2064" s="94"/>
      <c r="CP2064" s="94"/>
      <c r="CQ2064" s="94"/>
      <c r="CR2064" s="94"/>
      <c r="CS2064" s="94"/>
      <c r="CT2064" s="94"/>
      <c r="CU2064" s="94"/>
      <c r="CV2064" s="94"/>
      <c r="CW2064" s="94"/>
    </row>
    <row r="2065" spans="44:101" x14ac:dyDescent="0.25">
      <c r="AR2065" s="94"/>
      <c r="AS2065" s="94"/>
      <c r="AT2065" s="94"/>
      <c r="AU2065" s="94"/>
      <c r="AV2065" s="94"/>
      <c r="AW2065" s="94"/>
      <c r="AX2065" s="94"/>
      <c r="AY2065" s="94"/>
      <c r="AZ2065" s="94"/>
      <c r="BA2065" s="94"/>
      <c r="BB2065" s="94"/>
      <c r="BC2065" s="94"/>
      <c r="BD2065" s="94"/>
      <c r="BE2065" s="94"/>
      <c r="BF2065" s="94"/>
      <c r="BG2065" s="94"/>
      <c r="BH2065" s="94"/>
      <c r="BI2065" s="94"/>
      <c r="BJ2065" s="94"/>
      <c r="BK2065" s="94"/>
      <c r="BL2065" s="94"/>
      <c r="BM2065" s="94"/>
      <c r="BN2065" s="94"/>
      <c r="BO2065" s="94"/>
      <c r="BP2065" s="94"/>
      <c r="BQ2065" s="94"/>
      <c r="BR2065" s="94"/>
      <c r="BS2065" s="94"/>
      <c r="BT2065" s="94"/>
      <c r="BU2065" s="94"/>
      <c r="BV2065" s="94"/>
      <c r="BW2065" s="94"/>
      <c r="BX2065" s="94"/>
      <c r="BY2065" s="94"/>
      <c r="BZ2065" s="94"/>
      <c r="CA2065" s="94"/>
      <c r="CB2065" s="94"/>
      <c r="CC2065" s="94"/>
      <c r="CD2065" s="94"/>
      <c r="CE2065" s="94"/>
      <c r="CF2065" s="94"/>
      <c r="CG2065" s="94"/>
      <c r="CH2065" s="94"/>
      <c r="CI2065" s="94"/>
      <c r="CJ2065" s="94"/>
      <c r="CK2065" s="94"/>
      <c r="CL2065" s="94"/>
      <c r="CM2065" s="94"/>
      <c r="CN2065" s="94"/>
      <c r="CO2065" s="94"/>
      <c r="CP2065" s="94"/>
      <c r="CQ2065" s="94"/>
      <c r="CR2065" s="94"/>
      <c r="CS2065" s="94"/>
      <c r="CT2065" s="94"/>
      <c r="CU2065" s="94"/>
      <c r="CV2065" s="94"/>
      <c r="CW2065" s="94"/>
    </row>
    <row r="2066" spans="44:101" x14ac:dyDescent="0.25">
      <c r="AR2066" s="94"/>
      <c r="AS2066" s="94"/>
      <c r="AT2066" s="94"/>
      <c r="AU2066" s="94"/>
      <c r="AV2066" s="94"/>
      <c r="AW2066" s="94"/>
      <c r="AX2066" s="94"/>
      <c r="AY2066" s="94"/>
      <c r="AZ2066" s="94"/>
      <c r="BA2066" s="94"/>
      <c r="BB2066" s="94"/>
      <c r="BC2066" s="94"/>
      <c r="BD2066" s="94"/>
      <c r="BE2066" s="94"/>
      <c r="BF2066" s="94"/>
      <c r="BG2066" s="94"/>
      <c r="BH2066" s="94"/>
      <c r="BI2066" s="94"/>
      <c r="BJ2066" s="94"/>
      <c r="BK2066" s="94"/>
      <c r="BL2066" s="94"/>
      <c r="BM2066" s="94"/>
      <c r="BN2066" s="94"/>
      <c r="BO2066" s="94"/>
      <c r="BP2066" s="94"/>
      <c r="BQ2066" s="94"/>
      <c r="BR2066" s="94"/>
      <c r="BS2066" s="94"/>
      <c r="BT2066" s="94"/>
      <c r="BU2066" s="94"/>
      <c r="BV2066" s="94"/>
      <c r="BW2066" s="94"/>
      <c r="BX2066" s="94"/>
      <c r="BY2066" s="94"/>
      <c r="BZ2066" s="94"/>
      <c r="CA2066" s="94"/>
      <c r="CB2066" s="94"/>
      <c r="CC2066" s="94"/>
      <c r="CD2066" s="94"/>
      <c r="CE2066" s="94"/>
      <c r="CF2066" s="94"/>
      <c r="CG2066" s="94"/>
      <c r="CH2066" s="94"/>
      <c r="CI2066" s="94"/>
      <c r="CJ2066" s="94"/>
      <c r="CK2066" s="94"/>
      <c r="CL2066" s="94"/>
      <c r="CM2066" s="94"/>
      <c r="CN2066" s="94"/>
      <c r="CO2066" s="94"/>
      <c r="CP2066" s="94"/>
      <c r="CQ2066" s="94"/>
      <c r="CR2066" s="94"/>
      <c r="CS2066" s="94"/>
      <c r="CT2066" s="94"/>
      <c r="CU2066" s="94"/>
      <c r="CV2066" s="94"/>
      <c r="CW2066" s="94"/>
    </row>
    <row r="2067" spans="44:101" x14ac:dyDescent="0.25">
      <c r="AR2067" s="94"/>
      <c r="AS2067" s="94"/>
      <c r="AT2067" s="94"/>
      <c r="AU2067" s="94"/>
      <c r="AV2067" s="94"/>
      <c r="AW2067" s="94"/>
      <c r="AX2067" s="94"/>
      <c r="AY2067" s="94"/>
      <c r="AZ2067" s="94"/>
      <c r="BA2067" s="94"/>
      <c r="BB2067" s="94"/>
      <c r="BC2067" s="94"/>
      <c r="BD2067" s="94"/>
      <c r="BE2067" s="94"/>
      <c r="BF2067" s="94"/>
      <c r="BG2067" s="94"/>
      <c r="BH2067" s="94"/>
      <c r="BI2067" s="94"/>
      <c r="BJ2067" s="94"/>
      <c r="BK2067" s="94"/>
      <c r="BL2067" s="94"/>
      <c r="BM2067" s="94"/>
      <c r="BN2067" s="94"/>
      <c r="BO2067" s="94"/>
      <c r="BP2067" s="94"/>
      <c r="BQ2067" s="94"/>
      <c r="BR2067" s="94"/>
      <c r="BS2067" s="94"/>
      <c r="BT2067" s="94"/>
      <c r="BU2067" s="94"/>
      <c r="BV2067" s="94"/>
      <c r="BW2067" s="94"/>
      <c r="BX2067" s="94"/>
      <c r="BY2067" s="94"/>
      <c r="BZ2067" s="94"/>
      <c r="CA2067" s="94"/>
      <c r="CB2067" s="94"/>
      <c r="CC2067" s="94"/>
      <c r="CD2067" s="94"/>
      <c r="CE2067" s="94"/>
      <c r="CF2067" s="94"/>
      <c r="CG2067" s="94"/>
      <c r="CH2067" s="94"/>
      <c r="CI2067" s="94"/>
      <c r="CJ2067" s="94"/>
      <c r="CK2067" s="94"/>
      <c r="CL2067" s="94"/>
      <c r="CM2067" s="94"/>
      <c r="CN2067" s="94"/>
      <c r="CO2067" s="94"/>
      <c r="CP2067" s="94"/>
      <c r="CQ2067" s="94"/>
      <c r="CR2067" s="94"/>
      <c r="CS2067" s="94"/>
      <c r="CT2067" s="94"/>
      <c r="CU2067" s="94"/>
      <c r="CV2067" s="94"/>
      <c r="CW2067" s="94"/>
    </row>
    <row r="2068" spans="44:101" x14ac:dyDescent="0.25">
      <c r="AR2068" s="94"/>
      <c r="AS2068" s="94"/>
      <c r="AT2068" s="94"/>
      <c r="AU2068" s="94"/>
      <c r="AV2068" s="94"/>
      <c r="AW2068" s="94"/>
      <c r="AX2068" s="94"/>
      <c r="AY2068" s="94"/>
      <c r="AZ2068" s="94"/>
      <c r="BA2068" s="94"/>
      <c r="BB2068" s="94"/>
      <c r="BC2068" s="94"/>
      <c r="BD2068" s="94"/>
      <c r="BE2068" s="94"/>
      <c r="BF2068" s="94"/>
      <c r="BG2068" s="94"/>
      <c r="BH2068" s="94"/>
      <c r="BI2068" s="94"/>
      <c r="BJ2068" s="94"/>
      <c r="BK2068" s="94"/>
      <c r="BL2068" s="94"/>
      <c r="BM2068" s="94"/>
      <c r="BN2068" s="94"/>
      <c r="BO2068" s="94"/>
      <c r="BP2068" s="94"/>
      <c r="BQ2068" s="94"/>
      <c r="BR2068" s="94"/>
      <c r="BS2068" s="94"/>
      <c r="BT2068" s="94"/>
      <c r="BU2068" s="94"/>
      <c r="BV2068" s="94"/>
      <c r="BW2068" s="94"/>
      <c r="BX2068" s="94"/>
      <c r="BY2068" s="94"/>
      <c r="BZ2068" s="94"/>
      <c r="CA2068" s="94"/>
      <c r="CB2068" s="94"/>
      <c r="CC2068" s="94"/>
      <c r="CD2068" s="94"/>
      <c r="CE2068" s="94"/>
      <c r="CF2068" s="94"/>
      <c r="CG2068" s="94"/>
      <c r="CH2068" s="94"/>
      <c r="CI2068" s="94"/>
      <c r="CJ2068" s="94"/>
      <c r="CK2068" s="94"/>
      <c r="CL2068" s="94"/>
      <c r="CM2068" s="94"/>
      <c r="CN2068" s="94"/>
      <c r="CO2068" s="94"/>
      <c r="CP2068" s="94"/>
      <c r="CQ2068" s="94"/>
      <c r="CR2068" s="94"/>
      <c r="CS2068" s="94"/>
      <c r="CT2068" s="94"/>
      <c r="CU2068" s="94"/>
      <c r="CV2068" s="94"/>
      <c r="CW2068" s="94"/>
    </row>
    <row r="2069" spans="44:101" x14ac:dyDescent="0.25">
      <c r="AR2069" s="94"/>
      <c r="AS2069" s="94"/>
      <c r="AT2069" s="94"/>
      <c r="AU2069" s="94"/>
      <c r="AV2069" s="94"/>
      <c r="AW2069" s="94"/>
      <c r="AX2069" s="94"/>
      <c r="AY2069" s="94"/>
      <c r="AZ2069" s="94"/>
      <c r="BA2069" s="94"/>
      <c r="BB2069" s="94"/>
      <c r="BC2069" s="94"/>
      <c r="BD2069" s="94"/>
      <c r="BE2069" s="94"/>
      <c r="BF2069" s="94"/>
      <c r="BG2069" s="94"/>
      <c r="BH2069" s="94"/>
      <c r="BI2069" s="94"/>
      <c r="BJ2069" s="94"/>
      <c r="BK2069" s="94"/>
      <c r="BL2069" s="94"/>
      <c r="BM2069" s="94"/>
      <c r="BN2069" s="94"/>
      <c r="BO2069" s="94"/>
      <c r="BP2069" s="94"/>
      <c r="BQ2069" s="94"/>
      <c r="BR2069" s="94"/>
      <c r="BS2069" s="94"/>
      <c r="BT2069" s="94"/>
      <c r="BU2069" s="94"/>
      <c r="BV2069" s="94"/>
      <c r="BW2069" s="94"/>
      <c r="BX2069" s="94"/>
      <c r="BY2069" s="94"/>
      <c r="BZ2069" s="94"/>
      <c r="CA2069" s="94"/>
      <c r="CB2069" s="94"/>
      <c r="CC2069" s="94"/>
      <c r="CD2069" s="94"/>
      <c r="CE2069" s="94"/>
      <c r="CF2069" s="94"/>
      <c r="CG2069" s="94"/>
      <c r="CH2069" s="94"/>
      <c r="CI2069" s="94"/>
      <c r="CJ2069" s="94"/>
      <c r="CK2069" s="94"/>
      <c r="CL2069" s="94"/>
      <c r="CM2069" s="94"/>
      <c r="CN2069" s="94"/>
      <c r="CO2069" s="94"/>
      <c r="CP2069" s="94"/>
      <c r="CQ2069" s="94"/>
      <c r="CR2069" s="94"/>
      <c r="CS2069" s="94"/>
      <c r="CT2069" s="94"/>
      <c r="CU2069" s="94"/>
      <c r="CV2069" s="94"/>
      <c r="CW2069" s="94"/>
    </row>
    <row r="2070" spans="44:101" x14ac:dyDescent="0.25">
      <c r="AR2070" s="94"/>
      <c r="AS2070" s="94"/>
      <c r="AT2070" s="94"/>
      <c r="AU2070" s="94"/>
      <c r="AV2070" s="94"/>
      <c r="AW2070" s="94"/>
      <c r="AX2070" s="94"/>
      <c r="AY2070" s="94"/>
      <c r="AZ2070" s="94"/>
      <c r="BA2070" s="94"/>
      <c r="BB2070" s="94"/>
      <c r="BC2070" s="94"/>
      <c r="BD2070" s="94"/>
      <c r="BE2070" s="94"/>
      <c r="BF2070" s="94"/>
      <c r="BG2070" s="94"/>
      <c r="BH2070" s="94"/>
      <c r="BI2070" s="94"/>
      <c r="BJ2070" s="94"/>
      <c r="BK2070" s="94"/>
      <c r="BL2070" s="94"/>
      <c r="BM2070" s="94"/>
      <c r="BN2070" s="94"/>
      <c r="BO2070" s="94"/>
      <c r="BP2070" s="94"/>
      <c r="BQ2070" s="94"/>
      <c r="BR2070" s="94"/>
      <c r="BS2070" s="94"/>
      <c r="BT2070" s="94"/>
      <c r="BU2070" s="94"/>
      <c r="BV2070" s="94"/>
      <c r="BW2070" s="94"/>
      <c r="BX2070" s="94"/>
      <c r="BY2070" s="94"/>
      <c r="BZ2070" s="94"/>
      <c r="CA2070" s="94"/>
      <c r="CB2070" s="94"/>
      <c r="CC2070" s="94"/>
      <c r="CD2070" s="94"/>
      <c r="CE2070" s="94"/>
      <c r="CF2070" s="94"/>
      <c r="CG2070" s="94"/>
      <c r="CH2070" s="94"/>
      <c r="CI2070" s="94"/>
      <c r="CJ2070" s="94"/>
      <c r="CK2070" s="94"/>
      <c r="CL2070" s="94"/>
      <c r="CM2070" s="94"/>
      <c r="CN2070" s="94"/>
      <c r="CO2070" s="94"/>
      <c r="CP2070" s="94"/>
      <c r="CQ2070" s="94"/>
      <c r="CR2070" s="94"/>
      <c r="CS2070" s="94"/>
      <c r="CT2070" s="94"/>
      <c r="CU2070" s="94"/>
      <c r="CV2070" s="94"/>
      <c r="CW2070" s="94"/>
    </row>
    <row r="2071" spans="44:101" x14ac:dyDescent="0.25">
      <c r="AR2071" s="94"/>
      <c r="AS2071" s="94"/>
      <c r="AT2071" s="94"/>
      <c r="AU2071" s="94"/>
      <c r="AV2071" s="94"/>
      <c r="AW2071" s="94"/>
      <c r="AX2071" s="94"/>
      <c r="AY2071" s="94"/>
      <c r="AZ2071" s="94"/>
      <c r="BA2071" s="94"/>
      <c r="BB2071" s="94"/>
      <c r="BC2071" s="94"/>
      <c r="BD2071" s="94"/>
      <c r="BE2071" s="94"/>
      <c r="BF2071" s="94"/>
      <c r="BG2071" s="94"/>
      <c r="BH2071" s="94"/>
      <c r="BI2071" s="94"/>
      <c r="BJ2071" s="94"/>
      <c r="BK2071" s="94"/>
      <c r="BL2071" s="94"/>
      <c r="BM2071" s="94"/>
      <c r="BN2071" s="94"/>
      <c r="BO2071" s="94"/>
      <c r="BP2071" s="94"/>
      <c r="BQ2071" s="94"/>
      <c r="BR2071" s="94"/>
      <c r="BS2071" s="94"/>
      <c r="BT2071" s="94"/>
      <c r="BU2071" s="94"/>
      <c r="BV2071" s="94"/>
      <c r="BW2071" s="94"/>
      <c r="BX2071" s="94"/>
      <c r="BY2071" s="94"/>
      <c r="BZ2071" s="94"/>
      <c r="CA2071" s="94"/>
      <c r="CB2071" s="94"/>
      <c r="CC2071" s="94"/>
      <c r="CD2071" s="94"/>
      <c r="CE2071" s="94"/>
      <c r="CF2071" s="94"/>
      <c r="CG2071" s="94"/>
      <c r="CH2071" s="94"/>
      <c r="CI2071" s="94"/>
      <c r="CJ2071" s="94"/>
      <c r="CK2071" s="94"/>
      <c r="CL2071" s="94"/>
      <c r="CM2071" s="94"/>
      <c r="CN2071" s="94"/>
      <c r="CO2071" s="94"/>
      <c r="CP2071" s="94"/>
      <c r="CQ2071" s="94"/>
      <c r="CR2071" s="94"/>
      <c r="CS2071" s="94"/>
      <c r="CT2071" s="94"/>
      <c r="CU2071" s="94"/>
      <c r="CV2071" s="94"/>
      <c r="CW2071" s="94"/>
    </row>
    <row r="2072" spans="44:101" x14ac:dyDescent="0.25">
      <c r="AR2072" s="94"/>
      <c r="AS2072" s="94"/>
      <c r="AT2072" s="94"/>
      <c r="AU2072" s="94"/>
      <c r="AV2072" s="94"/>
      <c r="AW2072" s="94"/>
      <c r="AX2072" s="94"/>
      <c r="AY2072" s="94"/>
      <c r="AZ2072" s="94"/>
      <c r="BA2072" s="94"/>
      <c r="BB2072" s="94"/>
      <c r="BC2072" s="94"/>
      <c r="BD2072" s="94"/>
      <c r="BE2072" s="94"/>
      <c r="BF2072" s="94"/>
      <c r="BG2072" s="94"/>
      <c r="BH2072" s="94"/>
      <c r="BI2072" s="94"/>
      <c r="BJ2072" s="94"/>
      <c r="BK2072" s="94"/>
      <c r="BL2072" s="94"/>
      <c r="BM2072" s="94"/>
      <c r="BN2072" s="94"/>
      <c r="BO2072" s="94"/>
      <c r="BP2072" s="94"/>
      <c r="BQ2072" s="94"/>
      <c r="BR2072" s="94"/>
      <c r="BS2072" s="94"/>
      <c r="BT2072" s="94"/>
      <c r="BU2072" s="94"/>
      <c r="BV2072" s="94"/>
      <c r="BW2072" s="94"/>
      <c r="BX2072" s="94"/>
      <c r="BY2072" s="94"/>
      <c r="BZ2072" s="94"/>
      <c r="CA2072" s="94"/>
      <c r="CB2072" s="94"/>
      <c r="CC2072" s="94"/>
      <c r="CD2072" s="94"/>
      <c r="CE2072" s="94"/>
      <c r="CF2072" s="94"/>
      <c r="CG2072" s="94"/>
      <c r="CH2072" s="94"/>
      <c r="CI2072" s="94"/>
      <c r="CJ2072" s="94"/>
      <c r="CK2072" s="94"/>
      <c r="CL2072" s="94"/>
      <c r="CM2072" s="94"/>
      <c r="CN2072" s="94"/>
      <c r="CO2072" s="94"/>
      <c r="CP2072" s="94"/>
      <c r="CQ2072" s="94"/>
      <c r="CR2072" s="94"/>
      <c r="CS2072" s="94"/>
      <c r="CT2072" s="94"/>
      <c r="CU2072" s="94"/>
      <c r="CV2072" s="94"/>
      <c r="CW2072" s="94"/>
    </row>
    <row r="2073" spans="44:101" x14ac:dyDescent="0.25">
      <c r="AR2073" s="94"/>
      <c r="AS2073" s="94"/>
      <c r="AT2073" s="94"/>
      <c r="AU2073" s="94"/>
      <c r="AV2073" s="94"/>
      <c r="AW2073" s="94"/>
      <c r="AX2073" s="94"/>
      <c r="AY2073" s="94"/>
      <c r="AZ2073" s="94"/>
      <c r="BA2073" s="94"/>
      <c r="BB2073" s="94"/>
      <c r="BC2073" s="94"/>
      <c r="BD2073" s="94"/>
      <c r="BE2073" s="94"/>
      <c r="BF2073" s="94"/>
      <c r="BG2073" s="94"/>
      <c r="BH2073" s="94"/>
      <c r="BI2073" s="94"/>
      <c r="BJ2073" s="94"/>
      <c r="BK2073" s="94"/>
      <c r="BL2073" s="94"/>
      <c r="BM2073" s="94"/>
      <c r="BN2073" s="94"/>
      <c r="BO2073" s="94"/>
      <c r="BP2073" s="94"/>
      <c r="BQ2073" s="94"/>
      <c r="BR2073" s="94"/>
      <c r="BS2073" s="94"/>
      <c r="BT2073" s="94"/>
      <c r="BU2073" s="94"/>
      <c r="BV2073" s="94"/>
      <c r="BW2073" s="94"/>
      <c r="BX2073" s="94"/>
      <c r="BY2073" s="94"/>
      <c r="BZ2073" s="94"/>
      <c r="CA2073" s="94"/>
      <c r="CB2073" s="94"/>
      <c r="CC2073" s="94"/>
      <c r="CD2073" s="94"/>
      <c r="CE2073" s="94"/>
      <c r="CF2073" s="94"/>
      <c r="CG2073" s="94"/>
      <c r="CH2073" s="94"/>
      <c r="CI2073" s="94"/>
      <c r="CJ2073" s="94"/>
      <c r="CK2073" s="94"/>
      <c r="CL2073" s="94"/>
      <c r="CM2073" s="94"/>
      <c r="CN2073" s="94"/>
      <c r="CO2073" s="94"/>
      <c r="CP2073" s="94"/>
      <c r="CQ2073" s="94"/>
      <c r="CR2073" s="94"/>
      <c r="CS2073" s="94"/>
      <c r="CT2073" s="94"/>
      <c r="CU2073" s="94"/>
      <c r="CV2073" s="94"/>
      <c r="CW2073" s="94"/>
    </row>
    <row r="2074" spans="44:101" x14ac:dyDescent="0.25">
      <c r="AR2074" s="94"/>
      <c r="AS2074" s="94"/>
      <c r="AT2074" s="94"/>
      <c r="AU2074" s="94"/>
      <c r="AV2074" s="94"/>
      <c r="AW2074" s="94"/>
      <c r="AX2074" s="94"/>
      <c r="AY2074" s="94"/>
      <c r="AZ2074" s="94"/>
      <c r="BA2074" s="94"/>
      <c r="BB2074" s="94"/>
      <c r="BC2074" s="94"/>
      <c r="BD2074" s="94"/>
      <c r="BE2074" s="94"/>
      <c r="BF2074" s="94"/>
      <c r="BG2074" s="94"/>
      <c r="BH2074" s="94"/>
      <c r="BI2074" s="94"/>
      <c r="BJ2074" s="94"/>
      <c r="BK2074" s="94"/>
      <c r="BL2074" s="94"/>
      <c r="BM2074" s="94"/>
      <c r="BN2074" s="94"/>
      <c r="BO2074" s="94"/>
      <c r="BP2074" s="94"/>
      <c r="BQ2074" s="94"/>
      <c r="BR2074" s="94"/>
      <c r="BS2074" s="94"/>
      <c r="BT2074" s="94"/>
      <c r="BU2074" s="94"/>
      <c r="BV2074" s="94"/>
      <c r="BW2074" s="94"/>
      <c r="BX2074" s="94"/>
      <c r="BY2074" s="94"/>
      <c r="BZ2074" s="94"/>
      <c r="CA2074" s="94"/>
      <c r="CB2074" s="94"/>
      <c r="CC2074" s="94"/>
      <c r="CD2074" s="94"/>
      <c r="CE2074" s="94"/>
      <c r="CF2074" s="94"/>
      <c r="CG2074" s="94"/>
      <c r="CH2074" s="94"/>
      <c r="CI2074" s="94"/>
      <c r="CJ2074" s="94"/>
      <c r="CK2074" s="94"/>
      <c r="CL2074" s="94"/>
      <c r="CM2074" s="94"/>
      <c r="CN2074" s="94"/>
      <c r="CO2074" s="94"/>
      <c r="CP2074" s="94"/>
      <c r="CQ2074" s="94"/>
      <c r="CR2074" s="94"/>
      <c r="CS2074" s="94"/>
      <c r="CT2074" s="94"/>
      <c r="CU2074" s="94"/>
      <c r="CV2074" s="94"/>
      <c r="CW2074" s="94"/>
    </row>
    <row r="2075" spans="44:101" x14ac:dyDescent="0.25">
      <c r="AR2075" s="94"/>
      <c r="AS2075" s="94"/>
      <c r="AT2075" s="94"/>
      <c r="AU2075" s="94"/>
      <c r="AV2075" s="94"/>
      <c r="AW2075" s="94"/>
      <c r="AX2075" s="94"/>
      <c r="AY2075" s="94"/>
      <c r="AZ2075" s="94"/>
      <c r="BA2075" s="94"/>
      <c r="BB2075" s="94"/>
      <c r="BC2075" s="94"/>
      <c r="BD2075" s="94"/>
      <c r="BE2075" s="94"/>
      <c r="BF2075" s="94"/>
      <c r="BG2075" s="94"/>
      <c r="BH2075" s="94"/>
      <c r="BI2075" s="94"/>
      <c r="BJ2075" s="94"/>
      <c r="BK2075" s="94"/>
      <c r="BL2075" s="94"/>
      <c r="BM2075" s="94"/>
      <c r="BN2075" s="94"/>
      <c r="BO2075" s="94"/>
      <c r="BP2075" s="94"/>
      <c r="BQ2075" s="94"/>
      <c r="BR2075" s="94"/>
      <c r="BS2075" s="94"/>
      <c r="BT2075" s="94"/>
      <c r="BU2075" s="94"/>
      <c r="BV2075" s="94"/>
      <c r="BW2075" s="94"/>
      <c r="BX2075" s="94"/>
      <c r="BY2075" s="94"/>
      <c r="BZ2075" s="94"/>
      <c r="CA2075" s="94"/>
      <c r="CB2075" s="94"/>
      <c r="CC2075" s="94"/>
      <c r="CD2075" s="94"/>
      <c r="CE2075" s="94"/>
      <c r="CF2075" s="94"/>
      <c r="CG2075" s="94"/>
      <c r="CH2075" s="94"/>
      <c r="CI2075" s="94"/>
      <c r="CJ2075" s="94"/>
      <c r="CK2075" s="94"/>
      <c r="CL2075" s="94"/>
      <c r="CM2075" s="94"/>
      <c r="CN2075" s="94"/>
      <c r="CO2075" s="94"/>
      <c r="CP2075" s="94"/>
      <c r="CQ2075" s="94"/>
      <c r="CR2075" s="94"/>
      <c r="CS2075" s="94"/>
      <c r="CT2075" s="94"/>
      <c r="CU2075" s="94"/>
      <c r="CV2075" s="94"/>
      <c r="CW2075" s="94"/>
    </row>
    <row r="2076" spans="44:101" x14ac:dyDescent="0.25">
      <c r="AR2076" s="94"/>
      <c r="AS2076" s="94"/>
      <c r="AT2076" s="94"/>
      <c r="AU2076" s="94"/>
      <c r="AV2076" s="94"/>
      <c r="AW2076" s="94"/>
      <c r="AX2076" s="94"/>
      <c r="AY2076" s="94"/>
      <c r="AZ2076" s="94"/>
      <c r="BA2076" s="94"/>
      <c r="BB2076" s="94"/>
      <c r="BC2076" s="94"/>
      <c r="BD2076" s="94"/>
      <c r="BE2076" s="94"/>
      <c r="BF2076" s="94"/>
      <c r="BG2076" s="94"/>
      <c r="BH2076" s="94"/>
      <c r="BI2076" s="94"/>
      <c r="BJ2076" s="94"/>
      <c r="BK2076" s="94"/>
      <c r="BL2076" s="94"/>
      <c r="BM2076" s="94"/>
      <c r="BN2076" s="94"/>
      <c r="BO2076" s="94"/>
      <c r="BP2076" s="94"/>
      <c r="BQ2076" s="94"/>
      <c r="BR2076" s="94"/>
      <c r="BS2076" s="94"/>
      <c r="BT2076" s="94"/>
      <c r="BU2076" s="94"/>
      <c r="BV2076" s="94"/>
      <c r="BW2076" s="94"/>
      <c r="BX2076" s="94"/>
      <c r="BY2076" s="94"/>
      <c r="BZ2076" s="94"/>
      <c r="CA2076" s="94"/>
      <c r="CB2076" s="94"/>
      <c r="CC2076" s="94"/>
      <c r="CD2076" s="94"/>
      <c r="CE2076" s="94"/>
      <c r="CF2076" s="94"/>
      <c r="CG2076" s="94"/>
      <c r="CH2076" s="94"/>
      <c r="CI2076" s="94"/>
      <c r="CJ2076" s="94"/>
      <c r="CK2076" s="94"/>
      <c r="CL2076" s="94"/>
      <c r="CM2076" s="94"/>
      <c r="CN2076" s="94"/>
      <c r="CO2076" s="94"/>
      <c r="CP2076" s="94"/>
      <c r="CQ2076" s="94"/>
      <c r="CR2076" s="94"/>
      <c r="CS2076" s="94"/>
      <c r="CT2076" s="94"/>
      <c r="CU2076" s="94"/>
      <c r="CV2076" s="94"/>
      <c r="CW2076" s="94"/>
    </row>
    <row r="2077" spans="44:101" x14ac:dyDescent="0.25">
      <c r="AR2077" s="94"/>
      <c r="AS2077" s="94"/>
      <c r="AT2077" s="94"/>
      <c r="AU2077" s="94"/>
      <c r="AV2077" s="94"/>
      <c r="AW2077" s="94"/>
      <c r="AX2077" s="94"/>
      <c r="AY2077" s="94"/>
      <c r="AZ2077" s="94"/>
      <c r="BA2077" s="94"/>
      <c r="BB2077" s="94"/>
      <c r="BC2077" s="94"/>
      <c r="BD2077" s="94"/>
      <c r="BE2077" s="94"/>
      <c r="BF2077" s="94"/>
      <c r="BG2077" s="94"/>
      <c r="BH2077" s="94"/>
      <c r="BI2077" s="94"/>
      <c r="BJ2077" s="94"/>
      <c r="BK2077" s="94"/>
      <c r="BL2077" s="94"/>
      <c r="BM2077" s="94"/>
      <c r="BN2077" s="94"/>
      <c r="BO2077" s="94"/>
      <c r="BP2077" s="94"/>
      <c r="BQ2077" s="94"/>
      <c r="BR2077" s="94"/>
      <c r="BS2077" s="94"/>
      <c r="BT2077" s="94"/>
      <c r="BU2077" s="94"/>
      <c r="BV2077" s="94"/>
      <c r="BW2077" s="94"/>
      <c r="BX2077" s="94"/>
      <c r="BY2077" s="94"/>
      <c r="BZ2077" s="94"/>
      <c r="CA2077" s="94"/>
      <c r="CB2077" s="94"/>
      <c r="CC2077" s="94"/>
      <c r="CD2077" s="94"/>
      <c r="CE2077" s="94"/>
      <c r="CF2077" s="94"/>
      <c r="CG2077" s="94"/>
      <c r="CH2077" s="94"/>
      <c r="CI2077" s="94"/>
      <c r="CJ2077" s="94"/>
      <c r="CK2077" s="94"/>
      <c r="CL2077" s="94"/>
      <c r="CM2077" s="94"/>
      <c r="CN2077" s="94"/>
      <c r="CO2077" s="94"/>
      <c r="CP2077" s="94"/>
      <c r="CQ2077" s="94"/>
      <c r="CR2077" s="94"/>
      <c r="CS2077" s="94"/>
      <c r="CT2077" s="94"/>
      <c r="CU2077" s="94"/>
      <c r="CV2077" s="94"/>
      <c r="CW2077" s="94"/>
    </row>
    <row r="2078" spans="44:101" x14ac:dyDescent="0.25">
      <c r="AR2078" s="94"/>
      <c r="AS2078" s="94"/>
      <c r="AT2078" s="94"/>
      <c r="AU2078" s="94"/>
      <c r="AV2078" s="94"/>
      <c r="AW2078" s="94"/>
      <c r="AX2078" s="94"/>
      <c r="AY2078" s="94"/>
      <c r="AZ2078" s="94"/>
      <c r="BA2078" s="94"/>
      <c r="BB2078" s="94"/>
      <c r="BC2078" s="94"/>
      <c r="BD2078" s="94"/>
      <c r="BE2078" s="94"/>
      <c r="BF2078" s="94"/>
      <c r="BG2078" s="94"/>
      <c r="BH2078" s="94"/>
      <c r="BI2078" s="94"/>
      <c r="BJ2078" s="94"/>
      <c r="BK2078" s="94"/>
      <c r="BL2078" s="94"/>
      <c r="BM2078" s="94"/>
      <c r="BN2078" s="94"/>
      <c r="BO2078" s="94"/>
      <c r="BP2078" s="94"/>
      <c r="BQ2078" s="94"/>
      <c r="BR2078" s="94"/>
      <c r="BS2078" s="94"/>
      <c r="BT2078" s="94"/>
      <c r="BU2078" s="94"/>
      <c r="BV2078" s="94"/>
      <c r="BW2078" s="94"/>
      <c r="BX2078" s="94"/>
      <c r="BY2078" s="94"/>
      <c r="BZ2078" s="94"/>
      <c r="CA2078" s="94"/>
      <c r="CB2078" s="94"/>
      <c r="CC2078" s="94"/>
      <c r="CD2078" s="94"/>
      <c r="CE2078" s="94"/>
      <c r="CF2078" s="94"/>
      <c r="CG2078" s="94"/>
      <c r="CH2078" s="94"/>
      <c r="CI2078" s="94"/>
      <c r="CJ2078" s="94"/>
      <c r="CK2078" s="94"/>
      <c r="CL2078" s="94"/>
      <c r="CM2078" s="94"/>
      <c r="CN2078" s="94"/>
      <c r="CO2078" s="94"/>
      <c r="CP2078" s="94"/>
      <c r="CQ2078" s="94"/>
      <c r="CR2078" s="94"/>
      <c r="CS2078" s="94"/>
      <c r="CT2078" s="94"/>
      <c r="CU2078" s="94"/>
      <c r="CV2078" s="94"/>
      <c r="CW2078" s="94"/>
    </row>
    <row r="2079" spans="44:101" x14ac:dyDescent="0.25">
      <c r="AR2079" s="94"/>
      <c r="AS2079" s="94"/>
      <c r="AT2079" s="94"/>
      <c r="AU2079" s="94"/>
      <c r="AV2079" s="94"/>
      <c r="AW2079" s="94"/>
      <c r="AX2079" s="94"/>
      <c r="AY2079" s="94"/>
      <c r="AZ2079" s="94"/>
      <c r="BA2079" s="94"/>
      <c r="BB2079" s="94"/>
      <c r="BC2079" s="94"/>
      <c r="BD2079" s="94"/>
      <c r="BE2079" s="94"/>
      <c r="BF2079" s="94"/>
      <c r="BG2079" s="94"/>
      <c r="BH2079" s="94"/>
      <c r="BI2079" s="94"/>
      <c r="BJ2079" s="94"/>
      <c r="BK2079" s="94"/>
      <c r="BL2079" s="94"/>
      <c r="BM2079" s="94"/>
      <c r="BN2079" s="94"/>
      <c r="BO2079" s="94"/>
      <c r="BP2079" s="94"/>
      <c r="BQ2079" s="94"/>
      <c r="BR2079" s="94"/>
      <c r="BS2079" s="94"/>
      <c r="BT2079" s="94"/>
      <c r="BU2079" s="94"/>
      <c r="BV2079" s="94"/>
      <c r="BW2079" s="94"/>
      <c r="BX2079" s="94"/>
      <c r="BY2079" s="94"/>
      <c r="BZ2079" s="94"/>
      <c r="CA2079" s="94"/>
      <c r="CB2079" s="94"/>
      <c r="CC2079" s="94"/>
      <c r="CD2079" s="94"/>
      <c r="CE2079" s="94"/>
      <c r="CF2079" s="94"/>
      <c r="CG2079" s="94"/>
      <c r="CH2079" s="94"/>
      <c r="CI2079" s="94"/>
      <c r="CJ2079" s="94"/>
      <c r="CK2079" s="94"/>
      <c r="CL2079" s="94"/>
      <c r="CM2079" s="94"/>
      <c r="CN2079" s="94"/>
      <c r="CO2079" s="94"/>
      <c r="CP2079" s="94"/>
      <c r="CQ2079" s="94"/>
      <c r="CR2079" s="94"/>
      <c r="CS2079" s="94"/>
      <c r="CT2079" s="94"/>
      <c r="CU2079" s="94"/>
      <c r="CV2079" s="94"/>
      <c r="CW2079" s="94"/>
    </row>
    <row r="2080" spans="44:101" x14ac:dyDescent="0.25">
      <c r="AR2080" s="94"/>
      <c r="AS2080" s="94"/>
      <c r="AT2080" s="94"/>
      <c r="AU2080" s="94"/>
      <c r="AV2080" s="94"/>
      <c r="AW2080" s="94"/>
      <c r="AX2080" s="94"/>
      <c r="AY2080" s="94"/>
      <c r="AZ2080" s="94"/>
      <c r="BA2080" s="94"/>
      <c r="BB2080" s="94"/>
      <c r="BC2080" s="94"/>
      <c r="BD2080" s="94"/>
      <c r="BE2080" s="94"/>
      <c r="BF2080" s="94"/>
      <c r="BG2080" s="94"/>
      <c r="BH2080" s="94"/>
      <c r="BI2080" s="94"/>
      <c r="BJ2080" s="94"/>
      <c r="BK2080" s="94"/>
      <c r="BL2080" s="94"/>
      <c r="BM2080" s="94"/>
      <c r="BN2080" s="94"/>
      <c r="BO2080" s="94"/>
      <c r="BP2080" s="94"/>
      <c r="BQ2080" s="94"/>
      <c r="BR2080" s="94"/>
      <c r="BS2080" s="94"/>
      <c r="BT2080" s="94"/>
      <c r="BU2080" s="94"/>
      <c r="BV2080" s="94"/>
      <c r="BW2080" s="94"/>
      <c r="BX2080" s="94"/>
      <c r="BY2080" s="94"/>
      <c r="BZ2080" s="94"/>
      <c r="CA2080" s="94"/>
      <c r="CB2080" s="94"/>
      <c r="CC2080" s="94"/>
      <c r="CD2080" s="94"/>
      <c r="CE2080" s="94"/>
      <c r="CF2080" s="94"/>
      <c r="CG2080" s="94"/>
      <c r="CH2080" s="94"/>
      <c r="CI2080" s="94"/>
      <c r="CJ2080" s="94"/>
      <c r="CK2080" s="94"/>
      <c r="CL2080" s="94"/>
      <c r="CM2080" s="94"/>
      <c r="CN2080" s="94"/>
      <c r="CO2080" s="94"/>
      <c r="CP2080" s="94"/>
      <c r="CQ2080" s="94"/>
      <c r="CR2080" s="94"/>
      <c r="CS2080" s="94"/>
      <c r="CT2080" s="94"/>
      <c r="CU2080" s="94"/>
      <c r="CV2080" s="94"/>
      <c r="CW2080" s="94"/>
    </row>
    <row r="2081" spans="44:101" x14ac:dyDescent="0.25">
      <c r="AR2081" s="94"/>
      <c r="AS2081" s="94"/>
      <c r="AT2081" s="94"/>
      <c r="AU2081" s="94"/>
      <c r="AV2081" s="94"/>
      <c r="AW2081" s="94"/>
      <c r="AX2081" s="94"/>
      <c r="AY2081" s="94"/>
      <c r="AZ2081" s="94"/>
      <c r="BA2081" s="94"/>
      <c r="BB2081" s="94"/>
      <c r="BC2081" s="94"/>
      <c r="BD2081" s="94"/>
      <c r="BE2081" s="94"/>
      <c r="BF2081" s="94"/>
      <c r="BG2081" s="94"/>
      <c r="BH2081" s="94"/>
      <c r="BI2081" s="94"/>
      <c r="BJ2081" s="94"/>
      <c r="BK2081" s="94"/>
      <c r="BL2081" s="94"/>
      <c r="BM2081" s="94"/>
      <c r="BN2081" s="94"/>
      <c r="BO2081" s="94"/>
      <c r="BP2081" s="94"/>
      <c r="BQ2081" s="94"/>
      <c r="BR2081" s="94"/>
      <c r="BS2081" s="94"/>
      <c r="BT2081" s="94"/>
      <c r="BU2081" s="94"/>
      <c r="BV2081" s="94"/>
      <c r="BW2081" s="94"/>
      <c r="BX2081" s="94"/>
      <c r="BY2081" s="94"/>
      <c r="BZ2081" s="94"/>
      <c r="CA2081" s="94"/>
      <c r="CB2081" s="94"/>
      <c r="CC2081" s="94"/>
      <c r="CD2081" s="94"/>
      <c r="CE2081" s="94"/>
      <c r="CF2081" s="94"/>
      <c r="CG2081" s="94"/>
      <c r="CH2081" s="94"/>
      <c r="CI2081" s="94"/>
      <c r="CJ2081" s="94"/>
      <c r="CK2081" s="94"/>
      <c r="CL2081" s="94"/>
      <c r="CM2081" s="94"/>
      <c r="CN2081" s="94"/>
      <c r="CO2081" s="94"/>
      <c r="CP2081" s="94"/>
      <c r="CQ2081" s="94"/>
      <c r="CR2081" s="94"/>
      <c r="CS2081" s="94"/>
      <c r="CT2081" s="94"/>
      <c r="CU2081" s="94"/>
      <c r="CV2081" s="94"/>
      <c r="CW2081" s="94"/>
    </row>
    <row r="2082" spans="44:101" x14ac:dyDescent="0.25">
      <c r="AR2082" s="94"/>
      <c r="AS2082" s="94"/>
      <c r="AT2082" s="94"/>
      <c r="AU2082" s="94"/>
      <c r="AV2082" s="94"/>
      <c r="AW2082" s="94"/>
      <c r="AX2082" s="94"/>
      <c r="AY2082" s="94"/>
      <c r="AZ2082" s="94"/>
      <c r="BA2082" s="94"/>
      <c r="BB2082" s="94"/>
      <c r="BC2082" s="94"/>
      <c r="BD2082" s="94"/>
      <c r="BE2082" s="94"/>
      <c r="BF2082" s="94"/>
      <c r="BG2082" s="94"/>
      <c r="BH2082" s="94"/>
      <c r="BI2082" s="94"/>
      <c r="BJ2082" s="94"/>
      <c r="BK2082" s="94"/>
      <c r="BL2082" s="94"/>
      <c r="BM2082" s="94"/>
      <c r="BN2082" s="94"/>
      <c r="BO2082" s="94"/>
      <c r="BP2082" s="94"/>
      <c r="BQ2082" s="94"/>
      <c r="BR2082" s="94"/>
      <c r="BS2082" s="94"/>
      <c r="BT2082" s="94"/>
      <c r="BU2082" s="94"/>
      <c r="BV2082" s="94"/>
      <c r="BW2082" s="94"/>
      <c r="BX2082" s="94"/>
      <c r="BY2082" s="94"/>
      <c r="BZ2082" s="94"/>
      <c r="CA2082" s="94"/>
      <c r="CB2082" s="94"/>
      <c r="CC2082" s="94"/>
      <c r="CD2082" s="94"/>
      <c r="CE2082" s="94"/>
      <c r="CF2082" s="94"/>
      <c r="CG2082" s="94"/>
      <c r="CH2082" s="94"/>
      <c r="CI2082" s="94"/>
      <c r="CJ2082" s="94"/>
      <c r="CK2082" s="94"/>
      <c r="CL2082" s="94"/>
      <c r="CM2082" s="94"/>
      <c r="CN2082" s="94"/>
      <c r="CO2082" s="94"/>
      <c r="CP2082" s="94"/>
      <c r="CQ2082" s="94"/>
      <c r="CR2082" s="94"/>
      <c r="CS2082" s="94"/>
      <c r="CT2082" s="94"/>
      <c r="CU2082" s="94"/>
      <c r="CV2082" s="94"/>
      <c r="CW2082" s="94"/>
    </row>
    <row r="2083" spans="44:101" x14ac:dyDescent="0.25">
      <c r="AR2083" s="94"/>
      <c r="AS2083" s="94"/>
      <c r="AT2083" s="94"/>
      <c r="AU2083" s="94"/>
      <c r="AV2083" s="94"/>
      <c r="AW2083" s="94"/>
      <c r="AX2083" s="94"/>
      <c r="AY2083" s="94"/>
      <c r="AZ2083" s="94"/>
      <c r="BA2083" s="94"/>
      <c r="BB2083" s="94"/>
      <c r="BC2083" s="94"/>
      <c r="BD2083" s="94"/>
      <c r="BE2083" s="94"/>
      <c r="BF2083" s="94"/>
      <c r="BG2083" s="94"/>
      <c r="BH2083" s="94"/>
      <c r="BI2083" s="94"/>
      <c r="BJ2083" s="94"/>
      <c r="BK2083" s="94"/>
      <c r="BL2083" s="94"/>
      <c r="BM2083" s="94"/>
      <c r="BN2083" s="94"/>
      <c r="BO2083" s="94"/>
      <c r="BP2083" s="94"/>
      <c r="BQ2083" s="94"/>
      <c r="BR2083" s="94"/>
      <c r="BS2083" s="94"/>
      <c r="BT2083" s="94"/>
      <c r="BU2083" s="94"/>
      <c r="BV2083" s="94"/>
      <c r="BW2083" s="94"/>
      <c r="BX2083" s="94"/>
      <c r="BY2083" s="94"/>
      <c r="BZ2083" s="94"/>
      <c r="CA2083" s="94"/>
      <c r="CB2083" s="94"/>
      <c r="CC2083" s="94"/>
      <c r="CD2083" s="94"/>
      <c r="CE2083" s="94"/>
      <c r="CF2083" s="94"/>
      <c r="CG2083" s="94"/>
      <c r="CH2083" s="94"/>
      <c r="CI2083" s="94"/>
      <c r="CJ2083" s="94"/>
      <c r="CK2083" s="94"/>
      <c r="CL2083" s="94"/>
      <c r="CM2083" s="94"/>
      <c r="CN2083" s="94"/>
      <c r="CO2083" s="94"/>
      <c r="CP2083" s="94"/>
      <c r="CQ2083" s="94"/>
      <c r="CR2083" s="94"/>
      <c r="CS2083" s="94"/>
      <c r="CT2083" s="94"/>
      <c r="CU2083" s="94"/>
      <c r="CV2083" s="94"/>
      <c r="CW2083" s="94"/>
    </row>
    <row r="2084" spans="44:101" x14ac:dyDescent="0.25">
      <c r="AR2084" s="94"/>
      <c r="AS2084" s="94"/>
      <c r="AT2084" s="94"/>
      <c r="AU2084" s="94"/>
      <c r="AV2084" s="94"/>
      <c r="AW2084" s="94"/>
      <c r="AX2084" s="94"/>
      <c r="AY2084" s="94"/>
      <c r="AZ2084" s="94"/>
      <c r="BA2084" s="94"/>
      <c r="BB2084" s="94"/>
      <c r="BC2084" s="94"/>
      <c r="BD2084" s="94"/>
      <c r="BE2084" s="94"/>
      <c r="BF2084" s="94"/>
      <c r="BG2084" s="94"/>
      <c r="BH2084" s="94"/>
      <c r="BI2084" s="94"/>
      <c r="BJ2084" s="94"/>
      <c r="BK2084" s="94"/>
      <c r="BL2084" s="94"/>
      <c r="BM2084" s="94"/>
      <c r="BN2084" s="94"/>
      <c r="BO2084" s="94"/>
      <c r="BP2084" s="94"/>
      <c r="BQ2084" s="94"/>
      <c r="BR2084" s="94"/>
      <c r="BS2084" s="94"/>
      <c r="BT2084" s="94"/>
      <c r="BU2084" s="94"/>
      <c r="BV2084" s="94"/>
      <c r="BW2084" s="94"/>
      <c r="BX2084" s="94"/>
      <c r="BY2084" s="94"/>
      <c r="BZ2084" s="94"/>
      <c r="CA2084" s="94"/>
      <c r="CB2084" s="94"/>
      <c r="CC2084" s="94"/>
      <c r="CD2084" s="94"/>
      <c r="CE2084" s="94"/>
      <c r="CF2084" s="94"/>
      <c r="CG2084" s="94"/>
      <c r="CH2084" s="94"/>
      <c r="CI2084" s="94"/>
      <c r="CJ2084" s="94"/>
      <c r="CK2084" s="94"/>
      <c r="CL2084" s="94"/>
      <c r="CM2084" s="94"/>
      <c r="CN2084" s="94"/>
      <c r="CO2084" s="94"/>
      <c r="CP2084" s="94"/>
      <c r="CQ2084" s="94"/>
      <c r="CR2084" s="94"/>
      <c r="CS2084" s="94"/>
      <c r="CT2084" s="94"/>
      <c r="CU2084" s="94"/>
      <c r="CV2084" s="94"/>
      <c r="CW2084" s="94"/>
    </row>
    <row r="2085" spans="44:101" x14ac:dyDescent="0.25">
      <c r="AR2085" s="94"/>
      <c r="AS2085" s="94"/>
      <c r="AT2085" s="94"/>
      <c r="AU2085" s="94"/>
      <c r="AV2085" s="94"/>
      <c r="AW2085" s="94"/>
      <c r="AX2085" s="94"/>
      <c r="AY2085" s="94"/>
      <c r="AZ2085" s="94"/>
      <c r="BA2085" s="94"/>
      <c r="BB2085" s="94"/>
      <c r="BC2085" s="94"/>
      <c r="BD2085" s="94"/>
      <c r="BE2085" s="94"/>
      <c r="BF2085" s="94"/>
      <c r="BG2085" s="94"/>
      <c r="BH2085" s="94"/>
      <c r="BI2085" s="94"/>
      <c r="BJ2085" s="94"/>
      <c r="BK2085" s="94"/>
      <c r="BL2085" s="94"/>
      <c r="BM2085" s="94"/>
      <c r="BN2085" s="94"/>
      <c r="BO2085" s="94"/>
      <c r="BP2085" s="94"/>
      <c r="BQ2085" s="94"/>
      <c r="BR2085" s="94"/>
      <c r="BS2085" s="94"/>
      <c r="BT2085" s="94"/>
      <c r="BU2085" s="94"/>
      <c r="BV2085" s="94"/>
      <c r="BW2085" s="94"/>
      <c r="BX2085" s="94"/>
      <c r="BY2085" s="94"/>
      <c r="BZ2085" s="94"/>
      <c r="CA2085" s="94"/>
      <c r="CB2085" s="94"/>
      <c r="CC2085" s="94"/>
      <c r="CD2085" s="94"/>
      <c r="CE2085" s="94"/>
      <c r="CF2085" s="94"/>
      <c r="CG2085" s="94"/>
      <c r="CH2085" s="94"/>
      <c r="CI2085" s="94"/>
      <c r="CJ2085" s="94"/>
      <c r="CK2085" s="94"/>
      <c r="CL2085" s="94"/>
      <c r="CM2085" s="94"/>
      <c r="CN2085" s="94"/>
      <c r="CO2085" s="94"/>
      <c r="CP2085" s="94"/>
      <c r="CQ2085" s="94"/>
      <c r="CR2085" s="94"/>
      <c r="CS2085" s="94"/>
      <c r="CT2085" s="94"/>
      <c r="CU2085" s="94"/>
      <c r="CV2085" s="94"/>
      <c r="CW2085" s="94"/>
    </row>
    <row r="2086" spans="44:101" x14ac:dyDescent="0.25">
      <c r="AR2086" s="94"/>
      <c r="AS2086" s="94"/>
      <c r="AT2086" s="94"/>
      <c r="AU2086" s="94"/>
      <c r="AV2086" s="94"/>
      <c r="AW2086" s="94"/>
      <c r="AX2086" s="94"/>
      <c r="AY2086" s="94"/>
      <c r="AZ2086" s="94"/>
      <c r="BA2086" s="94"/>
      <c r="BB2086" s="94"/>
      <c r="BC2086" s="94"/>
      <c r="BD2086" s="94"/>
      <c r="BE2086" s="94"/>
      <c r="BF2086" s="94"/>
      <c r="BG2086" s="94"/>
      <c r="BH2086" s="94"/>
      <c r="BI2086" s="94"/>
      <c r="BJ2086" s="94"/>
      <c r="BK2086" s="94"/>
      <c r="BL2086" s="94"/>
      <c r="BM2086" s="94"/>
      <c r="BN2086" s="94"/>
      <c r="BO2086" s="94"/>
      <c r="BP2086" s="94"/>
      <c r="BQ2086" s="94"/>
      <c r="BR2086" s="94"/>
      <c r="BS2086" s="94"/>
      <c r="BT2086" s="94"/>
      <c r="BU2086" s="94"/>
      <c r="BV2086" s="94"/>
      <c r="BW2086" s="94"/>
      <c r="BX2086" s="94"/>
      <c r="BY2086" s="94"/>
      <c r="BZ2086" s="94"/>
      <c r="CA2086" s="94"/>
      <c r="CB2086" s="94"/>
      <c r="CC2086" s="94"/>
      <c r="CD2086" s="94"/>
      <c r="CE2086" s="94"/>
      <c r="CF2086" s="94"/>
      <c r="CG2086" s="94"/>
      <c r="CH2086" s="94"/>
      <c r="CI2086" s="94"/>
      <c r="CJ2086" s="94"/>
      <c r="CK2086" s="94"/>
      <c r="CL2086" s="94"/>
      <c r="CM2086" s="94"/>
      <c r="CN2086" s="94"/>
      <c r="CO2086" s="94"/>
      <c r="CP2086" s="94"/>
      <c r="CQ2086" s="94"/>
      <c r="CR2086" s="94"/>
      <c r="CS2086" s="94"/>
      <c r="CT2086" s="94"/>
      <c r="CU2086" s="94"/>
      <c r="CV2086" s="94"/>
      <c r="CW2086" s="94"/>
    </row>
    <row r="2087" spans="44:101" x14ac:dyDescent="0.25">
      <c r="AR2087" s="94"/>
      <c r="AS2087" s="94"/>
      <c r="AT2087" s="94"/>
      <c r="AU2087" s="94"/>
      <c r="AV2087" s="94"/>
      <c r="AW2087" s="94"/>
      <c r="AX2087" s="94"/>
      <c r="AY2087" s="94"/>
      <c r="AZ2087" s="94"/>
      <c r="BA2087" s="94"/>
      <c r="BB2087" s="94"/>
      <c r="BC2087" s="94"/>
      <c r="BD2087" s="94"/>
      <c r="BE2087" s="94"/>
      <c r="BF2087" s="94"/>
      <c r="BG2087" s="94"/>
      <c r="BH2087" s="94"/>
      <c r="BI2087" s="94"/>
      <c r="BJ2087" s="94"/>
      <c r="BK2087" s="94"/>
      <c r="BL2087" s="94"/>
      <c r="BM2087" s="94"/>
      <c r="BN2087" s="94"/>
      <c r="BO2087" s="94"/>
      <c r="BP2087" s="94"/>
      <c r="BQ2087" s="94"/>
      <c r="BR2087" s="94"/>
      <c r="BS2087" s="94"/>
      <c r="BT2087" s="94"/>
      <c r="BU2087" s="94"/>
      <c r="BV2087" s="94"/>
      <c r="BW2087" s="94"/>
      <c r="BX2087" s="94"/>
      <c r="BY2087" s="94"/>
      <c r="BZ2087" s="94"/>
      <c r="CA2087" s="94"/>
      <c r="CB2087" s="94"/>
      <c r="CC2087" s="94"/>
      <c r="CD2087" s="94"/>
      <c r="CE2087" s="94"/>
      <c r="CF2087" s="94"/>
      <c r="CG2087" s="94"/>
      <c r="CH2087" s="94"/>
      <c r="CI2087" s="94"/>
      <c r="CJ2087" s="94"/>
      <c r="CK2087" s="94"/>
      <c r="CL2087" s="94"/>
      <c r="CM2087" s="94"/>
      <c r="CN2087" s="94"/>
      <c r="CO2087" s="94"/>
      <c r="CP2087" s="94"/>
      <c r="CQ2087" s="94"/>
      <c r="CR2087" s="94"/>
      <c r="CS2087" s="94"/>
      <c r="CT2087" s="94"/>
      <c r="CU2087" s="94"/>
      <c r="CV2087" s="94"/>
      <c r="CW2087" s="94"/>
    </row>
    <row r="2088" spans="44:101" x14ac:dyDescent="0.25">
      <c r="AR2088" s="94"/>
      <c r="AS2088" s="94"/>
      <c r="AT2088" s="94"/>
      <c r="AU2088" s="94"/>
      <c r="AV2088" s="94"/>
      <c r="AW2088" s="94"/>
      <c r="AX2088" s="94"/>
      <c r="AY2088" s="94"/>
      <c r="AZ2088" s="94"/>
      <c r="BA2088" s="94"/>
      <c r="BB2088" s="94"/>
      <c r="BC2088" s="94"/>
      <c r="BD2088" s="94"/>
      <c r="BE2088" s="94"/>
      <c r="BF2088" s="94"/>
      <c r="BG2088" s="94"/>
      <c r="BH2088" s="94"/>
      <c r="BI2088" s="94"/>
      <c r="BJ2088" s="94"/>
      <c r="BK2088" s="94"/>
      <c r="BL2088" s="94"/>
      <c r="BM2088" s="94"/>
      <c r="BN2088" s="94"/>
      <c r="BO2088" s="94"/>
      <c r="BP2088" s="94"/>
      <c r="BQ2088" s="94"/>
      <c r="BR2088" s="94"/>
      <c r="BS2088" s="94"/>
      <c r="BT2088" s="94"/>
      <c r="BU2088" s="94"/>
      <c r="BV2088" s="94"/>
      <c r="BW2088" s="94"/>
      <c r="BX2088" s="94"/>
      <c r="BY2088" s="94"/>
      <c r="BZ2088" s="94"/>
      <c r="CA2088" s="94"/>
      <c r="CB2088" s="94"/>
      <c r="CC2088" s="94"/>
      <c r="CD2088" s="94"/>
      <c r="CE2088" s="94"/>
      <c r="CF2088" s="94"/>
      <c r="CG2088" s="94"/>
      <c r="CH2088" s="94"/>
      <c r="CI2088" s="94"/>
      <c r="CJ2088" s="94"/>
      <c r="CK2088" s="94"/>
      <c r="CL2088" s="94"/>
      <c r="CM2088" s="94"/>
      <c r="CN2088" s="94"/>
      <c r="CO2088" s="94"/>
      <c r="CP2088" s="94"/>
      <c r="CQ2088" s="94"/>
      <c r="CR2088" s="94"/>
      <c r="CS2088" s="94"/>
      <c r="CT2088" s="94"/>
      <c r="CU2088" s="94"/>
      <c r="CV2088" s="94"/>
      <c r="CW2088" s="94"/>
    </row>
    <row r="2089" spans="44:101" x14ac:dyDescent="0.25">
      <c r="AR2089" s="94"/>
      <c r="AS2089" s="94"/>
      <c r="AT2089" s="94"/>
      <c r="AU2089" s="94"/>
      <c r="AV2089" s="94"/>
      <c r="AW2089" s="94"/>
      <c r="AX2089" s="94"/>
      <c r="AY2089" s="94"/>
      <c r="AZ2089" s="94"/>
      <c r="BA2089" s="94"/>
      <c r="BB2089" s="94"/>
      <c r="BC2089" s="94"/>
      <c r="BD2089" s="94"/>
      <c r="BE2089" s="94"/>
      <c r="BF2089" s="94"/>
      <c r="BG2089" s="94"/>
      <c r="BH2089" s="94"/>
      <c r="BI2089" s="94"/>
      <c r="BJ2089" s="94"/>
      <c r="BK2089" s="94"/>
      <c r="BL2089" s="94"/>
      <c r="BM2089" s="94"/>
      <c r="BN2089" s="94"/>
      <c r="BO2089" s="94"/>
      <c r="BP2089" s="94"/>
      <c r="BQ2089" s="94"/>
      <c r="BR2089" s="94"/>
      <c r="BS2089" s="94"/>
      <c r="BT2089" s="94"/>
      <c r="BU2089" s="94"/>
      <c r="BV2089" s="94"/>
      <c r="BW2089" s="94"/>
      <c r="BX2089" s="94"/>
      <c r="BY2089" s="94"/>
      <c r="BZ2089" s="94"/>
      <c r="CA2089" s="94"/>
      <c r="CB2089" s="94"/>
      <c r="CC2089" s="94"/>
      <c r="CD2089" s="94"/>
      <c r="CE2089" s="94"/>
      <c r="CF2089" s="94"/>
      <c r="CG2089" s="94"/>
      <c r="CH2089" s="94"/>
      <c r="CI2089" s="94"/>
      <c r="CJ2089" s="94"/>
      <c r="CK2089" s="94"/>
      <c r="CL2089" s="94"/>
      <c r="CM2089" s="94"/>
      <c r="CN2089" s="94"/>
      <c r="CO2089" s="94"/>
      <c r="CP2089" s="94"/>
      <c r="CQ2089" s="94"/>
      <c r="CR2089" s="94"/>
      <c r="CS2089" s="94"/>
      <c r="CT2089" s="94"/>
      <c r="CU2089" s="94"/>
      <c r="CV2089" s="94"/>
      <c r="CW2089" s="94"/>
    </row>
    <row r="2090" spans="44:101" x14ac:dyDescent="0.25">
      <c r="AR2090" s="94"/>
      <c r="AS2090" s="94"/>
      <c r="AT2090" s="94"/>
      <c r="AU2090" s="94"/>
      <c r="AV2090" s="94"/>
      <c r="AW2090" s="94"/>
      <c r="AX2090" s="94"/>
      <c r="AY2090" s="94"/>
      <c r="AZ2090" s="94"/>
      <c r="BA2090" s="94"/>
      <c r="BB2090" s="94"/>
      <c r="BC2090" s="94"/>
      <c r="BD2090" s="94"/>
      <c r="BE2090" s="94"/>
      <c r="BF2090" s="94"/>
      <c r="BG2090" s="94"/>
      <c r="BH2090" s="94"/>
      <c r="BI2090" s="94"/>
      <c r="BJ2090" s="94"/>
      <c r="BK2090" s="94"/>
      <c r="BL2090" s="94"/>
      <c r="BM2090" s="94"/>
      <c r="BN2090" s="94"/>
      <c r="BO2090" s="94"/>
      <c r="BP2090" s="94"/>
      <c r="BQ2090" s="94"/>
      <c r="BR2090" s="94"/>
      <c r="BS2090" s="94"/>
      <c r="BT2090" s="94"/>
      <c r="BU2090" s="94"/>
      <c r="BV2090" s="94"/>
      <c r="BW2090" s="94"/>
      <c r="BX2090" s="94"/>
      <c r="BY2090" s="94"/>
      <c r="BZ2090" s="94"/>
      <c r="CA2090" s="94"/>
      <c r="CB2090" s="94"/>
      <c r="CC2090" s="94"/>
      <c r="CD2090" s="94"/>
      <c r="CE2090" s="94"/>
      <c r="CF2090" s="94"/>
      <c r="CG2090" s="94"/>
      <c r="CH2090" s="94"/>
      <c r="CI2090" s="94"/>
      <c r="CJ2090" s="94"/>
      <c r="CK2090" s="94"/>
      <c r="CL2090" s="94"/>
      <c r="CM2090" s="94"/>
      <c r="CN2090" s="94"/>
      <c r="CO2090" s="94"/>
      <c r="CP2090" s="94"/>
      <c r="CQ2090" s="94"/>
      <c r="CR2090" s="94"/>
      <c r="CS2090" s="94"/>
      <c r="CT2090" s="94"/>
      <c r="CU2090" s="94"/>
      <c r="CV2090" s="94"/>
      <c r="CW2090" s="94"/>
    </row>
    <row r="2091" spans="44:101" x14ac:dyDescent="0.25">
      <c r="AR2091" s="94"/>
      <c r="AS2091" s="94"/>
      <c r="AT2091" s="94"/>
      <c r="AU2091" s="94"/>
      <c r="AV2091" s="94"/>
      <c r="AW2091" s="94"/>
      <c r="AX2091" s="94"/>
      <c r="AY2091" s="94"/>
      <c r="AZ2091" s="94"/>
      <c r="BA2091" s="94"/>
      <c r="BB2091" s="94"/>
      <c r="BC2091" s="94"/>
      <c r="BD2091" s="94"/>
      <c r="BE2091" s="94"/>
      <c r="BF2091" s="94"/>
      <c r="BG2091" s="94"/>
      <c r="BH2091" s="94"/>
      <c r="BI2091" s="94"/>
      <c r="BJ2091" s="94"/>
      <c r="BK2091" s="94"/>
      <c r="BL2091" s="94"/>
      <c r="BM2091" s="94"/>
      <c r="BN2091" s="94"/>
      <c r="BO2091" s="94"/>
      <c r="BP2091" s="94"/>
      <c r="BQ2091" s="94"/>
      <c r="BR2091" s="94"/>
      <c r="BS2091" s="94"/>
      <c r="BT2091" s="94"/>
      <c r="BU2091" s="94"/>
      <c r="BV2091" s="94"/>
      <c r="BW2091" s="94"/>
      <c r="BX2091" s="94"/>
      <c r="BY2091" s="94"/>
      <c r="BZ2091" s="94"/>
      <c r="CA2091" s="94"/>
      <c r="CB2091" s="94"/>
      <c r="CC2091" s="94"/>
      <c r="CD2091" s="94"/>
      <c r="CE2091" s="94"/>
      <c r="CF2091" s="94"/>
      <c r="CG2091" s="94"/>
      <c r="CH2091" s="94"/>
      <c r="CI2091" s="94"/>
      <c r="CJ2091" s="94"/>
      <c r="CK2091" s="94"/>
      <c r="CL2091" s="94"/>
      <c r="CM2091" s="94"/>
      <c r="CN2091" s="94"/>
      <c r="CO2091" s="94"/>
      <c r="CP2091" s="94"/>
      <c r="CQ2091" s="94"/>
      <c r="CR2091" s="94"/>
      <c r="CS2091" s="94"/>
      <c r="CT2091" s="94"/>
      <c r="CU2091" s="94"/>
      <c r="CV2091" s="94"/>
      <c r="CW2091" s="94"/>
    </row>
    <row r="2092" spans="44:101" x14ac:dyDescent="0.25">
      <c r="AR2092" s="94"/>
      <c r="AS2092" s="94"/>
      <c r="AT2092" s="94"/>
      <c r="AU2092" s="94"/>
      <c r="AV2092" s="94"/>
      <c r="AW2092" s="94"/>
      <c r="AX2092" s="94"/>
      <c r="AY2092" s="94"/>
      <c r="AZ2092" s="94"/>
      <c r="BA2092" s="94"/>
      <c r="BB2092" s="94"/>
      <c r="BC2092" s="94"/>
      <c r="BD2092" s="94"/>
      <c r="BE2092" s="94"/>
      <c r="BF2092" s="94"/>
      <c r="BG2092" s="94"/>
      <c r="BH2092" s="94"/>
      <c r="BI2092" s="94"/>
      <c r="BJ2092" s="94"/>
      <c r="BK2092" s="94"/>
      <c r="BL2092" s="94"/>
      <c r="BM2092" s="94"/>
      <c r="BN2092" s="94"/>
      <c r="BO2092" s="94"/>
      <c r="BP2092" s="94"/>
      <c r="BQ2092" s="94"/>
      <c r="BR2092" s="94"/>
      <c r="BS2092" s="94"/>
      <c r="BT2092" s="94"/>
      <c r="BU2092" s="94"/>
      <c r="BV2092" s="94"/>
      <c r="BW2092" s="94"/>
      <c r="BX2092" s="94"/>
      <c r="BY2092" s="94"/>
      <c r="BZ2092" s="94"/>
      <c r="CA2092" s="94"/>
      <c r="CB2092" s="94"/>
      <c r="CC2092" s="94"/>
      <c r="CD2092" s="94"/>
      <c r="CE2092" s="94"/>
      <c r="CF2092" s="94"/>
      <c r="CG2092" s="94"/>
      <c r="CH2092" s="94"/>
      <c r="CI2092" s="94"/>
      <c r="CJ2092" s="94"/>
      <c r="CK2092" s="94"/>
      <c r="CL2092" s="94"/>
      <c r="CM2092" s="94"/>
      <c r="CN2092" s="94"/>
      <c r="CO2092" s="94"/>
      <c r="CP2092" s="94"/>
      <c r="CQ2092" s="94"/>
      <c r="CR2092" s="94"/>
      <c r="CS2092" s="94"/>
      <c r="CT2092" s="94"/>
      <c r="CU2092" s="94"/>
      <c r="CV2092" s="94"/>
      <c r="CW2092" s="94"/>
    </row>
    <row r="2093" spans="44:101" x14ac:dyDescent="0.25">
      <c r="AR2093" s="94"/>
      <c r="AS2093" s="94"/>
      <c r="AT2093" s="94"/>
      <c r="AU2093" s="94"/>
      <c r="AV2093" s="94"/>
      <c r="AW2093" s="94"/>
      <c r="AX2093" s="94"/>
      <c r="AY2093" s="94"/>
      <c r="AZ2093" s="94"/>
      <c r="BA2093" s="94"/>
      <c r="BB2093" s="94"/>
      <c r="BC2093" s="94"/>
      <c r="BD2093" s="94"/>
      <c r="BE2093" s="94"/>
      <c r="BF2093" s="94"/>
      <c r="BG2093" s="94"/>
      <c r="BH2093" s="94"/>
      <c r="BI2093" s="94"/>
      <c r="BJ2093" s="94"/>
      <c r="BK2093" s="94"/>
      <c r="BL2093" s="94"/>
      <c r="BM2093" s="94"/>
      <c r="BN2093" s="94"/>
      <c r="BO2093" s="94"/>
      <c r="BP2093" s="94"/>
      <c r="BQ2093" s="94"/>
      <c r="BR2093" s="94"/>
      <c r="BS2093" s="94"/>
      <c r="BT2093" s="94"/>
      <c r="BU2093" s="94"/>
      <c r="BV2093" s="94"/>
      <c r="BW2093" s="94"/>
      <c r="BX2093" s="94"/>
      <c r="BY2093" s="94"/>
      <c r="BZ2093" s="94"/>
      <c r="CA2093" s="94"/>
      <c r="CB2093" s="94"/>
      <c r="CC2093" s="94"/>
      <c r="CD2093" s="94"/>
      <c r="CE2093" s="94"/>
      <c r="CF2093" s="94"/>
      <c r="CG2093" s="94"/>
      <c r="CH2093" s="94"/>
      <c r="CI2093" s="94"/>
      <c r="CJ2093" s="94"/>
      <c r="CK2093" s="94"/>
      <c r="CL2093" s="94"/>
      <c r="CM2093" s="94"/>
      <c r="CN2093" s="94"/>
      <c r="CO2093" s="94"/>
      <c r="CP2093" s="94"/>
      <c r="CQ2093" s="94"/>
      <c r="CR2093" s="94"/>
      <c r="CS2093" s="94"/>
      <c r="CT2093" s="94"/>
      <c r="CU2093" s="94"/>
      <c r="CV2093" s="94"/>
      <c r="CW2093" s="94"/>
    </row>
    <row r="2094" spans="44:101" x14ac:dyDescent="0.25">
      <c r="AR2094" s="94"/>
      <c r="AS2094" s="94"/>
      <c r="AT2094" s="94"/>
      <c r="AU2094" s="94"/>
      <c r="AV2094" s="94"/>
      <c r="AW2094" s="94"/>
      <c r="AX2094" s="94"/>
      <c r="AY2094" s="94"/>
      <c r="AZ2094" s="94"/>
      <c r="BA2094" s="94"/>
      <c r="BB2094" s="94"/>
      <c r="BC2094" s="94"/>
      <c r="BD2094" s="94"/>
      <c r="BE2094" s="94"/>
      <c r="BF2094" s="94"/>
      <c r="BG2094" s="94"/>
      <c r="BH2094" s="94"/>
      <c r="BI2094" s="94"/>
      <c r="BJ2094" s="94"/>
      <c r="BK2094" s="94"/>
      <c r="BL2094" s="94"/>
      <c r="BM2094" s="94"/>
      <c r="BN2094" s="94"/>
      <c r="BO2094" s="94"/>
      <c r="BP2094" s="94"/>
      <c r="BQ2094" s="94"/>
      <c r="BR2094" s="94"/>
      <c r="BS2094" s="94"/>
      <c r="BT2094" s="94"/>
      <c r="BU2094" s="94"/>
      <c r="BV2094" s="94"/>
      <c r="BW2094" s="94"/>
      <c r="BX2094" s="94"/>
      <c r="BY2094" s="94"/>
      <c r="BZ2094" s="94"/>
      <c r="CA2094" s="94"/>
      <c r="CB2094" s="94"/>
      <c r="CC2094" s="94"/>
      <c r="CD2094" s="94"/>
      <c r="CE2094" s="94"/>
      <c r="CF2094" s="94"/>
      <c r="CG2094" s="94"/>
      <c r="CH2094" s="94"/>
      <c r="CI2094" s="94"/>
      <c r="CJ2094" s="94"/>
      <c r="CK2094" s="94"/>
      <c r="CL2094" s="94"/>
      <c r="CM2094" s="94"/>
      <c r="CN2094" s="94"/>
      <c r="CO2094" s="94"/>
      <c r="CP2094" s="94"/>
      <c r="CQ2094" s="94"/>
      <c r="CR2094" s="94"/>
      <c r="CS2094" s="94"/>
      <c r="CT2094" s="94"/>
      <c r="CU2094" s="94"/>
      <c r="CV2094" s="94"/>
      <c r="CW2094" s="94"/>
    </row>
    <row r="2095" spans="44:101" x14ac:dyDescent="0.25">
      <c r="AR2095" s="94"/>
      <c r="AS2095" s="94"/>
      <c r="AT2095" s="94"/>
      <c r="AU2095" s="94"/>
      <c r="AV2095" s="94"/>
      <c r="AW2095" s="94"/>
      <c r="AX2095" s="94"/>
      <c r="AY2095" s="94"/>
      <c r="AZ2095" s="94"/>
      <c r="BA2095" s="94"/>
      <c r="BB2095" s="94"/>
      <c r="BC2095" s="94"/>
      <c r="BD2095" s="94"/>
      <c r="BE2095" s="94"/>
      <c r="BF2095" s="94"/>
      <c r="BG2095" s="94"/>
      <c r="BH2095" s="94"/>
      <c r="BI2095" s="94"/>
      <c r="BJ2095" s="94"/>
      <c r="BK2095" s="94"/>
      <c r="BL2095" s="94"/>
      <c r="BM2095" s="94"/>
      <c r="BN2095" s="94"/>
      <c r="BO2095" s="94"/>
      <c r="BP2095" s="94"/>
      <c r="BQ2095" s="94"/>
      <c r="BR2095" s="94"/>
      <c r="BS2095" s="94"/>
      <c r="BT2095" s="94"/>
      <c r="BU2095" s="94"/>
      <c r="BV2095" s="94"/>
      <c r="BW2095" s="94"/>
      <c r="BX2095" s="94"/>
      <c r="BY2095" s="94"/>
      <c r="BZ2095" s="94"/>
      <c r="CA2095" s="94"/>
      <c r="CB2095" s="94"/>
      <c r="CC2095" s="94"/>
      <c r="CD2095" s="94"/>
      <c r="CE2095" s="94"/>
      <c r="CF2095" s="94"/>
      <c r="CG2095" s="94"/>
      <c r="CH2095" s="94"/>
      <c r="CI2095" s="94"/>
      <c r="CJ2095" s="94"/>
      <c r="CK2095" s="94"/>
      <c r="CL2095" s="94"/>
      <c r="CM2095" s="94"/>
      <c r="CN2095" s="94"/>
      <c r="CO2095" s="94"/>
      <c r="CP2095" s="94"/>
      <c r="CQ2095" s="94"/>
      <c r="CR2095" s="94"/>
      <c r="CS2095" s="94"/>
      <c r="CT2095" s="94"/>
      <c r="CU2095" s="94"/>
      <c r="CV2095" s="94"/>
      <c r="CW2095" s="94"/>
    </row>
    <row r="2096" spans="44:101" x14ac:dyDescent="0.25">
      <c r="AR2096" s="94"/>
      <c r="AS2096" s="94"/>
      <c r="AT2096" s="94"/>
      <c r="AU2096" s="94"/>
      <c r="AV2096" s="94"/>
      <c r="AW2096" s="94"/>
      <c r="AX2096" s="94"/>
      <c r="AY2096" s="94"/>
      <c r="AZ2096" s="94"/>
      <c r="BA2096" s="94"/>
      <c r="BB2096" s="94"/>
      <c r="BC2096" s="94"/>
      <c r="BD2096" s="94"/>
      <c r="BE2096" s="94"/>
      <c r="BF2096" s="94"/>
      <c r="BG2096" s="94"/>
      <c r="BH2096" s="94"/>
      <c r="BI2096" s="94"/>
      <c r="BJ2096" s="94"/>
      <c r="BK2096" s="94"/>
      <c r="BL2096" s="94"/>
      <c r="BM2096" s="94"/>
      <c r="BN2096" s="94"/>
      <c r="BO2096" s="94"/>
      <c r="BP2096" s="94"/>
      <c r="BQ2096" s="94"/>
      <c r="BR2096" s="94"/>
      <c r="BS2096" s="94"/>
      <c r="BT2096" s="94"/>
      <c r="BU2096" s="94"/>
      <c r="BV2096" s="94"/>
      <c r="BW2096" s="94"/>
      <c r="BX2096" s="94"/>
      <c r="BY2096" s="94"/>
      <c r="BZ2096" s="94"/>
      <c r="CA2096" s="94"/>
      <c r="CB2096" s="94"/>
      <c r="CC2096" s="94"/>
      <c r="CD2096" s="94"/>
      <c r="CE2096" s="94"/>
      <c r="CF2096" s="94"/>
      <c r="CG2096" s="94"/>
      <c r="CH2096" s="94"/>
      <c r="CI2096" s="94"/>
      <c r="CJ2096" s="94"/>
      <c r="CK2096" s="94"/>
      <c r="CL2096" s="94"/>
      <c r="CM2096" s="94"/>
      <c r="CN2096" s="94"/>
      <c r="CO2096" s="94"/>
      <c r="CP2096" s="94"/>
      <c r="CQ2096" s="94"/>
      <c r="CR2096" s="94"/>
      <c r="CS2096" s="94"/>
      <c r="CT2096" s="94"/>
      <c r="CU2096" s="94"/>
      <c r="CV2096" s="94"/>
      <c r="CW2096" s="94"/>
    </row>
    <row r="2097" spans="44:101" x14ac:dyDescent="0.25">
      <c r="AR2097" s="94"/>
      <c r="AS2097" s="94"/>
      <c r="AT2097" s="94"/>
      <c r="AU2097" s="94"/>
      <c r="AV2097" s="94"/>
      <c r="AW2097" s="94"/>
      <c r="AX2097" s="94"/>
      <c r="AY2097" s="94"/>
      <c r="AZ2097" s="94"/>
      <c r="BA2097" s="94"/>
      <c r="BB2097" s="94"/>
      <c r="BC2097" s="94"/>
      <c r="BD2097" s="94"/>
      <c r="BE2097" s="94"/>
      <c r="BF2097" s="94"/>
      <c r="BG2097" s="94"/>
      <c r="BH2097" s="94"/>
      <c r="BI2097" s="94"/>
      <c r="BJ2097" s="94"/>
      <c r="BK2097" s="94"/>
      <c r="BL2097" s="94"/>
      <c r="BM2097" s="94"/>
      <c r="BN2097" s="94"/>
      <c r="BO2097" s="94"/>
      <c r="BP2097" s="94"/>
      <c r="BQ2097" s="94"/>
      <c r="BR2097" s="94"/>
      <c r="BS2097" s="94"/>
      <c r="BT2097" s="94"/>
      <c r="BU2097" s="94"/>
      <c r="BV2097" s="94"/>
      <c r="BW2097" s="94"/>
      <c r="BX2097" s="94"/>
      <c r="BY2097" s="94"/>
      <c r="BZ2097" s="94"/>
      <c r="CA2097" s="94"/>
      <c r="CB2097" s="94"/>
      <c r="CC2097" s="94"/>
      <c r="CD2097" s="94"/>
      <c r="CE2097" s="94"/>
      <c r="CF2097" s="94"/>
      <c r="CG2097" s="94"/>
      <c r="CH2097" s="94"/>
      <c r="CI2097" s="94"/>
      <c r="CJ2097" s="94"/>
      <c r="CK2097" s="94"/>
      <c r="CL2097" s="94"/>
      <c r="CM2097" s="94"/>
      <c r="CN2097" s="94"/>
      <c r="CO2097" s="94"/>
      <c r="CP2097" s="94"/>
      <c r="CQ2097" s="94"/>
      <c r="CR2097" s="94"/>
      <c r="CS2097" s="94"/>
      <c r="CT2097" s="94"/>
      <c r="CU2097" s="94"/>
      <c r="CV2097" s="94"/>
      <c r="CW2097" s="94"/>
    </row>
    <row r="2098" spans="44:101" x14ac:dyDescent="0.25">
      <c r="AR2098" s="94"/>
      <c r="AS2098" s="94"/>
      <c r="AT2098" s="94"/>
      <c r="AU2098" s="94"/>
      <c r="AV2098" s="94"/>
      <c r="AW2098" s="94"/>
      <c r="AX2098" s="94"/>
      <c r="AY2098" s="94"/>
      <c r="AZ2098" s="94"/>
      <c r="BA2098" s="94"/>
      <c r="BB2098" s="94"/>
      <c r="BC2098" s="94"/>
      <c r="BD2098" s="94"/>
      <c r="BE2098" s="94"/>
      <c r="BF2098" s="94"/>
      <c r="BG2098" s="94"/>
      <c r="BH2098" s="94"/>
      <c r="BI2098" s="94"/>
      <c r="BJ2098" s="94"/>
      <c r="BK2098" s="94"/>
      <c r="BL2098" s="94"/>
      <c r="BM2098" s="94"/>
      <c r="BN2098" s="94"/>
      <c r="BO2098" s="94"/>
      <c r="BP2098" s="94"/>
      <c r="BQ2098" s="94"/>
      <c r="BR2098" s="94"/>
      <c r="BS2098" s="94"/>
      <c r="BT2098" s="94"/>
      <c r="BU2098" s="94"/>
      <c r="BV2098" s="94"/>
      <c r="BW2098" s="94"/>
      <c r="BX2098" s="94"/>
      <c r="BY2098" s="94"/>
      <c r="BZ2098" s="94"/>
      <c r="CA2098" s="94"/>
      <c r="CB2098" s="94"/>
      <c r="CC2098" s="94"/>
      <c r="CD2098" s="94"/>
      <c r="CE2098" s="94"/>
      <c r="CF2098" s="94"/>
      <c r="CG2098" s="94"/>
      <c r="CH2098" s="94"/>
      <c r="CI2098" s="94"/>
      <c r="CJ2098" s="94"/>
      <c r="CK2098" s="94"/>
      <c r="CL2098" s="94"/>
      <c r="CM2098" s="94"/>
      <c r="CN2098" s="94"/>
      <c r="CO2098" s="94"/>
      <c r="CP2098" s="94"/>
      <c r="CQ2098" s="94"/>
      <c r="CR2098" s="94"/>
      <c r="CS2098" s="94"/>
      <c r="CT2098" s="94"/>
      <c r="CU2098" s="94"/>
      <c r="CV2098" s="94"/>
      <c r="CW2098" s="94"/>
    </row>
    <row r="2099" spans="44:101" x14ac:dyDescent="0.25">
      <c r="AR2099" s="94"/>
      <c r="AS2099" s="94"/>
      <c r="AT2099" s="94"/>
      <c r="AU2099" s="94"/>
      <c r="AV2099" s="94"/>
      <c r="AW2099" s="94"/>
      <c r="AX2099" s="94"/>
      <c r="AY2099" s="94"/>
      <c r="AZ2099" s="94"/>
      <c r="BA2099" s="94"/>
      <c r="BB2099" s="94"/>
      <c r="BC2099" s="94"/>
      <c r="BD2099" s="94"/>
      <c r="BE2099" s="94"/>
      <c r="BF2099" s="94"/>
      <c r="BG2099" s="94"/>
      <c r="BH2099" s="94"/>
      <c r="BI2099" s="94"/>
      <c r="BJ2099" s="94"/>
      <c r="BK2099" s="94"/>
      <c r="BL2099" s="94"/>
      <c r="BM2099" s="94"/>
      <c r="BN2099" s="94"/>
      <c r="BO2099" s="94"/>
      <c r="BP2099" s="94"/>
      <c r="BQ2099" s="94"/>
      <c r="BR2099" s="94"/>
      <c r="BS2099" s="94"/>
      <c r="BT2099" s="94"/>
      <c r="BU2099" s="94"/>
      <c r="BV2099" s="94"/>
      <c r="BW2099" s="94"/>
      <c r="BX2099" s="94"/>
      <c r="BY2099" s="94"/>
      <c r="BZ2099" s="94"/>
      <c r="CA2099" s="94"/>
      <c r="CB2099" s="94"/>
      <c r="CC2099" s="94"/>
      <c r="CD2099" s="94"/>
      <c r="CE2099" s="94"/>
      <c r="CF2099" s="94"/>
      <c r="CG2099" s="94"/>
      <c r="CH2099" s="94"/>
      <c r="CI2099" s="94"/>
      <c r="CJ2099" s="94"/>
      <c r="CK2099" s="94"/>
      <c r="CL2099" s="94"/>
      <c r="CM2099" s="94"/>
      <c r="CN2099" s="94"/>
      <c r="CO2099" s="94"/>
      <c r="CP2099" s="94"/>
      <c r="CQ2099" s="94"/>
      <c r="CR2099" s="94"/>
      <c r="CS2099" s="94"/>
      <c r="CT2099" s="94"/>
      <c r="CU2099" s="94"/>
      <c r="CV2099" s="94"/>
      <c r="CW2099" s="94"/>
    </row>
    <row r="2100" spans="44:101" x14ac:dyDescent="0.25">
      <c r="AR2100" s="94"/>
      <c r="AS2100" s="94"/>
      <c r="AT2100" s="94"/>
      <c r="AU2100" s="94"/>
      <c r="AV2100" s="94"/>
      <c r="AW2100" s="94"/>
      <c r="AX2100" s="94"/>
      <c r="AY2100" s="94"/>
      <c r="AZ2100" s="94"/>
      <c r="BA2100" s="94"/>
      <c r="BB2100" s="94"/>
      <c r="BC2100" s="94"/>
      <c r="BD2100" s="94"/>
      <c r="BE2100" s="94"/>
      <c r="BF2100" s="94"/>
      <c r="BG2100" s="94"/>
      <c r="BH2100" s="94"/>
      <c r="BI2100" s="94"/>
      <c r="BJ2100" s="94"/>
      <c r="BK2100" s="94"/>
      <c r="BL2100" s="94"/>
      <c r="BM2100" s="94"/>
      <c r="BN2100" s="94"/>
      <c r="BO2100" s="94"/>
      <c r="BP2100" s="94"/>
      <c r="BQ2100" s="94"/>
      <c r="BR2100" s="94"/>
      <c r="BS2100" s="94"/>
      <c r="BT2100" s="94"/>
      <c r="BU2100" s="94"/>
      <c r="BV2100" s="94"/>
      <c r="BW2100" s="94"/>
      <c r="BX2100" s="94"/>
      <c r="BY2100" s="94"/>
      <c r="BZ2100" s="94"/>
      <c r="CA2100" s="94"/>
      <c r="CB2100" s="94"/>
      <c r="CC2100" s="94"/>
      <c r="CD2100" s="94"/>
      <c r="CE2100" s="94"/>
      <c r="CF2100" s="94"/>
      <c r="CG2100" s="94"/>
      <c r="CH2100" s="94"/>
      <c r="CI2100" s="94"/>
      <c r="CJ2100" s="94"/>
      <c r="CK2100" s="94"/>
      <c r="CL2100" s="94"/>
      <c r="CM2100" s="94"/>
      <c r="CN2100" s="94"/>
      <c r="CO2100" s="94"/>
      <c r="CP2100" s="94"/>
      <c r="CQ2100" s="94"/>
      <c r="CR2100" s="94"/>
      <c r="CS2100" s="94"/>
      <c r="CT2100" s="94"/>
      <c r="CU2100" s="94"/>
      <c r="CV2100" s="94"/>
      <c r="CW2100" s="94"/>
    </row>
    <row r="2101" spans="44:101" x14ac:dyDescent="0.25">
      <c r="AR2101" s="94"/>
      <c r="AS2101" s="94"/>
      <c r="AT2101" s="94"/>
      <c r="AU2101" s="94"/>
      <c r="AV2101" s="94"/>
      <c r="AW2101" s="94"/>
      <c r="AX2101" s="94"/>
      <c r="AY2101" s="94"/>
      <c r="AZ2101" s="94"/>
      <c r="BA2101" s="94"/>
      <c r="BB2101" s="94"/>
      <c r="BC2101" s="94"/>
      <c r="BD2101" s="94"/>
      <c r="BE2101" s="94"/>
      <c r="BF2101" s="94"/>
      <c r="BG2101" s="94"/>
      <c r="BH2101" s="94"/>
      <c r="BI2101" s="94"/>
      <c r="BJ2101" s="94"/>
      <c r="BK2101" s="94"/>
      <c r="BL2101" s="94"/>
      <c r="BM2101" s="94"/>
      <c r="BN2101" s="94"/>
      <c r="BO2101" s="94"/>
      <c r="BP2101" s="94"/>
      <c r="BQ2101" s="94"/>
      <c r="BR2101" s="94"/>
      <c r="BS2101" s="94"/>
      <c r="BT2101" s="94"/>
      <c r="BU2101" s="94"/>
      <c r="BV2101" s="94"/>
      <c r="BW2101" s="94"/>
      <c r="BX2101" s="94"/>
      <c r="BY2101" s="94"/>
      <c r="BZ2101" s="94"/>
      <c r="CA2101" s="94"/>
      <c r="CB2101" s="94"/>
      <c r="CC2101" s="94"/>
      <c r="CD2101" s="94"/>
      <c r="CE2101" s="94"/>
      <c r="CF2101" s="94"/>
      <c r="CG2101" s="94"/>
      <c r="CH2101" s="94"/>
      <c r="CI2101" s="94"/>
      <c r="CJ2101" s="94"/>
      <c r="CK2101" s="94"/>
      <c r="CL2101" s="94"/>
      <c r="CM2101" s="94"/>
      <c r="CN2101" s="94"/>
      <c r="CO2101" s="94"/>
      <c r="CP2101" s="94"/>
      <c r="CQ2101" s="94"/>
      <c r="CR2101" s="94"/>
      <c r="CS2101" s="94"/>
      <c r="CT2101" s="94"/>
      <c r="CU2101" s="94"/>
      <c r="CV2101" s="94"/>
      <c r="CW2101" s="94"/>
    </row>
    <row r="2102" spans="44:101" x14ac:dyDescent="0.25">
      <c r="AR2102" s="94"/>
      <c r="AS2102" s="94"/>
      <c r="AT2102" s="94"/>
      <c r="AU2102" s="94"/>
      <c r="AV2102" s="94"/>
      <c r="AW2102" s="94"/>
      <c r="AX2102" s="94"/>
      <c r="AY2102" s="94"/>
      <c r="AZ2102" s="94"/>
      <c r="BA2102" s="94"/>
      <c r="BB2102" s="94"/>
      <c r="BC2102" s="94"/>
      <c r="BD2102" s="94"/>
      <c r="BE2102" s="94"/>
      <c r="BF2102" s="94"/>
      <c r="BG2102" s="94"/>
      <c r="BH2102" s="94"/>
      <c r="BI2102" s="94"/>
      <c r="BJ2102" s="94"/>
      <c r="BK2102" s="94"/>
      <c r="BL2102" s="94"/>
      <c r="BM2102" s="94"/>
      <c r="BN2102" s="94"/>
      <c r="BO2102" s="94"/>
      <c r="BP2102" s="94"/>
      <c r="BQ2102" s="94"/>
      <c r="BR2102" s="94"/>
      <c r="BS2102" s="94"/>
      <c r="BT2102" s="94"/>
      <c r="BU2102" s="94"/>
      <c r="BV2102" s="94"/>
      <c r="BW2102" s="94"/>
      <c r="BX2102" s="94"/>
      <c r="BY2102" s="94"/>
      <c r="BZ2102" s="94"/>
      <c r="CA2102" s="94"/>
      <c r="CB2102" s="94"/>
      <c r="CC2102" s="94"/>
      <c r="CD2102" s="94"/>
      <c r="CE2102" s="94"/>
      <c r="CF2102" s="94"/>
      <c r="CG2102" s="94"/>
      <c r="CH2102" s="94"/>
      <c r="CI2102" s="94"/>
      <c r="CJ2102" s="94"/>
      <c r="CK2102" s="94"/>
      <c r="CL2102" s="94"/>
      <c r="CM2102" s="94"/>
      <c r="CN2102" s="94"/>
      <c r="CO2102" s="94"/>
      <c r="CP2102" s="94"/>
      <c r="CQ2102" s="94"/>
      <c r="CR2102" s="94"/>
      <c r="CS2102" s="94"/>
      <c r="CT2102" s="94"/>
      <c r="CU2102" s="94"/>
      <c r="CV2102" s="94"/>
      <c r="CW2102" s="94"/>
    </row>
    <row r="2103" spans="44:101" x14ac:dyDescent="0.25">
      <c r="AR2103" s="94"/>
      <c r="AS2103" s="94"/>
      <c r="AT2103" s="94"/>
      <c r="AU2103" s="94"/>
      <c r="AV2103" s="94"/>
      <c r="AW2103" s="94"/>
      <c r="AX2103" s="94"/>
      <c r="AY2103" s="94"/>
      <c r="AZ2103" s="94"/>
      <c r="BA2103" s="94"/>
      <c r="BB2103" s="94"/>
      <c r="BC2103" s="94"/>
      <c r="BD2103" s="94"/>
      <c r="BE2103" s="94"/>
      <c r="BF2103" s="94"/>
      <c r="BG2103" s="94"/>
      <c r="BH2103" s="94"/>
      <c r="BI2103" s="94"/>
      <c r="BJ2103" s="94"/>
      <c r="BK2103" s="94"/>
      <c r="BL2103" s="94"/>
      <c r="BM2103" s="94"/>
      <c r="BN2103" s="94"/>
      <c r="BO2103" s="94"/>
      <c r="BP2103" s="94"/>
      <c r="BQ2103" s="94"/>
      <c r="BR2103" s="94"/>
      <c r="BS2103" s="94"/>
      <c r="BT2103" s="94"/>
      <c r="BU2103" s="94"/>
      <c r="BV2103" s="94"/>
      <c r="BW2103" s="94"/>
      <c r="BX2103" s="94"/>
      <c r="BY2103" s="94"/>
      <c r="BZ2103" s="94"/>
      <c r="CA2103" s="94"/>
      <c r="CB2103" s="94"/>
      <c r="CC2103" s="94"/>
      <c r="CD2103" s="94"/>
      <c r="CE2103" s="94"/>
      <c r="CF2103" s="94"/>
      <c r="CG2103" s="94"/>
      <c r="CH2103" s="94"/>
      <c r="CI2103" s="94"/>
      <c r="CJ2103" s="94"/>
      <c r="CK2103" s="94"/>
      <c r="CL2103" s="94"/>
      <c r="CM2103" s="94"/>
      <c r="CN2103" s="94"/>
      <c r="CO2103" s="94"/>
      <c r="CP2103" s="94"/>
      <c r="CQ2103" s="94"/>
      <c r="CR2103" s="94"/>
      <c r="CS2103" s="94"/>
      <c r="CT2103" s="94"/>
      <c r="CU2103" s="94"/>
      <c r="CV2103" s="94"/>
      <c r="CW2103" s="94"/>
    </row>
    <row r="2104" spans="44:101" x14ac:dyDescent="0.25">
      <c r="AR2104" s="94"/>
      <c r="AS2104" s="94"/>
      <c r="AT2104" s="94"/>
      <c r="AU2104" s="94"/>
      <c r="AV2104" s="94"/>
      <c r="AW2104" s="94"/>
      <c r="AX2104" s="94"/>
      <c r="AY2104" s="94"/>
      <c r="AZ2104" s="94"/>
      <c r="BA2104" s="94"/>
      <c r="BB2104" s="94"/>
      <c r="BC2104" s="94"/>
      <c r="BD2104" s="94"/>
      <c r="BE2104" s="94"/>
      <c r="BF2104" s="94"/>
      <c r="BG2104" s="94"/>
      <c r="BH2104" s="94"/>
      <c r="BI2104" s="94"/>
      <c r="BJ2104" s="94"/>
      <c r="BK2104" s="94"/>
      <c r="BL2104" s="94"/>
      <c r="BM2104" s="94"/>
      <c r="BN2104" s="94"/>
      <c r="BO2104" s="94"/>
      <c r="BP2104" s="94"/>
      <c r="BQ2104" s="94"/>
      <c r="BR2104" s="94"/>
      <c r="BS2104" s="94"/>
      <c r="BT2104" s="94"/>
      <c r="BU2104" s="94"/>
      <c r="BV2104" s="94"/>
      <c r="BW2104" s="94"/>
      <c r="BX2104" s="94"/>
      <c r="BY2104" s="94"/>
      <c r="BZ2104" s="94"/>
      <c r="CA2104" s="94"/>
      <c r="CB2104" s="94"/>
      <c r="CC2104" s="94"/>
      <c r="CD2104" s="94"/>
      <c r="CE2104" s="94"/>
      <c r="CF2104" s="94"/>
      <c r="CG2104" s="94"/>
      <c r="CH2104" s="94"/>
      <c r="CI2104" s="94"/>
      <c r="CJ2104" s="94"/>
      <c r="CK2104" s="94"/>
      <c r="CL2104" s="94"/>
      <c r="CM2104" s="94"/>
      <c r="CN2104" s="94"/>
      <c r="CO2104" s="94"/>
      <c r="CP2104" s="94"/>
      <c r="CQ2104" s="94"/>
      <c r="CR2104" s="94"/>
      <c r="CS2104" s="94"/>
      <c r="CT2104" s="94"/>
      <c r="CU2104" s="94"/>
      <c r="CV2104" s="94"/>
      <c r="CW2104" s="94"/>
    </row>
    <row r="2105" spans="44:101" x14ac:dyDescent="0.25">
      <c r="AR2105" s="94"/>
      <c r="AS2105" s="94"/>
      <c r="AT2105" s="94"/>
      <c r="AU2105" s="94"/>
      <c r="AV2105" s="94"/>
      <c r="AW2105" s="94"/>
      <c r="AX2105" s="94"/>
      <c r="AY2105" s="94"/>
      <c r="AZ2105" s="94"/>
      <c r="BA2105" s="94"/>
      <c r="BB2105" s="94"/>
      <c r="BC2105" s="94"/>
      <c r="BD2105" s="94"/>
      <c r="BE2105" s="94"/>
      <c r="BF2105" s="94"/>
      <c r="BG2105" s="94"/>
      <c r="BH2105" s="94"/>
      <c r="BI2105" s="94"/>
      <c r="BJ2105" s="94"/>
      <c r="BK2105" s="94"/>
      <c r="BL2105" s="94"/>
      <c r="BM2105" s="94"/>
      <c r="BN2105" s="94"/>
      <c r="BO2105" s="94"/>
      <c r="BP2105" s="94"/>
      <c r="BQ2105" s="94"/>
      <c r="BR2105" s="94"/>
      <c r="BS2105" s="94"/>
      <c r="BT2105" s="94"/>
      <c r="BU2105" s="94"/>
      <c r="BV2105" s="94"/>
      <c r="BW2105" s="94"/>
      <c r="BX2105" s="94"/>
      <c r="BY2105" s="94"/>
      <c r="BZ2105" s="94"/>
      <c r="CA2105" s="94"/>
      <c r="CB2105" s="94"/>
      <c r="CC2105" s="94"/>
      <c r="CD2105" s="94"/>
      <c r="CE2105" s="94"/>
      <c r="CF2105" s="94"/>
      <c r="CG2105" s="94"/>
      <c r="CH2105" s="94"/>
      <c r="CI2105" s="94"/>
      <c r="CJ2105" s="94"/>
      <c r="CK2105" s="94"/>
      <c r="CL2105" s="94"/>
      <c r="CM2105" s="94"/>
      <c r="CN2105" s="94"/>
      <c r="CO2105" s="94"/>
      <c r="CP2105" s="94"/>
      <c r="CQ2105" s="94"/>
      <c r="CR2105" s="94"/>
      <c r="CS2105" s="94"/>
      <c r="CT2105" s="94"/>
      <c r="CU2105" s="94"/>
      <c r="CV2105" s="94"/>
      <c r="CW2105" s="94"/>
    </row>
    <row r="2106" spans="44:101" x14ac:dyDescent="0.25">
      <c r="AR2106" s="94"/>
      <c r="AS2106" s="94"/>
      <c r="AT2106" s="94"/>
      <c r="AU2106" s="94"/>
      <c r="AV2106" s="94"/>
      <c r="AW2106" s="94"/>
      <c r="AX2106" s="94"/>
      <c r="AY2106" s="94"/>
      <c r="AZ2106" s="94"/>
      <c r="BA2106" s="94"/>
      <c r="BB2106" s="94"/>
      <c r="BC2106" s="94"/>
      <c r="BD2106" s="94"/>
      <c r="BE2106" s="94"/>
      <c r="BF2106" s="94"/>
      <c r="BG2106" s="94"/>
      <c r="BH2106" s="94"/>
      <c r="BI2106" s="94"/>
      <c r="BJ2106" s="94"/>
      <c r="BK2106" s="94"/>
      <c r="BL2106" s="94"/>
      <c r="BM2106" s="94"/>
      <c r="BN2106" s="94"/>
      <c r="BO2106" s="94"/>
      <c r="BP2106" s="94"/>
      <c r="BQ2106" s="94"/>
      <c r="BR2106" s="94"/>
      <c r="BS2106" s="94"/>
      <c r="BT2106" s="94"/>
      <c r="BU2106" s="94"/>
      <c r="BV2106" s="94"/>
      <c r="BW2106" s="94"/>
      <c r="BX2106" s="94"/>
      <c r="BY2106" s="94"/>
      <c r="BZ2106" s="94"/>
      <c r="CA2106" s="94"/>
      <c r="CB2106" s="94"/>
      <c r="CC2106" s="94"/>
      <c r="CD2106" s="94"/>
      <c r="CE2106" s="94"/>
      <c r="CF2106" s="94"/>
      <c r="CG2106" s="94"/>
      <c r="CH2106" s="94"/>
      <c r="CI2106" s="94"/>
      <c r="CJ2106" s="94"/>
      <c r="CK2106" s="94"/>
      <c r="CL2106" s="94"/>
      <c r="CM2106" s="94"/>
      <c r="CN2106" s="94"/>
      <c r="CO2106" s="94"/>
      <c r="CP2106" s="94"/>
      <c r="CQ2106" s="94"/>
      <c r="CR2106" s="94"/>
      <c r="CS2106" s="94"/>
      <c r="CT2106" s="94"/>
      <c r="CU2106" s="94"/>
      <c r="CV2106" s="94"/>
      <c r="CW2106" s="94"/>
    </row>
    <row r="2107" spans="44:101" x14ac:dyDescent="0.25">
      <c r="AR2107" s="94"/>
      <c r="AS2107" s="94"/>
      <c r="AT2107" s="94"/>
      <c r="AU2107" s="94"/>
      <c r="AV2107" s="94"/>
      <c r="AW2107" s="94"/>
      <c r="AX2107" s="94"/>
      <c r="AY2107" s="94"/>
      <c r="AZ2107" s="94"/>
      <c r="BA2107" s="94"/>
      <c r="BB2107" s="94"/>
      <c r="BC2107" s="94"/>
      <c r="BD2107" s="94"/>
      <c r="BE2107" s="94"/>
      <c r="BF2107" s="94"/>
      <c r="BG2107" s="94"/>
      <c r="BH2107" s="94"/>
      <c r="BI2107" s="94"/>
      <c r="BJ2107" s="94"/>
      <c r="BK2107" s="94"/>
      <c r="BL2107" s="94"/>
      <c r="BM2107" s="94"/>
      <c r="BN2107" s="94"/>
      <c r="BO2107" s="94"/>
      <c r="BP2107" s="94"/>
      <c r="BQ2107" s="94"/>
      <c r="BR2107" s="94"/>
      <c r="BS2107" s="94"/>
      <c r="BT2107" s="94"/>
      <c r="BU2107" s="94"/>
      <c r="BV2107" s="94"/>
      <c r="BW2107" s="94"/>
      <c r="BX2107" s="94"/>
      <c r="BY2107" s="94"/>
      <c r="BZ2107" s="94"/>
      <c r="CA2107" s="94"/>
      <c r="CB2107" s="94"/>
      <c r="CC2107" s="94"/>
      <c r="CD2107" s="94"/>
      <c r="CE2107" s="94"/>
      <c r="CF2107" s="94"/>
      <c r="CG2107" s="94"/>
      <c r="CH2107" s="94"/>
      <c r="CI2107" s="94"/>
      <c r="CJ2107" s="94"/>
      <c r="CK2107" s="94"/>
      <c r="CL2107" s="94"/>
      <c r="CM2107" s="94"/>
      <c r="CN2107" s="94"/>
      <c r="CO2107" s="94"/>
      <c r="CP2107" s="94"/>
      <c r="CQ2107" s="94"/>
      <c r="CR2107" s="94"/>
      <c r="CS2107" s="94"/>
      <c r="CT2107" s="94"/>
      <c r="CU2107" s="94"/>
      <c r="CV2107" s="94"/>
      <c r="CW2107" s="94"/>
    </row>
    <row r="2108" spans="44:101" x14ac:dyDescent="0.25">
      <c r="AR2108" s="94"/>
      <c r="AS2108" s="94"/>
      <c r="AT2108" s="94"/>
      <c r="AU2108" s="94"/>
      <c r="AV2108" s="94"/>
      <c r="AW2108" s="94"/>
      <c r="AX2108" s="94"/>
      <c r="AY2108" s="94"/>
      <c r="AZ2108" s="94"/>
      <c r="BA2108" s="94"/>
      <c r="BB2108" s="94"/>
      <c r="BC2108" s="94"/>
      <c r="BD2108" s="94"/>
      <c r="BE2108" s="94"/>
      <c r="BF2108" s="94"/>
      <c r="BG2108" s="94"/>
      <c r="BH2108" s="94"/>
      <c r="BI2108" s="94"/>
      <c r="BJ2108" s="94"/>
      <c r="BK2108" s="94"/>
      <c r="BL2108" s="94"/>
      <c r="BM2108" s="94"/>
      <c r="BN2108" s="94"/>
      <c r="BO2108" s="94"/>
      <c r="BP2108" s="94"/>
      <c r="BQ2108" s="94"/>
      <c r="BR2108" s="94"/>
      <c r="BS2108" s="94"/>
      <c r="BT2108" s="94"/>
      <c r="BU2108" s="94"/>
      <c r="BV2108" s="94"/>
      <c r="BW2108" s="94"/>
      <c r="BX2108" s="94"/>
      <c r="BY2108" s="94"/>
      <c r="BZ2108" s="94"/>
      <c r="CA2108" s="94"/>
      <c r="CB2108" s="94"/>
      <c r="CC2108" s="94"/>
      <c r="CD2108" s="94"/>
      <c r="CE2108" s="94"/>
      <c r="CF2108" s="94"/>
      <c r="CG2108" s="94"/>
      <c r="CH2108" s="94"/>
      <c r="CI2108" s="94"/>
      <c r="CJ2108" s="94"/>
      <c r="CK2108" s="94"/>
      <c r="CL2108" s="94"/>
      <c r="CM2108" s="94"/>
      <c r="CN2108" s="94"/>
      <c r="CO2108" s="94"/>
      <c r="CP2108" s="94"/>
      <c r="CQ2108" s="94"/>
      <c r="CR2108" s="94"/>
      <c r="CS2108" s="94"/>
      <c r="CT2108" s="94"/>
      <c r="CU2108" s="94"/>
      <c r="CV2108" s="94"/>
      <c r="CW2108" s="94"/>
    </row>
    <row r="2109" spans="44:101" x14ac:dyDescent="0.25">
      <c r="AR2109" s="94"/>
      <c r="AS2109" s="94"/>
      <c r="AT2109" s="94"/>
      <c r="AU2109" s="94"/>
      <c r="AV2109" s="94"/>
      <c r="AW2109" s="94"/>
      <c r="AX2109" s="94"/>
      <c r="AY2109" s="94"/>
      <c r="AZ2109" s="94"/>
      <c r="BA2109" s="94"/>
      <c r="BB2109" s="94"/>
      <c r="BC2109" s="94"/>
      <c r="BD2109" s="94"/>
      <c r="BE2109" s="94"/>
      <c r="BF2109" s="94"/>
      <c r="BG2109" s="94"/>
      <c r="BH2109" s="94"/>
      <c r="BI2109" s="94"/>
      <c r="BJ2109" s="94"/>
      <c r="BK2109" s="94"/>
      <c r="BL2109" s="94"/>
      <c r="BM2109" s="94"/>
      <c r="BN2109" s="94"/>
      <c r="BO2109" s="94"/>
      <c r="BP2109" s="94"/>
      <c r="BQ2109" s="94"/>
      <c r="BR2109" s="94"/>
      <c r="BS2109" s="94"/>
      <c r="BT2109" s="94"/>
      <c r="BU2109" s="94"/>
      <c r="BV2109" s="94"/>
      <c r="BW2109" s="94"/>
      <c r="BX2109" s="94"/>
      <c r="BY2109" s="94"/>
      <c r="BZ2109" s="94"/>
      <c r="CA2109" s="94"/>
      <c r="CB2109" s="94"/>
      <c r="CC2109" s="94"/>
      <c r="CD2109" s="94"/>
      <c r="CE2109" s="94"/>
      <c r="CF2109" s="94"/>
      <c r="CG2109" s="94"/>
      <c r="CH2109" s="94"/>
      <c r="CI2109" s="94"/>
      <c r="CJ2109" s="94"/>
      <c r="CK2109" s="94"/>
      <c r="CL2109" s="94"/>
      <c r="CM2109" s="94"/>
      <c r="CN2109" s="94"/>
      <c r="CO2109" s="94"/>
      <c r="CP2109" s="94"/>
      <c r="CQ2109" s="94"/>
      <c r="CR2109" s="94"/>
      <c r="CS2109" s="94"/>
      <c r="CT2109" s="94"/>
      <c r="CU2109" s="94"/>
      <c r="CV2109" s="94"/>
      <c r="CW2109" s="94"/>
    </row>
    <row r="2110" spans="44:101" x14ac:dyDescent="0.25">
      <c r="AR2110" s="94"/>
      <c r="AS2110" s="94"/>
      <c r="AT2110" s="94"/>
      <c r="AU2110" s="94"/>
      <c r="AV2110" s="94"/>
      <c r="AW2110" s="94"/>
      <c r="AX2110" s="94"/>
      <c r="AY2110" s="94"/>
      <c r="AZ2110" s="94"/>
      <c r="BA2110" s="94"/>
      <c r="BB2110" s="94"/>
      <c r="BC2110" s="94"/>
      <c r="BD2110" s="94"/>
      <c r="BE2110" s="94"/>
      <c r="BF2110" s="94"/>
      <c r="BG2110" s="94"/>
      <c r="BH2110" s="94"/>
      <c r="BI2110" s="94"/>
      <c r="BJ2110" s="94"/>
      <c r="BK2110" s="94"/>
      <c r="BL2110" s="94"/>
      <c r="BM2110" s="94"/>
      <c r="BN2110" s="94"/>
      <c r="BO2110" s="94"/>
      <c r="BP2110" s="94"/>
      <c r="BQ2110" s="94"/>
      <c r="BR2110" s="94"/>
      <c r="BS2110" s="94"/>
      <c r="BT2110" s="94"/>
      <c r="BU2110" s="94"/>
      <c r="BV2110" s="94"/>
      <c r="BW2110" s="94"/>
      <c r="BX2110" s="94"/>
      <c r="BY2110" s="94"/>
      <c r="BZ2110" s="94"/>
      <c r="CA2110" s="94"/>
      <c r="CB2110" s="94"/>
      <c r="CC2110" s="94"/>
      <c r="CD2110" s="94"/>
      <c r="CE2110" s="94"/>
      <c r="CF2110" s="94"/>
      <c r="CG2110" s="94"/>
      <c r="CH2110" s="94"/>
      <c r="CI2110" s="94"/>
      <c r="CJ2110" s="94"/>
      <c r="CK2110" s="94"/>
      <c r="CL2110" s="94"/>
      <c r="CM2110" s="94"/>
      <c r="CN2110" s="94"/>
      <c r="CO2110" s="94"/>
      <c r="CP2110" s="94"/>
      <c r="CQ2110" s="94"/>
      <c r="CR2110" s="94"/>
      <c r="CS2110" s="94"/>
      <c r="CT2110" s="94"/>
      <c r="CU2110" s="94"/>
      <c r="CV2110" s="94"/>
      <c r="CW2110" s="94"/>
    </row>
    <row r="2111" spans="44:101" x14ac:dyDescent="0.25">
      <c r="AR2111" s="94"/>
      <c r="AS2111" s="94"/>
      <c r="AT2111" s="94"/>
      <c r="AU2111" s="94"/>
      <c r="AV2111" s="94"/>
      <c r="AW2111" s="94"/>
      <c r="AX2111" s="94"/>
      <c r="AY2111" s="94"/>
      <c r="AZ2111" s="94"/>
      <c r="BA2111" s="94"/>
      <c r="BB2111" s="94"/>
      <c r="BC2111" s="94"/>
      <c r="BD2111" s="94"/>
      <c r="BE2111" s="94"/>
      <c r="BF2111" s="94"/>
      <c r="BG2111" s="94"/>
      <c r="BH2111" s="94"/>
      <c r="BI2111" s="94"/>
      <c r="BJ2111" s="94"/>
      <c r="BK2111" s="94"/>
      <c r="BL2111" s="94"/>
      <c r="BM2111" s="94"/>
      <c r="BN2111" s="94"/>
      <c r="BO2111" s="94"/>
      <c r="BP2111" s="94"/>
      <c r="BQ2111" s="94"/>
      <c r="BR2111" s="94"/>
      <c r="BS2111" s="94"/>
      <c r="BT2111" s="94"/>
      <c r="BU2111" s="94"/>
      <c r="BV2111" s="94"/>
      <c r="BW2111" s="94"/>
      <c r="BX2111" s="94"/>
      <c r="BY2111" s="94"/>
      <c r="BZ2111" s="94"/>
      <c r="CA2111" s="94"/>
      <c r="CB2111" s="94"/>
      <c r="CC2111" s="94"/>
      <c r="CD2111" s="94"/>
      <c r="CE2111" s="94"/>
      <c r="CF2111" s="94"/>
      <c r="CG2111" s="94"/>
      <c r="CH2111" s="94"/>
      <c r="CI2111" s="94"/>
      <c r="CJ2111" s="94"/>
      <c r="CK2111" s="94"/>
      <c r="CL2111" s="94"/>
      <c r="CM2111" s="94"/>
      <c r="CN2111" s="94"/>
      <c r="CO2111" s="94"/>
      <c r="CP2111" s="94"/>
      <c r="CQ2111" s="94"/>
      <c r="CR2111" s="94"/>
      <c r="CS2111" s="94"/>
      <c r="CT2111" s="94"/>
      <c r="CU2111" s="94"/>
      <c r="CV2111" s="94"/>
      <c r="CW2111" s="94"/>
    </row>
    <row r="2112" spans="44:101" x14ac:dyDescent="0.25">
      <c r="AR2112" s="94"/>
      <c r="AS2112" s="94"/>
      <c r="AT2112" s="94"/>
      <c r="AU2112" s="94"/>
      <c r="AV2112" s="94"/>
      <c r="AW2112" s="94"/>
      <c r="AX2112" s="94"/>
      <c r="AY2112" s="94"/>
      <c r="AZ2112" s="94"/>
      <c r="BA2112" s="94"/>
      <c r="BB2112" s="94"/>
      <c r="BC2112" s="94"/>
      <c r="BD2112" s="94"/>
      <c r="BE2112" s="94"/>
      <c r="BF2112" s="94"/>
      <c r="BG2112" s="94"/>
      <c r="BH2112" s="94"/>
      <c r="BI2112" s="94"/>
      <c r="BJ2112" s="94"/>
      <c r="BK2112" s="94"/>
      <c r="BL2112" s="94"/>
      <c r="BM2112" s="94"/>
      <c r="BN2112" s="94"/>
      <c r="BO2112" s="94"/>
      <c r="BP2112" s="94"/>
      <c r="BQ2112" s="94"/>
      <c r="BR2112" s="94"/>
      <c r="BS2112" s="94"/>
      <c r="BT2112" s="94"/>
      <c r="BU2112" s="94"/>
      <c r="BV2112" s="94"/>
      <c r="BW2112" s="94"/>
      <c r="BX2112" s="94"/>
      <c r="BY2112" s="94"/>
      <c r="BZ2112" s="94"/>
      <c r="CA2112" s="94"/>
      <c r="CB2112" s="94"/>
      <c r="CC2112" s="94"/>
      <c r="CD2112" s="94"/>
      <c r="CE2112" s="94"/>
      <c r="CF2112" s="94"/>
      <c r="CG2112" s="94"/>
      <c r="CH2112" s="94"/>
      <c r="CI2112" s="94"/>
      <c r="CJ2112" s="94"/>
      <c r="CK2112" s="94"/>
      <c r="CL2112" s="94"/>
      <c r="CM2112" s="94"/>
      <c r="CN2112" s="94"/>
      <c r="CO2112" s="94"/>
      <c r="CP2112" s="94"/>
      <c r="CQ2112" s="94"/>
      <c r="CR2112" s="94"/>
      <c r="CS2112" s="94"/>
      <c r="CT2112" s="94"/>
      <c r="CU2112" s="94"/>
      <c r="CV2112" s="94"/>
      <c r="CW2112" s="94"/>
    </row>
    <row r="2113" spans="44:101" x14ac:dyDescent="0.25">
      <c r="AR2113" s="94"/>
      <c r="AS2113" s="94"/>
      <c r="AT2113" s="94"/>
      <c r="AU2113" s="94"/>
      <c r="AV2113" s="94"/>
      <c r="AW2113" s="94"/>
      <c r="AX2113" s="94"/>
      <c r="AY2113" s="94"/>
      <c r="AZ2113" s="94"/>
      <c r="BA2113" s="94"/>
      <c r="BB2113" s="94"/>
      <c r="BC2113" s="94"/>
      <c r="BD2113" s="94"/>
      <c r="BE2113" s="94"/>
      <c r="BF2113" s="94"/>
      <c r="BG2113" s="94"/>
      <c r="BH2113" s="94"/>
      <c r="BI2113" s="94"/>
      <c r="BJ2113" s="94"/>
      <c r="BK2113" s="94"/>
      <c r="BL2113" s="94"/>
      <c r="BM2113" s="94"/>
      <c r="BN2113" s="94"/>
      <c r="BO2113" s="94"/>
      <c r="BP2113" s="94"/>
      <c r="BQ2113" s="94"/>
      <c r="BR2113" s="94"/>
      <c r="BS2113" s="94"/>
      <c r="BT2113" s="94"/>
      <c r="BU2113" s="94"/>
      <c r="BV2113" s="94"/>
      <c r="BW2113" s="94"/>
      <c r="BX2113" s="94"/>
      <c r="BY2113" s="94"/>
      <c r="BZ2113" s="94"/>
      <c r="CA2113" s="94"/>
      <c r="CB2113" s="94"/>
      <c r="CC2113" s="94"/>
      <c r="CD2113" s="94"/>
      <c r="CE2113" s="94"/>
      <c r="CF2113" s="94"/>
      <c r="CG2113" s="94"/>
      <c r="CH2113" s="94"/>
      <c r="CI2113" s="94"/>
      <c r="CJ2113" s="94"/>
      <c r="CK2113" s="94"/>
      <c r="CL2113" s="94"/>
      <c r="CM2113" s="94"/>
      <c r="CN2113" s="94"/>
      <c r="CO2113" s="94"/>
      <c r="CP2113" s="94"/>
      <c r="CQ2113" s="94"/>
      <c r="CR2113" s="94"/>
      <c r="CS2113" s="94"/>
      <c r="CT2113" s="94"/>
      <c r="CU2113" s="94"/>
      <c r="CV2113" s="94"/>
      <c r="CW2113" s="94"/>
    </row>
    <row r="2114" spans="44:101" x14ac:dyDescent="0.25">
      <c r="AR2114" s="94"/>
      <c r="AS2114" s="94"/>
      <c r="AT2114" s="94"/>
      <c r="AU2114" s="94"/>
      <c r="AV2114" s="94"/>
      <c r="AW2114" s="94"/>
      <c r="AX2114" s="94"/>
      <c r="AY2114" s="94"/>
      <c r="AZ2114" s="94"/>
      <c r="BA2114" s="94"/>
      <c r="BB2114" s="94"/>
      <c r="BC2114" s="94"/>
      <c r="BD2114" s="94"/>
      <c r="BE2114" s="94"/>
      <c r="BF2114" s="94"/>
      <c r="BG2114" s="94"/>
      <c r="BH2114" s="94"/>
      <c r="BI2114" s="94"/>
      <c r="BJ2114" s="94"/>
      <c r="BK2114" s="94"/>
      <c r="BL2114" s="94"/>
      <c r="BM2114" s="94"/>
      <c r="BN2114" s="94"/>
      <c r="BO2114" s="94"/>
      <c r="BP2114" s="94"/>
      <c r="BQ2114" s="94"/>
      <c r="BR2114" s="94"/>
      <c r="BS2114" s="94"/>
      <c r="BT2114" s="94"/>
      <c r="BU2114" s="94"/>
      <c r="BV2114" s="94"/>
      <c r="BW2114" s="94"/>
      <c r="BX2114" s="94"/>
      <c r="BY2114" s="94"/>
      <c r="BZ2114" s="94"/>
      <c r="CA2114" s="94"/>
      <c r="CB2114" s="94"/>
      <c r="CC2114" s="94"/>
      <c r="CD2114" s="94"/>
      <c r="CE2114" s="94"/>
      <c r="CF2114" s="94"/>
      <c r="CG2114" s="94"/>
      <c r="CH2114" s="94"/>
      <c r="CI2114" s="94"/>
      <c r="CJ2114" s="94"/>
      <c r="CK2114" s="94"/>
      <c r="CL2114" s="94"/>
      <c r="CM2114" s="94"/>
      <c r="CN2114" s="94"/>
      <c r="CO2114" s="94"/>
      <c r="CP2114" s="94"/>
      <c r="CQ2114" s="94"/>
      <c r="CR2114" s="94"/>
      <c r="CS2114" s="94"/>
      <c r="CT2114" s="94"/>
      <c r="CU2114" s="94"/>
      <c r="CV2114" s="94"/>
      <c r="CW2114" s="94"/>
    </row>
    <row r="2115" spans="44:101" x14ac:dyDescent="0.25">
      <c r="AR2115" s="94"/>
      <c r="AS2115" s="94"/>
      <c r="AT2115" s="94"/>
      <c r="AU2115" s="94"/>
      <c r="AV2115" s="94"/>
      <c r="AW2115" s="94"/>
      <c r="AX2115" s="94"/>
      <c r="AY2115" s="94"/>
      <c r="AZ2115" s="94"/>
      <c r="BA2115" s="94"/>
      <c r="BB2115" s="94"/>
      <c r="BC2115" s="94"/>
      <c r="BD2115" s="94"/>
      <c r="BE2115" s="94"/>
      <c r="BF2115" s="94"/>
      <c r="BG2115" s="94"/>
      <c r="BH2115" s="94"/>
      <c r="BI2115" s="94"/>
      <c r="BJ2115" s="94"/>
      <c r="BK2115" s="94"/>
      <c r="BL2115" s="94"/>
      <c r="BM2115" s="94"/>
      <c r="BN2115" s="94"/>
      <c r="BO2115" s="94"/>
      <c r="BP2115" s="94"/>
      <c r="BQ2115" s="94"/>
      <c r="BR2115" s="94"/>
      <c r="BS2115" s="94"/>
      <c r="BT2115" s="94"/>
      <c r="BU2115" s="94"/>
      <c r="BV2115" s="94"/>
      <c r="BW2115" s="94"/>
      <c r="BX2115" s="94"/>
      <c r="BY2115" s="94"/>
      <c r="BZ2115" s="94"/>
      <c r="CA2115" s="94"/>
      <c r="CB2115" s="94"/>
      <c r="CC2115" s="94"/>
      <c r="CD2115" s="94"/>
      <c r="CE2115" s="94"/>
      <c r="CF2115" s="94"/>
      <c r="CG2115" s="94"/>
      <c r="CH2115" s="94"/>
      <c r="CI2115" s="94"/>
      <c r="CJ2115" s="94"/>
      <c r="CK2115" s="94"/>
      <c r="CL2115" s="94"/>
      <c r="CM2115" s="94"/>
      <c r="CN2115" s="94"/>
      <c r="CO2115" s="94"/>
      <c r="CP2115" s="94"/>
      <c r="CQ2115" s="94"/>
      <c r="CR2115" s="94"/>
      <c r="CS2115" s="94"/>
      <c r="CT2115" s="94"/>
      <c r="CU2115" s="94"/>
      <c r="CV2115" s="94"/>
      <c r="CW2115" s="94"/>
    </row>
    <row r="2116" spans="44:101" x14ac:dyDescent="0.25">
      <c r="AR2116" s="94"/>
      <c r="AS2116" s="94"/>
      <c r="AT2116" s="94"/>
      <c r="AU2116" s="94"/>
      <c r="AV2116" s="94"/>
      <c r="AW2116" s="94"/>
      <c r="AX2116" s="94"/>
      <c r="AY2116" s="94"/>
      <c r="AZ2116" s="94"/>
      <c r="BA2116" s="94"/>
      <c r="BB2116" s="94"/>
      <c r="BC2116" s="94"/>
      <c r="BD2116" s="94"/>
      <c r="BE2116" s="94"/>
      <c r="BF2116" s="94"/>
      <c r="BG2116" s="94"/>
      <c r="BH2116" s="94"/>
      <c r="BI2116" s="94"/>
      <c r="BJ2116" s="94"/>
      <c r="BK2116" s="94"/>
      <c r="BL2116" s="94"/>
      <c r="BM2116" s="94"/>
      <c r="BN2116" s="94"/>
      <c r="BO2116" s="94"/>
      <c r="BP2116" s="94"/>
      <c r="BQ2116" s="94"/>
      <c r="BR2116" s="94"/>
      <c r="BS2116" s="94"/>
      <c r="BT2116" s="94"/>
      <c r="BU2116" s="94"/>
      <c r="BV2116" s="94"/>
      <c r="BW2116" s="94"/>
      <c r="BX2116" s="94"/>
      <c r="BY2116" s="94"/>
      <c r="BZ2116" s="94"/>
      <c r="CA2116" s="94"/>
      <c r="CB2116" s="94"/>
      <c r="CC2116" s="94"/>
      <c r="CD2116" s="94"/>
      <c r="CE2116" s="94"/>
      <c r="CF2116" s="94"/>
      <c r="CG2116" s="94"/>
      <c r="CH2116" s="94"/>
      <c r="CI2116" s="94"/>
      <c r="CJ2116" s="94"/>
      <c r="CK2116" s="94"/>
      <c r="CL2116" s="94"/>
      <c r="CM2116" s="94"/>
      <c r="CN2116" s="94"/>
      <c r="CO2116" s="94"/>
      <c r="CP2116" s="94"/>
      <c r="CQ2116" s="94"/>
      <c r="CR2116" s="94"/>
      <c r="CS2116" s="94"/>
      <c r="CT2116" s="94"/>
      <c r="CU2116" s="94"/>
      <c r="CV2116" s="94"/>
      <c r="CW2116" s="94"/>
    </row>
    <row r="2117" spans="44:101" x14ac:dyDescent="0.25">
      <c r="AR2117" s="94"/>
      <c r="AS2117" s="94"/>
      <c r="AT2117" s="94"/>
      <c r="AU2117" s="94"/>
      <c r="AV2117" s="94"/>
      <c r="AW2117" s="94"/>
      <c r="AX2117" s="94"/>
      <c r="AY2117" s="94"/>
      <c r="AZ2117" s="94"/>
      <c r="BA2117" s="94"/>
      <c r="BB2117" s="94"/>
      <c r="BC2117" s="94"/>
      <c r="BD2117" s="94"/>
      <c r="BE2117" s="94"/>
      <c r="BF2117" s="94"/>
      <c r="BG2117" s="94"/>
      <c r="BH2117" s="94"/>
      <c r="BI2117" s="94"/>
      <c r="BJ2117" s="94"/>
      <c r="BK2117" s="94"/>
      <c r="BL2117" s="94"/>
      <c r="BM2117" s="94"/>
      <c r="BN2117" s="94"/>
      <c r="BO2117" s="94"/>
      <c r="BP2117" s="94"/>
      <c r="BQ2117" s="94"/>
      <c r="BR2117" s="94"/>
      <c r="BS2117" s="94"/>
      <c r="BT2117" s="94"/>
      <c r="BU2117" s="94"/>
      <c r="BV2117" s="94"/>
      <c r="BW2117" s="94"/>
      <c r="BX2117" s="94"/>
      <c r="BY2117" s="94"/>
      <c r="BZ2117" s="94"/>
      <c r="CA2117" s="94"/>
      <c r="CB2117" s="94"/>
      <c r="CC2117" s="94"/>
      <c r="CD2117" s="94"/>
      <c r="CE2117" s="94"/>
      <c r="CF2117" s="94"/>
      <c r="CG2117" s="94"/>
      <c r="CH2117" s="94"/>
      <c r="CI2117" s="94"/>
      <c r="CJ2117" s="94"/>
      <c r="CK2117" s="94"/>
      <c r="CL2117" s="94"/>
      <c r="CM2117" s="94"/>
      <c r="CN2117" s="94"/>
      <c r="CO2117" s="94"/>
      <c r="CP2117" s="94"/>
      <c r="CQ2117" s="94"/>
      <c r="CR2117" s="94"/>
      <c r="CS2117" s="94"/>
      <c r="CT2117" s="94"/>
      <c r="CU2117" s="94"/>
      <c r="CV2117" s="94"/>
      <c r="CW2117" s="94"/>
    </row>
    <row r="2118" spans="44:101" x14ac:dyDescent="0.25">
      <c r="AR2118" s="94"/>
      <c r="AS2118" s="94"/>
      <c r="AT2118" s="94"/>
      <c r="AU2118" s="94"/>
      <c r="AV2118" s="94"/>
      <c r="AW2118" s="94"/>
      <c r="AX2118" s="94"/>
      <c r="AY2118" s="94"/>
      <c r="AZ2118" s="94"/>
      <c r="BA2118" s="94"/>
      <c r="BB2118" s="94"/>
      <c r="BC2118" s="94"/>
      <c r="BD2118" s="94"/>
      <c r="BE2118" s="94"/>
      <c r="BF2118" s="94"/>
      <c r="BG2118" s="94"/>
      <c r="BH2118" s="94"/>
      <c r="BI2118" s="94"/>
      <c r="BJ2118" s="94"/>
      <c r="BK2118" s="94"/>
      <c r="BL2118" s="94"/>
      <c r="BM2118" s="94"/>
      <c r="BN2118" s="94"/>
      <c r="BO2118" s="94"/>
      <c r="BP2118" s="94"/>
      <c r="BQ2118" s="94"/>
      <c r="BR2118" s="94"/>
      <c r="BS2118" s="94"/>
      <c r="BT2118" s="94"/>
      <c r="BU2118" s="94"/>
      <c r="BV2118" s="94"/>
      <c r="BW2118" s="94"/>
      <c r="BX2118" s="94"/>
      <c r="BY2118" s="94"/>
      <c r="BZ2118" s="94"/>
      <c r="CA2118" s="94"/>
      <c r="CB2118" s="94"/>
      <c r="CC2118" s="94"/>
      <c r="CD2118" s="94"/>
      <c r="CE2118" s="94"/>
      <c r="CF2118" s="94"/>
      <c r="CG2118" s="94"/>
      <c r="CH2118" s="94"/>
      <c r="CI2118" s="94"/>
      <c r="CJ2118" s="94"/>
      <c r="CK2118" s="94"/>
      <c r="CL2118" s="94"/>
      <c r="CM2118" s="94"/>
      <c r="CN2118" s="94"/>
      <c r="CO2118" s="94"/>
      <c r="CP2118" s="94"/>
      <c r="CQ2118" s="94"/>
      <c r="CR2118" s="94"/>
      <c r="CS2118" s="94"/>
      <c r="CT2118" s="94"/>
      <c r="CU2118" s="94"/>
      <c r="CV2118" s="94"/>
      <c r="CW2118" s="94"/>
    </row>
    <row r="2119" spans="44:101" x14ac:dyDescent="0.25">
      <c r="AR2119" s="94"/>
      <c r="AS2119" s="94"/>
      <c r="AT2119" s="94"/>
      <c r="AU2119" s="94"/>
      <c r="AV2119" s="94"/>
      <c r="AW2119" s="94"/>
      <c r="AX2119" s="94"/>
      <c r="AY2119" s="94"/>
      <c r="AZ2119" s="94"/>
      <c r="BA2119" s="94"/>
      <c r="BB2119" s="94"/>
      <c r="BC2119" s="94"/>
      <c r="BD2119" s="94"/>
      <c r="BE2119" s="94"/>
      <c r="BF2119" s="94"/>
      <c r="BG2119" s="94"/>
      <c r="BH2119" s="94"/>
      <c r="BI2119" s="94"/>
      <c r="BJ2119" s="94"/>
      <c r="BK2119" s="94"/>
      <c r="BL2119" s="94"/>
      <c r="BM2119" s="94"/>
      <c r="BN2119" s="94"/>
      <c r="BO2119" s="94"/>
      <c r="BP2119" s="94"/>
      <c r="BQ2119" s="94"/>
      <c r="BR2119" s="94"/>
      <c r="BS2119" s="94"/>
      <c r="BT2119" s="94"/>
      <c r="BU2119" s="94"/>
      <c r="BV2119" s="94"/>
      <c r="BW2119" s="94"/>
      <c r="BX2119" s="94"/>
      <c r="BY2119" s="94"/>
      <c r="BZ2119" s="94"/>
      <c r="CA2119" s="94"/>
      <c r="CB2119" s="94"/>
      <c r="CC2119" s="94"/>
      <c r="CD2119" s="94"/>
      <c r="CE2119" s="94"/>
      <c r="CF2119" s="94"/>
      <c r="CG2119" s="94"/>
      <c r="CH2119" s="94"/>
      <c r="CI2119" s="94"/>
      <c r="CJ2119" s="94"/>
      <c r="CK2119" s="94"/>
      <c r="CL2119" s="94"/>
      <c r="CM2119" s="94"/>
      <c r="CN2119" s="94"/>
      <c r="CO2119" s="94"/>
      <c r="CP2119" s="94"/>
      <c r="CQ2119" s="94"/>
      <c r="CR2119" s="94"/>
      <c r="CS2119" s="94"/>
      <c r="CT2119" s="94"/>
      <c r="CU2119" s="94"/>
      <c r="CV2119" s="94"/>
      <c r="CW2119" s="94"/>
    </row>
    <row r="2120" spans="44:101" x14ac:dyDescent="0.25">
      <c r="AR2120" s="94"/>
      <c r="AS2120" s="94"/>
      <c r="AT2120" s="94"/>
      <c r="AU2120" s="94"/>
      <c r="AV2120" s="94"/>
      <c r="AW2120" s="94"/>
      <c r="AX2120" s="94"/>
      <c r="AY2120" s="94"/>
      <c r="AZ2120" s="94"/>
      <c r="BA2120" s="94"/>
      <c r="BB2120" s="94"/>
      <c r="BC2120" s="94"/>
      <c r="BD2120" s="94"/>
      <c r="BE2120" s="94"/>
      <c r="BF2120" s="94"/>
      <c r="BG2120" s="94"/>
      <c r="BH2120" s="94"/>
      <c r="BI2120" s="94"/>
      <c r="BJ2120" s="94"/>
      <c r="BK2120" s="94"/>
      <c r="BL2120" s="94"/>
      <c r="BM2120" s="94"/>
      <c r="BN2120" s="94"/>
      <c r="BO2120" s="94"/>
      <c r="BP2120" s="94"/>
      <c r="BQ2120" s="94"/>
      <c r="BR2120" s="94"/>
      <c r="BS2120" s="94"/>
      <c r="BT2120" s="94"/>
      <c r="BU2120" s="94"/>
      <c r="BV2120" s="94"/>
      <c r="BW2120" s="94"/>
      <c r="BX2120" s="94"/>
      <c r="BY2120" s="94"/>
      <c r="BZ2120" s="94"/>
      <c r="CA2120" s="94"/>
      <c r="CB2120" s="94"/>
      <c r="CC2120" s="94"/>
      <c r="CD2120" s="94"/>
      <c r="CE2120" s="94"/>
      <c r="CF2120" s="94"/>
      <c r="CG2120" s="94"/>
      <c r="CH2120" s="94"/>
      <c r="CI2120" s="94"/>
      <c r="CJ2120" s="94"/>
      <c r="CK2120" s="94"/>
      <c r="CL2120" s="94"/>
      <c r="CM2120" s="94"/>
      <c r="CN2120" s="94"/>
      <c r="CO2120" s="94"/>
      <c r="CP2120" s="94"/>
      <c r="CQ2120" s="94"/>
      <c r="CR2120" s="94"/>
      <c r="CS2120" s="94"/>
      <c r="CT2120" s="94"/>
      <c r="CU2120" s="94"/>
      <c r="CV2120" s="94"/>
      <c r="CW2120" s="94"/>
    </row>
    <row r="2121" spans="44:101" x14ac:dyDescent="0.25">
      <c r="AR2121" s="94"/>
      <c r="AS2121" s="94"/>
      <c r="AT2121" s="94"/>
      <c r="AU2121" s="94"/>
      <c r="AV2121" s="94"/>
      <c r="AW2121" s="94"/>
      <c r="AX2121" s="94"/>
      <c r="AY2121" s="94"/>
      <c r="AZ2121" s="94"/>
      <c r="BA2121" s="94"/>
      <c r="BB2121" s="94"/>
      <c r="BC2121" s="94"/>
      <c r="BD2121" s="94"/>
      <c r="BE2121" s="94"/>
      <c r="BF2121" s="94"/>
      <c r="BG2121" s="94"/>
      <c r="BH2121" s="94"/>
      <c r="BI2121" s="94"/>
      <c r="BJ2121" s="94"/>
      <c r="BK2121" s="94"/>
      <c r="BL2121" s="94"/>
      <c r="BM2121" s="94"/>
      <c r="BN2121" s="94"/>
      <c r="BO2121" s="94"/>
      <c r="BP2121" s="94"/>
      <c r="BQ2121" s="94"/>
      <c r="BR2121" s="94"/>
      <c r="BS2121" s="94"/>
      <c r="BT2121" s="94"/>
      <c r="BU2121" s="94"/>
      <c r="BV2121" s="94"/>
      <c r="BW2121" s="94"/>
      <c r="BX2121" s="94"/>
      <c r="BY2121" s="94"/>
      <c r="BZ2121" s="94"/>
      <c r="CA2121" s="94"/>
      <c r="CB2121" s="94"/>
      <c r="CC2121" s="94"/>
      <c r="CD2121" s="94"/>
      <c r="CE2121" s="94"/>
      <c r="CF2121" s="94"/>
      <c r="CG2121" s="94"/>
      <c r="CH2121" s="94"/>
      <c r="CI2121" s="94"/>
      <c r="CJ2121" s="94"/>
      <c r="CK2121" s="94"/>
      <c r="CL2121" s="94"/>
      <c r="CM2121" s="94"/>
      <c r="CN2121" s="94"/>
      <c r="CO2121" s="94"/>
      <c r="CP2121" s="94"/>
      <c r="CQ2121" s="94"/>
      <c r="CR2121" s="94"/>
      <c r="CS2121" s="94"/>
      <c r="CT2121" s="94"/>
      <c r="CU2121" s="94"/>
      <c r="CV2121" s="94"/>
      <c r="CW2121" s="94"/>
    </row>
    <row r="2122" spans="44:101" x14ac:dyDescent="0.25">
      <c r="AR2122" s="94"/>
      <c r="AS2122" s="94"/>
      <c r="AT2122" s="94"/>
      <c r="AU2122" s="94"/>
      <c r="AV2122" s="94"/>
      <c r="AW2122" s="94"/>
      <c r="AX2122" s="94"/>
      <c r="AY2122" s="94"/>
      <c r="AZ2122" s="94"/>
      <c r="BA2122" s="94"/>
      <c r="BB2122" s="94"/>
      <c r="BC2122" s="94"/>
      <c r="BD2122" s="94"/>
      <c r="BE2122" s="94"/>
      <c r="BF2122" s="94"/>
      <c r="BG2122" s="94"/>
      <c r="BH2122" s="94"/>
      <c r="BI2122" s="94"/>
      <c r="BJ2122" s="94"/>
      <c r="BK2122" s="94"/>
      <c r="BL2122" s="94"/>
      <c r="BM2122" s="94"/>
      <c r="BN2122" s="94"/>
      <c r="BO2122" s="94"/>
      <c r="BP2122" s="94"/>
      <c r="BQ2122" s="94"/>
      <c r="BR2122" s="94"/>
      <c r="BS2122" s="94"/>
      <c r="BT2122" s="94"/>
      <c r="BU2122" s="94"/>
      <c r="BV2122" s="94"/>
      <c r="BW2122" s="94"/>
      <c r="BX2122" s="94"/>
      <c r="BY2122" s="94"/>
      <c r="BZ2122" s="94"/>
      <c r="CA2122" s="94"/>
      <c r="CB2122" s="94"/>
      <c r="CC2122" s="94"/>
      <c r="CD2122" s="94"/>
      <c r="CE2122" s="94"/>
      <c r="CF2122" s="94"/>
      <c r="CG2122" s="94"/>
      <c r="CH2122" s="94"/>
      <c r="CI2122" s="94"/>
      <c r="CJ2122" s="94"/>
      <c r="CK2122" s="94"/>
      <c r="CL2122" s="94"/>
      <c r="CM2122" s="94"/>
      <c r="CN2122" s="94"/>
      <c r="CO2122" s="94"/>
      <c r="CP2122" s="94"/>
      <c r="CQ2122" s="94"/>
      <c r="CR2122" s="94"/>
      <c r="CS2122" s="94"/>
      <c r="CT2122" s="94"/>
      <c r="CU2122" s="94"/>
      <c r="CV2122" s="94"/>
      <c r="CW2122" s="94"/>
    </row>
    <row r="2123" spans="44:101" x14ac:dyDescent="0.25">
      <c r="AR2123" s="94"/>
      <c r="AS2123" s="94"/>
      <c r="AT2123" s="94"/>
      <c r="AU2123" s="94"/>
      <c r="AV2123" s="94"/>
      <c r="AW2123" s="94"/>
      <c r="AX2123" s="94"/>
      <c r="AY2123" s="94"/>
      <c r="AZ2123" s="94"/>
      <c r="BA2123" s="94"/>
      <c r="BB2123" s="94"/>
      <c r="BC2123" s="94"/>
      <c r="BD2123" s="94"/>
      <c r="BE2123" s="94"/>
      <c r="BF2123" s="94"/>
      <c r="BG2123" s="94"/>
      <c r="BH2123" s="94"/>
      <c r="BI2123" s="94"/>
      <c r="BJ2123" s="94"/>
      <c r="BK2123" s="94"/>
      <c r="BL2123" s="94"/>
      <c r="BM2123" s="94"/>
      <c r="BN2123" s="94"/>
      <c r="BO2123" s="94"/>
      <c r="BP2123" s="94"/>
      <c r="BQ2123" s="94"/>
      <c r="BR2123" s="94"/>
      <c r="BS2123" s="94"/>
      <c r="BT2123" s="94"/>
      <c r="BU2123" s="94"/>
      <c r="BV2123" s="94"/>
      <c r="BW2123" s="94"/>
      <c r="BX2123" s="94"/>
      <c r="BY2123" s="94"/>
      <c r="BZ2123" s="94"/>
      <c r="CA2123" s="94"/>
      <c r="CB2123" s="94"/>
      <c r="CC2123" s="94"/>
      <c r="CD2123" s="94"/>
      <c r="CE2123" s="94"/>
      <c r="CF2123" s="94"/>
      <c r="CG2123" s="94"/>
      <c r="CH2123" s="94"/>
      <c r="CI2123" s="94"/>
      <c r="CJ2123" s="94"/>
      <c r="CK2123" s="94"/>
      <c r="CL2123" s="94"/>
      <c r="CM2123" s="94"/>
      <c r="CN2123" s="94"/>
      <c r="CO2123" s="94"/>
      <c r="CP2123" s="94"/>
      <c r="CQ2123" s="94"/>
      <c r="CR2123" s="94"/>
      <c r="CS2123" s="94"/>
      <c r="CT2123" s="94"/>
      <c r="CU2123" s="94"/>
      <c r="CV2123" s="94"/>
      <c r="CW2123" s="94"/>
    </row>
    <row r="2124" spans="44:101" x14ac:dyDescent="0.25">
      <c r="AR2124" s="94"/>
      <c r="AS2124" s="94"/>
      <c r="AT2124" s="94"/>
      <c r="AU2124" s="94"/>
      <c r="AV2124" s="94"/>
      <c r="AW2124" s="94"/>
      <c r="AX2124" s="94"/>
      <c r="AY2124" s="94"/>
      <c r="AZ2124" s="94"/>
      <c r="BA2124" s="94"/>
      <c r="BB2124" s="94"/>
      <c r="BC2124" s="94"/>
      <c r="BD2124" s="94"/>
      <c r="BE2124" s="94"/>
      <c r="BF2124" s="94"/>
      <c r="BG2124" s="94"/>
      <c r="BH2124" s="94"/>
      <c r="BI2124" s="94"/>
      <c r="BJ2124" s="94"/>
      <c r="BK2124" s="94"/>
      <c r="BL2124" s="94"/>
      <c r="BM2124" s="94"/>
      <c r="BN2124" s="94"/>
      <c r="BO2124" s="94"/>
      <c r="BP2124" s="94"/>
      <c r="BQ2124" s="94"/>
      <c r="BR2124" s="94"/>
      <c r="BS2124" s="94"/>
      <c r="BT2124" s="94"/>
      <c r="BU2124" s="94"/>
      <c r="BV2124" s="94"/>
      <c r="BW2124" s="94"/>
      <c r="BX2124" s="94"/>
      <c r="BY2124" s="94"/>
      <c r="BZ2124" s="94"/>
      <c r="CA2124" s="94"/>
      <c r="CB2124" s="94"/>
      <c r="CC2124" s="94"/>
      <c r="CD2124" s="94"/>
      <c r="CE2124" s="94"/>
      <c r="CF2124" s="94"/>
      <c r="CG2124" s="94"/>
      <c r="CH2124" s="94"/>
      <c r="CI2124" s="94"/>
      <c r="CJ2124" s="94"/>
      <c r="CK2124" s="94"/>
      <c r="CL2124" s="94"/>
      <c r="CM2124" s="94"/>
      <c r="CN2124" s="94"/>
      <c r="CO2124" s="94"/>
      <c r="CP2124" s="94"/>
      <c r="CQ2124" s="94"/>
      <c r="CR2124" s="94"/>
      <c r="CS2124" s="94"/>
      <c r="CT2124" s="94"/>
      <c r="CU2124" s="94"/>
      <c r="CV2124" s="94"/>
      <c r="CW2124" s="94"/>
    </row>
    <row r="2125" spans="44:101" x14ac:dyDescent="0.25">
      <c r="AR2125" s="94"/>
      <c r="AS2125" s="94"/>
      <c r="AT2125" s="94"/>
      <c r="AU2125" s="94"/>
      <c r="AV2125" s="94"/>
      <c r="AW2125" s="94"/>
      <c r="AX2125" s="94"/>
      <c r="AY2125" s="94"/>
      <c r="AZ2125" s="94"/>
      <c r="BA2125" s="94"/>
      <c r="BB2125" s="94"/>
      <c r="BC2125" s="94"/>
      <c r="BD2125" s="94"/>
      <c r="BE2125" s="94"/>
      <c r="BF2125" s="94"/>
      <c r="BG2125" s="94"/>
      <c r="BH2125" s="94"/>
      <c r="BI2125" s="94"/>
      <c r="BJ2125" s="94"/>
      <c r="BK2125" s="94"/>
      <c r="BL2125" s="94"/>
      <c r="BM2125" s="94"/>
      <c r="BN2125" s="94"/>
      <c r="BO2125" s="94"/>
      <c r="BP2125" s="94"/>
      <c r="BQ2125" s="94"/>
      <c r="BR2125" s="94"/>
      <c r="BS2125" s="94"/>
      <c r="BT2125" s="94"/>
      <c r="BU2125" s="94"/>
      <c r="BV2125" s="94"/>
      <c r="BW2125" s="94"/>
      <c r="BX2125" s="94"/>
      <c r="BY2125" s="94"/>
      <c r="BZ2125" s="94"/>
      <c r="CA2125" s="94"/>
      <c r="CB2125" s="94"/>
      <c r="CC2125" s="94"/>
      <c r="CD2125" s="94"/>
      <c r="CE2125" s="94"/>
      <c r="CF2125" s="94"/>
      <c r="CG2125" s="94"/>
      <c r="CH2125" s="94"/>
      <c r="CI2125" s="94"/>
      <c r="CJ2125" s="94"/>
      <c r="CK2125" s="94"/>
      <c r="CL2125" s="94"/>
      <c r="CM2125" s="94"/>
      <c r="CN2125" s="94"/>
      <c r="CO2125" s="94"/>
      <c r="CP2125" s="94"/>
      <c r="CQ2125" s="94"/>
      <c r="CR2125" s="94"/>
      <c r="CS2125" s="94"/>
      <c r="CT2125" s="94"/>
      <c r="CU2125" s="94"/>
      <c r="CV2125" s="94"/>
      <c r="CW2125" s="94"/>
    </row>
    <row r="2126" spans="44:101" x14ac:dyDescent="0.25">
      <c r="AR2126" s="94"/>
      <c r="AS2126" s="94"/>
      <c r="AT2126" s="94"/>
      <c r="AU2126" s="94"/>
      <c r="AV2126" s="94"/>
      <c r="AW2126" s="94"/>
      <c r="AX2126" s="94"/>
      <c r="AY2126" s="94"/>
      <c r="AZ2126" s="94"/>
      <c r="BA2126" s="94"/>
      <c r="BB2126" s="94"/>
      <c r="BC2126" s="94"/>
      <c r="BD2126" s="94"/>
      <c r="BE2126" s="94"/>
      <c r="BF2126" s="94"/>
      <c r="BG2126" s="94"/>
      <c r="BH2126" s="94"/>
      <c r="BI2126" s="94"/>
      <c r="BJ2126" s="94"/>
      <c r="BK2126" s="94"/>
      <c r="BL2126" s="94"/>
      <c r="BM2126" s="94"/>
      <c r="BN2126" s="94"/>
      <c r="BO2126" s="94"/>
      <c r="BP2126" s="94"/>
      <c r="BQ2126" s="94"/>
      <c r="BR2126" s="94"/>
      <c r="BS2126" s="94"/>
      <c r="BT2126" s="94"/>
      <c r="BU2126" s="94"/>
      <c r="BV2126" s="94"/>
      <c r="BW2126" s="94"/>
      <c r="BX2126" s="94"/>
      <c r="BY2126" s="94"/>
      <c r="BZ2126" s="94"/>
      <c r="CA2126" s="94"/>
      <c r="CB2126" s="94"/>
      <c r="CC2126" s="94"/>
      <c r="CD2126" s="94"/>
      <c r="CE2126" s="94"/>
      <c r="CF2126" s="94"/>
      <c r="CG2126" s="94"/>
      <c r="CH2126" s="94"/>
      <c r="CI2126" s="94"/>
      <c r="CJ2126" s="94"/>
      <c r="CK2126" s="94"/>
      <c r="CL2126" s="94"/>
      <c r="CM2126" s="94"/>
      <c r="CN2126" s="94"/>
      <c r="CO2126" s="94"/>
      <c r="CP2126" s="94"/>
      <c r="CQ2126" s="94"/>
      <c r="CR2126" s="94"/>
      <c r="CS2126" s="94"/>
      <c r="CT2126" s="94"/>
      <c r="CU2126" s="94"/>
      <c r="CV2126" s="94"/>
      <c r="CW2126" s="94"/>
    </row>
    <row r="2127" spans="44:101" x14ac:dyDescent="0.25">
      <c r="AR2127" s="94"/>
      <c r="AS2127" s="94"/>
      <c r="AT2127" s="94"/>
      <c r="AU2127" s="94"/>
      <c r="AV2127" s="94"/>
      <c r="AW2127" s="94"/>
      <c r="AX2127" s="94"/>
      <c r="AY2127" s="94"/>
      <c r="AZ2127" s="94"/>
      <c r="BA2127" s="94"/>
      <c r="BB2127" s="94"/>
      <c r="BC2127" s="94"/>
      <c r="BD2127" s="94"/>
      <c r="BE2127" s="94"/>
      <c r="BF2127" s="94"/>
      <c r="BG2127" s="94"/>
      <c r="BH2127" s="94"/>
      <c r="BI2127" s="94"/>
      <c r="BJ2127" s="94"/>
      <c r="BK2127" s="94"/>
      <c r="BL2127" s="94"/>
      <c r="BM2127" s="94"/>
      <c r="BN2127" s="94"/>
      <c r="BO2127" s="94"/>
      <c r="BP2127" s="94"/>
      <c r="BQ2127" s="94"/>
      <c r="BR2127" s="94"/>
      <c r="BS2127" s="94"/>
      <c r="BT2127" s="94"/>
      <c r="BU2127" s="94"/>
      <c r="BV2127" s="94"/>
      <c r="BW2127" s="94"/>
      <c r="BX2127" s="94"/>
      <c r="BY2127" s="94"/>
      <c r="BZ2127" s="94"/>
      <c r="CA2127" s="94"/>
      <c r="CB2127" s="94"/>
      <c r="CC2127" s="94"/>
      <c r="CD2127" s="94"/>
      <c r="CE2127" s="94"/>
      <c r="CF2127" s="94"/>
      <c r="CG2127" s="94"/>
      <c r="CH2127" s="94"/>
      <c r="CI2127" s="94"/>
      <c r="CJ2127" s="94"/>
      <c r="CK2127" s="94"/>
      <c r="CL2127" s="94"/>
      <c r="CM2127" s="94"/>
      <c r="CN2127" s="94"/>
      <c r="CO2127" s="94"/>
      <c r="CP2127" s="94"/>
      <c r="CQ2127" s="94"/>
      <c r="CR2127" s="94"/>
      <c r="CS2127" s="94"/>
      <c r="CT2127" s="94"/>
      <c r="CU2127" s="94"/>
      <c r="CV2127" s="94"/>
      <c r="CW2127" s="94"/>
    </row>
    <row r="2128" spans="44:101" x14ac:dyDescent="0.25">
      <c r="AR2128" s="94"/>
      <c r="AS2128" s="94"/>
      <c r="AT2128" s="94"/>
      <c r="AU2128" s="94"/>
      <c r="AV2128" s="94"/>
      <c r="AW2128" s="94"/>
      <c r="AX2128" s="94"/>
      <c r="AY2128" s="94"/>
      <c r="AZ2128" s="94"/>
      <c r="BA2128" s="94"/>
      <c r="BB2128" s="94"/>
      <c r="BC2128" s="94"/>
      <c r="BD2128" s="94"/>
      <c r="BE2128" s="94"/>
      <c r="BF2128" s="94"/>
      <c r="BG2128" s="94"/>
      <c r="BH2128" s="94"/>
      <c r="BI2128" s="94"/>
      <c r="BJ2128" s="94"/>
      <c r="BK2128" s="94"/>
      <c r="BL2128" s="94"/>
      <c r="BM2128" s="94"/>
      <c r="BN2128" s="94"/>
      <c r="BO2128" s="94"/>
      <c r="BP2128" s="94"/>
      <c r="BQ2128" s="94"/>
      <c r="BR2128" s="94"/>
      <c r="BS2128" s="94"/>
      <c r="BT2128" s="94"/>
      <c r="BU2128" s="94"/>
      <c r="BV2128" s="94"/>
      <c r="BW2128" s="94"/>
      <c r="BX2128" s="94"/>
      <c r="BY2128" s="94"/>
      <c r="BZ2128" s="94"/>
      <c r="CA2128" s="94"/>
      <c r="CB2128" s="94"/>
      <c r="CC2128" s="94"/>
      <c r="CD2128" s="94"/>
      <c r="CE2128" s="94"/>
      <c r="CF2128" s="94"/>
      <c r="CG2128" s="94"/>
      <c r="CH2128" s="94"/>
      <c r="CI2128" s="94"/>
      <c r="CJ2128" s="94"/>
      <c r="CK2128" s="94"/>
      <c r="CL2128" s="94"/>
      <c r="CM2128" s="94"/>
      <c r="CN2128" s="94"/>
      <c r="CO2128" s="94"/>
      <c r="CP2128" s="94"/>
      <c r="CQ2128" s="94"/>
      <c r="CR2128" s="94"/>
      <c r="CS2128" s="94"/>
      <c r="CT2128" s="94"/>
      <c r="CU2128" s="94"/>
      <c r="CV2128" s="94"/>
      <c r="CW2128" s="94"/>
    </row>
    <row r="2129" spans="44:101" x14ac:dyDescent="0.25">
      <c r="AR2129" s="94"/>
      <c r="AS2129" s="94"/>
      <c r="AT2129" s="94"/>
      <c r="AU2129" s="94"/>
      <c r="AV2129" s="94"/>
      <c r="AW2129" s="94"/>
      <c r="AX2129" s="94"/>
      <c r="AY2129" s="94"/>
      <c r="AZ2129" s="94"/>
      <c r="BA2129" s="94"/>
      <c r="BB2129" s="94"/>
      <c r="BC2129" s="94"/>
      <c r="BD2129" s="94"/>
      <c r="BE2129" s="94"/>
      <c r="BF2129" s="94"/>
      <c r="BG2129" s="94"/>
      <c r="BH2129" s="94"/>
      <c r="BI2129" s="94"/>
      <c r="BJ2129" s="94"/>
      <c r="BK2129" s="94"/>
      <c r="BL2129" s="94"/>
      <c r="BM2129" s="94"/>
      <c r="BN2129" s="94"/>
      <c r="BO2129" s="94"/>
      <c r="BP2129" s="94"/>
      <c r="BQ2129" s="94"/>
      <c r="BR2129" s="94"/>
      <c r="BS2129" s="94"/>
      <c r="BT2129" s="94"/>
      <c r="BU2129" s="94"/>
      <c r="BV2129" s="94"/>
      <c r="BW2129" s="94"/>
      <c r="BX2129" s="94"/>
      <c r="BY2129" s="94"/>
      <c r="BZ2129" s="94"/>
      <c r="CA2129" s="94"/>
      <c r="CB2129" s="94"/>
      <c r="CC2129" s="94"/>
      <c r="CD2129" s="94"/>
      <c r="CE2129" s="94"/>
      <c r="CF2129" s="94"/>
      <c r="CG2129" s="94"/>
      <c r="CH2129" s="94"/>
      <c r="CI2129" s="94"/>
      <c r="CJ2129" s="94"/>
      <c r="CK2129" s="94"/>
      <c r="CL2129" s="94"/>
      <c r="CM2129" s="94"/>
      <c r="CN2129" s="94"/>
      <c r="CO2129" s="94"/>
      <c r="CP2129" s="94"/>
      <c r="CQ2129" s="94"/>
      <c r="CR2129" s="94"/>
      <c r="CS2129" s="94"/>
      <c r="CT2129" s="94"/>
      <c r="CU2129" s="94"/>
      <c r="CV2129" s="94"/>
      <c r="CW2129" s="94"/>
    </row>
    <row r="2130" spans="44:101" x14ac:dyDescent="0.25">
      <c r="AR2130" s="94"/>
      <c r="AS2130" s="94"/>
      <c r="AT2130" s="94"/>
      <c r="AU2130" s="94"/>
      <c r="AV2130" s="94"/>
      <c r="AW2130" s="94"/>
      <c r="AX2130" s="94"/>
      <c r="AY2130" s="94"/>
      <c r="AZ2130" s="94"/>
      <c r="BA2130" s="94"/>
      <c r="BB2130" s="94"/>
      <c r="BC2130" s="94"/>
      <c r="BD2130" s="94"/>
      <c r="BE2130" s="94"/>
      <c r="BF2130" s="94"/>
      <c r="BG2130" s="94"/>
      <c r="BH2130" s="94"/>
      <c r="BI2130" s="94"/>
      <c r="BJ2130" s="94"/>
      <c r="BK2130" s="94"/>
      <c r="BL2130" s="94"/>
      <c r="BM2130" s="94"/>
      <c r="BN2130" s="94"/>
      <c r="BO2130" s="94"/>
      <c r="BP2130" s="94"/>
      <c r="BQ2130" s="94"/>
      <c r="BR2130" s="94"/>
      <c r="BS2130" s="94"/>
      <c r="BT2130" s="94"/>
      <c r="BU2130" s="94"/>
      <c r="BV2130" s="94"/>
      <c r="BW2130" s="94"/>
      <c r="BX2130" s="94"/>
      <c r="BY2130" s="94"/>
      <c r="BZ2130" s="94"/>
      <c r="CA2130" s="94"/>
      <c r="CB2130" s="94"/>
      <c r="CC2130" s="94"/>
      <c r="CD2130" s="94"/>
      <c r="CE2130" s="94"/>
      <c r="CF2130" s="94"/>
      <c r="CG2130" s="94"/>
      <c r="CH2130" s="94"/>
      <c r="CI2130" s="94"/>
      <c r="CJ2130" s="94"/>
      <c r="CK2130" s="94"/>
      <c r="CL2130" s="94"/>
      <c r="CM2130" s="94"/>
      <c r="CN2130" s="94"/>
      <c r="CO2130" s="94"/>
      <c r="CP2130" s="94"/>
      <c r="CQ2130" s="94"/>
      <c r="CR2130" s="94"/>
      <c r="CS2130" s="94"/>
      <c r="CT2130" s="94"/>
      <c r="CU2130" s="94"/>
      <c r="CV2130" s="94"/>
      <c r="CW2130" s="94"/>
    </row>
    <row r="2131" spans="44:101" x14ac:dyDescent="0.25">
      <c r="AR2131" s="94"/>
      <c r="AS2131" s="94"/>
      <c r="AT2131" s="94"/>
      <c r="AU2131" s="94"/>
      <c r="AV2131" s="94"/>
      <c r="AW2131" s="94"/>
      <c r="AX2131" s="94"/>
      <c r="AY2131" s="94"/>
      <c r="AZ2131" s="94"/>
      <c r="BA2131" s="94"/>
      <c r="BB2131" s="94"/>
      <c r="BC2131" s="94"/>
      <c r="BD2131" s="94"/>
      <c r="BE2131" s="94"/>
      <c r="BF2131" s="94"/>
      <c r="BG2131" s="94"/>
      <c r="BH2131" s="94"/>
      <c r="BI2131" s="94"/>
      <c r="BJ2131" s="94"/>
      <c r="BK2131" s="94"/>
      <c r="BL2131" s="94"/>
      <c r="BM2131" s="94"/>
      <c r="BN2131" s="94"/>
      <c r="BO2131" s="94"/>
      <c r="BP2131" s="94"/>
      <c r="BQ2131" s="94"/>
      <c r="BR2131" s="94"/>
      <c r="BS2131" s="94"/>
      <c r="BT2131" s="94"/>
      <c r="BU2131" s="94"/>
      <c r="BV2131" s="94"/>
      <c r="BW2131" s="94"/>
      <c r="BX2131" s="94"/>
      <c r="BY2131" s="94"/>
      <c r="BZ2131" s="94"/>
      <c r="CA2131" s="94"/>
      <c r="CB2131" s="94"/>
      <c r="CC2131" s="94"/>
      <c r="CD2131" s="94"/>
      <c r="CE2131" s="94"/>
      <c r="CF2131" s="94"/>
      <c r="CG2131" s="94"/>
      <c r="CH2131" s="94"/>
      <c r="CI2131" s="94"/>
      <c r="CJ2131" s="94"/>
      <c r="CK2131" s="94"/>
      <c r="CL2131" s="94"/>
      <c r="CM2131" s="94"/>
      <c r="CN2131" s="94"/>
      <c r="CO2131" s="94"/>
      <c r="CP2131" s="94"/>
      <c r="CQ2131" s="94"/>
      <c r="CR2131" s="94"/>
      <c r="CS2131" s="94"/>
      <c r="CT2131" s="94"/>
      <c r="CU2131" s="94"/>
      <c r="CV2131" s="94"/>
      <c r="CW2131" s="94"/>
    </row>
    <row r="2132" spans="44:101" x14ac:dyDescent="0.25">
      <c r="AR2132" s="94"/>
      <c r="AS2132" s="94"/>
      <c r="AT2132" s="94"/>
      <c r="AU2132" s="94"/>
      <c r="AV2132" s="94"/>
      <c r="AW2132" s="94"/>
      <c r="AX2132" s="94"/>
      <c r="AY2132" s="94"/>
      <c r="AZ2132" s="94"/>
      <c r="BA2132" s="94"/>
      <c r="BB2132" s="94"/>
      <c r="BC2132" s="94"/>
      <c r="BD2132" s="94"/>
      <c r="BE2132" s="94"/>
      <c r="BF2132" s="94"/>
      <c r="BG2132" s="94"/>
      <c r="BH2132" s="94"/>
      <c r="BI2132" s="94"/>
      <c r="BJ2132" s="94"/>
      <c r="BK2132" s="94"/>
      <c r="BL2132" s="94"/>
      <c r="BM2132" s="94"/>
      <c r="BN2132" s="94"/>
      <c r="BO2132" s="94"/>
      <c r="BP2132" s="94"/>
      <c r="BQ2132" s="94"/>
      <c r="BR2132" s="94"/>
      <c r="BS2132" s="94"/>
      <c r="BT2132" s="94"/>
      <c r="BU2132" s="94"/>
      <c r="BV2132" s="94"/>
      <c r="BW2132" s="94"/>
      <c r="BX2132" s="94"/>
      <c r="BY2132" s="94"/>
      <c r="BZ2132" s="94"/>
      <c r="CA2132" s="94"/>
      <c r="CB2132" s="94"/>
      <c r="CC2132" s="94"/>
      <c r="CD2132" s="94"/>
      <c r="CE2132" s="94"/>
      <c r="CF2132" s="94"/>
      <c r="CG2132" s="94"/>
      <c r="CH2132" s="94"/>
      <c r="CI2132" s="94"/>
      <c r="CJ2132" s="94"/>
      <c r="CK2132" s="94"/>
      <c r="CL2132" s="94"/>
      <c r="CM2132" s="94"/>
      <c r="CN2132" s="94"/>
      <c r="CO2132" s="94"/>
      <c r="CP2132" s="94"/>
      <c r="CQ2132" s="94"/>
      <c r="CR2132" s="94"/>
      <c r="CS2132" s="94"/>
      <c r="CT2132" s="94"/>
      <c r="CU2132" s="94"/>
      <c r="CV2132" s="94"/>
      <c r="CW2132" s="94"/>
    </row>
    <row r="2133" spans="44:101" x14ac:dyDescent="0.25">
      <c r="AR2133" s="94"/>
      <c r="AS2133" s="94"/>
      <c r="AT2133" s="94"/>
      <c r="AU2133" s="94"/>
      <c r="AV2133" s="94"/>
      <c r="AW2133" s="94"/>
      <c r="AX2133" s="94"/>
      <c r="AY2133" s="94"/>
      <c r="AZ2133" s="94"/>
      <c r="BA2133" s="94"/>
      <c r="BB2133" s="94"/>
      <c r="BC2133" s="94"/>
      <c r="BD2133" s="94"/>
      <c r="BE2133" s="94"/>
      <c r="BF2133" s="94"/>
      <c r="BG2133" s="94"/>
      <c r="BH2133" s="94"/>
      <c r="BI2133" s="94"/>
      <c r="BJ2133" s="94"/>
      <c r="BK2133" s="94"/>
      <c r="BL2133" s="94"/>
      <c r="BM2133" s="94"/>
      <c r="BN2133" s="94"/>
      <c r="BO2133" s="94"/>
      <c r="BP2133" s="94"/>
      <c r="BQ2133" s="94"/>
      <c r="BR2133" s="94"/>
      <c r="BS2133" s="94"/>
      <c r="BT2133" s="94"/>
      <c r="BU2133" s="94"/>
      <c r="BV2133" s="94"/>
      <c r="BW2133" s="94"/>
      <c r="BX2133" s="94"/>
      <c r="BY2133" s="94"/>
      <c r="BZ2133" s="94"/>
      <c r="CA2133" s="94"/>
      <c r="CB2133" s="94"/>
      <c r="CC2133" s="94"/>
      <c r="CD2133" s="94"/>
      <c r="CE2133" s="94"/>
      <c r="CF2133" s="94"/>
      <c r="CG2133" s="94"/>
      <c r="CH2133" s="94"/>
      <c r="CI2133" s="94"/>
      <c r="CJ2133" s="94"/>
      <c r="CK2133" s="94"/>
      <c r="CL2133" s="94"/>
      <c r="CM2133" s="94"/>
      <c r="CN2133" s="94"/>
      <c r="CO2133" s="94"/>
      <c r="CP2133" s="94"/>
      <c r="CQ2133" s="94"/>
      <c r="CR2133" s="94"/>
      <c r="CS2133" s="94"/>
      <c r="CT2133" s="94"/>
      <c r="CU2133" s="94"/>
      <c r="CV2133" s="94"/>
      <c r="CW2133" s="94"/>
    </row>
    <row r="2134" spans="44:101" x14ac:dyDescent="0.25">
      <c r="AR2134" s="94"/>
      <c r="AS2134" s="94"/>
      <c r="AT2134" s="94"/>
      <c r="AU2134" s="94"/>
      <c r="AV2134" s="94"/>
      <c r="AW2134" s="94"/>
      <c r="AX2134" s="94"/>
      <c r="AY2134" s="94"/>
      <c r="AZ2134" s="94"/>
      <c r="BA2134" s="94"/>
      <c r="BB2134" s="94"/>
      <c r="BC2134" s="94"/>
      <c r="BD2134" s="94"/>
      <c r="BE2134" s="94"/>
      <c r="BF2134" s="94"/>
      <c r="BG2134" s="94"/>
      <c r="BH2134" s="94"/>
      <c r="BI2134" s="94"/>
      <c r="BJ2134" s="94"/>
      <c r="BK2134" s="94"/>
      <c r="BL2134" s="94"/>
      <c r="BM2134" s="94"/>
      <c r="BN2134" s="94"/>
      <c r="BO2134" s="94"/>
      <c r="BP2134" s="94"/>
      <c r="BQ2134" s="94"/>
      <c r="BR2134" s="94"/>
      <c r="BS2134" s="94"/>
      <c r="BT2134" s="94"/>
      <c r="BU2134" s="94"/>
      <c r="BV2134" s="94"/>
      <c r="BW2134" s="94"/>
      <c r="BX2134" s="94"/>
      <c r="BY2134" s="94"/>
      <c r="BZ2134" s="94"/>
      <c r="CA2134" s="94"/>
      <c r="CB2134" s="94"/>
      <c r="CC2134" s="94"/>
      <c r="CD2134" s="94"/>
      <c r="CE2134" s="94"/>
      <c r="CF2134" s="94"/>
      <c r="CG2134" s="94"/>
      <c r="CH2134" s="94"/>
      <c r="CI2134" s="94"/>
      <c r="CJ2134" s="94"/>
      <c r="CK2134" s="94"/>
      <c r="CL2134" s="94"/>
      <c r="CM2134" s="94"/>
      <c r="CN2134" s="94"/>
      <c r="CO2134" s="94"/>
      <c r="CP2134" s="94"/>
      <c r="CQ2134" s="94"/>
      <c r="CR2134" s="94"/>
      <c r="CS2134" s="94"/>
      <c r="CT2134" s="94"/>
      <c r="CU2134" s="94"/>
      <c r="CV2134" s="94"/>
      <c r="CW2134" s="94"/>
    </row>
    <row r="2135" spans="44:101" x14ac:dyDescent="0.25">
      <c r="AR2135" s="94"/>
      <c r="AS2135" s="94"/>
      <c r="AT2135" s="94"/>
      <c r="AU2135" s="94"/>
      <c r="AV2135" s="94"/>
      <c r="AW2135" s="94"/>
      <c r="AX2135" s="94"/>
      <c r="AY2135" s="94"/>
      <c r="AZ2135" s="94"/>
      <c r="BA2135" s="94"/>
      <c r="BB2135" s="94"/>
      <c r="BC2135" s="94"/>
      <c r="BD2135" s="94"/>
      <c r="BE2135" s="94"/>
      <c r="BF2135" s="94"/>
      <c r="BG2135" s="94"/>
      <c r="BH2135" s="94"/>
      <c r="BI2135" s="94"/>
      <c r="BJ2135" s="94"/>
      <c r="BK2135" s="94"/>
      <c r="BL2135" s="94"/>
      <c r="BM2135" s="94"/>
      <c r="BN2135" s="94"/>
      <c r="BO2135" s="94"/>
      <c r="BP2135" s="94"/>
      <c r="BQ2135" s="94"/>
      <c r="BR2135" s="94"/>
      <c r="BS2135" s="94"/>
      <c r="BT2135" s="94"/>
      <c r="BU2135" s="94"/>
      <c r="BV2135" s="94"/>
      <c r="BW2135" s="94"/>
      <c r="BX2135" s="94"/>
      <c r="BY2135" s="94"/>
      <c r="BZ2135" s="94"/>
      <c r="CA2135" s="94"/>
      <c r="CB2135" s="94"/>
      <c r="CC2135" s="94"/>
      <c r="CD2135" s="94"/>
      <c r="CE2135" s="94"/>
      <c r="CF2135" s="94"/>
      <c r="CG2135" s="94"/>
      <c r="CH2135" s="94"/>
      <c r="CI2135" s="94"/>
      <c r="CJ2135" s="94"/>
      <c r="CK2135" s="94"/>
      <c r="CL2135" s="94"/>
      <c r="CM2135" s="94"/>
      <c r="CN2135" s="94"/>
      <c r="CO2135" s="94"/>
      <c r="CP2135" s="94"/>
      <c r="CQ2135" s="94"/>
      <c r="CR2135" s="94"/>
      <c r="CS2135" s="94"/>
      <c r="CT2135" s="94"/>
      <c r="CU2135" s="94"/>
      <c r="CV2135" s="94"/>
      <c r="CW2135" s="94"/>
    </row>
    <row r="2136" spans="44:101" x14ac:dyDescent="0.25">
      <c r="AR2136" s="94"/>
      <c r="AS2136" s="94"/>
      <c r="AT2136" s="94"/>
      <c r="AU2136" s="94"/>
      <c r="AV2136" s="94"/>
      <c r="AW2136" s="94"/>
      <c r="AX2136" s="94"/>
      <c r="AY2136" s="94"/>
      <c r="AZ2136" s="94"/>
      <c r="BA2136" s="94"/>
      <c r="BB2136" s="94"/>
      <c r="BC2136" s="94"/>
      <c r="BD2136" s="94"/>
      <c r="BE2136" s="94"/>
      <c r="BF2136" s="94"/>
      <c r="BG2136" s="94"/>
      <c r="BH2136" s="94"/>
      <c r="BI2136" s="94"/>
      <c r="BJ2136" s="94"/>
      <c r="BK2136" s="94"/>
      <c r="BL2136" s="94"/>
      <c r="BM2136" s="94"/>
      <c r="BN2136" s="94"/>
      <c r="BO2136" s="94"/>
      <c r="BP2136" s="94"/>
      <c r="BQ2136" s="94"/>
      <c r="BR2136" s="94"/>
      <c r="BS2136" s="94"/>
      <c r="BT2136" s="94"/>
      <c r="BU2136" s="94"/>
      <c r="BV2136" s="94"/>
      <c r="BW2136" s="94"/>
      <c r="BX2136" s="94"/>
      <c r="BY2136" s="94"/>
      <c r="BZ2136" s="94"/>
      <c r="CA2136" s="94"/>
      <c r="CB2136" s="94"/>
      <c r="CC2136" s="94"/>
      <c r="CD2136" s="94"/>
      <c r="CE2136" s="94"/>
      <c r="CF2136" s="94"/>
      <c r="CG2136" s="94"/>
      <c r="CH2136" s="94"/>
      <c r="CI2136" s="94"/>
      <c r="CJ2136" s="94"/>
      <c r="CK2136" s="94"/>
      <c r="CL2136" s="94"/>
      <c r="CM2136" s="94"/>
      <c r="CN2136" s="94"/>
      <c r="CO2136" s="94"/>
      <c r="CP2136" s="94"/>
      <c r="CQ2136" s="94"/>
      <c r="CR2136" s="94"/>
      <c r="CS2136" s="94"/>
      <c r="CT2136" s="94"/>
      <c r="CU2136" s="94"/>
      <c r="CV2136" s="94"/>
      <c r="CW2136" s="94"/>
    </row>
    <row r="2137" spans="44:101" x14ac:dyDescent="0.25">
      <c r="AR2137" s="94"/>
      <c r="AS2137" s="94"/>
      <c r="AT2137" s="94"/>
      <c r="AU2137" s="94"/>
      <c r="AV2137" s="94"/>
      <c r="AW2137" s="94"/>
      <c r="AX2137" s="94"/>
      <c r="AY2137" s="94"/>
      <c r="AZ2137" s="94"/>
      <c r="BA2137" s="94"/>
      <c r="BB2137" s="94"/>
      <c r="BC2137" s="94"/>
      <c r="BD2137" s="94"/>
      <c r="BE2137" s="94"/>
      <c r="BF2137" s="94"/>
      <c r="BG2137" s="94"/>
      <c r="BH2137" s="94"/>
      <c r="BI2137" s="94"/>
      <c r="BJ2137" s="94"/>
      <c r="BK2137" s="94"/>
      <c r="BL2137" s="94"/>
      <c r="BM2137" s="94"/>
      <c r="BN2137" s="94"/>
      <c r="BO2137" s="94"/>
      <c r="BP2137" s="94"/>
      <c r="BQ2137" s="94"/>
      <c r="BR2137" s="94"/>
      <c r="BS2137" s="94"/>
      <c r="BT2137" s="94"/>
      <c r="BU2137" s="94"/>
      <c r="BV2137" s="94"/>
      <c r="BW2137" s="94"/>
      <c r="BX2137" s="94"/>
      <c r="BY2137" s="94"/>
      <c r="BZ2137" s="94"/>
      <c r="CA2137" s="94"/>
      <c r="CB2137" s="94"/>
      <c r="CC2137" s="94"/>
      <c r="CD2137" s="94"/>
      <c r="CE2137" s="94"/>
      <c r="CF2137" s="94"/>
      <c r="CG2137" s="94"/>
      <c r="CH2137" s="94"/>
      <c r="CI2137" s="94"/>
      <c r="CJ2137" s="94"/>
      <c r="CK2137" s="94"/>
      <c r="CL2137" s="94"/>
      <c r="CM2137" s="94"/>
      <c r="CN2137" s="94"/>
      <c r="CO2137" s="94"/>
      <c r="CP2137" s="94"/>
      <c r="CQ2137" s="94"/>
      <c r="CR2137" s="94"/>
      <c r="CS2137" s="94"/>
      <c r="CT2137" s="94"/>
      <c r="CU2137" s="94"/>
      <c r="CV2137" s="94"/>
      <c r="CW2137" s="94"/>
    </row>
    <row r="2138" spans="44:101" x14ac:dyDescent="0.25">
      <c r="AR2138" s="94"/>
      <c r="AS2138" s="94"/>
      <c r="AT2138" s="94"/>
      <c r="AU2138" s="94"/>
      <c r="AV2138" s="94"/>
      <c r="AW2138" s="94"/>
      <c r="AX2138" s="94"/>
      <c r="AY2138" s="94"/>
      <c r="AZ2138" s="94"/>
      <c r="BA2138" s="94"/>
      <c r="BB2138" s="94"/>
      <c r="BC2138" s="94"/>
      <c r="BD2138" s="94"/>
      <c r="BE2138" s="94"/>
      <c r="BF2138" s="94"/>
      <c r="BG2138" s="94"/>
      <c r="BH2138" s="94"/>
      <c r="BI2138" s="94"/>
      <c r="BJ2138" s="94"/>
      <c r="BK2138" s="94"/>
      <c r="BL2138" s="94"/>
      <c r="BM2138" s="94"/>
      <c r="BN2138" s="94"/>
      <c r="BO2138" s="94"/>
      <c r="BP2138" s="94"/>
      <c r="BQ2138" s="94"/>
      <c r="BR2138" s="94"/>
      <c r="BS2138" s="94"/>
      <c r="BT2138" s="94"/>
      <c r="BU2138" s="94"/>
      <c r="BV2138" s="94"/>
      <c r="BW2138" s="94"/>
      <c r="BX2138" s="94"/>
      <c r="BY2138" s="94"/>
      <c r="BZ2138" s="94"/>
      <c r="CA2138" s="94"/>
      <c r="CB2138" s="94"/>
      <c r="CC2138" s="94"/>
      <c r="CD2138" s="94"/>
      <c r="CE2138" s="94"/>
      <c r="CF2138" s="94"/>
      <c r="CG2138" s="94"/>
      <c r="CH2138" s="94"/>
      <c r="CI2138" s="94"/>
      <c r="CJ2138" s="94"/>
      <c r="CK2138" s="94"/>
      <c r="CL2138" s="94"/>
      <c r="CM2138" s="94"/>
      <c r="CN2138" s="94"/>
      <c r="CO2138" s="94"/>
      <c r="CP2138" s="94"/>
      <c r="CQ2138" s="94"/>
      <c r="CR2138" s="94"/>
      <c r="CS2138" s="94"/>
      <c r="CT2138" s="94"/>
      <c r="CU2138" s="94"/>
      <c r="CV2138" s="94"/>
      <c r="CW2138" s="94"/>
    </row>
    <row r="2139" spans="44:101" x14ac:dyDescent="0.25">
      <c r="AR2139" s="94"/>
      <c r="AS2139" s="94"/>
      <c r="AT2139" s="94"/>
      <c r="AU2139" s="94"/>
      <c r="AV2139" s="94"/>
      <c r="AW2139" s="94"/>
      <c r="AX2139" s="94"/>
      <c r="AY2139" s="94"/>
      <c r="AZ2139" s="94"/>
      <c r="BA2139" s="94"/>
      <c r="BB2139" s="94"/>
      <c r="BC2139" s="94"/>
      <c r="BD2139" s="94"/>
      <c r="BE2139" s="94"/>
      <c r="BF2139" s="94"/>
      <c r="BG2139" s="94"/>
      <c r="BH2139" s="94"/>
      <c r="BI2139" s="94"/>
      <c r="BJ2139" s="94"/>
      <c r="BK2139" s="94"/>
      <c r="BL2139" s="94"/>
      <c r="BM2139" s="94"/>
      <c r="BN2139" s="94"/>
      <c r="BO2139" s="94"/>
      <c r="BP2139" s="94"/>
      <c r="BQ2139" s="94"/>
      <c r="BR2139" s="94"/>
      <c r="BS2139" s="94"/>
      <c r="BT2139" s="94"/>
      <c r="BU2139" s="94"/>
      <c r="BV2139" s="94"/>
      <c r="BW2139" s="94"/>
      <c r="BX2139" s="94"/>
      <c r="BY2139" s="94"/>
      <c r="BZ2139" s="94"/>
      <c r="CA2139" s="94"/>
      <c r="CB2139" s="94"/>
      <c r="CC2139" s="94"/>
      <c r="CD2139" s="94"/>
      <c r="CE2139" s="94"/>
      <c r="CF2139" s="94"/>
      <c r="CG2139" s="94"/>
      <c r="CH2139" s="94"/>
      <c r="CI2139" s="94"/>
      <c r="CJ2139" s="94"/>
      <c r="CK2139" s="94"/>
      <c r="CL2139" s="94"/>
      <c r="CM2139" s="94"/>
      <c r="CN2139" s="94"/>
      <c r="CO2139" s="94"/>
      <c r="CP2139" s="94"/>
      <c r="CQ2139" s="94"/>
      <c r="CR2139" s="94"/>
      <c r="CS2139" s="94"/>
      <c r="CT2139" s="94"/>
      <c r="CU2139" s="94"/>
      <c r="CV2139" s="94"/>
      <c r="CW2139" s="94"/>
    </row>
    <row r="2140" spans="44:101" x14ac:dyDescent="0.25">
      <c r="AR2140" s="94"/>
      <c r="AS2140" s="94"/>
      <c r="AT2140" s="94"/>
      <c r="AU2140" s="94"/>
      <c r="AV2140" s="94"/>
      <c r="AW2140" s="94"/>
      <c r="AX2140" s="94"/>
      <c r="AY2140" s="94"/>
      <c r="AZ2140" s="94"/>
      <c r="BA2140" s="94"/>
      <c r="BB2140" s="94"/>
      <c r="BC2140" s="94"/>
      <c r="BD2140" s="94"/>
      <c r="BE2140" s="94"/>
      <c r="BF2140" s="94"/>
      <c r="BG2140" s="94"/>
      <c r="BH2140" s="94"/>
      <c r="BI2140" s="94"/>
      <c r="BJ2140" s="94"/>
      <c r="BK2140" s="94"/>
      <c r="BL2140" s="94"/>
      <c r="BM2140" s="94"/>
      <c r="BN2140" s="94"/>
      <c r="BO2140" s="94"/>
      <c r="BP2140" s="94"/>
      <c r="BQ2140" s="94"/>
      <c r="BR2140" s="94"/>
      <c r="BS2140" s="94"/>
      <c r="BT2140" s="94"/>
      <c r="BU2140" s="94"/>
      <c r="BV2140" s="94"/>
      <c r="BW2140" s="94"/>
      <c r="BX2140" s="94"/>
      <c r="BY2140" s="94"/>
      <c r="BZ2140" s="94"/>
      <c r="CA2140" s="94"/>
      <c r="CB2140" s="94"/>
      <c r="CC2140" s="94"/>
      <c r="CD2140" s="94"/>
      <c r="CE2140" s="94"/>
      <c r="CF2140" s="94"/>
      <c r="CG2140" s="94"/>
      <c r="CH2140" s="94"/>
      <c r="CI2140" s="94"/>
      <c r="CJ2140" s="94"/>
      <c r="CK2140" s="94"/>
      <c r="CL2140" s="94"/>
      <c r="CM2140" s="94"/>
      <c r="CN2140" s="94"/>
      <c r="CO2140" s="94"/>
      <c r="CP2140" s="94"/>
      <c r="CQ2140" s="94"/>
      <c r="CR2140" s="94"/>
      <c r="CS2140" s="94"/>
      <c r="CT2140" s="94"/>
      <c r="CU2140" s="94"/>
      <c r="CV2140" s="94"/>
      <c r="CW2140" s="94"/>
    </row>
    <row r="2141" spans="44:101" x14ac:dyDescent="0.25">
      <c r="AR2141" s="94"/>
      <c r="AS2141" s="94"/>
      <c r="AT2141" s="94"/>
      <c r="AU2141" s="94"/>
      <c r="AV2141" s="94"/>
      <c r="AW2141" s="94"/>
      <c r="AX2141" s="94"/>
      <c r="AY2141" s="94"/>
      <c r="AZ2141" s="94"/>
      <c r="BA2141" s="94"/>
      <c r="BB2141" s="94"/>
      <c r="BC2141" s="94"/>
      <c r="BD2141" s="94"/>
      <c r="BE2141" s="94"/>
      <c r="BF2141" s="94"/>
      <c r="BG2141" s="94"/>
      <c r="BH2141" s="94"/>
      <c r="BI2141" s="94"/>
      <c r="BJ2141" s="94"/>
      <c r="BK2141" s="94"/>
      <c r="BL2141" s="94"/>
      <c r="BM2141" s="94"/>
      <c r="BN2141" s="94"/>
      <c r="BO2141" s="94"/>
      <c r="BP2141" s="94"/>
      <c r="BQ2141" s="94"/>
      <c r="BR2141" s="94"/>
      <c r="BS2141" s="94"/>
      <c r="BT2141" s="94"/>
      <c r="BU2141" s="94"/>
      <c r="BV2141" s="94"/>
      <c r="BW2141" s="94"/>
      <c r="BX2141" s="94"/>
      <c r="BY2141" s="94"/>
      <c r="BZ2141" s="94"/>
      <c r="CA2141" s="94"/>
      <c r="CB2141" s="94"/>
      <c r="CC2141" s="94"/>
      <c r="CD2141" s="94"/>
      <c r="CE2141" s="94"/>
      <c r="CF2141" s="94"/>
      <c r="CG2141" s="94"/>
      <c r="CH2141" s="94"/>
      <c r="CI2141" s="94"/>
      <c r="CJ2141" s="94"/>
      <c r="CK2141" s="94"/>
      <c r="CL2141" s="94"/>
      <c r="CM2141" s="94"/>
      <c r="CN2141" s="94"/>
      <c r="CO2141" s="94"/>
      <c r="CP2141" s="94"/>
      <c r="CQ2141" s="94"/>
      <c r="CR2141" s="94"/>
      <c r="CS2141" s="94"/>
      <c r="CT2141" s="94"/>
      <c r="CU2141" s="94"/>
      <c r="CV2141" s="94"/>
      <c r="CW2141" s="94"/>
    </row>
    <row r="2142" spans="44:101" x14ac:dyDescent="0.25">
      <c r="AR2142" s="94"/>
      <c r="AS2142" s="94"/>
      <c r="AT2142" s="94"/>
      <c r="AU2142" s="94"/>
      <c r="AV2142" s="94"/>
      <c r="AW2142" s="94"/>
      <c r="AX2142" s="94"/>
      <c r="AY2142" s="94"/>
      <c r="AZ2142" s="94"/>
      <c r="BA2142" s="94"/>
      <c r="BB2142" s="94"/>
      <c r="BC2142" s="94"/>
      <c r="BD2142" s="94"/>
      <c r="BE2142" s="94"/>
      <c r="BF2142" s="94"/>
      <c r="BG2142" s="94"/>
      <c r="BH2142" s="94"/>
      <c r="BI2142" s="94"/>
      <c r="BJ2142" s="94"/>
      <c r="BK2142" s="94"/>
      <c r="BL2142" s="94"/>
      <c r="BM2142" s="94"/>
      <c r="BN2142" s="94"/>
      <c r="BO2142" s="94"/>
      <c r="BP2142" s="94"/>
      <c r="BQ2142" s="94"/>
      <c r="BR2142" s="94"/>
      <c r="BS2142" s="94"/>
      <c r="BT2142" s="94"/>
      <c r="BU2142" s="94"/>
      <c r="BV2142" s="94"/>
      <c r="BW2142" s="94"/>
      <c r="BX2142" s="94"/>
      <c r="BY2142" s="94"/>
      <c r="BZ2142" s="94"/>
      <c r="CA2142" s="94"/>
      <c r="CB2142" s="94"/>
      <c r="CC2142" s="94"/>
      <c r="CD2142" s="94"/>
      <c r="CE2142" s="94"/>
      <c r="CF2142" s="94"/>
      <c r="CG2142" s="94"/>
      <c r="CH2142" s="94"/>
      <c r="CI2142" s="94"/>
      <c r="CJ2142" s="94"/>
      <c r="CK2142" s="94"/>
      <c r="CL2142" s="94"/>
      <c r="CM2142" s="94"/>
      <c r="CN2142" s="94"/>
      <c r="CO2142" s="94"/>
      <c r="CP2142" s="94"/>
      <c r="CQ2142" s="94"/>
      <c r="CR2142" s="94"/>
      <c r="CS2142" s="94"/>
      <c r="CT2142" s="94"/>
      <c r="CU2142" s="94"/>
      <c r="CV2142" s="94"/>
      <c r="CW2142" s="94"/>
    </row>
    <row r="2143" spans="44:101" x14ac:dyDescent="0.25">
      <c r="AR2143" s="94"/>
      <c r="AS2143" s="94"/>
      <c r="AT2143" s="94"/>
      <c r="AU2143" s="94"/>
      <c r="AV2143" s="94"/>
      <c r="AW2143" s="94"/>
      <c r="AX2143" s="94"/>
      <c r="AY2143" s="94"/>
      <c r="AZ2143" s="94"/>
      <c r="BA2143" s="94"/>
      <c r="BB2143" s="94"/>
      <c r="BC2143" s="94"/>
      <c r="BD2143" s="94"/>
      <c r="BE2143" s="94"/>
      <c r="BF2143" s="94"/>
      <c r="BG2143" s="94"/>
      <c r="BH2143" s="94"/>
      <c r="BI2143" s="94"/>
      <c r="BJ2143" s="94"/>
      <c r="BK2143" s="94"/>
      <c r="BL2143" s="94"/>
      <c r="BM2143" s="94"/>
      <c r="BN2143" s="94"/>
      <c r="BO2143" s="94"/>
      <c r="BP2143" s="94"/>
      <c r="BQ2143" s="94"/>
      <c r="BR2143" s="94"/>
      <c r="BS2143" s="94"/>
      <c r="BT2143" s="94"/>
      <c r="BU2143" s="94"/>
      <c r="BV2143" s="94"/>
      <c r="BW2143" s="94"/>
      <c r="BX2143" s="94"/>
      <c r="BY2143" s="94"/>
      <c r="BZ2143" s="94"/>
      <c r="CA2143" s="94"/>
      <c r="CB2143" s="94"/>
      <c r="CC2143" s="94"/>
      <c r="CD2143" s="94"/>
      <c r="CE2143" s="94"/>
      <c r="CF2143" s="94"/>
      <c r="CG2143" s="94"/>
      <c r="CH2143" s="94"/>
      <c r="CI2143" s="94"/>
      <c r="CJ2143" s="94"/>
      <c r="CK2143" s="94"/>
      <c r="CL2143" s="94"/>
      <c r="CM2143" s="94"/>
      <c r="CN2143" s="94"/>
      <c r="CO2143" s="94"/>
      <c r="CP2143" s="94"/>
      <c r="CQ2143" s="94"/>
      <c r="CR2143" s="94"/>
      <c r="CS2143" s="94"/>
      <c r="CT2143" s="94"/>
      <c r="CU2143" s="94"/>
      <c r="CV2143" s="94"/>
      <c r="CW2143" s="94"/>
    </row>
    <row r="2144" spans="44:101" x14ac:dyDescent="0.25">
      <c r="AR2144" s="94"/>
      <c r="AS2144" s="94"/>
      <c r="AT2144" s="94"/>
      <c r="AU2144" s="94"/>
      <c r="AV2144" s="94"/>
      <c r="AW2144" s="94"/>
      <c r="AX2144" s="94"/>
      <c r="AY2144" s="94"/>
      <c r="AZ2144" s="94"/>
      <c r="BA2144" s="94"/>
      <c r="BB2144" s="94"/>
      <c r="BC2144" s="94"/>
      <c r="BD2144" s="94"/>
      <c r="BE2144" s="94"/>
      <c r="BF2144" s="94"/>
      <c r="BG2144" s="94"/>
      <c r="BH2144" s="94"/>
      <c r="BI2144" s="94"/>
      <c r="BJ2144" s="94"/>
      <c r="BK2144" s="94"/>
      <c r="BL2144" s="94"/>
      <c r="BM2144" s="94"/>
      <c r="BN2144" s="94"/>
      <c r="BO2144" s="94"/>
      <c r="BP2144" s="94"/>
      <c r="BQ2144" s="94"/>
      <c r="BR2144" s="94"/>
      <c r="BS2144" s="94"/>
      <c r="BT2144" s="94"/>
      <c r="BU2144" s="94"/>
      <c r="BV2144" s="94"/>
      <c r="BW2144" s="94"/>
      <c r="BX2144" s="94"/>
      <c r="BY2144" s="94"/>
      <c r="BZ2144" s="94"/>
      <c r="CA2144" s="94"/>
      <c r="CB2144" s="94"/>
      <c r="CC2144" s="94"/>
      <c r="CD2144" s="94"/>
      <c r="CE2144" s="94"/>
      <c r="CF2144" s="94"/>
      <c r="CG2144" s="94"/>
      <c r="CH2144" s="94"/>
      <c r="CI2144" s="94"/>
      <c r="CJ2144" s="94"/>
      <c r="CK2144" s="94"/>
      <c r="CL2144" s="94"/>
      <c r="CM2144" s="94"/>
      <c r="CN2144" s="94"/>
      <c r="CO2144" s="94"/>
      <c r="CP2144" s="94"/>
      <c r="CQ2144" s="94"/>
      <c r="CR2144" s="94"/>
      <c r="CS2144" s="94"/>
      <c r="CT2144" s="94"/>
      <c r="CU2144" s="94"/>
      <c r="CV2144" s="94"/>
      <c r="CW2144" s="94"/>
    </row>
    <row r="2145" spans="44:101" x14ac:dyDescent="0.25">
      <c r="AR2145" s="94"/>
      <c r="AS2145" s="94"/>
      <c r="AT2145" s="94"/>
      <c r="AU2145" s="94"/>
      <c r="AV2145" s="94"/>
      <c r="AW2145" s="94"/>
      <c r="AX2145" s="94"/>
      <c r="AY2145" s="94"/>
      <c r="AZ2145" s="94"/>
      <c r="BA2145" s="94"/>
      <c r="BB2145" s="94"/>
      <c r="BC2145" s="94"/>
      <c r="BD2145" s="94"/>
      <c r="BE2145" s="94"/>
      <c r="BF2145" s="94"/>
      <c r="BG2145" s="94"/>
      <c r="BH2145" s="94"/>
      <c r="BI2145" s="94"/>
      <c r="BJ2145" s="94"/>
      <c r="BK2145" s="94"/>
      <c r="BL2145" s="94"/>
      <c r="BM2145" s="94"/>
      <c r="BN2145" s="94"/>
      <c r="BO2145" s="94"/>
      <c r="BP2145" s="94"/>
      <c r="BQ2145" s="94"/>
      <c r="BR2145" s="94"/>
      <c r="BS2145" s="94"/>
      <c r="BT2145" s="94"/>
      <c r="BU2145" s="94"/>
      <c r="BV2145" s="94"/>
      <c r="BW2145" s="94"/>
      <c r="BX2145" s="94"/>
      <c r="BY2145" s="94"/>
      <c r="BZ2145" s="94"/>
      <c r="CA2145" s="94"/>
      <c r="CB2145" s="94"/>
      <c r="CC2145" s="94"/>
      <c r="CD2145" s="94"/>
      <c r="CE2145" s="94"/>
      <c r="CF2145" s="94"/>
      <c r="CG2145" s="94"/>
      <c r="CH2145" s="94"/>
      <c r="CI2145" s="94"/>
      <c r="CJ2145" s="94"/>
      <c r="CK2145" s="94"/>
      <c r="CL2145" s="94"/>
      <c r="CM2145" s="94"/>
      <c r="CN2145" s="94"/>
      <c r="CO2145" s="94"/>
      <c r="CP2145" s="94"/>
      <c r="CQ2145" s="94"/>
      <c r="CR2145" s="94"/>
      <c r="CS2145" s="94"/>
      <c r="CT2145" s="94"/>
      <c r="CU2145" s="94"/>
      <c r="CV2145" s="94"/>
      <c r="CW2145" s="94"/>
    </row>
    <row r="2146" spans="44:101" x14ac:dyDescent="0.25">
      <c r="AR2146" s="94"/>
      <c r="AS2146" s="94"/>
      <c r="AT2146" s="94"/>
      <c r="AU2146" s="94"/>
      <c r="AV2146" s="94"/>
      <c r="AW2146" s="94"/>
      <c r="AX2146" s="94"/>
      <c r="AY2146" s="94"/>
      <c r="AZ2146" s="94"/>
      <c r="BA2146" s="94"/>
      <c r="BB2146" s="94"/>
      <c r="BC2146" s="94"/>
      <c r="BD2146" s="94"/>
      <c r="BE2146" s="94"/>
      <c r="BF2146" s="94"/>
      <c r="BG2146" s="94"/>
      <c r="BH2146" s="94"/>
      <c r="BI2146" s="94"/>
      <c r="BJ2146" s="94"/>
      <c r="BK2146" s="94"/>
      <c r="BL2146" s="94"/>
      <c r="BM2146" s="94"/>
      <c r="BN2146" s="94"/>
      <c r="BO2146" s="94"/>
      <c r="BP2146" s="94"/>
      <c r="BQ2146" s="94"/>
      <c r="BR2146" s="94"/>
      <c r="BS2146" s="94"/>
      <c r="BT2146" s="94"/>
      <c r="BU2146" s="94"/>
      <c r="BV2146" s="94"/>
      <c r="BW2146" s="94"/>
      <c r="BX2146" s="94"/>
      <c r="BY2146" s="94"/>
      <c r="BZ2146" s="94"/>
      <c r="CA2146" s="94"/>
      <c r="CB2146" s="94"/>
      <c r="CC2146" s="94"/>
      <c r="CD2146" s="94"/>
      <c r="CE2146" s="94"/>
      <c r="CF2146" s="94"/>
      <c r="CG2146" s="94"/>
      <c r="CH2146" s="94"/>
      <c r="CI2146" s="94"/>
      <c r="CJ2146" s="94"/>
      <c r="CK2146" s="94"/>
      <c r="CL2146" s="94"/>
      <c r="CM2146" s="94"/>
      <c r="CN2146" s="94"/>
      <c r="CO2146" s="94"/>
      <c r="CP2146" s="94"/>
      <c r="CQ2146" s="94"/>
      <c r="CR2146" s="94"/>
      <c r="CS2146" s="94"/>
      <c r="CT2146" s="94"/>
      <c r="CU2146" s="94"/>
      <c r="CV2146" s="94"/>
      <c r="CW2146" s="94"/>
    </row>
    <row r="2147" spans="44:101" x14ac:dyDescent="0.25">
      <c r="AR2147" s="94"/>
      <c r="AS2147" s="94"/>
      <c r="AT2147" s="94"/>
      <c r="AU2147" s="94"/>
      <c r="AV2147" s="94"/>
      <c r="AW2147" s="94"/>
      <c r="AX2147" s="94"/>
      <c r="AY2147" s="94"/>
      <c r="AZ2147" s="94"/>
      <c r="BA2147" s="94"/>
      <c r="BB2147" s="94"/>
      <c r="BC2147" s="94"/>
      <c r="BD2147" s="94"/>
      <c r="BE2147" s="94"/>
      <c r="BF2147" s="94"/>
      <c r="BG2147" s="94"/>
      <c r="BH2147" s="94"/>
      <c r="BI2147" s="94"/>
      <c r="BJ2147" s="94"/>
      <c r="BK2147" s="94"/>
      <c r="BL2147" s="94"/>
      <c r="BM2147" s="94"/>
      <c r="BN2147" s="94"/>
      <c r="BO2147" s="94"/>
      <c r="BP2147" s="94"/>
      <c r="BQ2147" s="94"/>
      <c r="BR2147" s="94"/>
      <c r="BS2147" s="94"/>
      <c r="BT2147" s="94"/>
      <c r="BU2147" s="94"/>
      <c r="BV2147" s="94"/>
      <c r="BW2147" s="94"/>
      <c r="BX2147" s="94"/>
      <c r="BY2147" s="94"/>
      <c r="BZ2147" s="94"/>
      <c r="CA2147" s="94"/>
      <c r="CB2147" s="94"/>
      <c r="CC2147" s="94"/>
      <c r="CD2147" s="94"/>
      <c r="CE2147" s="94"/>
      <c r="CF2147" s="94"/>
      <c r="CG2147" s="94"/>
      <c r="CH2147" s="94"/>
      <c r="CI2147" s="94"/>
      <c r="CJ2147" s="94"/>
      <c r="CK2147" s="94"/>
      <c r="CL2147" s="94"/>
      <c r="CM2147" s="94"/>
      <c r="CN2147" s="94"/>
      <c r="CO2147" s="94"/>
      <c r="CP2147" s="94"/>
      <c r="CQ2147" s="94"/>
      <c r="CR2147" s="94"/>
      <c r="CS2147" s="94"/>
      <c r="CT2147" s="94"/>
      <c r="CU2147" s="94"/>
      <c r="CV2147" s="94"/>
      <c r="CW2147" s="94"/>
    </row>
    <row r="2148" spans="44:101" x14ac:dyDescent="0.25">
      <c r="AR2148" s="94"/>
      <c r="AS2148" s="94"/>
      <c r="AT2148" s="94"/>
      <c r="AU2148" s="94"/>
      <c r="AV2148" s="94"/>
      <c r="AW2148" s="94"/>
      <c r="AX2148" s="94"/>
      <c r="AY2148" s="94"/>
      <c r="AZ2148" s="94"/>
      <c r="BA2148" s="94"/>
      <c r="BB2148" s="94"/>
      <c r="BC2148" s="94"/>
      <c r="BD2148" s="94"/>
      <c r="BE2148" s="94"/>
      <c r="BF2148" s="94"/>
      <c r="BG2148" s="94"/>
      <c r="BH2148" s="94"/>
      <c r="BI2148" s="94"/>
      <c r="BJ2148" s="94"/>
      <c r="BK2148" s="94"/>
      <c r="BL2148" s="94"/>
      <c r="BM2148" s="94"/>
      <c r="BN2148" s="94"/>
      <c r="BO2148" s="94"/>
      <c r="BP2148" s="94"/>
      <c r="BQ2148" s="94"/>
      <c r="BR2148" s="94"/>
      <c r="BS2148" s="94"/>
      <c r="BT2148" s="94"/>
      <c r="BU2148" s="94"/>
      <c r="BV2148" s="94"/>
      <c r="BW2148" s="94"/>
      <c r="BX2148" s="94"/>
      <c r="BY2148" s="94"/>
      <c r="BZ2148" s="94"/>
      <c r="CA2148" s="94"/>
      <c r="CB2148" s="94"/>
      <c r="CC2148" s="94"/>
      <c r="CD2148" s="94"/>
      <c r="CE2148" s="94"/>
      <c r="CF2148" s="94"/>
      <c r="CG2148" s="94"/>
      <c r="CH2148" s="94"/>
      <c r="CI2148" s="94"/>
      <c r="CJ2148" s="94"/>
      <c r="CK2148" s="94"/>
      <c r="CL2148" s="94"/>
      <c r="CM2148" s="94"/>
      <c r="CN2148" s="94"/>
      <c r="CO2148" s="94"/>
      <c r="CP2148" s="94"/>
      <c r="CQ2148" s="94"/>
      <c r="CR2148" s="94"/>
      <c r="CS2148" s="94"/>
      <c r="CT2148" s="94"/>
      <c r="CU2148" s="94"/>
      <c r="CV2148" s="94"/>
      <c r="CW2148" s="94"/>
    </row>
    <row r="2149" spans="44:101" x14ac:dyDescent="0.25">
      <c r="AR2149" s="94"/>
      <c r="AS2149" s="94"/>
      <c r="AT2149" s="94"/>
      <c r="AU2149" s="94"/>
      <c r="AV2149" s="94"/>
      <c r="AW2149" s="94"/>
      <c r="AX2149" s="94"/>
      <c r="AY2149" s="94"/>
      <c r="AZ2149" s="94"/>
      <c r="BA2149" s="94"/>
      <c r="BB2149" s="94"/>
      <c r="BC2149" s="94"/>
      <c r="BD2149" s="94"/>
      <c r="BE2149" s="94"/>
      <c r="BF2149" s="94"/>
      <c r="BG2149" s="94"/>
      <c r="BH2149" s="94"/>
      <c r="BI2149" s="94"/>
      <c r="BJ2149" s="94"/>
      <c r="BK2149" s="94"/>
      <c r="BL2149" s="94"/>
      <c r="BM2149" s="94"/>
      <c r="BN2149" s="94"/>
      <c r="BO2149" s="94"/>
      <c r="BP2149" s="94"/>
      <c r="BQ2149" s="94"/>
      <c r="BR2149" s="94"/>
      <c r="BS2149" s="94"/>
      <c r="BT2149" s="94"/>
      <c r="BU2149" s="94"/>
      <c r="BV2149" s="94"/>
      <c r="BW2149" s="94"/>
      <c r="BX2149" s="94"/>
      <c r="BY2149" s="94"/>
      <c r="BZ2149" s="94"/>
      <c r="CA2149" s="94"/>
      <c r="CB2149" s="94"/>
      <c r="CC2149" s="94"/>
      <c r="CD2149" s="94"/>
      <c r="CE2149" s="94"/>
      <c r="CF2149" s="94"/>
      <c r="CG2149" s="94"/>
      <c r="CH2149" s="94"/>
      <c r="CI2149" s="94"/>
      <c r="CJ2149" s="94"/>
      <c r="CK2149" s="94"/>
      <c r="CL2149" s="94"/>
      <c r="CM2149" s="94"/>
      <c r="CN2149" s="94"/>
      <c r="CO2149" s="94"/>
      <c r="CP2149" s="94"/>
      <c r="CQ2149" s="94"/>
      <c r="CR2149" s="94"/>
      <c r="CS2149" s="94"/>
      <c r="CT2149" s="94"/>
      <c r="CU2149" s="94"/>
      <c r="CV2149" s="94"/>
      <c r="CW2149" s="94"/>
    </row>
    <row r="2150" spans="44:101" x14ac:dyDescent="0.25">
      <c r="AR2150" s="94"/>
      <c r="AS2150" s="94"/>
      <c r="AT2150" s="94"/>
      <c r="AU2150" s="94"/>
      <c r="AV2150" s="94"/>
      <c r="AW2150" s="94"/>
      <c r="AX2150" s="94"/>
      <c r="AY2150" s="94"/>
      <c r="AZ2150" s="94"/>
      <c r="BA2150" s="94"/>
      <c r="BB2150" s="94"/>
      <c r="BC2150" s="94"/>
      <c r="BD2150" s="94"/>
      <c r="BE2150" s="94"/>
      <c r="BF2150" s="94"/>
      <c r="BG2150" s="94"/>
      <c r="BH2150" s="94"/>
      <c r="BI2150" s="94"/>
      <c r="BJ2150" s="94"/>
      <c r="BK2150" s="94"/>
      <c r="BL2150" s="94"/>
      <c r="BM2150" s="94"/>
      <c r="BN2150" s="94"/>
      <c r="BO2150" s="94"/>
      <c r="BP2150" s="94"/>
      <c r="BQ2150" s="94"/>
      <c r="BR2150" s="94"/>
      <c r="BS2150" s="94"/>
      <c r="BT2150" s="94"/>
      <c r="BU2150" s="94"/>
      <c r="BV2150" s="94"/>
      <c r="BW2150" s="94"/>
      <c r="BX2150" s="94"/>
      <c r="BY2150" s="94"/>
      <c r="BZ2150" s="94"/>
      <c r="CA2150" s="94"/>
      <c r="CB2150" s="94"/>
      <c r="CC2150" s="94"/>
      <c r="CD2150" s="94"/>
      <c r="CE2150" s="94"/>
      <c r="CF2150" s="94"/>
      <c r="CG2150" s="94"/>
      <c r="CH2150" s="94"/>
      <c r="CI2150" s="94"/>
      <c r="CJ2150" s="94"/>
      <c r="CK2150" s="94"/>
      <c r="CL2150" s="94"/>
      <c r="CM2150" s="94"/>
      <c r="CN2150" s="94"/>
      <c r="CO2150" s="94"/>
      <c r="CP2150" s="94"/>
      <c r="CQ2150" s="94"/>
      <c r="CR2150" s="94"/>
      <c r="CS2150" s="94"/>
      <c r="CT2150" s="94"/>
      <c r="CU2150" s="94"/>
      <c r="CV2150" s="94"/>
      <c r="CW2150" s="94"/>
    </row>
    <row r="2151" spans="44:101" x14ac:dyDescent="0.25">
      <c r="AR2151" s="94"/>
      <c r="AS2151" s="94"/>
      <c r="AT2151" s="94"/>
      <c r="AU2151" s="94"/>
      <c r="AV2151" s="94"/>
      <c r="AW2151" s="94"/>
      <c r="AX2151" s="94"/>
      <c r="AY2151" s="94"/>
      <c r="AZ2151" s="94"/>
      <c r="BA2151" s="94"/>
      <c r="BB2151" s="94"/>
      <c r="BC2151" s="94"/>
      <c r="BD2151" s="94"/>
      <c r="BE2151" s="94"/>
      <c r="BF2151" s="94"/>
      <c r="BG2151" s="94"/>
      <c r="BH2151" s="94"/>
      <c r="BI2151" s="94"/>
      <c r="BJ2151" s="94"/>
      <c r="BK2151" s="94"/>
      <c r="BL2151" s="94"/>
      <c r="BM2151" s="94"/>
      <c r="BN2151" s="94"/>
      <c r="BO2151" s="94"/>
      <c r="BP2151" s="94"/>
      <c r="BQ2151" s="94"/>
      <c r="BR2151" s="94"/>
      <c r="BS2151" s="94"/>
      <c r="BT2151" s="94"/>
      <c r="BU2151" s="94"/>
      <c r="BV2151" s="94"/>
      <c r="BW2151" s="94"/>
      <c r="BX2151" s="94"/>
      <c r="BY2151" s="94"/>
      <c r="BZ2151" s="94"/>
      <c r="CA2151" s="94"/>
      <c r="CB2151" s="94"/>
      <c r="CC2151" s="94"/>
      <c r="CD2151" s="94"/>
      <c r="CE2151" s="94"/>
      <c r="CF2151" s="94"/>
      <c r="CG2151" s="94"/>
      <c r="CH2151" s="94"/>
      <c r="CI2151" s="94"/>
      <c r="CJ2151" s="94"/>
      <c r="CK2151" s="94"/>
      <c r="CL2151" s="94"/>
      <c r="CM2151" s="94"/>
      <c r="CN2151" s="94"/>
      <c r="CO2151" s="94"/>
      <c r="CP2151" s="94"/>
      <c r="CQ2151" s="94"/>
      <c r="CR2151" s="94"/>
      <c r="CS2151" s="94"/>
      <c r="CT2151" s="94"/>
      <c r="CU2151" s="94"/>
      <c r="CV2151" s="94"/>
      <c r="CW2151" s="94"/>
    </row>
    <row r="2152" spans="44:101" x14ac:dyDescent="0.25">
      <c r="AR2152" s="94"/>
      <c r="AS2152" s="94"/>
      <c r="AT2152" s="94"/>
      <c r="AU2152" s="94"/>
      <c r="AV2152" s="94"/>
      <c r="AW2152" s="94"/>
      <c r="AX2152" s="94"/>
      <c r="AY2152" s="94"/>
      <c r="AZ2152" s="94"/>
      <c r="BA2152" s="94"/>
      <c r="BB2152" s="94"/>
      <c r="BC2152" s="94"/>
      <c r="BD2152" s="94"/>
      <c r="BE2152" s="94"/>
      <c r="BF2152" s="94"/>
      <c r="BG2152" s="94"/>
      <c r="BH2152" s="94"/>
      <c r="BI2152" s="94"/>
      <c r="BJ2152" s="94"/>
      <c r="BK2152" s="94"/>
      <c r="BL2152" s="94"/>
      <c r="BM2152" s="94"/>
      <c r="BN2152" s="94"/>
      <c r="BO2152" s="94"/>
      <c r="BP2152" s="94"/>
      <c r="BQ2152" s="94"/>
      <c r="BR2152" s="94"/>
      <c r="BS2152" s="94"/>
      <c r="BT2152" s="94"/>
      <c r="BU2152" s="94"/>
      <c r="BV2152" s="94"/>
      <c r="BW2152" s="94"/>
      <c r="BX2152" s="94"/>
      <c r="BY2152" s="94"/>
      <c r="BZ2152" s="94"/>
      <c r="CA2152" s="94"/>
      <c r="CB2152" s="94"/>
      <c r="CC2152" s="94"/>
      <c r="CD2152" s="94"/>
      <c r="CE2152" s="94"/>
      <c r="CF2152" s="94"/>
      <c r="CG2152" s="94"/>
      <c r="CH2152" s="94"/>
      <c r="CI2152" s="94"/>
      <c r="CJ2152" s="94"/>
      <c r="CK2152" s="94"/>
      <c r="CL2152" s="94"/>
      <c r="CM2152" s="94"/>
      <c r="CN2152" s="94"/>
      <c r="CO2152" s="94"/>
      <c r="CP2152" s="94"/>
      <c r="CQ2152" s="94"/>
      <c r="CR2152" s="94"/>
      <c r="CS2152" s="94"/>
      <c r="CT2152" s="94"/>
      <c r="CU2152" s="94"/>
      <c r="CV2152" s="94"/>
      <c r="CW2152" s="94"/>
    </row>
    <row r="2153" spans="44:101" x14ac:dyDescent="0.25">
      <c r="AR2153" s="94"/>
      <c r="AS2153" s="94"/>
      <c r="AT2153" s="94"/>
      <c r="AU2153" s="94"/>
      <c r="AV2153" s="94"/>
      <c r="AW2153" s="94"/>
      <c r="AX2153" s="94"/>
      <c r="AY2153" s="94"/>
      <c r="AZ2153" s="94"/>
      <c r="BA2153" s="94"/>
      <c r="BB2153" s="94"/>
      <c r="BC2153" s="94"/>
      <c r="BD2153" s="94"/>
      <c r="BE2153" s="94"/>
      <c r="BF2153" s="94"/>
      <c r="BG2153" s="94"/>
      <c r="BH2153" s="94"/>
      <c r="BI2153" s="94"/>
      <c r="BJ2153" s="94"/>
      <c r="BK2153" s="94"/>
      <c r="BL2153" s="94"/>
      <c r="BM2153" s="94"/>
      <c r="BN2153" s="94"/>
      <c r="BO2153" s="94"/>
      <c r="BP2153" s="94"/>
      <c r="BQ2153" s="94"/>
      <c r="BR2153" s="94"/>
      <c r="BS2153" s="94"/>
      <c r="BT2153" s="94"/>
      <c r="BU2153" s="94"/>
      <c r="BV2153" s="94"/>
      <c r="BW2153" s="94"/>
      <c r="BX2153" s="94"/>
      <c r="BY2153" s="94"/>
      <c r="BZ2153" s="94"/>
      <c r="CA2153" s="94"/>
      <c r="CB2153" s="94"/>
      <c r="CC2153" s="94"/>
      <c r="CD2153" s="94"/>
      <c r="CE2153" s="94"/>
      <c r="CF2153" s="94"/>
      <c r="CG2153" s="94"/>
      <c r="CH2153" s="94"/>
      <c r="CI2153" s="94"/>
      <c r="CJ2153" s="94"/>
      <c r="CK2153" s="94"/>
      <c r="CL2153" s="94"/>
      <c r="CM2153" s="94"/>
      <c r="CN2153" s="94"/>
      <c r="CO2153" s="94"/>
      <c r="CP2153" s="94"/>
      <c r="CQ2153" s="94"/>
      <c r="CR2153" s="94"/>
      <c r="CS2153" s="94"/>
      <c r="CT2153" s="94"/>
      <c r="CU2153" s="94"/>
      <c r="CV2153" s="94"/>
      <c r="CW2153" s="94"/>
    </row>
    <row r="2154" spans="44:101" x14ac:dyDescent="0.25">
      <c r="AR2154" s="94"/>
      <c r="AS2154" s="94"/>
      <c r="AT2154" s="94"/>
      <c r="AU2154" s="94"/>
      <c r="AV2154" s="94"/>
      <c r="AW2154" s="94"/>
      <c r="AX2154" s="94"/>
      <c r="AY2154" s="94"/>
      <c r="AZ2154" s="94"/>
      <c r="BA2154" s="94"/>
      <c r="BB2154" s="94"/>
      <c r="BC2154" s="94"/>
      <c r="BD2154" s="94"/>
      <c r="BE2154" s="94"/>
      <c r="BF2154" s="94"/>
      <c r="BG2154" s="94"/>
      <c r="BH2154" s="94"/>
      <c r="BI2154" s="94"/>
      <c r="BJ2154" s="94"/>
      <c r="BK2154" s="94"/>
      <c r="BL2154" s="94"/>
      <c r="BM2154" s="94"/>
      <c r="BN2154" s="94"/>
      <c r="BO2154" s="94"/>
      <c r="BP2154" s="94"/>
      <c r="BQ2154" s="94"/>
      <c r="BR2154" s="94"/>
      <c r="BS2154" s="94"/>
      <c r="BT2154" s="94"/>
      <c r="BU2154" s="94"/>
      <c r="BV2154" s="94"/>
      <c r="BW2154" s="94"/>
      <c r="BX2154" s="94"/>
      <c r="BY2154" s="94"/>
      <c r="BZ2154" s="94"/>
      <c r="CA2154" s="94"/>
      <c r="CB2154" s="94"/>
      <c r="CC2154" s="94"/>
      <c r="CD2154" s="94"/>
      <c r="CE2154" s="94"/>
      <c r="CF2154" s="94"/>
      <c r="CG2154" s="94"/>
      <c r="CH2154" s="94"/>
      <c r="CI2154" s="94"/>
      <c r="CJ2154" s="94"/>
      <c r="CK2154" s="94"/>
      <c r="CL2154" s="94"/>
      <c r="CM2154" s="94"/>
      <c r="CN2154" s="94"/>
      <c r="CO2154" s="94"/>
      <c r="CP2154" s="94"/>
      <c r="CQ2154" s="94"/>
      <c r="CR2154" s="94"/>
      <c r="CS2154" s="94"/>
      <c r="CT2154" s="94"/>
      <c r="CU2154" s="94"/>
      <c r="CV2154" s="94"/>
      <c r="CW2154" s="94"/>
    </row>
    <row r="2155" spans="44:101" x14ac:dyDescent="0.25">
      <c r="AR2155" s="94"/>
      <c r="AS2155" s="94"/>
      <c r="AT2155" s="94"/>
      <c r="AU2155" s="94"/>
      <c r="AV2155" s="94"/>
      <c r="AW2155" s="94"/>
      <c r="AX2155" s="94"/>
      <c r="AY2155" s="94"/>
      <c r="AZ2155" s="94"/>
      <c r="BA2155" s="94"/>
      <c r="BB2155" s="94"/>
      <c r="BC2155" s="94"/>
      <c r="BD2155" s="94"/>
      <c r="BE2155" s="94"/>
      <c r="BF2155" s="94"/>
      <c r="BG2155" s="94"/>
      <c r="BH2155" s="94"/>
      <c r="BI2155" s="94"/>
      <c r="BJ2155" s="94"/>
      <c r="BK2155" s="94"/>
      <c r="BL2155" s="94"/>
      <c r="BM2155" s="94"/>
      <c r="BN2155" s="94"/>
      <c r="BO2155" s="94"/>
      <c r="BP2155" s="94"/>
      <c r="BQ2155" s="94"/>
      <c r="BR2155" s="94"/>
      <c r="BS2155" s="94"/>
      <c r="BT2155" s="94"/>
      <c r="BU2155" s="94"/>
      <c r="BV2155" s="94"/>
      <c r="BW2155" s="94"/>
      <c r="BX2155" s="94"/>
      <c r="BY2155" s="94"/>
      <c r="BZ2155" s="94"/>
      <c r="CA2155" s="94"/>
      <c r="CB2155" s="94"/>
      <c r="CC2155" s="94"/>
      <c r="CD2155" s="94"/>
      <c r="CE2155" s="94"/>
      <c r="CF2155" s="94"/>
      <c r="CG2155" s="94"/>
      <c r="CH2155" s="94"/>
      <c r="CI2155" s="94"/>
      <c r="CJ2155" s="94"/>
      <c r="CK2155" s="94"/>
      <c r="CL2155" s="94"/>
      <c r="CM2155" s="94"/>
      <c r="CN2155" s="94"/>
      <c r="CO2155" s="94"/>
      <c r="CP2155" s="94"/>
      <c r="CQ2155" s="94"/>
      <c r="CR2155" s="94"/>
      <c r="CS2155" s="94"/>
      <c r="CT2155" s="94"/>
      <c r="CU2155" s="94"/>
      <c r="CV2155" s="94"/>
      <c r="CW2155" s="94"/>
    </row>
    <row r="2156" spans="44:101" x14ac:dyDescent="0.25">
      <c r="AR2156" s="94"/>
      <c r="AS2156" s="94"/>
      <c r="AT2156" s="94"/>
      <c r="AU2156" s="94"/>
      <c r="AV2156" s="94"/>
      <c r="AW2156" s="94"/>
      <c r="AX2156" s="94"/>
      <c r="AY2156" s="94"/>
      <c r="AZ2156" s="94"/>
      <c r="BA2156" s="94"/>
      <c r="BB2156" s="94"/>
      <c r="BC2156" s="94"/>
      <c r="BD2156" s="94"/>
      <c r="BE2156" s="94"/>
      <c r="BF2156" s="94"/>
      <c r="BG2156" s="94"/>
      <c r="BH2156" s="94"/>
      <c r="BI2156" s="94"/>
      <c r="BJ2156" s="94"/>
      <c r="BK2156" s="94"/>
      <c r="BL2156" s="94"/>
      <c r="BM2156" s="94"/>
      <c r="BN2156" s="94"/>
      <c r="BO2156" s="94"/>
      <c r="BP2156" s="94"/>
      <c r="BQ2156" s="94"/>
      <c r="BR2156" s="94"/>
      <c r="BS2156" s="94"/>
      <c r="BT2156" s="94"/>
      <c r="BU2156" s="94"/>
      <c r="BV2156" s="94"/>
      <c r="BW2156" s="94"/>
      <c r="BX2156" s="94"/>
      <c r="BY2156" s="94"/>
      <c r="BZ2156" s="94"/>
      <c r="CA2156" s="94"/>
      <c r="CB2156" s="94"/>
      <c r="CC2156" s="94"/>
      <c r="CD2156" s="94"/>
      <c r="CE2156" s="94"/>
      <c r="CF2156" s="94"/>
      <c r="CG2156" s="94"/>
      <c r="CH2156" s="94"/>
      <c r="CI2156" s="94"/>
      <c r="CJ2156" s="94"/>
      <c r="CK2156" s="94"/>
      <c r="CL2156" s="94"/>
      <c r="CM2156" s="94"/>
      <c r="CN2156" s="94"/>
      <c r="CO2156" s="94"/>
      <c r="CP2156" s="94"/>
      <c r="CQ2156" s="94"/>
      <c r="CR2156" s="94"/>
      <c r="CS2156" s="94"/>
      <c r="CT2156" s="94"/>
      <c r="CU2156" s="94"/>
      <c r="CV2156" s="94"/>
      <c r="CW2156" s="94"/>
    </row>
    <row r="2157" spans="44:101" x14ac:dyDescent="0.25">
      <c r="AR2157" s="94"/>
      <c r="AS2157" s="94"/>
      <c r="AT2157" s="94"/>
      <c r="AU2157" s="94"/>
      <c r="AV2157" s="94"/>
      <c r="AW2157" s="94"/>
      <c r="AX2157" s="94"/>
      <c r="AY2157" s="94"/>
      <c r="AZ2157" s="94"/>
      <c r="BA2157" s="94"/>
      <c r="BB2157" s="94"/>
      <c r="BC2157" s="94"/>
      <c r="BD2157" s="94"/>
      <c r="BE2157" s="94"/>
      <c r="BF2157" s="94"/>
      <c r="BG2157" s="94"/>
      <c r="BH2157" s="94"/>
      <c r="BI2157" s="94"/>
      <c r="BJ2157" s="94"/>
      <c r="BK2157" s="94"/>
      <c r="BL2157" s="94"/>
      <c r="BM2157" s="94"/>
      <c r="BN2157" s="94"/>
      <c r="BO2157" s="94"/>
      <c r="BP2157" s="94"/>
      <c r="BQ2157" s="94"/>
      <c r="BR2157" s="94"/>
      <c r="BS2157" s="94"/>
      <c r="BT2157" s="94"/>
      <c r="BU2157" s="94"/>
      <c r="BV2157" s="94"/>
      <c r="BW2157" s="94"/>
      <c r="BX2157" s="94"/>
      <c r="BY2157" s="94"/>
      <c r="BZ2157" s="94"/>
      <c r="CA2157" s="94"/>
      <c r="CB2157" s="94"/>
      <c r="CC2157" s="94"/>
      <c r="CD2157" s="94"/>
      <c r="CE2157" s="94"/>
      <c r="CF2157" s="94"/>
      <c r="CG2157" s="94"/>
      <c r="CH2157" s="94"/>
      <c r="CI2157" s="94"/>
      <c r="CJ2157" s="94"/>
      <c r="CK2157" s="94"/>
      <c r="CL2157" s="94"/>
      <c r="CM2157" s="94"/>
      <c r="CN2157" s="94"/>
      <c r="CO2157" s="94"/>
      <c r="CP2157" s="94"/>
      <c r="CQ2157" s="94"/>
      <c r="CR2157" s="94"/>
      <c r="CS2157" s="94"/>
      <c r="CT2157" s="94"/>
      <c r="CU2157" s="94"/>
      <c r="CV2157" s="94"/>
      <c r="CW2157" s="94"/>
    </row>
    <row r="2158" spans="44:101" x14ac:dyDescent="0.25">
      <c r="AR2158" s="94"/>
      <c r="AS2158" s="94"/>
      <c r="AT2158" s="94"/>
      <c r="AU2158" s="94"/>
      <c r="AV2158" s="94"/>
      <c r="AW2158" s="94"/>
      <c r="AX2158" s="94"/>
      <c r="AY2158" s="94"/>
      <c r="AZ2158" s="94"/>
      <c r="BA2158" s="94"/>
      <c r="BB2158" s="94"/>
      <c r="BC2158" s="94"/>
      <c r="BD2158" s="94"/>
      <c r="BE2158" s="94"/>
      <c r="BF2158" s="94"/>
      <c r="BG2158" s="94"/>
      <c r="BH2158" s="94"/>
      <c r="BI2158" s="94"/>
      <c r="BJ2158" s="94"/>
      <c r="BK2158" s="94"/>
      <c r="BL2158" s="94"/>
      <c r="BM2158" s="94"/>
      <c r="BN2158" s="94"/>
      <c r="BO2158" s="94"/>
      <c r="BP2158" s="94"/>
      <c r="BQ2158" s="94"/>
      <c r="BR2158" s="94"/>
      <c r="BS2158" s="94"/>
      <c r="BT2158" s="94"/>
      <c r="BU2158" s="94"/>
      <c r="BV2158" s="94"/>
      <c r="BW2158" s="94"/>
      <c r="BX2158" s="94"/>
      <c r="BY2158" s="94"/>
      <c r="BZ2158" s="94"/>
      <c r="CA2158" s="94"/>
      <c r="CB2158" s="94"/>
      <c r="CC2158" s="94"/>
      <c r="CD2158" s="94"/>
      <c r="CE2158" s="94"/>
      <c r="CF2158" s="94"/>
      <c r="CG2158" s="94"/>
      <c r="CH2158" s="94"/>
      <c r="CI2158" s="94"/>
      <c r="CJ2158" s="94"/>
      <c r="CK2158" s="94"/>
      <c r="CL2158" s="94"/>
      <c r="CM2158" s="94"/>
      <c r="CN2158" s="94"/>
      <c r="CO2158" s="94"/>
      <c r="CP2158" s="94"/>
      <c r="CQ2158" s="94"/>
      <c r="CR2158" s="94"/>
      <c r="CS2158" s="94"/>
      <c r="CT2158" s="94"/>
      <c r="CU2158" s="94"/>
      <c r="CV2158" s="94"/>
      <c r="CW2158" s="94"/>
    </row>
    <row r="2159" spans="44:101" x14ac:dyDescent="0.25">
      <c r="AR2159" s="94"/>
      <c r="AS2159" s="94"/>
      <c r="AT2159" s="94"/>
      <c r="AU2159" s="94"/>
      <c r="AV2159" s="94"/>
      <c r="AW2159" s="94"/>
      <c r="AX2159" s="94"/>
      <c r="AY2159" s="94"/>
      <c r="AZ2159" s="94"/>
      <c r="BA2159" s="94"/>
      <c r="BB2159" s="94"/>
      <c r="BC2159" s="94"/>
      <c r="BD2159" s="94"/>
      <c r="BE2159" s="94"/>
      <c r="BF2159" s="94"/>
      <c r="BG2159" s="94"/>
      <c r="BH2159" s="94"/>
      <c r="BI2159" s="94"/>
      <c r="BJ2159" s="94"/>
      <c r="BK2159" s="94"/>
      <c r="BL2159" s="94"/>
      <c r="BM2159" s="94"/>
      <c r="BN2159" s="94"/>
      <c r="BO2159" s="94"/>
      <c r="BP2159" s="94"/>
      <c r="BQ2159" s="94"/>
      <c r="BR2159" s="94"/>
      <c r="BS2159" s="94"/>
      <c r="BT2159" s="94"/>
      <c r="BU2159" s="94"/>
      <c r="BV2159" s="94"/>
      <c r="BW2159" s="94"/>
      <c r="BX2159" s="94"/>
      <c r="BY2159" s="94"/>
      <c r="BZ2159" s="94"/>
      <c r="CA2159" s="94"/>
      <c r="CB2159" s="94"/>
      <c r="CC2159" s="94"/>
      <c r="CD2159" s="94"/>
      <c r="CE2159" s="94"/>
      <c r="CF2159" s="94"/>
      <c r="CG2159" s="94"/>
      <c r="CH2159" s="94"/>
      <c r="CI2159" s="94"/>
      <c r="CJ2159" s="94"/>
      <c r="CK2159" s="94"/>
      <c r="CL2159" s="94"/>
      <c r="CM2159" s="94"/>
      <c r="CN2159" s="94"/>
      <c r="CO2159" s="94"/>
      <c r="CP2159" s="94"/>
      <c r="CQ2159" s="94"/>
      <c r="CR2159" s="94"/>
      <c r="CS2159" s="94"/>
      <c r="CT2159" s="94"/>
      <c r="CU2159" s="94"/>
      <c r="CV2159" s="94"/>
      <c r="CW2159" s="94"/>
    </row>
    <row r="2160" spans="44:101" x14ac:dyDescent="0.25">
      <c r="AR2160" s="94"/>
      <c r="AS2160" s="94"/>
      <c r="AT2160" s="94"/>
      <c r="AU2160" s="94"/>
      <c r="AV2160" s="94"/>
      <c r="AW2160" s="94"/>
      <c r="AX2160" s="94"/>
      <c r="AY2160" s="94"/>
      <c r="AZ2160" s="94"/>
      <c r="BA2160" s="94"/>
      <c r="BB2160" s="94"/>
      <c r="BC2160" s="94"/>
      <c r="BD2160" s="94"/>
      <c r="BE2160" s="94"/>
      <c r="BF2160" s="94"/>
      <c r="BG2160" s="94"/>
      <c r="BH2160" s="94"/>
      <c r="BI2160" s="94"/>
      <c r="BJ2160" s="94"/>
      <c r="BK2160" s="94"/>
      <c r="BL2160" s="94"/>
      <c r="BM2160" s="94"/>
      <c r="BN2160" s="94"/>
      <c r="BO2160" s="94"/>
      <c r="BP2160" s="94"/>
      <c r="BQ2160" s="94"/>
      <c r="BR2160" s="94"/>
      <c r="BS2160" s="94"/>
      <c r="BT2160" s="94"/>
      <c r="BU2160" s="94"/>
      <c r="BV2160" s="94"/>
      <c r="BW2160" s="94"/>
      <c r="BX2160" s="94"/>
      <c r="BY2160" s="94"/>
      <c r="BZ2160" s="94"/>
      <c r="CA2160" s="94"/>
      <c r="CB2160" s="94"/>
      <c r="CC2160" s="94"/>
      <c r="CD2160" s="94"/>
      <c r="CE2160" s="94"/>
      <c r="CF2160" s="94"/>
      <c r="CG2160" s="94"/>
      <c r="CH2160" s="94"/>
      <c r="CI2160" s="94"/>
      <c r="CJ2160" s="94"/>
      <c r="CK2160" s="94"/>
      <c r="CL2160" s="94"/>
      <c r="CM2160" s="94"/>
      <c r="CN2160" s="94"/>
      <c r="CO2160" s="94"/>
      <c r="CP2160" s="94"/>
      <c r="CQ2160" s="94"/>
      <c r="CR2160" s="94"/>
      <c r="CS2160" s="94"/>
      <c r="CT2160" s="94"/>
      <c r="CU2160" s="94"/>
      <c r="CV2160" s="94"/>
      <c r="CW2160" s="94"/>
    </row>
    <row r="2161" spans="44:101" x14ac:dyDescent="0.25">
      <c r="AR2161" s="94"/>
      <c r="AS2161" s="94"/>
      <c r="AT2161" s="94"/>
      <c r="AU2161" s="94"/>
      <c r="AV2161" s="94"/>
      <c r="AW2161" s="94"/>
      <c r="AX2161" s="94"/>
      <c r="AY2161" s="94"/>
      <c r="AZ2161" s="94"/>
      <c r="BA2161" s="94"/>
      <c r="BB2161" s="94"/>
      <c r="BC2161" s="94"/>
      <c r="BD2161" s="94"/>
      <c r="BE2161" s="94"/>
      <c r="BF2161" s="94"/>
      <c r="BG2161" s="94"/>
      <c r="BH2161" s="94"/>
      <c r="BI2161" s="94"/>
      <c r="BJ2161" s="94"/>
      <c r="BK2161" s="94"/>
      <c r="BL2161" s="94"/>
      <c r="BM2161" s="94"/>
      <c r="BN2161" s="94"/>
      <c r="BO2161" s="94"/>
      <c r="BP2161" s="94"/>
      <c r="BQ2161" s="94"/>
      <c r="BR2161" s="94"/>
      <c r="BS2161" s="94"/>
      <c r="BT2161" s="94"/>
      <c r="BU2161" s="94"/>
      <c r="BV2161" s="94"/>
      <c r="BW2161" s="94"/>
      <c r="BX2161" s="94"/>
      <c r="BY2161" s="94"/>
      <c r="BZ2161" s="94"/>
      <c r="CA2161" s="94"/>
      <c r="CB2161" s="94"/>
      <c r="CC2161" s="94"/>
      <c r="CD2161" s="94"/>
      <c r="CE2161" s="94"/>
      <c r="CF2161" s="94"/>
      <c r="CG2161" s="94"/>
      <c r="CH2161" s="94"/>
      <c r="CI2161" s="94"/>
      <c r="CJ2161" s="94"/>
      <c r="CK2161" s="94"/>
      <c r="CL2161" s="94"/>
      <c r="CM2161" s="94"/>
      <c r="CN2161" s="94"/>
      <c r="CO2161" s="94"/>
      <c r="CP2161" s="94"/>
      <c r="CQ2161" s="94"/>
      <c r="CR2161" s="94"/>
      <c r="CS2161" s="94"/>
      <c r="CT2161" s="94"/>
      <c r="CU2161" s="94"/>
      <c r="CV2161" s="94"/>
      <c r="CW2161" s="94"/>
    </row>
    <row r="2162" spans="44:101" x14ac:dyDescent="0.25">
      <c r="AR2162" s="94"/>
      <c r="AS2162" s="94"/>
      <c r="AT2162" s="94"/>
      <c r="AU2162" s="94"/>
      <c r="AV2162" s="94"/>
      <c r="AW2162" s="94"/>
      <c r="AX2162" s="94"/>
      <c r="AY2162" s="94"/>
      <c r="AZ2162" s="94"/>
      <c r="BA2162" s="94"/>
      <c r="BB2162" s="94"/>
      <c r="BC2162" s="94"/>
      <c r="BD2162" s="94"/>
      <c r="BE2162" s="94"/>
      <c r="BF2162" s="94"/>
      <c r="BG2162" s="94"/>
      <c r="BH2162" s="94"/>
      <c r="BI2162" s="94"/>
      <c r="BJ2162" s="94"/>
      <c r="BK2162" s="94"/>
      <c r="BL2162" s="94"/>
      <c r="BM2162" s="94"/>
      <c r="BN2162" s="94"/>
      <c r="BO2162" s="94"/>
      <c r="BP2162" s="94"/>
      <c r="BQ2162" s="94"/>
      <c r="BR2162" s="94"/>
      <c r="BS2162" s="94"/>
      <c r="BT2162" s="94"/>
      <c r="BU2162" s="94"/>
      <c r="BV2162" s="94"/>
      <c r="BW2162" s="94"/>
      <c r="BX2162" s="94"/>
      <c r="BY2162" s="94"/>
      <c r="BZ2162" s="94"/>
      <c r="CA2162" s="94"/>
      <c r="CB2162" s="94"/>
      <c r="CC2162" s="94"/>
      <c r="CD2162" s="94"/>
      <c r="CE2162" s="94"/>
      <c r="CF2162" s="94"/>
      <c r="CG2162" s="94"/>
      <c r="CH2162" s="94"/>
      <c r="CI2162" s="94"/>
      <c r="CJ2162" s="94"/>
      <c r="CK2162" s="94"/>
      <c r="CL2162" s="94"/>
      <c r="CM2162" s="94"/>
      <c r="CN2162" s="94"/>
      <c r="CO2162" s="94"/>
      <c r="CP2162" s="94"/>
      <c r="CQ2162" s="94"/>
      <c r="CR2162" s="94"/>
      <c r="CS2162" s="94"/>
      <c r="CT2162" s="94"/>
      <c r="CU2162" s="94"/>
      <c r="CV2162" s="94"/>
      <c r="CW2162" s="94"/>
    </row>
    <row r="2163" spans="44:101" x14ac:dyDescent="0.25">
      <c r="AR2163" s="94"/>
      <c r="AS2163" s="94"/>
      <c r="AT2163" s="94"/>
      <c r="AU2163" s="94"/>
      <c r="AV2163" s="94"/>
      <c r="AW2163" s="94"/>
      <c r="AX2163" s="94"/>
      <c r="AY2163" s="94"/>
      <c r="AZ2163" s="94"/>
      <c r="BA2163" s="94"/>
      <c r="BB2163" s="94"/>
      <c r="BC2163" s="94"/>
      <c r="BD2163" s="94"/>
      <c r="BE2163" s="94"/>
      <c r="BF2163" s="94"/>
      <c r="BG2163" s="94"/>
      <c r="BH2163" s="94"/>
      <c r="BI2163" s="94"/>
      <c r="BJ2163" s="94"/>
      <c r="BK2163" s="94"/>
      <c r="BL2163" s="94"/>
      <c r="BM2163" s="94"/>
      <c r="BN2163" s="94"/>
      <c r="BO2163" s="94"/>
      <c r="BP2163" s="94"/>
      <c r="BQ2163" s="94"/>
      <c r="BR2163" s="94"/>
      <c r="BS2163" s="94"/>
      <c r="BT2163" s="94"/>
      <c r="BU2163" s="94"/>
      <c r="BV2163" s="94"/>
      <c r="BW2163" s="94"/>
      <c r="BX2163" s="94"/>
      <c r="BY2163" s="94"/>
      <c r="BZ2163" s="94"/>
      <c r="CA2163" s="94"/>
      <c r="CB2163" s="94"/>
      <c r="CC2163" s="94"/>
      <c r="CD2163" s="94"/>
      <c r="CE2163" s="94"/>
      <c r="CF2163" s="94"/>
      <c r="CG2163" s="94"/>
      <c r="CH2163" s="94"/>
      <c r="CI2163" s="94"/>
      <c r="CJ2163" s="94"/>
      <c r="CK2163" s="94"/>
      <c r="CL2163" s="94"/>
      <c r="CM2163" s="94"/>
      <c r="CN2163" s="94"/>
      <c r="CO2163" s="94"/>
      <c r="CP2163" s="94"/>
      <c r="CQ2163" s="94"/>
      <c r="CR2163" s="94"/>
      <c r="CS2163" s="94"/>
      <c r="CT2163" s="94"/>
      <c r="CU2163" s="94"/>
      <c r="CV2163" s="94"/>
      <c r="CW2163" s="94"/>
    </row>
    <row r="2164" spans="44:101" x14ac:dyDescent="0.25">
      <c r="AR2164" s="94"/>
      <c r="AS2164" s="94"/>
      <c r="AT2164" s="94"/>
      <c r="AU2164" s="94"/>
      <c r="AV2164" s="94"/>
      <c r="AW2164" s="94"/>
      <c r="AX2164" s="94"/>
      <c r="AY2164" s="94"/>
      <c r="AZ2164" s="94"/>
      <c r="BA2164" s="94"/>
      <c r="BB2164" s="94"/>
      <c r="BC2164" s="94"/>
      <c r="BD2164" s="94"/>
      <c r="BE2164" s="94"/>
      <c r="BF2164" s="94"/>
      <c r="BG2164" s="94"/>
      <c r="BH2164" s="94"/>
      <c r="BI2164" s="94"/>
      <c r="BJ2164" s="94"/>
      <c r="BK2164" s="94"/>
      <c r="BL2164" s="94"/>
      <c r="BM2164" s="94"/>
      <c r="BN2164" s="94"/>
      <c r="BO2164" s="94"/>
      <c r="BP2164" s="94"/>
      <c r="BQ2164" s="94"/>
      <c r="BR2164" s="94"/>
      <c r="BS2164" s="94"/>
      <c r="BT2164" s="94"/>
      <c r="BU2164" s="94"/>
      <c r="BV2164" s="94"/>
      <c r="BW2164" s="94"/>
      <c r="BX2164" s="94"/>
      <c r="BY2164" s="94"/>
      <c r="BZ2164" s="94"/>
      <c r="CA2164" s="94"/>
      <c r="CB2164" s="94"/>
      <c r="CC2164" s="94"/>
      <c r="CD2164" s="94"/>
      <c r="CE2164" s="94"/>
      <c r="CF2164" s="94"/>
      <c r="CG2164" s="94"/>
      <c r="CH2164" s="94"/>
      <c r="CI2164" s="94"/>
      <c r="CJ2164" s="94"/>
      <c r="CK2164" s="94"/>
      <c r="CL2164" s="94"/>
      <c r="CM2164" s="94"/>
      <c r="CN2164" s="94"/>
      <c r="CO2164" s="94"/>
      <c r="CP2164" s="94"/>
      <c r="CQ2164" s="94"/>
      <c r="CR2164" s="94"/>
      <c r="CS2164" s="94"/>
      <c r="CT2164" s="94"/>
      <c r="CU2164" s="94"/>
      <c r="CV2164" s="94"/>
      <c r="CW2164" s="94"/>
    </row>
    <row r="2165" spans="44:101" x14ac:dyDescent="0.25">
      <c r="AR2165" s="94"/>
      <c r="AS2165" s="94"/>
      <c r="AT2165" s="94"/>
      <c r="AU2165" s="94"/>
      <c r="AV2165" s="94"/>
      <c r="AW2165" s="94"/>
      <c r="AX2165" s="94"/>
      <c r="AY2165" s="94"/>
      <c r="AZ2165" s="94"/>
      <c r="BA2165" s="94"/>
      <c r="BB2165" s="94"/>
      <c r="BC2165" s="94"/>
      <c r="BD2165" s="94"/>
      <c r="BE2165" s="94"/>
      <c r="BF2165" s="94"/>
      <c r="BG2165" s="94"/>
      <c r="BH2165" s="94"/>
      <c r="BI2165" s="94"/>
      <c r="BJ2165" s="94"/>
      <c r="BK2165" s="94"/>
      <c r="BL2165" s="94"/>
      <c r="BM2165" s="94"/>
      <c r="BN2165" s="94"/>
      <c r="BO2165" s="94"/>
      <c r="BP2165" s="94"/>
      <c r="BQ2165" s="94"/>
      <c r="BR2165" s="94"/>
      <c r="BS2165" s="94"/>
      <c r="BT2165" s="94"/>
      <c r="BU2165" s="94"/>
      <c r="BV2165" s="94"/>
      <c r="BW2165" s="94"/>
      <c r="BX2165" s="94"/>
      <c r="BY2165" s="94"/>
      <c r="BZ2165" s="94"/>
      <c r="CA2165" s="94"/>
      <c r="CB2165" s="94"/>
      <c r="CC2165" s="94"/>
      <c r="CD2165" s="94"/>
      <c r="CE2165" s="94"/>
      <c r="CF2165" s="94"/>
      <c r="CG2165" s="94"/>
      <c r="CH2165" s="94"/>
      <c r="CI2165" s="94"/>
      <c r="CJ2165" s="94"/>
      <c r="CK2165" s="94"/>
      <c r="CL2165" s="94"/>
      <c r="CM2165" s="94"/>
      <c r="CN2165" s="94"/>
      <c r="CO2165" s="94"/>
      <c r="CP2165" s="94"/>
      <c r="CQ2165" s="94"/>
      <c r="CR2165" s="94"/>
      <c r="CS2165" s="94"/>
      <c r="CT2165" s="94"/>
      <c r="CU2165" s="94"/>
      <c r="CV2165" s="94"/>
      <c r="CW2165" s="94"/>
    </row>
    <row r="2166" spans="44:101" x14ac:dyDescent="0.25">
      <c r="AR2166" s="94"/>
      <c r="AS2166" s="94"/>
      <c r="AT2166" s="94"/>
      <c r="AU2166" s="94"/>
      <c r="AV2166" s="94"/>
      <c r="AW2166" s="94"/>
      <c r="AX2166" s="94"/>
      <c r="AY2166" s="94"/>
      <c r="AZ2166" s="94"/>
      <c r="BA2166" s="94"/>
      <c r="BB2166" s="94"/>
      <c r="BC2166" s="94"/>
      <c r="BD2166" s="94"/>
      <c r="BE2166" s="94"/>
      <c r="BF2166" s="94"/>
      <c r="BG2166" s="94"/>
      <c r="BH2166" s="94"/>
      <c r="BI2166" s="94"/>
      <c r="BJ2166" s="94"/>
      <c r="BK2166" s="94"/>
      <c r="BL2166" s="94"/>
      <c r="BM2166" s="94"/>
      <c r="BN2166" s="94"/>
      <c r="BO2166" s="94"/>
      <c r="BP2166" s="94"/>
      <c r="BQ2166" s="94"/>
      <c r="BR2166" s="94"/>
      <c r="BS2166" s="94"/>
      <c r="BT2166" s="94"/>
      <c r="BU2166" s="94"/>
      <c r="BV2166" s="94"/>
      <c r="BW2166" s="94"/>
      <c r="BX2166" s="94"/>
      <c r="BY2166" s="94"/>
      <c r="BZ2166" s="94"/>
      <c r="CA2166" s="94"/>
      <c r="CB2166" s="94"/>
      <c r="CC2166" s="94"/>
      <c r="CD2166" s="94"/>
      <c r="CE2166" s="94"/>
      <c r="CF2166" s="94"/>
      <c r="CG2166" s="94"/>
      <c r="CH2166" s="94"/>
      <c r="CI2166" s="94"/>
      <c r="CJ2166" s="94"/>
      <c r="CK2166" s="94"/>
      <c r="CL2166" s="94"/>
      <c r="CM2166" s="94"/>
      <c r="CN2166" s="94"/>
      <c r="CO2166" s="94"/>
      <c r="CP2166" s="94"/>
      <c r="CQ2166" s="94"/>
      <c r="CR2166" s="94"/>
      <c r="CS2166" s="94"/>
      <c r="CT2166" s="94"/>
      <c r="CU2166" s="94"/>
      <c r="CV2166" s="94"/>
      <c r="CW2166" s="94"/>
    </row>
    <row r="2167" spans="44:101" x14ac:dyDescent="0.25">
      <c r="AR2167" s="94"/>
      <c r="AS2167" s="94"/>
      <c r="AT2167" s="94"/>
      <c r="AU2167" s="94"/>
      <c r="AV2167" s="94"/>
      <c r="AW2167" s="94"/>
      <c r="AX2167" s="94"/>
      <c r="AY2167" s="94"/>
      <c r="AZ2167" s="94"/>
      <c r="BA2167" s="94"/>
      <c r="BB2167" s="94"/>
      <c r="BC2167" s="94"/>
      <c r="BD2167" s="94"/>
      <c r="BE2167" s="94"/>
      <c r="BF2167" s="94"/>
      <c r="BG2167" s="94"/>
      <c r="BH2167" s="94"/>
      <c r="BI2167" s="94"/>
      <c r="BJ2167" s="94"/>
      <c r="BK2167" s="94"/>
      <c r="BL2167" s="94"/>
      <c r="BM2167" s="94"/>
      <c r="BN2167" s="94"/>
      <c r="BO2167" s="94"/>
      <c r="BP2167" s="94"/>
      <c r="BQ2167" s="94"/>
      <c r="BR2167" s="94"/>
      <c r="BS2167" s="94"/>
      <c r="BT2167" s="94"/>
      <c r="BU2167" s="94"/>
      <c r="BV2167" s="94"/>
      <c r="BW2167" s="94"/>
      <c r="BX2167" s="94"/>
      <c r="BY2167" s="94"/>
      <c r="BZ2167" s="94"/>
      <c r="CA2167" s="94"/>
      <c r="CB2167" s="94"/>
      <c r="CC2167" s="94"/>
      <c r="CD2167" s="94"/>
      <c r="CE2167" s="94"/>
      <c r="CF2167" s="94"/>
      <c r="CG2167" s="94"/>
      <c r="CH2167" s="94"/>
      <c r="CI2167" s="94"/>
      <c r="CJ2167" s="94"/>
      <c r="CK2167" s="94"/>
      <c r="CL2167" s="94"/>
      <c r="CM2167" s="94"/>
      <c r="CN2167" s="94"/>
      <c r="CO2167" s="94"/>
      <c r="CP2167" s="94"/>
      <c r="CQ2167" s="94"/>
      <c r="CR2167" s="94"/>
      <c r="CS2167" s="94"/>
      <c r="CT2167" s="94"/>
      <c r="CU2167" s="94"/>
      <c r="CV2167" s="94"/>
      <c r="CW2167" s="94"/>
    </row>
    <row r="2168" spans="44:101" x14ac:dyDescent="0.25">
      <c r="AR2168" s="94"/>
      <c r="AS2168" s="94"/>
      <c r="AT2168" s="94"/>
      <c r="AU2168" s="94"/>
      <c r="AV2168" s="94"/>
      <c r="AW2168" s="94"/>
      <c r="AX2168" s="94"/>
      <c r="AY2168" s="94"/>
      <c r="AZ2168" s="94"/>
      <c r="BA2168" s="94"/>
      <c r="BB2168" s="94"/>
      <c r="BC2168" s="94"/>
      <c r="BD2168" s="94"/>
      <c r="BE2168" s="94"/>
      <c r="BF2168" s="94"/>
      <c r="BG2168" s="94"/>
      <c r="BH2168" s="94"/>
      <c r="BI2168" s="94"/>
      <c r="BJ2168" s="94"/>
      <c r="BK2168" s="94"/>
      <c r="BL2168" s="94"/>
      <c r="BM2168" s="94"/>
      <c r="BN2168" s="94"/>
      <c r="BO2168" s="94"/>
      <c r="BP2168" s="94"/>
      <c r="BQ2168" s="94"/>
      <c r="BR2168" s="94"/>
      <c r="BS2168" s="94"/>
      <c r="BT2168" s="94"/>
      <c r="BU2168" s="94"/>
      <c r="BV2168" s="94"/>
      <c r="BW2168" s="94"/>
      <c r="BX2168" s="94"/>
      <c r="BY2168" s="94"/>
      <c r="BZ2168" s="94"/>
      <c r="CA2168" s="94"/>
      <c r="CB2168" s="94"/>
      <c r="CC2168" s="94"/>
      <c r="CD2168" s="94"/>
      <c r="CE2168" s="94"/>
      <c r="CF2168" s="94"/>
      <c r="CG2168" s="94"/>
      <c r="CH2168" s="94"/>
      <c r="CI2168" s="94"/>
      <c r="CJ2168" s="94"/>
      <c r="CK2168" s="94"/>
      <c r="CL2168" s="94"/>
      <c r="CM2168" s="94"/>
      <c r="CN2168" s="94"/>
      <c r="CO2168" s="94"/>
      <c r="CP2168" s="94"/>
      <c r="CQ2168" s="94"/>
      <c r="CR2168" s="94"/>
      <c r="CS2168" s="94"/>
      <c r="CT2168" s="94"/>
      <c r="CU2168" s="94"/>
      <c r="CV2168" s="94"/>
      <c r="CW2168" s="94"/>
    </row>
    <row r="2169" spans="44:101" x14ac:dyDescent="0.25">
      <c r="AR2169" s="94"/>
      <c r="AS2169" s="94"/>
      <c r="AT2169" s="94"/>
      <c r="AU2169" s="94"/>
      <c r="AV2169" s="94"/>
      <c r="AW2169" s="94"/>
      <c r="AX2169" s="94"/>
      <c r="AY2169" s="94"/>
      <c r="AZ2169" s="94"/>
      <c r="BA2169" s="94"/>
      <c r="BB2169" s="94"/>
      <c r="BC2169" s="94"/>
      <c r="BD2169" s="94"/>
      <c r="BE2169" s="94"/>
      <c r="BF2169" s="94"/>
      <c r="BG2169" s="94"/>
      <c r="BH2169" s="94"/>
      <c r="BI2169" s="94"/>
      <c r="BJ2169" s="94"/>
      <c r="BK2169" s="94"/>
      <c r="BL2169" s="94"/>
      <c r="BM2169" s="94"/>
      <c r="BN2169" s="94"/>
      <c r="BO2169" s="94"/>
      <c r="BP2169" s="94"/>
      <c r="BQ2169" s="94"/>
      <c r="BR2169" s="94"/>
      <c r="BS2169" s="94"/>
      <c r="BT2169" s="94"/>
      <c r="BU2169" s="94"/>
      <c r="BV2169" s="94"/>
      <c r="BW2169" s="94"/>
      <c r="BX2169" s="94"/>
      <c r="BY2169" s="94"/>
      <c r="BZ2169" s="94"/>
      <c r="CA2169" s="94"/>
      <c r="CB2169" s="94"/>
      <c r="CC2169" s="94"/>
      <c r="CD2169" s="94"/>
      <c r="CE2169" s="94"/>
      <c r="CF2169" s="94"/>
      <c r="CG2169" s="94"/>
      <c r="CH2169" s="94"/>
      <c r="CI2169" s="94"/>
      <c r="CJ2169" s="94"/>
      <c r="CK2169" s="94"/>
      <c r="CL2169" s="94"/>
      <c r="CM2169" s="94"/>
      <c r="CN2169" s="94"/>
      <c r="CO2169" s="94"/>
      <c r="CP2169" s="94"/>
      <c r="CQ2169" s="94"/>
      <c r="CR2169" s="94"/>
      <c r="CS2169" s="94"/>
      <c r="CT2169" s="94"/>
      <c r="CU2169" s="94"/>
      <c r="CV2169" s="94"/>
      <c r="CW2169" s="94"/>
    </row>
    <row r="2170" spans="44:101" x14ac:dyDescent="0.25">
      <c r="AR2170" s="94"/>
      <c r="AS2170" s="94"/>
      <c r="AT2170" s="94"/>
      <c r="AU2170" s="94"/>
      <c r="AV2170" s="94"/>
      <c r="AW2170" s="94"/>
      <c r="AX2170" s="94"/>
      <c r="AY2170" s="94"/>
      <c r="AZ2170" s="94"/>
      <c r="BA2170" s="94"/>
      <c r="BB2170" s="94"/>
      <c r="BC2170" s="94"/>
      <c r="BD2170" s="94"/>
      <c r="BE2170" s="94"/>
      <c r="BF2170" s="94"/>
      <c r="BG2170" s="94"/>
      <c r="BH2170" s="94"/>
      <c r="BI2170" s="94"/>
      <c r="BJ2170" s="94"/>
      <c r="BK2170" s="94"/>
      <c r="BL2170" s="94"/>
      <c r="BM2170" s="94"/>
      <c r="BN2170" s="94"/>
      <c r="BO2170" s="94"/>
      <c r="BP2170" s="94"/>
      <c r="BQ2170" s="94"/>
      <c r="BR2170" s="94"/>
      <c r="BS2170" s="94"/>
      <c r="BT2170" s="94"/>
      <c r="BU2170" s="94"/>
      <c r="BV2170" s="94"/>
      <c r="BW2170" s="94"/>
      <c r="BX2170" s="94"/>
      <c r="BY2170" s="94"/>
      <c r="BZ2170" s="94"/>
      <c r="CA2170" s="94"/>
      <c r="CB2170" s="94"/>
      <c r="CC2170" s="94"/>
      <c r="CD2170" s="94"/>
      <c r="CE2170" s="94"/>
      <c r="CF2170" s="94"/>
      <c r="CG2170" s="94"/>
      <c r="CH2170" s="94"/>
      <c r="CI2170" s="94"/>
      <c r="CJ2170" s="94"/>
      <c r="CK2170" s="94"/>
      <c r="CL2170" s="94"/>
      <c r="CM2170" s="94"/>
      <c r="CN2170" s="94"/>
      <c r="CO2170" s="94"/>
      <c r="CP2170" s="94"/>
      <c r="CQ2170" s="94"/>
      <c r="CR2170" s="94"/>
      <c r="CS2170" s="94"/>
      <c r="CT2170" s="94"/>
      <c r="CU2170" s="94"/>
      <c r="CV2170" s="94"/>
      <c r="CW2170" s="94"/>
    </row>
    <row r="2171" spans="44:101" x14ac:dyDescent="0.25">
      <c r="AR2171" s="94"/>
      <c r="AS2171" s="94"/>
      <c r="AT2171" s="94"/>
      <c r="AU2171" s="94"/>
      <c r="AV2171" s="94"/>
      <c r="AW2171" s="94"/>
      <c r="AX2171" s="94"/>
      <c r="AY2171" s="94"/>
      <c r="AZ2171" s="94"/>
      <c r="BA2171" s="94"/>
      <c r="BB2171" s="94"/>
      <c r="BC2171" s="94"/>
      <c r="BD2171" s="94"/>
      <c r="BE2171" s="94"/>
      <c r="BF2171" s="94"/>
      <c r="BG2171" s="94"/>
      <c r="BH2171" s="94"/>
      <c r="BI2171" s="94"/>
      <c r="BJ2171" s="94"/>
      <c r="BK2171" s="94"/>
      <c r="BL2171" s="94"/>
      <c r="BM2171" s="94"/>
      <c r="BN2171" s="94"/>
      <c r="BO2171" s="94"/>
      <c r="BP2171" s="94"/>
      <c r="BQ2171" s="94"/>
      <c r="BR2171" s="94"/>
      <c r="BS2171" s="94"/>
      <c r="BT2171" s="94"/>
      <c r="BU2171" s="94"/>
      <c r="BV2171" s="94"/>
      <c r="BW2171" s="94"/>
      <c r="BX2171" s="94"/>
      <c r="BY2171" s="94"/>
      <c r="BZ2171" s="94"/>
      <c r="CA2171" s="94"/>
      <c r="CB2171" s="94"/>
      <c r="CC2171" s="94"/>
      <c r="CD2171" s="94"/>
      <c r="CE2171" s="94"/>
      <c r="CF2171" s="94"/>
      <c r="CG2171" s="94"/>
      <c r="CH2171" s="94"/>
      <c r="CI2171" s="94"/>
      <c r="CJ2171" s="94"/>
      <c r="CK2171" s="94"/>
      <c r="CL2171" s="94"/>
      <c r="CM2171" s="94"/>
      <c r="CN2171" s="94"/>
      <c r="CO2171" s="94"/>
      <c r="CP2171" s="94"/>
      <c r="CQ2171" s="94"/>
      <c r="CR2171" s="94"/>
      <c r="CS2171" s="94"/>
      <c r="CT2171" s="94"/>
      <c r="CU2171" s="94"/>
      <c r="CV2171" s="94"/>
      <c r="CW2171" s="94"/>
    </row>
    <row r="2172" spans="44:101" x14ac:dyDescent="0.25">
      <c r="AR2172" s="94"/>
      <c r="AS2172" s="94"/>
      <c r="AT2172" s="94"/>
      <c r="AU2172" s="94"/>
      <c r="AV2172" s="94"/>
      <c r="AW2172" s="94"/>
      <c r="AX2172" s="94"/>
      <c r="AY2172" s="94"/>
      <c r="AZ2172" s="94"/>
      <c r="BA2172" s="94"/>
      <c r="BB2172" s="94"/>
      <c r="BC2172" s="94"/>
      <c r="BD2172" s="94"/>
      <c r="BE2172" s="94"/>
      <c r="BF2172" s="94"/>
      <c r="BG2172" s="94"/>
      <c r="BH2172" s="94"/>
      <c r="BI2172" s="94"/>
      <c r="BJ2172" s="94"/>
      <c r="BK2172" s="94"/>
      <c r="BL2172" s="94"/>
      <c r="BM2172" s="94"/>
      <c r="BN2172" s="94"/>
      <c r="BO2172" s="94"/>
      <c r="BP2172" s="94"/>
      <c r="BQ2172" s="94"/>
      <c r="BR2172" s="94"/>
      <c r="BS2172" s="94"/>
      <c r="BT2172" s="94"/>
      <c r="BU2172" s="94"/>
      <c r="BV2172" s="94"/>
      <c r="BW2172" s="94"/>
      <c r="BX2172" s="94"/>
      <c r="BY2172" s="94"/>
      <c r="BZ2172" s="94"/>
      <c r="CA2172" s="94"/>
      <c r="CB2172" s="94"/>
      <c r="CC2172" s="94"/>
      <c r="CD2172" s="94"/>
      <c r="CE2172" s="94"/>
      <c r="CF2172" s="94"/>
      <c r="CG2172" s="94"/>
      <c r="CH2172" s="94"/>
      <c r="CI2172" s="94"/>
      <c r="CJ2172" s="94"/>
      <c r="CK2172" s="94"/>
      <c r="CL2172" s="94"/>
      <c r="CM2172" s="94"/>
      <c r="CN2172" s="94"/>
      <c r="CO2172" s="94"/>
      <c r="CP2172" s="94"/>
      <c r="CQ2172" s="94"/>
      <c r="CR2172" s="94"/>
      <c r="CS2172" s="94"/>
      <c r="CT2172" s="94"/>
      <c r="CU2172" s="94"/>
      <c r="CV2172" s="94"/>
      <c r="CW2172" s="94"/>
    </row>
    <row r="2173" spans="44:101" x14ac:dyDescent="0.25">
      <c r="AR2173" s="94"/>
      <c r="AS2173" s="94"/>
      <c r="AT2173" s="94"/>
      <c r="AU2173" s="94"/>
      <c r="AV2173" s="94"/>
      <c r="AW2173" s="94"/>
      <c r="AX2173" s="94"/>
      <c r="AY2173" s="94"/>
      <c r="AZ2173" s="94"/>
      <c r="BA2173" s="94"/>
      <c r="BB2173" s="94"/>
      <c r="BC2173" s="94"/>
      <c r="BD2173" s="94"/>
      <c r="BE2173" s="94"/>
      <c r="BF2173" s="94"/>
      <c r="BG2173" s="94"/>
      <c r="BH2173" s="94"/>
      <c r="BI2173" s="94"/>
      <c r="BJ2173" s="94"/>
      <c r="BK2173" s="94"/>
      <c r="BL2173" s="94"/>
      <c r="BM2173" s="94"/>
      <c r="BN2173" s="94"/>
      <c r="BO2173" s="94"/>
      <c r="BP2173" s="94"/>
      <c r="BQ2173" s="94"/>
      <c r="BR2173" s="94"/>
      <c r="BS2173" s="94"/>
      <c r="BT2173" s="94"/>
      <c r="BU2173" s="94"/>
      <c r="BV2173" s="94"/>
      <c r="BW2173" s="94"/>
      <c r="BX2173" s="94"/>
      <c r="BY2173" s="94"/>
      <c r="BZ2173" s="94"/>
      <c r="CA2173" s="94"/>
      <c r="CB2173" s="94"/>
      <c r="CC2173" s="94"/>
      <c r="CD2173" s="94"/>
      <c r="CE2173" s="94"/>
      <c r="CF2173" s="94"/>
      <c r="CG2173" s="94"/>
      <c r="CH2173" s="94"/>
      <c r="CI2173" s="94"/>
      <c r="CJ2173" s="94"/>
      <c r="CK2173" s="94"/>
      <c r="CL2173" s="94"/>
      <c r="CM2173" s="94"/>
      <c r="CN2173" s="94"/>
      <c r="CO2173" s="94"/>
      <c r="CP2173" s="94"/>
      <c r="CQ2173" s="94"/>
      <c r="CR2173" s="94"/>
      <c r="CS2173" s="94"/>
      <c r="CT2173" s="94"/>
      <c r="CU2173" s="94"/>
      <c r="CV2173" s="94"/>
      <c r="CW2173" s="94"/>
    </row>
    <row r="2174" spans="44:101" x14ac:dyDescent="0.25">
      <c r="AR2174" s="94"/>
      <c r="AS2174" s="94"/>
      <c r="AT2174" s="94"/>
      <c r="AU2174" s="94"/>
      <c r="AV2174" s="94"/>
      <c r="AW2174" s="94"/>
      <c r="AX2174" s="94"/>
      <c r="AY2174" s="94"/>
      <c r="AZ2174" s="94"/>
      <c r="BA2174" s="94"/>
      <c r="BB2174" s="94"/>
      <c r="BC2174" s="94"/>
      <c r="BD2174" s="94"/>
      <c r="BE2174" s="94"/>
      <c r="BF2174" s="94"/>
      <c r="BG2174" s="94"/>
      <c r="BH2174" s="94"/>
      <c r="BI2174" s="94"/>
      <c r="BJ2174" s="94"/>
      <c r="BK2174" s="94"/>
      <c r="BL2174" s="94"/>
      <c r="BM2174" s="94"/>
      <c r="BN2174" s="94"/>
      <c r="BO2174" s="94"/>
      <c r="BP2174" s="94"/>
      <c r="BQ2174" s="94"/>
      <c r="BR2174" s="94"/>
      <c r="BS2174" s="94"/>
      <c r="BT2174" s="94"/>
      <c r="BU2174" s="94"/>
      <c r="BV2174" s="94"/>
      <c r="BW2174" s="94"/>
      <c r="BX2174" s="94"/>
      <c r="BY2174" s="94"/>
      <c r="BZ2174" s="94"/>
      <c r="CA2174" s="94"/>
      <c r="CB2174" s="94"/>
      <c r="CC2174" s="94"/>
      <c r="CD2174" s="94"/>
      <c r="CE2174" s="94"/>
      <c r="CF2174" s="94"/>
      <c r="CG2174" s="94"/>
      <c r="CH2174" s="94"/>
      <c r="CI2174" s="94"/>
      <c r="CJ2174" s="94"/>
      <c r="CK2174" s="94"/>
      <c r="CL2174" s="94"/>
      <c r="CM2174" s="94"/>
      <c r="CN2174" s="94"/>
      <c r="CO2174" s="94"/>
      <c r="CP2174" s="94"/>
      <c r="CQ2174" s="94"/>
      <c r="CR2174" s="94"/>
      <c r="CS2174" s="94"/>
      <c r="CT2174" s="94"/>
      <c r="CU2174" s="94"/>
      <c r="CV2174" s="94"/>
      <c r="CW2174" s="94"/>
    </row>
    <row r="2175" spans="44:101" x14ac:dyDescent="0.25">
      <c r="AR2175" s="94"/>
      <c r="AS2175" s="94"/>
      <c r="AT2175" s="94"/>
      <c r="AU2175" s="94"/>
      <c r="AV2175" s="94"/>
      <c r="AW2175" s="94"/>
      <c r="AX2175" s="94"/>
      <c r="AY2175" s="94"/>
      <c r="AZ2175" s="94"/>
      <c r="BA2175" s="94"/>
      <c r="BB2175" s="94"/>
      <c r="BC2175" s="94"/>
      <c r="BD2175" s="94"/>
      <c r="BE2175" s="94"/>
      <c r="BF2175" s="94"/>
      <c r="BG2175" s="94"/>
      <c r="BH2175" s="94"/>
      <c r="BI2175" s="94"/>
      <c r="BJ2175" s="94"/>
      <c r="BK2175" s="94"/>
      <c r="BL2175" s="94"/>
      <c r="BM2175" s="94"/>
      <c r="BN2175" s="94"/>
      <c r="BO2175" s="94"/>
      <c r="BP2175" s="94"/>
      <c r="BQ2175" s="94"/>
      <c r="BR2175" s="94"/>
      <c r="BS2175" s="94"/>
      <c r="BT2175" s="94"/>
      <c r="BU2175" s="94"/>
      <c r="BV2175" s="94"/>
      <c r="BW2175" s="94"/>
      <c r="BX2175" s="94"/>
      <c r="BY2175" s="94"/>
      <c r="BZ2175" s="94"/>
      <c r="CA2175" s="94"/>
      <c r="CB2175" s="94"/>
      <c r="CC2175" s="94"/>
      <c r="CD2175" s="94"/>
      <c r="CE2175" s="94"/>
      <c r="CF2175" s="94"/>
      <c r="CG2175" s="94"/>
      <c r="CH2175" s="94"/>
      <c r="CI2175" s="94"/>
      <c r="CJ2175" s="94"/>
      <c r="CK2175" s="94"/>
      <c r="CL2175" s="94"/>
      <c r="CM2175" s="94"/>
      <c r="CN2175" s="94"/>
      <c r="CO2175" s="94"/>
      <c r="CP2175" s="94"/>
      <c r="CQ2175" s="94"/>
      <c r="CR2175" s="94"/>
      <c r="CS2175" s="94"/>
      <c r="CT2175" s="94"/>
      <c r="CU2175" s="94"/>
      <c r="CV2175" s="94"/>
      <c r="CW2175" s="94"/>
    </row>
    <row r="2176" spans="44:101" x14ac:dyDescent="0.25">
      <c r="AR2176" s="94"/>
      <c r="AS2176" s="94"/>
      <c r="AT2176" s="94"/>
      <c r="AU2176" s="94"/>
      <c r="AV2176" s="94"/>
      <c r="AW2176" s="94"/>
      <c r="AX2176" s="94"/>
      <c r="AY2176" s="94"/>
      <c r="AZ2176" s="94"/>
      <c r="BA2176" s="94"/>
      <c r="BB2176" s="94"/>
      <c r="BC2176" s="94"/>
      <c r="BD2176" s="94"/>
      <c r="BE2176" s="94"/>
      <c r="BF2176" s="94"/>
      <c r="BG2176" s="94"/>
      <c r="BH2176" s="94"/>
      <c r="BI2176" s="94"/>
      <c r="BJ2176" s="94"/>
      <c r="BK2176" s="94"/>
      <c r="BL2176" s="94"/>
      <c r="BM2176" s="94"/>
      <c r="BN2176" s="94"/>
      <c r="BO2176" s="94"/>
      <c r="BP2176" s="94"/>
      <c r="BQ2176" s="94"/>
      <c r="BR2176" s="94"/>
      <c r="BS2176" s="94"/>
      <c r="BT2176" s="94"/>
      <c r="BU2176" s="94"/>
      <c r="BV2176" s="94"/>
      <c r="BW2176" s="94"/>
      <c r="BX2176" s="94"/>
      <c r="BY2176" s="94"/>
      <c r="BZ2176" s="94"/>
      <c r="CA2176" s="94"/>
      <c r="CB2176" s="94"/>
      <c r="CC2176" s="94"/>
      <c r="CD2176" s="94"/>
      <c r="CE2176" s="94"/>
      <c r="CF2176" s="94"/>
      <c r="CG2176" s="94"/>
      <c r="CH2176" s="94"/>
      <c r="CI2176" s="94"/>
      <c r="CJ2176" s="94"/>
      <c r="CK2176" s="94"/>
      <c r="CL2176" s="94"/>
      <c r="CM2176" s="94"/>
      <c r="CN2176" s="94"/>
      <c r="CO2176" s="94"/>
      <c r="CP2176" s="94"/>
      <c r="CQ2176" s="94"/>
      <c r="CR2176" s="94"/>
      <c r="CS2176" s="94"/>
      <c r="CT2176" s="94"/>
      <c r="CU2176" s="94"/>
      <c r="CV2176" s="94"/>
      <c r="CW2176" s="94"/>
    </row>
    <row r="2177" spans="44:101" x14ac:dyDescent="0.25">
      <c r="AR2177" s="94"/>
      <c r="AS2177" s="94"/>
      <c r="AT2177" s="94"/>
      <c r="AU2177" s="94"/>
      <c r="AV2177" s="94"/>
      <c r="AW2177" s="94"/>
      <c r="AX2177" s="94"/>
      <c r="AY2177" s="94"/>
      <c r="AZ2177" s="94"/>
      <c r="BA2177" s="94"/>
      <c r="BB2177" s="94"/>
      <c r="BC2177" s="94"/>
      <c r="BD2177" s="94"/>
      <c r="BE2177" s="94"/>
      <c r="BF2177" s="94"/>
      <c r="BG2177" s="94"/>
      <c r="BH2177" s="94"/>
      <c r="BI2177" s="94"/>
      <c r="BJ2177" s="94"/>
      <c r="BK2177" s="94"/>
      <c r="BL2177" s="94"/>
      <c r="BM2177" s="94"/>
      <c r="BN2177" s="94"/>
      <c r="BO2177" s="94"/>
      <c r="BP2177" s="94"/>
      <c r="BQ2177" s="94"/>
      <c r="BR2177" s="94"/>
      <c r="BS2177" s="94"/>
      <c r="BT2177" s="94"/>
      <c r="BU2177" s="94"/>
      <c r="BV2177" s="94"/>
      <c r="BW2177" s="94"/>
      <c r="BX2177" s="94"/>
      <c r="BY2177" s="94"/>
      <c r="BZ2177" s="94"/>
      <c r="CA2177" s="94"/>
      <c r="CB2177" s="94"/>
      <c r="CC2177" s="94"/>
      <c r="CD2177" s="94"/>
      <c r="CE2177" s="94"/>
      <c r="CF2177" s="94"/>
      <c r="CG2177" s="94"/>
      <c r="CH2177" s="94"/>
      <c r="CI2177" s="94"/>
      <c r="CJ2177" s="94"/>
      <c r="CK2177" s="94"/>
      <c r="CL2177" s="94"/>
      <c r="CM2177" s="94"/>
      <c r="CN2177" s="94"/>
      <c r="CO2177" s="94"/>
      <c r="CP2177" s="94"/>
      <c r="CQ2177" s="94"/>
      <c r="CR2177" s="94"/>
      <c r="CS2177" s="94"/>
      <c r="CT2177" s="94"/>
      <c r="CU2177" s="94"/>
      <c r="CV2177" s="94"/>
      <c r="CW2177" s="94"/>
    </row>
    <row r="2178" spans="44:101" x14ac:dyDescent="0.25">
      <c r="AR2178" s="94"/>
      <c r="AS2178" s="94"/>
      <c r="AT2178" s="94"/>
      <c r="AU2178" s="94"/>
      <c r="AV2178" s="94"/>
      <c r="AW2178" s="94"/>
      <c r="AX2178" s="94"/>
      <c r="AY2178" s="94"/>
      <c r="AZ2178" s="94"/>
      <c r="BA2178" s="94"/>
      <c r="BB2178" s="94"/>
      <c r="BC2178" s="94"/>
      <c r="BD2178" s="94"/>
      <c r="BE2178" s="94"/>
      <c r="BF2178" s="94"/>
      <c r="BG2178" s="94"/>
      <c r="BH2178" s="94"/>
      <c r="BI2178" s="94"/>
      <c r="BJ2178" s="94"/>
      <c r="BK2178" s="94"/>
      <c r="BL2178" s="94"/>
      <c r="BM2178" s="94"/>
      <c r="BN2178" s="94"/>
      <c r="BO2178" s="94"/>
      <c r="BP2178" s="94"/>
      <c r="BQ2178" s="94"/>
      <c r="BR2178" s="94"/>
      <c r="BS2178" s="94"/>
      <c r="BT2178" s="94"/>
      <c r="BU2178" s="94"/>
      <c r="BV2178" s="94"/>
      <c r="BW2178" s="94"/>
      <c r="BX2178" s="94"/>
      <c r="BY2178" s="94"/>
      <c r="BZ2178" s="94"/>
      <c r="CA2178" s="94"/>
      <c r="CB2178" s="94"/>
      <c r="CC2178" s="94"/>
      <c r="CD2178" s="94"/>
      <c r="CE2178" s="94"/>
      <c r="CF2178" s="94"/>
      <c r="CG2178" s="94"/>
      <c r="CH2178" s="94"/>
      <c r="CI2178" s="94"/>
      <c r="CJ2178" s="94"/>
      <c r="CK2178" s="94"/>
      <c r="CL2178" s="94"/>
      <c r="CM2178" s="94"/>
      <c r="CN2178" s="94"/>
      <c r="CO2178" s="94"/>
      <c r="CP2178" s="94"/>
      <c r="CQ2178" s="94"/>
      <c r="CR2178" s="94"/>
      <c r="CS2178" s="94"/>
      <c r="CT2178" s="94"/>
      <c r="CU2178" s="94"/>
      <c r="CV2178" s="94"/>
      <c r="CW2178" s="94"/>
    </row>
    <row r="2179" spans="44:101" x14ac:dyDescent="0.25">
      <c r="AR2179" s="94"/>
      <c r="AS2179" s="94"/>
      <c r="AT2179" s="94"/>
      <c r="AU2179" s="94"/>
      <c r="AV2179" s="94"/>
      <c r="AW2179" s="94"/>
      <c r="AX2179" s="94"/>
      <c r="AY2179" s="94"/>
      <c r="AZ2179" s="94"/>
      <c r="BA2179" s="94"/>
      <c r="BB2179" s="94"/>
      <c r="BC2179" s="94"/>
      <c r="BD2179" s="94"/>
      <c r="BE2179" s="94"/>
      <c r="BF2179" s="94"/>
      <c r="BG2179" s="94"/>
      <c r="BH2179" s="94"/>
      <c r="BI2179" s="94"/>
      <c r="BJ2179" s="94"/>
      <c r="BK2179" s="94"/>
      <c r="BL2179" s="94"/>
      <c r="BM2179" s="94"/>
      <c r="BN2179" s="94"/>
      <c r="BO2179" s="94"/>
      <c r="BP2179" s="94"/>
      <c r="BQ2179" s="94"/>
      <c r="BR2179" s="94"/>
      <c r="BS2179" s="94"/>
      <c r="BT2179" s="94"/>
      <c r="BU2179" s="94"/>
      <c r="BV2179" s="94"/>
      <c r="BW2179" s="94"/>
      <c r="BX2179" s="94"/>
      <c r="BY2179" s="94"/>
      <c r="BZ2179" s="94"/>
      <c r="CA2179" s="94"/>
      <c r="CB2179" s="94"/>
      <c r="CC2179" s="94"/>
      <c r="CD2179" s="94"/>
      <c r="CE2179" s="94"/>
      <c r="CF2179" s="94"/>
      <c r="CG2179" s="94"/>
      <c r="CH2179" s="94"/>
      <c r="CI2179" s="94"/>
      <c r="CJ2179" s="94"/>
      <c r="CK2179" s="94"/>
      <c r="CL2179" s="94"/>
      <c r="CM2179" s="94"/>
      <c r="CN2179" s="94"/>
      <c r="CO2179" s="94"/>
      <c r="CP2179" s="94"/>
      <c r="CQ2179" s="94"/>
      <c r="CR2179" s="94"/>
      <c r="CS2179" s="94"/>
      <c r="CT2179" s="94"/>
      <c r="CU2179" s="94"/>
      <c r="CV2179" s="94"/>
      <c r="CW2179" s="94"/>
    </row>
    <row r="2180" spans="44:101" x14ac:dyDescent="0.25">
      <c r="AR2180" s="94"/>
      <c r="AS2180" s="94"/>
      <c r="AT2180" s="94"/>
      <c r="AU2180" s="94"/>
      <c r="AV2180" s="94"/>
      <c r="AW2180" s="94"/>
      <c r="AX2180" s="94"/>
      <c r="AY2180" s="94"/>
      <c r="AZ2180" s="94"/>
      <c r="BA2180" s="94"/>
      <c r="BB2180" s="94"/>
      <c r="BC2180" s="94"/>
      <c r="BD2180" s="94"/>
      <c r="BE2180" s="94"/>
      <c r="BF2180" s="94"/>
      <c r="BG2180" s="94"/>
      <c r="BH2180" s="94"/>
      <c r="BI2180" s="94"/>
      <c r="BJ2180" s="94"/>
      <c r="BK2180" s="94"/>
      <c r="BL2180" s="94"/>
      <c r="BM2180" s="94"/>
      <c r="BN2180" s="94"/>
      <c r="BO2180" s="94"/>
      <c r="BP2180" s="94"/>
      <c r="BQ2180" s="94"/>
      <c r="BR2180" s="94"/>
      <c r="BS2180" s="94"/>
      <c r="BT2180" s="94"/>
      <c r="BU2180" s="94"/>
      <c r="BV2180" s="94"/>
      <c r="BW2180" s="94"/>
      <c r="BX2180" s="94"/>
      <c r="BY2180" s="94"/>
      <c r="BZ2180" s="94"/>
      <c r="CA2180" s="94"/>
      <c r="CB2180" s="94"/>
      <c r="CC2180" s="94"/>
      <c r="CD2180" s="94"/>
      <c r="CE2180" s="94"/>
      <c r="CF2180" s="94"/>
      <c r="CG2180" s="94"/>
      <c r="CH2180" s="94"/>
      <c r="CI2180" s="94"/>
      <c r="CJ2180" s="94"/>
      <c r="CK2180" s="94"/>
      <c r="CL2180" s="94"/>
      <c r="CM2180" s="94"/>
      <c r="CN2180" s="94"/>
      <c r="CO2180" s="94"/>
      <c r="CP2180" s="94"/>
      <c r="CQ2180" s="94"/>
      <c r="CR2180" s="94"/>
      <c r="CS2180" s="94"/>
      <c r="CT2180" s="94"/>
      <c r="CU2180" s="94"/>
      <c r="CV2180" s="94"/>
      <c r="CW2180" s="94"/>
    </row>
    <row r="2181" spans="44:101" x14ac:dyDescent="0.25">
      <c r="AR2181" s="94"/>
      <c r="AS2181" s="94"/>
      <c r="AT2181" s="94"/>
      <c r="AU2181" s="94"/>
      <c r="AV2181" s="94"/>
      <c r="AW2181" s="94"/>
      <c r="AX2181" s="94"/>
      <c r="AY2181" s="94"/>
      <c r="AZ2181" s="94"/>
      <c r="BA2181" s="94"/>
      <c r="BB2181" s="94"/>
      <c r="BC2181" s="94"/>
      <c r="BD2181" s="94"/>
      <c r="BE2181" s="94"/>
      <c r="BF2181" s="94"/>
      <c r="BG2181" s="94"/>
      <c r="BH2181" s="94"/>
      <c r="BI2181" s="94"/>
      <c r="BJ2181" s="94"/>
      <c r="BK2181" s="94"/>
      <c r="BL2181" s="94"/>
      <c r="BM2181" s="94"/>
      <c r="BN2181" s="94"/>
      <c r="BO2181" s="94"/>
      <c r="BP2181" s="94"/>
      <c r="BQ2181" s="94"/>
      <c r="BR2181" s="94"/>
      <c r="BS2181" s="94"/>
      <c r="BT2181" s="94"/>
      <c r="BU2181" s="94"/>
      <c r="BV2181" s="94"/>
      <c r="BW2181" s="94"/>
      <c r="BX2181" s="94"/>
      <c r="BY2181" s="94"/>
      <c r="BZ2181" s="94"/>
      <c r="CA2181" s="94"/>
      <c r="CB2181" s="94"/>
      <c r="CC2181" s="94"/>
      <c r="CD2181" s="94"/>
      <c r="CE2181" s="94"/>
      <c r="CF2181" s="94"/>
      <c r="CG2181" s="94"/>
      <c r="CH2181" s="94"/>
      <c r="CI2181" s="94"/>
      <c r="CJ2181" s="94"/>
      <c r="CK2181" s="94"/>
      <c r="CL2181" s="94"/>
      <c r="CM2181" s="94"/>
      <c r="CN2181" s="94"/>
      <c r="CO2181" s="94"/>
      <c r="CP2181" s="94"/>
      <c r="CQ2181" s="94"/>
      <c r="CR2181" s="94"/>
      <c r="CS2181" s="94"/>
      <c r="CT2181" s="94"/>
      <c r="CU2181" s="94"/>
      <c r="CV2181" s="94"/>
      <c r="CW2181" s="94"/>
    </row>
    <row r="2182" spans="44:101" x14ac:dyDescent="0.25">
      <c r="AR2182" s="94"/>
      <c r="AS2182" s="94"/>
      <c r="AT2182" s="94"/>
      <c r="AU2182" s="94"/>
      <c r="AV2182" s="94"/>
      <c r="AW2182" s="94"/>
      <c r="AX2182" s="94"/>
      <c r="AY2182" s="94"/>
      <c r="AZ2182" s="94"/>
      <c r="BA2182" s="94"/>
      <c r="BB2182" s="94"/>
      <c r="BC2182" s="94"/>
      <c r="BD2182" s="94"/>
      <c r="BE2182" s="94"/>
      <c r="BF2182" s="94"/>
      <c r="BG2182" s="94"/>
      <c r="BH2182" s="94"/>
      <c r="BI2182" s="94"/>
      <c r="BJ2182" s="94"/>
      <c r="BK2182" s="94"/>
      <c r="BL2182" s="94"/>
      <c r="BM2182" s="94"/>
      <c r="BN2182" s="94"/>
      <c r="BO2182" s="94"/>
      <c r="BP2182" s="94"/>
      <c r="BQ2182" s="94"/>
      <c r="BR2182" s="94"/>
      <c r="BS2182" s="94"/>
      <c r="BT2182" s="94"/>
      <c r="BU2182" s="94"/>
      <c r="BV2182" s="94"/>
      <c r="BW2182" s="94"/>
      <c r="BX2182" s="94"/>
      <c r="BY2182" s="94"/>
      <c r="BZ2182" s="94"/>
      <c r="CA2182" s="94"/>
      <c r="CB2182" s="94"/>
      <c r="CC2182" s="94"/>
      <c r="CD2182" s="94"/>
      <c r="CE2182" s="94"/>
      <c r="CF2182" s="94"/>
      <c r="CG2182" s="94"/>
      <c r="CH2182" s="94"/>
      <c r="CI2182" s="94"/>
      <c r="CJ2182" s="94"/>
      <c r="CK2182" s="94"/>
      <c r="CL2182" s="94"/>
      <c r="CM2182" s="94"/>
      <c r="CN2182" s="94"/>
      <c r="CO2182" s="94"/>
      <c r="CP2182" s="94"/>
      <c r="CQ2182" s="94"/>
      <c r="CR2182" s="94"/>
      <c r="CS2182" s="94"/>
      <c r="CT2182" s="94"/>
      <c r="CU2182" s="94"/>
      <c r="CV2182" s="94"/>
      <c r="CW2182" s="94"/>
    </row>
    <row r="2183" spans="44:101" x14ac:dyDescent="0.25">
      <c r="AR2183" s="94"/>
      <c r="AS2183" s="94"/>
      <c r="AT2183" s="94"/>
      <c r="AU2183" s="94"/>
      <c r="AV2183" s="94"/>
      <c r="AW2183" s="94"/>
      <c r="AX2183" s="94"/>
      <c r="AY2183" s="94"/>
      <c r="AZ2183" s="94"/>
      <c r="BA2183" s="94"/>
      <c r="BB2183" s="94"/>
      <c r="BC2183" s="94"/>
      <c r="BD2183" s="94"/>
      <c r="BE2183" s="94"/>
      <c r="BF2183" s="94"/>
      <c r="BG2183" s="94"/>
      <c r="BH2183" s="94"/>
      <c r="BI2183" s="94"/>
      <c r="BJ2183" s="94"/>
      <c r="BK2183" s="94"/>
      <c r="BL2183" s="94"/>
      <c r="BM2183" s="94"/>
      <c r="BN2183" s="94"/>
      <c r="BO2183" s="94"/>
      <c r="BP2183" s="94"/>
      <c r="BQ2183" s="94"/>
      <c r="BR2183" s="94"/>
      <c r="BS2183" s="94"/>
      <c r="BT2183" s="94"/>
      <c r="BU2183" s="94"/>
      <c r="BV2183" s="94"/>
      <c r="BW2183" s="94"/>
      <c r="BX2183" s="94"/>
      <c r="BY2183" s="94"/>
      <c r="BZ2183" s="94"/>
      <c r="CA2183" s="94"/>
      <c r="CB2183" s="94"/>
      <c r="CC2183" s="94"/>
      <c r="CD2183" s="94"/>
      <c r="CE2183" s="94"/>
      <c r="CF2183" s="94"/>
      <c r="CG2183" s="94"/>
      <c r="CH2183" s="94"/>
      <c r="CI2183" s="94"/>
      <c r="CJ2183" s="94"/>
      <c r="CK2183" s="94"/>
      <c r="CL2183" s="94"/>
      <c r="CM2183" s="94"/>
      <c r="CN2183" s="94"/>
      <c r="CO2183" s="94"/>
      <c r="CP2183" s="94"/>
      <c r="CQ2183" s="94"/>
      <c r="CR2183" s="94"/>
      <c r="CS2183" s="94"/>
      <c r="CT2183" s="94"/>
      <c r="CU2183" s="94"/>
      <c r="CV2183" s="94"/>
      <c r="CW2183" s="94"/>
    </row>
    <row r="2184" spans="44:101" x14ac:dyDescent="0.25">
      <c r="AR2184" s="94"/>
      <c r="AS2184" s="94"/>
      <c r="AT2184" s="94"/>
      <c r="AU2184" s="94"/>
      <c r="AV2184" s="94"/>
      <c r="AW2184" s="94"/>
      <c r="AX2184" s="94"/>
      <c r="AY2184" s="94"/>
      <c r="AZ2184" s="94"/>
      <c r="BA2184" s="94"/>
      <c r="BB2184" s="94"/>
      <c r="BC2184" s="94"/>
      <c r="BD2184" s="94"/>
      <c r="BE2184" s="94"/>
      <c r="BF2184" s="94"/>
      <c r="BG2184" s="94"/>
      <c r="BH2184" s="94"/>
      <c r="BI2184" s="94"/>
      <c r="BJ2184" s="94"/>
      <c r="BK2184" s="94"/>
      <c r="BL2184" s="94"/>
      <c r="BM2184" s="94"/>
      <c r="BN2184" s="94"/>
      <c r="BO2184" s="94"/>
      <c r="BP2184" s="94"/>
      <c r="BQ2184" s="94"/>
      <c r="BR2184" s="94"/>
      <c r="BS2184" s="94"/>
      <c r="BT2184" s="94"/>
      <c r="BU2184" s="94"/>
      <c r="BV2184" s="94"/>
      <c r="BW2184" s="94"/>
      <c r="BX2184" s="94"/>
      <c r="BY2184" s="94"/>
      <c r="BZ2184" s="94"/>
      <c r="CA2184" s="94"/>
      <c r="CB2184" s="94"/>
      <c r="CC2184" s="94"/>
      <c r="CD2184" s="94"/>
      <c r="CE2184" s="94"/>
      <c r="CF2184" s="94"/>
      <c r="CG2184" s="94"/>
      <c r="CH2184" s="94"/>
      <c r="CI2184" s="94"/>
      <c r="CJ2184" s="94"/>
      <c r="CK2184" s="94"/>
      <c r="CL2184" s="94"/>
      <c r="CM2184" s="94"/>
      <c r="CN2184" s="94"/>
      <c r="CO2184" s="94"/>
      <c r="CP2184" s="94"/>
      <c r="CQ2184" s="94"/>
      <c r="CR2184" s="94"/>
      <c r="CS2184" s="94"/>
      <c r="CT2184" s="94"/>
      <c r="CU2184" s="94"/>
      <c r="CV2184" s="94"/>
      <c r="CW2184" s="94"/>
    </row>
    <row r="2185" spans="44:101" x14ac:dyDescent="0.25">
      <c r="AR2185" s="94"/>
      <c r="AS2185" s="94"/>
      <c r="AT2185" s="94"/>
      <c r="AU2185" s="94"/>
      <c r="AV2185" s="94"/>
      <c r="AW2185" s="94"/>
      <c r="AX2185" s="94"/>
      <c r="AY2185" s="94"/>
      <c r="AZ2185" s="94"/>
      <c r="BA2185" s="94"/>
      <c r="BB2185" s="94"/>
      <c r="BC2185" s="94"/>
      <c r="BD2185" s="94"/>
      <c r="BE2185" s="94"/>
      <c r="BF2185" s="94"/>
      <c r="BG2185" s="94"/>
      <c r="BH2185" s="94"/>
      <c r="BI2185" s="94"/>
      <c r="BJ2185" s="94"/>
      <c r="BK2185" s="94"/>
      <c r="BL2185" s="94"/>
      <c r="BM2185" s="94"/>
      <c r="BN2185" s="94"/>
      <c r="BO2185" s="94"/>
      <c r="BP2185" s="94"/>
      <c r="BQ2185" s="94"/>
      <c r="BR2185" s="94"/>
      <c r="BS2185" s="94"/>
      <c r="BT2185" s="94"/>
      <c r="BU2185" s="94"/>
      <c r="BV2185" s="94"/>
      <c r="BW2185" s="94"/>
      <c r="BX2185" s="94"/>
      <c r="BY2185" s="94"/>
      <c r="BZ2185" s="94"/>
      <c r="CA2185" s="94"/>
      <c r="CB2185" s="94"/>
      <c r="CC2185" s="94"/>
      <c r="CD2185" s="94"/>
      <c r="CE2185" s="94"/>
      <c r="CF2185" s="94"/>
      <c r="CG2185" s="94"/>
      <c r="CH2185" s="94"/>
      <c r="CI2185" s="94"/>
      <c r="CJ2185" s="94"/>
      <c r="CK2185" s="94"/>
      <c r="CL2185" s="94"/>
      <c r="CM2185" s="94"/>
      <c r="CN2185" s="94"/>
      <c r="CO2185" s="94"/>
      <c r="CP2185" s="94"/>
      <c r="CQ2185" s="94"/>
      <c r="CR2185" s="94"/>
      <c r="CS2185" s="94"/>
      <c r="CT2185" s="94"/>
      <c r="CU2185" s="94"/>
      <c r="CV2185" s="94"/>
      <c r="CW2185" s="94"/>
    </row>
    <row r="2186" spans="44:101" x14ac:dyDescent="0.25">
      <c r="AR2186" s="94"/>
      <c r="AS2186" s="94"/>
      <c r="AT2186" s="94"/>
      <c r="AU2186" s="94"/>
      <c r="AV2186" s="94"/>
      <c r="AW2186" s="94"/>
      <c r="AX2186" s="94"/>
      <c r="AY2186" s="94"/>
      <c r="AZ2186" s="94"/>
      <c r="BA2186" s="94"/>
      <c r="BB2186" s="94"/>
      <c r="BC2186" s="94"/>
      <c r="BD2186" s="94"/>
      <c r="BE2186" s="94"/>
      <c r="BF2186" s="94"/>
      <c r="BG2186" s="94"/>
      <c r="BH2186" s="94"/>
      <c r="BI2186" s="94"/>
      <c r="BJ2186" s="94"/>
      <c r="BK2186" s="94"/>
      <c r="BL2186" s="94"/>
      <c r="BM2186" s="94"/>
      <c r="BN2186" s="94"/>
      <c r="BO2186" s="94"/>
      <c r="BP2186" s="94"/>
      <c r="BQ2186" s="94"/>
      <c r="BR2186" s="94"/>
      <c r="BS2186" s="94"/>
      <c r="BT2186" s="94"/>
      <c r="BU2186" s="94"/>
      <c r="BV2186" s="94"/>
      <c r="BW2186" s="94"/>
      <c r="BX2186" s="94"/>
      <c r="BY2186" s="94"/>
      <c r="BZ2186" s="94"/>
      <c r="CA2186" s="94"/>
      <c r="CB2186" s="94"/>
      <c r="CC2186" s="94"/>
      <c r="CD2186" s="94"/>
      <c r="CE2186" s="94"/>
      <c r="CF2186" s="94"/>
      <c r="CG2186" s="94"/>
      <c r="CH2186" s="94"/>
      <c r="CI2186" s="94"/>
      <c r="CJ2186" s="94"/>
      <c r="CK2186" s="94"/>
      <c r="CL2186" s="94"/>
      <c r="CM2186" s="94"/>
      <c r="CN2186" s="94"/>
      <c r="CO2186" s="94"/>
      <c r="CP2186" s="94"/>
      <c r="CQ2186" s="94"/>
      <c r="CR2186" s="94"/>
      <c r="CS2186" s="94"/>
      <c r="CT2186" s="94"/>
      <c r="CU2186" s="94"/>
      <c r="CV2186" s="94"/>
      <c r="CW2186" s="94"/>
    </row>
    <row r="2187" spans="44:101" x14ac:dyDescent="0.25">
      <c r="AR2187" s="94"/>
      <c r="AS2187" s="94"/>
      <c r="AT2187" s="94"/>
      <c r="AU2187" s="94"/>
      <c r="AV2187" s="94"/>
      <c r="AW2187" s="94"/>
      <c r="AX2187" s="94"/>
      <c r="AY2187" s="94"/>
      <c r="AZ2187" s="94"/>
      <c r="BA2187" s="94"/>
      <c r="BB2187" s="94"/>
      <c r="BC2187" s="94"/>
      <c r="BD2187" s="94"/>
      <c r="BE2187" s="94"/>
      <c r="BF2187" s="94"/>
      <c r="BG2187" s="94"/>
      <c r="BH2187" s="94"/>
      <c r="BI2187" s="94"/>
      <c r="BJ2187" s="94"/>
      <c r="BK2187" s="94"/>
      <c r="BL2187" s="94"/>
      <c r="BM2187" s="94"/>
      <c r="BN2187" s="94"/>
      <c r="BO2187" s="94"/>
      <c r="BP2187" s="94"/>
      <c r="BQ2187" s="94"/>
      <c r="BR2187" s="94"/>
      <c r="BS2187" s="94"/>
      <c r="BT2187" s="94"/>
      <c r="BU2187" s="94"/>
      <c r="BV2187" s="94"/>
      <c r="BW2187" s="94"/>
      <c r="BX2187" s="94"/>
      <c r="BY2187" s="94"/>
      <c r="BZ2187" s="94"/>
      <c r="CA2187" s="94"/>
      <c r="CB2187" s="94"/>
      <c r="CC2187" s="94"/>
      <c r="CD2187" s="94"/>
      <c r="CE2187" s="94"/>
      <c r="CF2187" s="94"/>
      <c r="CG2187" s="94"/>
      <c r="CH2187" s="94"/>
      <c r="CI2187" s="94"/>
      <c r="CJ2187" s="94"/>
      <c r="CK2187" s="94"/>
      <c r="CL2187" s="94"/>
      <c r="CM2187" s="94"/>
      <c r="CN2187" s="94"/>
      <c r="CO2187" s="94"/>
      <c r="CP2187" s="94"/>
      <c r="CQ2187" s="94"/>
      <c r="CR2187" s="94"/>
      <c r="CS2187" s="94"/>
      <c r="CT2187" s="94"/>
      <c r="CU2187" s="94"/>
      <c r="CV2187" s="94"/>
      <c r="CW2187" s="94"/>
    </row>
    <row r="2188" spans="44:101" x14ac:dyDescent="0.25">
      <c r="AR2188" s="94"/>
      <c r="AS2188" s="94"/>
      <c r="AT2188" s="94"/>
      <c r="AU2188" s="94"/>
      <c r="AV2188" s="94"/>
      <c r="AW2188" s="94"/>
      <c r="AX2188" s="94"/>
      <c r="AY2188" s="94"/>
      <c r="AZ2188" s="94"/>
      <c r="BA2188" s="94"/>
      <c r="BB2188" s="94"/>
      <c r="BC2188" s="94"/>
      <c r="BD2188" s="94"/>
      <c r="BE2188" s="94"/>
      <c r="BF2188" s="94"/>
      <c r="BG2188" s="94"/>
      <c r="BH2188" s="94"/>
      <c r="BI2188" s="94"/>
      <c r="BJ2188" s="94"/>
      <c r="BK2188" s="94"/>
      <c r="BL2188" s="94"/>
      <c r="BM2188" s="94"/>
      <c r="BN2188" s="94"/>
      <c r="BO2188" s="94"/>
      <c r="BP2188" s="94"/>
      <c r="BQ2188" s="94"/>
      <c r="BR2188" s="94"/>
      <c r="BS2188" s="94"/>
      <c r="BT2188" s="94"/>
      <c r="BU2188" s="94"/>
      <c r="BV2188" s="94"/>
      <c r="BW2188" s="94"/>
      <c r="BX2188" s="94"/>
      <c r="BY2188" s="94"/>
      <c r="BZ2188" s="94"/>
      <c r="CA2188" s="94"/>
      <c r="CB2188" s="94"/>
      <c r="CC2188" s="94"/>
      <c r="CD2188" s="94"/>
      <c r="CE2188" s="94"/>
      <c r="CF2188" s="94"/>
      <c r="CG2188" s="94"/>
      <c r="CH2188" s="94"/>
      <c r="CI2188" s="94"/>
      <c r="CJ2188" s="94"/>
      <c r="CK2188" s="94"/>
      <c r="CL2188" s="94"/>
      <c r="CM2188" s="94"/>
      <c r="CN2188" s="94"/>
      <c r="CO2188" s="94"/>
      <c r="CP2188" s="94"/>
      <c r="CQ2188" s="94"/>
      <c r="CR2188" s="94"/>
      <c r="CS2188" s="94"/>
      <c r="CT2188" s="94"/>
      <c r="CU2188" s="94"/>
      <c r="CV2188" s="94"/>
      <c r="CW2188" s="94"/>
    </row>
    <row r="2189" spans="44:101" x14ac:dyDescent="0.25">
      <c r="AR2189" s="94"/>
      <c r="AS2189" s="94"/>
      <c r="AT2189" s="94"/>
      <c r="AU2189" s="94"/>
      <c r="AV2189" s="94"/>
      <c r="AW2189" s="94"/>
      <c r="AX2189" s="94"/>
      <c r="AY2189" s="94"/>
      <c r="AZ2189" s="94"/>
      <c r="BA2189" s="94"/>
      <c r="BB2189" s="94"/>
      <c r="BC2189" s="94"/>
      <c r="BD2189" s="94"/>
      <c r="BE2189" s="94"/>
      <c r="BF2189" s="94"/>
      <c r="BG2189" s="94"/>
      <c r="BH2189" s="94"/>
      <c r="BI2189" s="94"/>
      <c r="BJ2189" s="94"/>
      <c r="BK2189" s="94"/>
      <c r="BL2189" s="94"/>
      <c r="BM2189" s="94"/>
      <c r="BN2189" s="94"/>
      <c r="BO2189" s="94"/>
      <c r="BP2189" s="94"/>
      <c r="BQ2189" s="94"/>
      <c r="BR2189" s="94"/>
      <c r="BS2189" s="94"/>
      <c r="BT2189" s="94"/>
      <c r="BU2189" s="94"/>
      <c r="BV2189" s="94"/>
      <c r="BW2189" s="94"/>
      <c r="BX2189" s="94"/>
      <c r="BY2189" s="94"/>
      <c r="BZ2189" s="94"/>
      <c r="CA2189" s="94"/>
      <c r="CB2189" s="94"/>
      <c r="CC2189" s="94"/>
      <c r="CD2189" s="94"/>
      <c r="CE2189" s="94"/>
      <c r="CF2189" s="94"/>
      <c r="CG2189" s="94"/>
      <c r="CH2189" s="94"/>
      <c r="CI2189" s="94"/>
      <c r="CJ2189" s="94"/>
      <c r="CK2189" s="94"/>
      <c r="CL2189" s="94"/>
      <c r="CM2189" s="94"/>
      <c r="CN2189" s="94"/>
      <c r="CO2189" s="94"/>
      <c r="CP2189" s="94"/>
      <c r="CQ2189" s="94"/>
      <c r="CR2189" s="94"/>
      <c r="CS2189" s="94"/>
      <c r="CT2189" s="94"/>
      <c r="CU2189" s="94"/>
      <c r="CV2189" s="94"/>
      <c r="CW2189" s="94"/>
    </row>
    <row r="2190" spans="44:101" x14ac:dyDescent="0.25">
      <c r="AR2190" s="94"/>
      <c r="AS2190" s="94"/>
      <c r="AT2190" s="94"/>
      <c r="AU2190" s="94"/>
      <c r="AV2190" s="94"/>
      <c r="AW2190" s="94"/>
      <c r="AX2190" s="94"/>
      <c r="AY2190" s="94"/>
      <c r="AZ2190" s="94"/>
      <c r="BA2190" s="94"/>
      <c r="BB2190" s="94"/>
      <c r="BC2190" s="94"/>
      <c r="BD2190" s="94"/>
      <c r="BE2190" s="94"/>
      <c r="BF2190" s="94"/>
      <c r="BG2190" s="94"/>
      <c r="BH2190" s="94"/>
      <c r="BI2190" s="94"/>
      <c r="BJ2190" s="94"/>
      <c r="BK2190" s="94"/>
      <c r="BL2190" s="94"/>
      <c r="BM2190" s="94"/>
      <c r="BN2190" s="94"/>
      <c r="BO2190" s="94"/>
      <c r="BP2190" s="94"/>
      <c r="BQ2190" s="94"/>
      <c r="BR2190" s="94"/>
      <c r="BS2190" s="94"/>
      <c r="BT2190" s="94"/>
      <c r="BU2190" s="94"/>
      <c r="BV2190" s="94"/>
      <c r="BW2190" s="94"/>
      <c r="BX2190" s="94"/>
      <c r="BY2190" s="94"/>
      <c r="BZ2190" s="94"/>
      <c r="CA2190" s="94"/>
      <c r="CB2190" s="94"/>
      <c r="CC2190" s="94"/>
      <c r="CD2190" s="94"/>
      <c r="CE2190" s="94"/>
      <c r="CF2190" s="94"/>
      <c r="CG2190" s="94"/>
      <c r="CH2190" s="94"/>
      <c r="CI2190" s="94"/>
      <c r="CJ2190" s="94"/>
      <c r="CK2190" s="94"/>
      <c r="CL2190" s="94"/>
      <c r="CM2190" s="94"/>
      <c r="CN2190" s="94"/>
      <c r="CO2190" s="94"/>
      <c r="CP2190" s="94"/>
      <c r="CQ2190" s="94"/>
      <c r="CR2190" s="94"/>
      <c r="CS2190" s="94"/>
      <c r="CT2190" s="94"/>
      <c r="CU2190" s="94"/>
      <c r="CV2190" s="94"/>
      <c r="CW2190" s="94"/>
    </row>
    <row r="2191" spans="44:101" x14ac:dyDescent="0.25">
      <c r="AR2191" s="94"/>
      <c r="AS2191" s="94"/>
      <c r="AT2191" s="94"/>
      <c r="AU2191" s="94"/>
      <c r="AV2191" s="94"/>
      <c r="AW2191" s="94"/>
      <c r="AX2191" s="94"/>
      <c r="AY2191" s="94"/>
      <c r="AZ2191" s="94"/>
      <c r="BA2191" s="94"/>
      <c r="BB2191" s="94"/>
      <c r="BC2191" s="94"/>
      <c r="BD2191" s="94"/>
      <c r="BE2191" s="94"/>
      <c r="BF2191" s="94"/>
      <c r="BG2191" s="94"/>
      <c r="BH2191" s="94"/>
      <c r="BI2191" s="94"/>
      <c r="BJ2191" s="94"/>
      <c r="BK2191" s="94"/>
      <c r="BL2191" s="94"/>
      <c r="BM2191" s="94"/>
      <c r="BN2191" s="94"/>
      <c r="BO2191" s="94"/>
      <c r="BP2191" s="94"/>
      <c r="BQ2191" s="94"/>
      <c r="BR2191" s="94"/>
      <c r="BS2191" s="94"/>
      <c r="BT2191" s="94"/>
      <c r="BU2191" s="94"/>
      <c r="BV2191" s="94"/>
      <c r="BW2191" s="94"/>
      <c r="BX2191" s="94"/>
      <c r="BY2191" s="94"/>
      <c r="BZ2191" s="94"/>
      <c r="CA2191" s="94"/>
      <c r="CB2191" s="94"/>
      <c r="CC2191" s="94"/>
      <c r="CD2191" s="94"/>
      <c r="CE2191" s="94"/>
      <c r="CF2191" s="94"/>
      <c r="CG2191" s="94"/>
      <c r="CH2191" s="94"/>
      <c r="CI2191" s="94"/>
      <c r="CJ2191" s="94"/>
      <c r="CK2191" s="94"/>
      <c r="CL2191" s="94"/>
      <c r="CM2191" s="94"/>
      <c r="CN2191" s="94"/>
      <c r="CO2191" s="94"/>
      <c r="CP2191" s="94"/>
      <c r="CQ2191" s="94"/>
      <c r="CR2191" s="94"/>
      <c r="CS2191" s="94"/>
      <c r="CT2191" s="94"/>
      <c r="CU2191" s="94"/>
      <c r="CV2191" s="94"/>
      <c r="CW2191" s="94"/>
    </row>
    <row r="2192" spans="44:101" x14ac:dyDescent="0.25">
      <c r="AR2192" s="94"/>
      <c r="AS2192" s="94"/>
      <c r="AT2192" s="94"/>
      <c r="AU2192" s="94"/>
      <c r="AV2192" s="94"/>
      <c r="AW2192" s="94"/>
      <c r="AX2192" s="94"/>
      <c r="AY2192" s="94"/>
      <c r="AZ2192" s="94"/>
      <c r="BA2192" s="94"/>
      <c r="BB2192" s="94"/>
      <c r="BC2192" s="94"/>
      <c r="BD2192" s="94"/>
      <c r="BE2192" s="94"/>
      <c r="BF2192" s="94"/>
      <c r="BG2192" s="94"/>
      <c r="BH2192" s="94"/>
      <c r="BI2192" s="94"/>
      <c r="BJ2192" s="94"/>
      <c r="BK2192" s="94"/>
      <c r="BL2192" s="94"/>
      <c r="BM2192" s="94"/>
      <c r="BN2192" s="94"/>
      <c r="BO2192" s="94"/>
      <c r="BP2192" s="94"/>
      <c r="BQ2192" s="94"/>
      <c r="BR2192" s="94"/>
      <c r="BS2192" s="94"/>
      <c r="BT2192" s="94"/>
      <c r="BU2192" s="94"/>
      <c r="BV2192" s="94"/>
      <c r="BW2192" s="94"/>
      <c r="BX2192" s="94"/>
      <c r="BY2192" s="94"/>
      <c r="BZ2192" s="94"/>
      <c r="CA2192" s="94"/>
      <c r="CB2192" s="94"/>
      <c r="CC2192" s="94"/>
      <c r="CD2192" s="94"/>
      <c r="CE2192" s="94"/>
      <c r="CF2192" s="94"/>
      <c r="CG2192" s="94"/>
      <c r="CH2192" s="94"/>
      <c r="CI2192" s="94"/>
      <c r="CJ2192" s="94"/>
      <c r="CK2192" s="94"/>
      <c r="CL2192" s="94"/>
      <c r="CM2192" s="94"/>
      <c r="CN2192" s="94"/>
      <c r="CO2192" s="94"/>
      <c r="CP2192" s="94"/>
      <c r="CQ2192" s="94"/>
      <c r="CR2192" s="94"/>
      <c r="CS2192" s="94"/>
      <c r="CT2192" s="94"/>
      <c r="CU2192" s="94"/>
      <c r="CV2192" s="94"/>
      <c r="CW2192" s="94"/>
    </row>
    <row r="2193" spans="44:101" x14ac:dyDescent="0.25">
      <c r="AR2193" s="94"/>
      <c r="AS2193" s="94"/>
      <c r="AT2193" s="94"/>
      <c r="AU2193" s="94"/>
      <c r="AV2193" s="94"/>
      <c r="AW2193" s="94"/>
      <c r="AX2193" s="94"/>
      <c r="AY2193" s="94"/>
      <c r="AZ2193" s="94"/>
      <c r="BA2193" s="94"/>
      <c r="BB2193" s="94"/>
      <c r="BC2193" s="94"/>
      <c r="BD2193" s="94"/>
      <c r="BE2193" s="94"/>
      <c r="BF2193" s="94"/>
      <c r="BG2193" s="94"/>
      <c r="BH2193" s="94"/>
      <c r="BI2193" s="94"/>
      <c r="BJ2193" s="94"/>
      <c r="BK2193" s="94"/>
      <c r="BL2193" s="94"/>
      <c r="BM2193" s="94"/>
      <c r="BN2193" s="94"/>
      <c r="BO2193" s="94"/>
      <c r="BP2193" s="94"/>
      <c r="BQ2193" s="94"/>
      <c r="BR2193" s="94"/>
      <c r="BS2193" s="94"/>
      <c r="BT2193" s="94"/>
      <c r="BU2193" s="94"/>
      <c r="BV2193" s="94"/>
      <c r="BW2193" s="94"/>
      <c r="BX2193" s="94"/>
      <c r="BY2193" s="94"/>
      <c r="BZ2193" s="94"/>
      <c r="CA2193" s="94"/>
      <c r="CB2193" s="94"/>
      <c r="CC2193" s="94"/>
      <c r="CD2193" s="94"/>
      <c r="CE2193" s="94"/>
      <c r="CF2193" s="94"/>
      <c r="CG2193" s="94"/>
      <c r="CH2193" s="94"/>
      <c r="CI2193" s="94"/>
      <c r="CJ2193" s="94"/>
      <c r="CK2193" s="94"/>
      <c r="CL2193" s="94"/>
      <c r="CM2193" s="94"/>
      <c r="CN2193" s="94"/>
      <c r="CO2193" s="94"/>
      <c r="CP2193" s="94"/>
      <c r="CQ2193" s="94"/>
      <c r="CR2193" s="94"/>
      <c r="CS2193" s="94"/>
      <c r="CT2193" s="94"/>
      <c r="CU2193" s="94"/>
      <c r="CV2193" s="94"/>
      <c r="CW2193" s="94"/>
    </row>
    <row r="2194" spans="44:101" x14ac:dyDescent="0.25">
      <c r="AR2194" s="94"/>
      <c r="AS2194" s="94"/>
      <c r="AT2194" s="94"/>
      <c r="AU2194" s="94"/>
      <c r="AV2194" s="94"/>
      <c r="AW2194" s="94"/>
      <c r="AX2194" s="94"/>
      <c r="AY2194" s="94"/>
      <c r="AZ2194" s="94"/>
      <c r="BA2194" s="94"/>
      <c r="BB2194" s="94"/>
      <c r="BC2194" s="94"/>
      <c r="BD2194" s="94"/>
      <c r="BE2194" s="94"/>
      <c r="BF2194" s="94"/>
      <c r="BG2194" s="94"/>
      <c r="BH2194" s="94"/>
      <c r="BI2194" s="94"/>
      <c r="BJ2194" s="94"/>
      <c r="BK2194" s="94"/>
      <c r="BL2194" s="94"/>
      <c r="BM2194" s="94"/>
      <c r="BN2194" s="94"/>
      <c r="BO2194" s="94"/>
      <c r="BP2194" s="94"/>
      <c r="BQ2194" s="94"/>
      <c r="BR2194" s="94"/>
      <c r="BS2194" s="94"/>
      <c r="BT2194" s="94"/>
      <c r="BU2194" s="94"/>
      <c r="BV2194" s="94"/>
      <c r="BW2194" s="94"/>
      <c r="BX2194" s="94"/>
      <c r="BY2194" s="94"/>
      <c r="BZ2194" s="94"/>
      <c r="CA2194" s="94"/>
      <c r="CB2194" s="94"/>
      <c r="CC2194" s="94"/>
      <c r="CD2194" s="94"/>
      <c r="CE2194" s="94"/>
      <c r="CF2194" s="94"/>
      <c r="CG2194" s="94"/>
      <c r="CH2194" s="94"/>
      <c r="CI2194" s="94"/>
      <c r="CJ2194" s="94"/>
      <c r="CK2194" s="94"/>
      <c r="CL2194" s="94"/>
      <c r="CM2194" s="94"/>
      <c r="CN2194" s="94"/>
      <c r="CO2194" s="94"/>
      <c r="CP2194" s="94"/>
      <c r="CQ2194" s="94"/>
      <c r="CR2194" s="94"/>
      <c r="CS2194" s="94"/>
      <c r="CT2194" s="94"/>
      <c r="CU2194" s="94"/>
      <c r="CV2194" s="94"/>
      <c r="CW2194" s="94"/>
    </row>
    <row r="2195" spans="44:101" x14ac:dyDescent="0.25">
      <c r="AR2195" s="94"/>
      <c r="AS2195" s="94"/>
      <c r="AT2195" s="94"/>
      <c r="AU2195" s="94"/>
      <c r="AV2195" s="94"/>
      <c r="AW2195" s="94"/>
      <c r="AX2195" s="94"/>
      <c r="AY2195" s="94"/>
      <c r="AZ2195" s="94"/>
      <c r="BA2195" s="94"/>
      <c r="BB2195" s="94"/>
      <c r="BC2195" s="94"/>
      <c r="BD2195" s="94"/>
      <c r="BE2195" s="94"/>
      <c r="BF2195" s="94"/>
      <c r="BG2195" s="94"/>
      <c r="BH2195" s="94"/>
      <c r="BI2195" s="94"/>
      <c r="BJ2195" s="94"/>
      <c r="BK2195" s="94"/>
      <c r="BL2195" s="94"/>
      <c r="BM2195" s="94"/>
      <c r="BN2195" s="94"/>
      <c r="BO2195" s="94"/>
      <c r="BP2195" s="94"/>
      <c r="BQ2195" s="94"/>
      <c r="BR2195" s="94"/>
      <c r="BS2195" s="94"/>
      <c r="BT2195" s="94"/>
      <c r="BU2195" s="94"/>
      <c r="BV2195" s="94"/>
      <c r="BW2195" s="94"/>
      <c r="BX2195" s="94"/>
      <c r="BY2195" s="94"/>
      <c r="BZ2195" s="94"/>
      <c r="CA2195" s="94"/>
      <c r="CB2195" s="94"/>
      <c r="CC2195" s="94"/>
      <c r="CD2195" s="94"/>
      <c r="CE2195" s="94"/>
      <c r="CF2195" s="94"/>
      <c r="CG2195" s="94"/>
      <c r="CH2195" s="94"/>
      <c r="CI2195" s="94"/>
      <c r="CJ2195" s="94"/>
      <c r="CK2195" s="94"/>
      <c r="CL2195" s="94"/>
      <c r="CM2195" s="94"/>
      <c r="CN2195" s="94"/>
      <c r="CO2195" s="94"/>
      <c r="CP2195" s="94"/>
      <c r="CQ2195" s="94"/>
      <c r="CR2195" s="94"/>
      <c r="CS2195" s="94"/>
      <c r="CT2195" s="94"/>
      <c r="CU2195" s="94"/>
      <c r="CV2195" s="94"/>
      <c r="CW2195" s="94"/>
    </row>
    <row r="2196" spans="44:101" x14ac:dyDescent="0.25">
      <c r="AR2196" s="94"/>
      <c r="AS2196" s="94"/>
      <c r="AT2196" s="94"/>
      <c r="AU2196" s="94"/>
      <c r="AV2196" s="94"/>
      <c r="AW2196" s="94"/>
      <c r="AX2196" s="94"/>
      <c r="AY2196" s="94"/>
      <c r="AZ2196" s="94"/>
      <c r="BA2196" s="94"/>
      <c r="BB2196" s="94"/>
      <c r="BC2196" s="94"/>
      <c r="BD2196" s="94"/>
      <c r="BE2196" s="94"/>
      <c r="BF2196" s="94"/>
      <c r="BG2196" s="94"/>
      <c r="BH2196" s="94"/>
      <c r="BI2196" s="94"/>
      <c r="BJ2196" s="94"/>
      <c r="BK2196" s="94"/>
      <c r="BL2196" s="94"/>
      <c r="BM2196" s="94"/>
      <c r="BN2196" s="94"/>
      <c r="BO2196" s="94"/>
      <c r="BP2196" s="94"/>
      <c r="BQ2196" s="94"/>
      <c r="BR2196" s="94"/>
      <c r="BS2196" s="94"/>
      <c r="BT2196" s="94"/>
      <c r="BU2196" s="94"/>
      <c r="BV2196" s="94"/>
      <c r="BW2196" s="94"/>
      <c r="BX2196" s="94"/>
      <c r="BY2196" s="94"/>
      <c r="BZ2196" s="94"/>
      <c r="CA2196" s="94"/>
      <c r="CB2196" s="94"/>
      <c r="CC2196" s="94"/>
      <c r="CD2196" s="94"/>
      <c r="CE2196" s="94"/>
      <c r="CF2196" s="94"/>
      <c r="CG2196" s="94"/>
      <c r="CH2196" s="94"/>
      <c r="CI2196" s="94"/>
      <c r="CJ2196" s="94"/>
      <c r="CK2196" s="94"/>
      <c r="CL2196" s="94"/>
      <c r="CM2196" s="94"/>
      <c r="CN2196" s="94"/>
      <c r="CO2196" s="94"/>
      <c r="CP2196" s="94"/>
      <c r="CQ2196" s="94"/>
      <c r="CR2196" s="94"/>
      <c r="CS2196" s="94"/>
      <c r="CT2196" s="94"/>
      <c r="CU2196" s="94"/>
      <c r="CV2196" s="94"/>
      <c r="CW2196" s="94"/>
    </row>
    <row r="2197" spans="44:101" x14ac:dyDescent="0.25">
      <c r="AR2197" s="94"/>
      <c r="AS2197" s="94"/>
      <c r="AT2197" s="94"/>
      <c r="AU2197" s="94"/>
      <c r="AV2197" s="94"/>
      <c r="AW2197" s="94"/>
      <c r="AX2197" s="94"/>
      <c r="AY2197" s="94"/>
      <c r="AZ2197" s="94"/>
      <c r="BA2197" s="94"/>
      <c r="BB2197" s="94"/>
      <c r="BC2197" s="94"/>
      <c r="BD2197" s="94"/>
      <c r="BE2197" s="94"/>
      <c r="BF2197" s="94"/>
      <c r="BG2197" s="94"/>
      <c r="BH2197" s="94"/>
      <c r="BI2197" s="94"/>
      <c r="BJ2197" s="94"/>
      <c r="BK2197" s="94"/>
      <c r="BL2197" s="94"/>
      <c r="BM2197" s="94"/>
      <c r="BN2197" s="94"/>
      <c r="BO2197" s="94"/>
      <c r="BP2197" s="94"/>
      <c r="BQ2197" s="94"/>
      <c r="BR2197" s="94"/>
      <c r="BS2197" s="94"/>
      <c r="BT2197" s="94"/>
      <c r="BU2197" s="94"/>
      <c r="BV2197" s="94"/>
      <c r="BW2197" s="94"/>
      <c r="BX2197" s="94"/>
      <c r="BY2197" s="94"/>
      <c r="BZ2197" s="94"/>
      <c r="CA2197" s="94"/>
      <c r="CB2197" s="94"/>
      <c r="CC2197" s="94"/>
      <c r="CD2197" s="94"/>
      <c r="CE2197" s="94"/>
      <c r="CF2197" s="94"/>
      <c r="CG2197" s="94"/>
      <c r="CH2197" s="94"/>
      <c r="CI2197" s="94"/>
      <c r="CJ2197" s="94"/>
      <c r="CK2197" s="94"/>
      <c r="CL2197" s="94"/>
      <c r="CM2197" s="94"/>
      <c r="CN2197" s="94"/>
      <c r="CO2197" s="94"/>
      <c r="CP2197" s="94"/>
      <c r="CQ2197" s="94"/>
      <c r="CR2197" s="94"/>
      <c r="CS2197" s="94"/>
      <c r="CT2197" s="94"/>
      <c r="CU2197" s="94"/>
      <c r="CV2197" s="94"/>
      <c r="CW2197" s="94"/>
    </row>
    <row r="2198" spans="44:101" x14ac:dyDescent="0.25">
      <c r="AR2198" s="94"/>
      <c r="AS2198" s="94"/>
      <c r="AT2198" s="94"/>
      <c r="AU2198" s="94"/>
      <c r="AV2198" s="94"/>
      <c r="AW2198" s="94"/>
      <c r="AX2198" s="94"/>
      <c r="AY2198" s="94"/>
      <c r="AZ2198" s="94"/>
      <c r="BA2198" s="94"/>
      <c r="BB2198" s="94"/>
      <c r="BC2198" s="94"/>
      <c r="BD2198" s="94"/>
      <c r="BE2198" s="94"/>
      <c r="BF2198" s="94"/>
      <c r="BG2198" s="94"/>
      <c r="BH2198" s="94"/>
      <c r="BI2198" s="94"/>
      <c r="BJ2198" s="94"/>
      <c r="BK2198" s="94"/>
      <c r="BL2198" s="94"/>
      <c r="BM2198" s="94"/>
      <c r="BN2198" s="94"/>
      <c r="BO2198" s="94"/>
      <c r="BP2198" s="94"/>
      <c r="BQ2198" s="94"/>
      <c r="BR2198" s="94"/>
      <c r="BS2198" s="94"/>
      <c r="BT2198" s="94"/>
      <c r="BU2198" s="94"/>
      <c r="BV2198" s="94"/>
      <c r="BW2198" s="94"/>
      <c r="BX2198" s="94"/>
      <c r="BY2198" s="94"/>
      <c r="BZ2198" s="94"/>
      <c r="CA2198" s="94"/>
      <c r="CB2198" s="94"/>
      <c r="CC2198" s="94"/>
      <c r="CD2198" s="94"/>
      <c r="CE2198" s="94"/>
      <c r="CF2198" s="94"/>
      <c r="CG2198" s="94"/>
      <c r="CH2198" s="94"/>
      <c r="CI2198" s="94"/>
      <c r="CJ2198" s="94"/>
      <c r="CK2198" s="94"/>
      <c r="CL2198" s="94"/>
      <c r="CM2198" s="94"/>
      <c r="CN2198" s="94"/>
      <c r="CO2198" s="94"/>
      <c r="CP2198" s="94"/>
      <c r="CQ2198" s="94"/>
      <c r="CR2198" s="94"/>
      <c r="CS2198" s="94"/>
      <c r="CT2198" s="94"/>
      <c r="CU2198" s="94"/>
      <c r="CV2198" s="94"/>
      <c r="CW2198" s="94"/>
    </row>
    <row r="2199" spans="44:101" x14ac:dyDescent="0.25">
      <c r="AR2199" s="94"/>
      <c r="AS2199" s="94"/>
      <c r="AT2199" s="94"/>
      <c r="AU2199" s="94"/>
      <c r="AV2199" s="94"/>
      <c r="AW2199" s="94"/>
      <c r="AX2199" s="94"/>
      <c r="AY2199" s="94"/>
      <c r="AZ2199" s="94"/>
      <c r="BA2199" s="94"/>
      <c r="BB2199" s="94"/>
      <c r="BC2199" s="94"/>
      <c r="BD2199" s="94"/>
      <c r="BE2199" s="94"/>
      <c r="BF2199" s="94"/>
      <c r="BG2199" s="94"/>
      <c r="BH2199" s="94"/>
      <c r="BI2199" s="94"/>
      <c r="BJ2199" s="94"/>
      <c r="BK2199" s="94"/>
      <c r="BL2199" s="94"/>
      <c r="BM2199" s="94"/>
      <c r="BN2199" s="94"/>
      <c r="BO2199" s="94"/>
      <c r="BP2199" s="94"/>
      <c r="BQ2199" s="94"/>
      <c r="BR2199" s="94"/>
      <c r="BS2199" s="94"/>
      <c r="BT2199" s="94"/>
      <c r="BU2199" s="94"/>
      <c r="BV2199" s="94"/>
      <c r="BW2199" s="94"/>
      <c r="BX2199" s="94"/>
      <c r="BY2199" s="94"/>
      <c r="BZ2199" s="94"/>
      <c r="CA2199" s="94"/>
      <c r="CB2199" s="94"/>
      <c r="CC2199" s="94"/>
      <c r="CD2199" s="94"/>
      <c r="CE2199" s="94"/>
      <c r="CF2199" s="94"/>
      <c r="CG2199" s="94"/>
      <c r="CH2199" s="94"/>
      <c r="CI2199" s="94"/>
      <c r="CJ2199" s="94"/>
      <c r="CK2199" s="94"/>
      <c r="CL2199" s="94"/>
      <c r="CM2199" s="94"/>
      <c r="CN2199" s="94"/>
      <c r="CO2199" s="94"/>
      <c r="CP2199" s="94"/>
      <c r="CQ2199" s="94"/>
      <c r="CR2199" s="94"/>
      <c r="CS2199" s="94"/>
      <c r="CT2199" s="94"/>
      <c r="CU2199" s="94"/>
      <c r="CV2199" s="94"/>
      <c r="CW2199" s="94"/>
    </row>
    <row r="2200" spans="44:101" x14ac:dyDescent="0.25">
      <c r="AR2200" s="94"/>
      <c r="AS2200" s="94"/>
      <c r="AT2200" s="94"/>
      <c r="AU2200" s="94"/>
      <c r="AV2200" s="94"/>
      <c r="AW2200" s="94"/>
      <c r="AX2200" s="94"/>
      <c r="AY2200" s="94"/>
      <c r="AZ2200" s="94"/>
      <c r="BA2200" s="94"/>
      <c r="BB2200" s="94"/>
      <c r="BC2200" s="94"/>
      <c r="BD2200" s="94"/>
      <c r="BE2200" s="94"/>
      <c r="BF2200" s="94"/>
      <c r="BG2200" s="94"/>
      <c r="BH2200" s="94"/>
      <c r="BI2200" s="94"/>
      <c r="BJ2200" s="94"/>
      <c r="BK2200" s="94"/>
      <c r="BL2200" s="94"/>
      <c r="BM2200" s="94"/>
      <c r="BN2200" s="94"/>
      <c r="BO2200" s="94"/>
      <c r="BP2200" s="94"/>
      <c r="BQ2200" s="94"/>
      <c r="BR2200" s="94"/>
      <c r="BS2200" s="94"/>
      <c r="BT2200" s="94"/>
      <c r="BU2200" s="94"/>
      <c r="BV2200" s="94"/>
      <c r="BW2200" s="94"/>
      <c r="BX2200" s="94"/>
      <c r="BY2200" s="94"/>
      <c r="BZ2200" s="94"/>
      <c r="CA2200" s="94"/>
      <c r="CB2200" s="94"/>
      <c r="CC2200" s="94"/>
      <c r="CD2200" s="94"/>
      <c r="CE2200" s="94"/>
      <c r="CF2200" s="94"/>
      <c r="CG2200" s="94"/>
      <c r="CH2200" s="94"/>
      <c r="CI2200" s="94"/>
      <c r="CJ2200" s="94"/>
      <c r="CK2200" s="94"/>
      <c r="CL2200" s="94"/>
      <c r="CM2200" s="94"/>
      <c r="CN2200" s="94"/>
      <c r="CO2200" s="94"/>
      <c r="CP2200" s="94"/>
      <c r="CQ2200" s="94"/>
      <c r="CR2200" s="94"/>
      <c r="CS2200" s="94"/>
      <c r="CT2200" s="94"/>
      <c r="CU2200" s="94"/>
      <c r="CV2200" s="94"/>
      <c r="CW2200" s="94"/>
    </row>
    <row r="2201" spans="44:101" x14ac:dyDescent="0.25">
      <c r="AR2201" s="94"/>
      <c r="AS2201" s="94"/>
      <c r="AT2201" s="94"/>
      <c r="AU2201" s="94"/>
      <c r="AV2201" s="94"/>
      <c r="AW2201" s="94"/>
      <c r="AX2201" s="94"/>
      <c r="AY2201" s="94"/>
      <c r="AZ2201" s="94"/>
      <c r="BA2201" s="94"/>
      <c r="BB2201" s="94"/>
      <c r="BC2201" s="94"/>
      <c r="BD2201" s="94"/>
      <c r="BE2201" s="94"/>
      <c r="BF2201" s="94"/>
      <c r="BG2201" s="94"/>
      <c r="BH2201" s="94"/>
      <c r="BI2201" s="94"/>
      <c r="BJ2201" s="94"/>
      <c r="BK2201" s="94"/>
      <c r="BL2201" s="94"/>
      <c r="BM2201" s="94"/>
      <c r="BN2201" s="94"/>
      <c r="BO2201" s="94"/>
      <c r="BP2201" s="94"/>
      <c r="BQ2201" s="94"/>
      <c r="BR2201" s="94"/>
      <c r="BS2201" s="94"/>
      <c r="BT2201" s="94"/>
      <c r="BU2201" s="94"/>
      <c r="BV2201" s="94"/>
      <c r="BW2201" s="94"/>
      <c r="BX2201" s="94"/>
      <c r="BY2201" s="94"/>
      <c r="BZ2201" s="94"/>
      <c r="CA2201" s="94"/>
      <c r="CB2201" s="94"/>
      <c r="CC2201" s="94"/>
      <c r="CD2201" s="94"/>
      <c r="CE2201" s="94"/>
      <c r="CF2201" s="94"/>
      <c r="CG2201" s="94"/>
      <c r="CH2201" s="94"/>
      <c r="CI2201" s="94"/>
      <c r="CJ2201" s="94"/>
      <c r="CK2201" s="94"/>
      <c r="CL2201" s="94"/>
      <c r="CM2201" s="94"/>
      <c r="CN2201" s="94"/>
      <c r="CO2201" s="94"/>
      <c r="CP2201" s="94"/>
      <c r="CQ2201" s="94"/>
      <c r="CR2201" s="94"/>
      <c r="CS2201" s="94"/>
      <c r="CT2201" s="94"/>
      <c r="CU2201" s="94"/>
      <c r="CV2201" s="94"/>
      <c r="CW2201" s="94"/>
    </row>
    <row r="2202" spans="44:101" x14ac:dyDescent="0.25">
      <c r="AR2202" s="94"/>
      <c r="AS2202" s="94"/>
      <c r="AT2202" s="94"/>
      <c r="AU2202" s="94"/>
      <c r="AV2202" s="94"/>
      <c r="AW2202" s="94"/>
      <c r="AX2202" s="94"/>
      <c r="AY2202" s="94"/>
      <c r="AZ2202" s="94"/>
      <c r="BA2202" s="94"/>
      <c r="BB2202" s="94"/>
      <c r="BC2202" s="94"/>
      <c r="BD2202" s="94"/>
      <c r="BE2202" s="94"/>
      <c r="BF2202" s="94"/>
      <c r="BG2202" s="94"/>
      <c r="BH2202" s="94"/>
      <c r="BI2202" s="94"/>
      <c r="BJ2202" s="94"/>
      <c r="BK2202" s="94"/>
      <c r="BL2202" s="94"/>
      <c r="BM2202" s="94"/>
      <c r="BN2202" s="94"/>
      <c r="BO2202" s="94"/>
      <c r="BP2202" s="94"/>
      <c r="BQ2202" s="94"/>
      <c r="BR2202" s="94"/>
      <c r="BS2202" s="94"/>
      <c r="BT2202" s="94"/>
      <c r="BU2202" s="94"/>
      <c r="BV2202" s="94"/>
      <c r="BW2202" s="94"/>
      <c r="BX2202" s="94"/>
      <c r="BY2202" s="94"/>
      <c r="BZ2202" s="94"/>
      <c r="CA2202" s="94"/>
      <c r="CB2202" s="94"/>
      <c r="CC2202" s="94"/>
      <c r="CD2202" s="94"/>
      <c r="CE2202" s="94"/>
      <c r="CF2202" s="94"/>
      <c r="CG2202" s="94"/>
      <c r="CH2202" s="94"/>
      <c r="CI2202" s="94"/>
      <c r="CJ2202" s="94"/>
      <c r="CK2202" s="94"/>
      <c r="CL2202" s="94"/>
      <c r="CM2202" s="94"/>
      <c r="CN2202" s="94"/>
      <c r="CO2202" s="94"/>
      <c r="CP2202" s="94"/>
      <c r="CQ2202" s="94"/>
      <c r="CR2202" s="94"/>
      <c r="CS2202" s="94"/>
      <c r="CT2202" s="94"/>
      <c r="CU2202" s="94"/>
      <c r="CV2202" s="94"/>
      <c r="CW2202" s="94"/>
    </row>
    <row r="2203" spans="44:101" x14ac:dyDescent="0.25">
      <c r="AR2203" s="94"/>
      <c r="AS2203" s="94"/>
      <c r="AT2203" s="94"/>
      <c r="AU2203" s="94"/>
      <c r="AV2203" s="94"/>
      <c r="AW2203" s="94"/>
      <c r="AX2203" s="94"/>
      <c r="AY2203" s="94"/>
      <c r="AZ2203" s="94"/>
      <c r="BA2203" s="94"/>
      <c r="BB2203" s="94"/>
      <c r="BC2203" s="94"/>
      <c r="BD2203" s="94"/>
      <c r="BE2203" s="94"/>
      <c r="BF2203" s="94"/>
      <c r="BG2203" s="94"/>
      <c r="BH2203" s="94"/>
      <c r="BI2203" s="94"/>
      <c r="BJ2203" s="94"/>
      <c r="BK2203" s="94"/>
      <c r="BL2203" s="94"/>
      <c r="BM2203" s="94"/>
      <c r="BN2203" s="94"/>
      <c r="BO2203" s="94"/>
      <c r="BP2203" s="94"/>
      <c r="BQ2203" s="94"/>
      <c r="BR2203" s="94"/>
      <c r="BS2203" s="94"/>
      <c r="BT2203" s="94"/>
      <c r="BU2203" s="94"/>
      <c r="BV2203" s="94"/>
      <c r="BW2203" s="94"/>
      <c r="BX2203" s="94"/>
      <c r="BY2203" s="94"/>
      <c r="BZ2203" s="94"/>
      <c r="CA2203" s="94"/>
      <c r="CB2203" s="94"/>
      <c r="CC2203" s="94"/>
      <c r="CD2203" s="94"/>
      <c r="CE2203" s="94"/>
      <c r="CF2203" s="94"/>
      <c r="CG2203" s="94"/>
      <c r="CH2203" s="94"/>
      <c r="CI2203" s="94"/>
      <c r="CJ2203" s="94"/>
      <c r="CK2203" s="94"/>
      <c r="CL2203" s="94"/>
      <c r="CM2203" s="94"/>
      <c r="CN2203" s="94"/>
      <c r="CO2203" s="94"/>
      <c r="CP2203" s="94"/>
      <c r="CQ2203" s="94"/>
      <c r="CR2203" s="94"/>
      <c r="CS2203" s="94"/>
      <c r="CT2203" s="94"/>
      <c r="CU2203" s="94"/>
      <c r="CV2203" s="94"/>
      <c r="CW2203" s="94"/>
    </row>
    <row r="2204" spans="44:101" x14ac:dyDescent="0.25">
      <c r="AR2204" s="94"/>
      <c r="AS2204" s="94"/>
      <c r="AT2204" s="94"/>
      <c r="AU2204" s="94"/>
      <c r="AV2204" s="94"/>
      <c r="AW2204" s="94"/>
      <c r="AX2204" s="94"/>
      <c r="AY2204" s="94"/>
      <c r="AZ2204" s="94"/>
      <c r="BA2204" s="94"/>
      <c r="BB2204" s="94"/>
      <c r="BC2204" s="94"/>
      <c r="BD2204" s="94"/>
      <c r="BE2204" s="94"/>
      <c r="BF2204" s="94"/>
      <c r="BG2204" s="94"/>
      <c r="BH2204" s="94"/>
      <c r="BI2204" s="94"/>
      <c r="BJ2204" s="94"/>
      <c r="BK2204" s="94"/>
      <c r="BL2204" s="94"/>
      <c r="BM2204" s="94"/>
      <c r="BN2204" s="94"/>
      <c r="BO2204" s="94"/>
      <c r="BP2204" s="94"/>
      <c r="BQ2204" s="94"/>
      <c r="BR2204" s="94"/>
      <c r="BS2204" s="94"/>
      <c r="BT2204" s="94"/>
      <c r="BU2204" s="94"/>
      <c r="BV2204" s="94"/>
      <c r="BW2204" s="94"/>
      <c r="BX2204" s="94"/>
      <c r="BY2204" s="94"/>
      <c r="BZ2204" s="94"/>
      <c r="CA2204" s="94"/>
      <c r="CB2204" s="94"/>
      <c r="CC2204" s="94"/>
      <c r="CD2204" s="94"/>
      <c r="CE2204" s="94"/>
      <c r="CF2204" s="94"/>
      <c r="CG2204" s="94"/>
      <c r="CH2204" s="94"/>
      <c r="CI2204" s="94"/>
      <c r="CJ2204" s="94"/>
      <c r="CK2204" s="94"/>
      <c r="CL2204" s="94"/>
      <c r="CM2204" s="94"/>
      <c r="CN2204" s="94"/>
      <c r="CO2204" s="94"/>
      <c r="CP2204" s="94"/>
      <c r="CQ2204" s="94"/>
      <c r="CR2204" s="94"/>
      <c r="CS2204" s="94"/>
      <c r="CT2204" s="94"/>
      <c r="CU2204" s="94"/>
      <c r="CV2204" s="94"/>
      <c r="CW2204" s="94"/>
    </row>
    <row r="2205" spans="44:101" x14ac:dyDescent="0.25">
      <c r="AR2205" s="94"/>
      <c r="AS2205" s="94"/>
      <c r="AT2205" s="94"/>
      <c r="AU2205" s="94"/>
      <c r="AV2205" s="94"/>
      <c r="AW2205" s="94"/>
      <c r="AX2205" s="94"/>
      <c r="AY2205" s="94"/>
      <c r="AZ2205" s="94"/>
      <c r="BA2205" s="94"/>
      <c r="BB2205" s="94"/>
      <c r="BC2205" s="94"/>
      <c r="BD2205" s="94"/>
      <c r="BE2205" s="94"/>
      <c r="BF2205" s="94"/>
      <c r="BG2205" s="94"/>
      <c r="BH2205" s="94"/>
      <c r="BI2205" s="94"/>
      <c r="BJ2205" s="94"/>
      <c r="BK2205" s="94"/>
      <c r="BL2205" s="94"/>
      <c r="BM2205" s="94"/>
      <c r="BN2205" s="94"/>
      <c r="BO2205" s="94"/>
      <c r="BP2205" s="94"/>
      <c r="BQ2205" s="94"/>
      <c r="BR2205" s="94"/>
      <c r="BS2205" s="94"/>
      <c r="BT2205" s="94"/>
      <c r="BU2205" s="94"/>
      <c r="BV2205" s="94"/>
      <c r="BW2205" s="94"/>
      <c r="BX2205" s="94"/>
      <c r="BY2205" s="94"/>
      <c r="BZ2205" s="94"/>
      <c r="CA2205" s="94"/>
      <c r="CB2205" s="94"/>
      <c r="CC2205" s="94"/>
      <c r="CD2205" s="94"/>
      <c r="CE2205" s="94"/>
      <c r="CF2205" s="94"/>
      <c r="CG2205" s="94"/>
      <c r="CH2205" s="94"/>
      <c r="CI2205" s="94"/>
      <c r="CJ2205" s="94"/>
      <c r="CK2205" s="94"/>
      <c r="CL2205" s="94"/>
      <c r="CM2205" s="94"/>
      <c r="CN2205" s="94"/>
      <c r="CO2205" s="94"/>
      <c r="CP2205" s="94"/>
      <c r="CQ2205" s="94"/>
      <c r="CR2205" s="94"/>
      <c r="CS2205" s="94"/>
      <c r="CT2205" s="94"/>
      <c r="CU2205" s="94"/>
      <c r="CV2205" s="94"/>
      <c r="CW2205" s="94"/>
    </row>
    <row r="2206" spans="44:101" x14ac:dyDescent="0.25">
      <c r="AR2206" s="94"/>
      <c r="AS2206" s="94"/>
      <c r="AT2206" s="94"/>
      <c r="AU2206" s="94"/>
      <c r="AV2206" s="94"/>
      <c r="AW2206" s="94"/>
      <c r="AX2206" s="94"/>
      <c r="AY2206" s="94"/>
      <c r="AZ2206" s="94"/>
      <c r="BA2206" s="94"/>
      <c r="BB2206" s="94"/>
      <c r="BC2206" s="94"/>
      <c r="BD2206" s="94"/>
      <c r="BE2206" s="94"/>
      <c r="BF2206" s="94"/>
      <c r="BG2206" s="94"/>
      <c r="BH2206" s="94"/>
      <c r="BI2206" s="94"/>
      <c r="BJ2206" s="94"/>
      <c r="BK2206" s="94"/>
      <c r="BL2206" s="94"/>
      <c r="BM2206" s="94"/>
      <c r="BN2206" s="94"/>
      <c r="BO2206" s="94"/>
      <c r="BP2206" s="94"/>
      <c r="BQ2206" s="94"/>
      <c r="BR2206" s="94"/>
      <c r="BS2206" s="94"/>
      <c r="BT2206" s="94"/>
      <c r="BU2206" s="94"/>
      <c r="BV2206" s="94"/>
      <c r="BW2206" s="94"/>
      <c r="BX2206" s="94"/>
      <c r="BY2206" s="94"/>
      <c r="BZ2206" s="94"/>
      <c r="CA2206" s="94"/>
      <c r="CB2206" s="94"/>
      <c r="CC2206" s="94"/>
      <c r="CD2206" s="94"/>
      <c r="CE2206" s="94"/>
      <c r="CF2206" s="94"/>
      <c r="CG2206" s="94"/>
      <c r="CH2206" s="94"/>
      <c r="CI2206" s="94"/>
      <c r="CJ2206" s="94"/>
      <c r="CK2206" s="94"/>
      <c r="CL2206" s="94"/>
      <c r="CM2206" s="94"/>
      <c r="CN2206" s="94"/>
      <c r="CO2206" s="94"/>
      <c r="CP2206" s="94"/>
      <c r="CQ2206" s="94"/>
      <c r="CR2206" s="94"/>
      <c r="CS2206" s="94"/>
      <c r="CT2206" s="94"/>
      <c r="CU2206" s="94"/>
      <c r="CV2206" s="94"/>
      <c r="CW2206" s="94"/>
    </row>
    <row r="2207" spans="44:101" x14ac:dyDescent="0.25">
      <c r="AR2207" s="94"/>
      <c r="AS2207" s="94"/>
      <c r="AT2207" s="94"/>
      <c r="AU2207" s="94"/>
      <c r="AV2207" s="94"/>
      <c r="AW2207" s="94"/>
      <c r="AX2207" s="94"/>
      <c r="AY2207" s="94"/>
      <c r="AZ2207" s="94"/>
      <c r="BA2207" s="94"/>
      <c r="BB2207" s="94"/>
      <c r="BC2207" s="94"/>
      <c r="BD2207" s="94"/>
      <c r="BE2207" s="94"/>
      <c r="BF2207" s="94"/>
      <c r="BG2207" s="94"/>
      <c r="BH2207" s="94"/>
      <c r="BI2207" s="94"/>
      <c r="BJ2207" s="94"/>
      <c r="BK2207" s="94"/>
      <c r="BL2207" s="94"/>
      <c r="BM2207" s="94"/>
      <c r="BN2207" s="94"/>
      <c r="BO2207" s="94"/>
      <c r="BP2207" s="94"/>
      <c r="BQ2207" s="94"/>
      <c r="BR2207" s="94"/>
      <c r="BS2207" s="94"/>
      <c r="BT2207" s="94"/>
      <c r="BU2207" s="94"/>
      <c r="BV2207" s="94"/>
      <c r="BW2207" s="94"/>
      <c r="BX2207" s="94"/>
      <c r="BY2207" s="94"/>
      <c r="BZ2207" s="94"/>
      <c r="CA2207" s="94"/>
      <c r="CB2207" s="94"/>
      <c r="CC2207" s="94"/>
      <c r="CD2207" s="94"/>
      <c r="CE2207" s="94"/>
      <c r="CF2207" s="94"/>
      <c r="CG2207" s="94"/>
      <c r="CH2207" s="94"/>
      <c r="CI2207" s="94"/>
      <c r="CJ2207" s="94"/>
      <c r="CK2207" s="94"/>
      <c r="CL2207" s="94"/>
      <c r="CM2207" s="94"/>
      <c r="CN2207" s="94"/>
      <c r="CO2207" s="94"/>
      <c r="CP2207" s="94"/>
      <c r="CQ2207" s="94"/>
      <c r="CR2207" s="94"/>
      <c r="CS2207" s="94"/>
      <c r="CT2207" s="94"/>
      <c r="CU2207" s="94"/>
      <c r="CV2207" s="94"/>
      <c r="CW2207" s="94"/>
    </row>
    <row r="2208" spans="44:101" x14ac:dyDescent="0.25">
      <c r="AR2208" s="94"/>
      <c r="AS2208" s="94"/>
      <c r="AT2208" s="94"/>
      <c r="AU2208" s="94"/>
      <c r="AV2208" s="94"/>
      <c r="AW2208" s="94"/>
      <c r="AX2208" s="94"/>
      <c r="AY2208" s="94"/>
      <c r="AZ2208" s="94"/>
      <c r="BA2208" s="94"/>
      <c r="BB2208" s="94"/>
      <c r="BC2208" s="94"/>
      <c r="BD2208" s="94"/>
      <c r="BE2208" s="94"/>
      <c r="BF2208" s="94"/>
      <c r="BG2208" s="94"/>
      <c r="BH2208" s="94"/>
      <c r="BI2208" s="94"/>
      <c r="BJ2208" s="94"/>
      <c r="BK2208" s="94"/>
      <c r="BL2208" s="94"/>
      <c r="BM2208" s="94"/>
      <c r="BN2208" s="94"/>
      <c r="BO2208" s="94"/>
      <c r="BP2208" s="94"/>
      <c r="BQ2208" s="94"/>
      <c r="BR2208" s="94"/>
      <c r="BS2208" s="94"/>
      <c r="BT2208" s="94"/>
      <c r="BU2208" s="94"/>
      <c r="BV2208" s="94"/>
      <c r="BW2208" s="94"/>
      <c r="BX2208" s="94"/>
      <c r="BY2208" s="94"/>
      <c r="BZ2208" s="94"/>
      <c r="CA2208" s="94"/>
      <c r="CB2208" s="94"/>
      <c r="CC2208" s="94"/>
      <c r="CD2208" s="94"/>
      <c r="CE2208" s="94"/>
      <c r="CF2208" s="94"/>
      <c r="CG2208" s="94"/>
      <c r="CH2208" s="94"/>
      <c r="CI2208" s="94"/>
      <c r="CJ2208" s="94"/>
      <c r="CK2208" s="94"/>
      <c r="CL2208" s="94"/>
      <c r="CM2208" s="94"/>
      <c r="CN2208" s="94"/>
      <c r="CO2208" s="94"/>
      <c r="CP2208" s="94"/>
      <c r="CQ2208" s="94"/>
      <c r="CR2208" s="94"/>
      <c r="CS2208" s="94"/>
      <c r="CT2208" s="94"/>
      <c r="CU2208" s="94"/>
      <c r="CV2208" s="94"/>
      <c r="CW2208" s="94"/>
    </row>
    <row r="2209" spans="44:101" x14ac:dyDescent="0.25">
      <c r="AR2209" s="94"/>
      <c r="AS2209" s="94"/>
      <c r="AT2209" s="94"/>
      <c r="AU2209" s="94"/>
      <c r="AV2209" s="94"/>
      <c r="AW2209" s="94"/>
      <c r="AX2209" s="94"/>
      <c r="AY2209" s="94"/>
      <c r="AZ2209" s="94"/>
      <c r="BA2209" s="94"/>
      <c r="BB2209" s="94"/>
      <c r="BC2209" s="94"/>
      <c r="BD2209" s="94"/>
      <c r="BE2209" s="94"/>
      <c r="BF2209" s="94"/>
      <c r="BG2209" s="94"/>
      <c r="BH2209" s="94"/>
      <c r="BI2209" s="94"/>
      <c r="BJ2209" s="94"/>
      <c r="BK2209" s="94"/>
      <c r="BL2209" s="94"/>
      <c r="BM2209" s="94"/>
      <c r="BN2209" s="94"/>
      <c r="BO2209" s="94"/>
      <c r="BP2209" s="94"/>
      <c r="BQ2209" s="94"/>
      <c r="BR2209" s="94"/>
      <c r="BS2209" s="94"/>
      <c r="BT2209" s="94"/>
      <c r="BU2209" s="94"/>
      <c r="BV2209" s="94"/>
      <c r="BW2209" s="94"/>
      <c r="BX2209" s="94"/>
      <c r="BY2209" s="94"/>
      <c r="BZ2209" s="94"/>
      <c r="CA2209" s="94"/>
      <c r="CB2209" s="94"/>
      <c r="CC2209" s="94"/>
      <c r="CD2209" s="94"/>
      <c r="CE2209" s="94"/>
      <c r="CF2209" s="94"/>
      <c r="CG2209" s="94"/>
      <c r="CH2209" s="94"/>
      <c r="CI2209" s="94"/>
      <c r="CJ2209" s="94"/>
      <c r="CK2209" s="94"/>
      <c r="CL2209" s="94"/>
      <c r="CM2209" s="94"/>
      <c r="CN2209" s="94"/>
      <c r="CO2209" s="94"/>
      <c r="CP2209" s="94"/>
      <c r="CQ2209" s="94"/>
      <c r="CR2209" s="94"/>
      <c r="CS2209" s="94"/>
      <c r="CT2209" s="94"/>
      <c r="CU2209" s="94"/>
      <c r="CV2209" s="94"/>
      <c r="CW2209" s="94"/>
    </row>
    <row r="2210" spans="44:101" x14ac:dyDescent="0.25">
      <c r="AR2210" s="94"/>
      <c r="AS2210" s="94"/>
      <c r="AT2210" s="94"/>
      <c r="AU2210" s="94"/>
      <c r="AV2210" s="94"/>
      <c r="AW2210" s="94"/>
      <c r="AX2210" s="94"/>
      <c r="AY2210" s="94"/>
      <c r="AZ2210" s="94"/>
      <c r="BA2210" s="94"/>
      <c r="BB2210" s="94"/>
      <c r="BC2210" s="94"/>
      <c r="BD2210" s="94"/>
      <c r="BE2210" s="94"/>
      <c r="BF2210" s="94"/>
      <c r="BG2210" s="94"/>
      <c r="BH2210" s="94"/>
      <c r="BI2210" s="94"/>
      <c r="BJ2210" s="94"/>
      <c r="BK2210" s="94"/>
      <c r="BL2210" s="94"/>
      <c r="BM2210" s="94"/>
      <c r="BN2210" s="94"/>
      <c r="BO2210" s="94"/>
      <c r="BP2210" s="94"/>
      <c r="BQ2210" s="94"/>
      <c r="BR2210" s="94"/>
      <c r="BS2210" s="94"/>
      <c r="BT2210" s="94"/>
      <c r="BU2210" s="94"/>
      <c r="BV2210" s="94"/>
      <c r="BW2210" s="94"/>
      <c r="BX2210" s="94"/>
      <c r="BY2210" s="94"/>
      <c r="BZ2210" s="94"/>
      <c r="CA2210" s="94"/>
      <c r="CB2210" s="94"/>
      <c r="CC2210" s="94"/>
      <c r="CD2210" s="94"/>
      <c r="CE2210" s="94"/>
      <c r="CF2210" s="94"/>
      <c r="CG2210" s="94"/>
      <c r="CH2210" s="94"/>
      <c r="CI2210" s="94"/>
      <c r="CJ2210" s="94"/>
      <c r="CK2210" s="94"/>
      <c r="CL2210" s="94"/>
      <c r="CM2210" s="94"/>
      <c r="CN2210" s="94"/>
      <c r="CO2210" s="94"/>
      <c r="CP2210" s="94"/>
      <c r="CQ2210" s="94"/>
      <c r="CR2210" s="94"/>
      <c r="CS2210" s="94"/>
      <c r="CT2210" s="94"/>
      <c r="CU2210" s="94"/>
      <c r="CV2210" s="94"/>
      <c r="CW2210" s="94"/>
    </row>
    <row r="2211" spans="44:101" x14ac:dyDescent="0.25">
      <c r="AR2211" s="94"/>
      <c r="AS2211" s="94"/>
      <c r="AT2211" s="94"/>
      <c r="AU2211" s="94"/>
      <c r="AV2211" s="94"/>
      <c r="AW2211" s="94"/>
      <c r="AX2211" s="94"/>
      <c r="AY2211" s="94"/>
      <c r="AZ2211" s="94"/>
      <c r="BA2211" s="94"/>
      <c r="BB2211" s="94"/>
      <c r="BC2211" s="94"/>
      <c r="BD2211" s="94"/>
      <c r="BE2211" s="94"/>
      <c r="BF2211" s="94"/>
      <c r="BG2211" s="94"/>
      <c r="BH2211" s="94"/>
      <c r="BI2211" s="94"/>
      <c r="BJ2211" s="94"/>
      <c r="BK2211" s="94"/>
      <c r="BL2211" s="94"/>
      <c r="BM2211" s="94"/>
      <c r="BN2211" s="94"/>
      <c r="BO2211" s="94"/>
      <c r="BP2211" s="94"/>
      <c r="BQ2211" s="94"/>
      <c r="BR2211" s="94"/>
      <c r="BS2211" s="94"/>
      <c r="BT2211" s="94"/>
      <c r="BU2211" s="94"/>
      <c r="BV2211" s="94"/>
      <c r="BW2211" s="94"/>
      <c r="BX2211" s="94"/>
      <c r="BY2211" s="94"/>
      <c r="BZ2211" s="94"/>
      <c r="CA2211" s="94"/>
      <c r="CB2211" s="94"/>
      <c r="CC2211" s="94"/>
      <c r="CD2211" s="94"/>
      <c r="CE2211" s="94"/>
      <c r="CF2211" s="94"/>
      <c r="CG2211" s="94"/>
      <c r="CH2211" s="94"/>
      <c r="CI2211" s="94"/>
      <c r="CJ2211" s="94"/>
      <c r="CK2211" s="94"/>
      <c r="CL2211" s="94"/>
      <c r="CM2211" s="94"/>
      <c r="CN2211" s="94"/>
      <c r="CO2211" s="94"/>
      <c r="CP2211" s="94"/>
      <c r="CQ2211" s="94"/>
      <c r="CR2211" s="94"/>
      <c r="CS2211" s="94"/>
      <c r="CT2211" s="94"/>
      <c r="CU2211" s="94"/>
      <c r="CV2211" s="94"/>
      <c r="CW2211" s="94"/>
    </row>
    <row r="2212" spans="44:101" x14ac:dyDescent="0.25">
      <c r="AR2212" s="94"/>
      <c r="AS2212" s="94"/>
      <c r="AT2212" s="94"/>
      <c r="AU2212" s="94"/>
      <c r="AV2212" s="94"/>
      <c r="AW2212" s="94"/>
      <c r="AX2212" s="94"/>
      <c r="AY2212" s="94"/>
      <c r="AZ2212" s="94"/>
      <c r="BA2212" s="94"/>
      <c r="BB2212" s="94"/>
      <c r="BC2212" s="94"/>
      <c r="BD2212" s="94"/>
      <c r="BE2212" s="94"/>
      <c r="BF2212" s="94"/>
      <c r="BG2212" s="94"/>
      <c r="BH2212" s="94"/>
      <c r="BI2212" s="94"/>
      <c r="BJ2212" s="94"/>
      <c r="BK2212" s="94"/>
      <c r="BL2212" s="94"/>
      <c r="BM2212" s="94"/>
      <c r="BN2212" s="94"/>
      <c r="BO2212" s="94"/>
      <c r="BP2212" s="94"/>
      <c r="BQ2212" s="94"/>
      <c r="BR2212" s="94"/>
      <c r="BS2212" s="94"/>
      <c r="BT2212" s="94"/>
      <c r="BU2212" s="94"/>
      <c r="BV2212" s="94"/>
      <c r="BW2212" s="94"/>
      <c r="BX2212" s="94"/>
      <c r="BY2212" s="94"/>
      <c r="BZ2212" s="94"/>
      <c r="CA2212" s="94"/>
      <c r="CB2212" s="94"/>
      <c r="CC2212" s="94"/>
      <c r="CD2212" s="94"/>
      <c r="CE2212" s="94"/>
      <c r="CF2212" s="94"/>
      <c r="CG2212" s="94"/>
      <c r="CH2212" s="94"/>
      <c r="CI2212" s="94"/>
      <c r="CJ2212" s="94"/>
      <c r="CK2212" s="94"/>
      <c r="CL2212" s="94"/>
      <c r="CM2212" s="94"/>
      <c r="CN2212" s="94"/>
      <c r="CO2212" s="94"/>
      <c r="CP2212" s="94"/>
      <c r="CQ2212" s="94"/>
      <c r="CR2212" s="94"/>
      <c r="CS2212" s="94"/>
      <c r="CT2212" s="94"/>
      <c r="CU2212" s="94"/>
      <c r="CV2212" s="94"/>
      <c r="CW2212" s="94"/>
    </row>
    <row r="2213" spans="44:101" x14ac:dyDescent="0.25">
      <c r="AR2213" s="94"/>
      <c r="AS2213" s="94"/>
      <c r="AT2213" s="94"/>
      <c r="AU2213" s="94"/>
      <c r="AV2213" s="94"/>
      <c r="AW2213" s="94"/>
      <c r="AX2213" s="94"/>
      <c r="AY2213" s="94"/>
      <c r="AZ2213" s="94"/>
      <c r="BA2213" s="94"/>
      <c r="BB2213" s="94"/>
      <c r="BC2213" s="94"/>
      <c r="BD2213" s="94"/>
      <c r="BE2213" s="94"/>
      <c r="BF2213" s="94"/>
      <c r="BG2213" s="94"/>
      <c r="BH2213" s="94"/>
      <c r="BI2213" s="94"/>
      <c r="BJ2213" s="94"/>
      <c r="BK2213" s="94"/>
      <c r="BL2213" s="94"/>
      <c r="BM2213" s="94"/>
      <c r="BN2213" s="94"/>
      <c r="BO2213" s="94"/>
      <c r="BP2213" s="94"/>
      <c r="BQ2213" s="94"/>
      <c r="BR2213" s="94"/>
      <c r="BS2213" s="94"/>
      <c r="BT2213" s="94"/>
      <c r="BU2213" s="94"/>
      <c r="BV2213" s="94"/>
      <c r="BW2213" s="94"/>
      <c r="BX2213" s="94"/>
      <c r="BY2213" s="94"/>
      <c r="BZ2213" s="94"/>
      <c r="CA2213" s="94"/>
      <c r="CB2213" s="94"/>
      <c r="CC2213" s="94"/>
      <c r="CD2213" s="94"/>
      <c r="CE2213" s="94"/>
      <c r="CF2213" s="94"/>
      <c r="CG2213" s="94"/>
      <c r="CH2213" s="94"/>
      <c r="CI2213" s="94"/>
      <c r="CJ2213" s="94"/>
      <c r="CK2213" s="94"/>
      <c r="CL2213" s="94"/>
      <c r="CM2213" s="94"/>
      <c r="CN2213" s="94"/>
      <c r="CO2213" s="94"/>
      <c r="CP2213" s="94"/>
      <c r="CQ2213" s="94"/>
      <c r="CR2213" s="94"/>
      <c r="CS2213" s="94"/>
      <c r="CT2213" s="94"/>
      <c r="CU2213" s="94"/>
      <c r="CV2213" s="94"/>
      <c r="CW2213" s="94"/>
    </row>
    <row r="2214" spans="44:101" x14ac:dyDescent="0.25">
      <c r="AR2214" s="94"/>
      <c r="AS2214" s="94"/>
      <c r="AT2214" s="94"/>
      <c r="AU2214" s="94"/>
      <c r="AV2214" s="94"/>
      <c r="AW2214" s="94"/>
      <c r="AX2214" s="94"/>
      <c r="AY2214" s="94"/>
      <c r="AZ2214" s="94"/>
      <c r="BA2214" s="94"/>
      <c r="BB2214" s="94"/>
      <c r="BC2214" s="94"/>
      <c r="BD2214" s="94"/>
      <c r="BE2214" s="94"/>
      <c r="BF2214" s="94"/>
      <c r="BG2214" s="94"/>
      <c r="BH2214" s="94"/>
      <c r="BI2214" s="94"/>
      <c r="BJ2214" s="94"/>
      <c r="BK2214" s="94"/>
      <c r="BL2214" s="94"/>
      <c r="BM2214" s="94"/>
      <c r="BN2214" s="94"/>
      <c r="BO2214" s="94"/>
      <c r="BP2214" s="94"/>
      <c r="BQ2214" s="94"/>
      <c r="BR2214" s="94"/>
      <c r="BS2214" s="94"/>
      <c r="BT2214" s="94"/>
      <c r="BU2214" s="94"/>
      <c r="BV2214" s="94"/>
      <c r="BW2214" s="94"/>
      <c r="BX2214" s="94"/>
      <c r="BY2214" s="94"/>
      <c r="BZ2214" s="94"/>
      <c r="CA2214" s="94"/>
      <c r="CB2214" s="94"/>
      <c r="CC2214" s="94"/>
      <c r="CD2214" s="94"/>
      <c r="CE2214" s="94"/>
      <c r="CF2214" s="94"/>
      <c r="CG2214" s="94"/>
      <c r="CH2214" s="94"/>
      <c r="CI2214" s="94"/>
      <c r="CJ2214" s="94"/>
      <c r="CK2214" s="94"/>
      <c r="CL2214" s="94"/>
      <c r="CM2214" s="94"/>
      <c r="CN2214" s="94"/>
      <c r="CO2214" s="94"/>
      <c r="CP2214" s="94"/>
      <c r="CQ2214" s="94"/>
      <c r="CR2214" s="94"/>
      <c r="CS2214" s="94"/>
      <c r="CT2214" s="94"/>
      <c r="CU2214" s="94"/>
      <c r="CV2214" s="94"/>
      <c r="CW2214" s="94"/>
    </row>
    <row r="2215" spans="44:101" x14ac:dyDescent="0.25">
      <c r="AR2215" s="94"/>
      <c r="AS2215" s="94"/>
      <c r="AT2215" s="94"/>
      <c r="AU2215" s="94"/>
      <c r="AV2215" s="94"/>
      <c r="AW2215" s="94"/>
      <c r="AX2215" s="94"/>
      <c r="AY2215" s="94"/>
      <c r="AZ2215" s="94"/>
      <c r="BA2215" s="94"/>
      <c r="BB2215" s="94"/>
      <c r="BC2215" s="94"/>
      <c r="BD2215" s="94"/>
      <c r="BE2215" s="94"/>
      <c r="BF2215" s="94"/>
      <c r="BG2215" s="94"/>
      <c r="BH2215" s="94"/>
      <c r="BI2215" s="94"/>
      <c r="BJ2215" s="94"/>
      <c r="BK2215" s="94"/>
      <c r="BL2215" s="94"/>
      <c r="BM2215" s="94"/>
      <c r="BN2215" s="94"/>
      <c r="BO2215" s="94"/>
      <c r="BP2215" s="94"/>
      <c r="BQ2215" s="94"/>
      <c r="BR2215" s="94"/>
      <c r="BS2215" s="94"/>
      <c r="BT2215" s="94"/>
      <c r="BU2215" s="94"/>
      <c r="BV2215" s="94"/>
      <c r="BW2215" s="94"/>
      <c r="BX2215" s="94"/>
      <c r="BY2215" s="94"/>
      <c r="BZ2215" s="94"/>
      <c r="CA2215" s="94"/>
      <c r="CB2215" s="94"/>
      <c r="CC2215" s="94"/>
      <c r="CD2215" s="94"/>
      <c r="CE2215" s="94"/>
      <c r="CF2215" s="94"/>
      <c r="CG2215" s="94"/>
      <c r="CH2215" s="94"/>
      <c r="CI2215" s="94"/>
      <c r="CJ2215" s="94"/>
      <c r="CK2215" s="94"/>
      <c r="CL2215" s="94"/>
      <c r="CM2215" s="94"/>
      <c r="CN2215" s="94"/>
      <c r="CO2215" s="94"/>
      <c r="CP2215" s="94"/>
      <c r="CQ2215" s="94"/>
      <c r="CR2215" s="94"/>
      <c r="CS2215" s="94"/>
      <c r="CT2215" s="94"/>
      <c r="CU2215" s="94"/>
      <c r="CV2215" s="94"/>
      <c r="CW2215" s="94"/>
    </row>
    <row r="2216" spans="44:101" x14ac:dyDescent="0.25">
      <c r="AR2216" s="94"/>
      <c r="AS2216" s="94"/>
      <c r="AT2216" s="94"/>
      <c r="AU2216" s="94"/>
      <c r="AV2216" s="94"/>
      <c r="AW2216" s="94"/>
      <c r="AX2216" s="94"/>
      <c r="AY2216" s="94"/>
      <c r="AZ2216" s="94"/>
      <c r="BA2216" s="94"/>
      <c r="BB2216" s="94"/>
      <c r="BC2216" s="94"/>
      <c r="BD2216" s="94"/>
      <c r="BE2216" s="94"/>
      <c r="BF2216" s="94"/>
      <c r="BG2216" s="94"/>
      <c r="BH2216" s="94"/>
      <c r="BI2216" s="94"/>
      <c r="BJ2216" s="94"/>
      <c r="BK2216" s="94"/>
      <c r="BL2216" s="94"/>
      <c r="BM2216" s="94"/>
      <c r="BN2216" s="94"/>
      <c r="BO2216" s="94"/>
      <c r="BP2216" s="94"/>
      <c r="BQ2216" s="94"/>
      <c r="BR2216" s="94"/>
      <c r="BS2216" s="94"/>
      <c r="BT2216" s="94"/>
      <c r="BU2216" s="94"/>
      <c r="BV2216" s="94"/>
      <c r="BW2216" s="94"/>
      <c r="BX2216" s="94"/>
      <c r="BY2216" s="94"/>
      <c r="BZ2216" s="94"/>
      <c r="CA2216" s="94"/>
      <c r="CB2216" s="94"/>
      <c r="CC2216" s="94"/>
      <c r="CD2216" s="94"/>
      <c r="CE2216" s="94"/>
      <c r="CF2216" s="94"/>
      <c r="CG2216" s="94"/>
      <c r="CH2216" s="94"/>
      <c r="CI2216" s="94"/>
      <c r="CJ2216" s="94"/>
      <c r="CK2216" s="94"/>
      <c r="CL2216" s="94"/>
      <c r="CM2216" s="94"/>
      <c r="CN2216" s="94"/>
      <c r="CO2216" s="94"/>
      <c r="CP2216" s="94"/>
      <c r="CQ2216" s="94"/>
      <c r="CR2216" s="94"/>
      <c r="CS2216" s="94"/>
      <c r="CT2216" s="94"/>
      <c r="CU2216" s="94"/>
      <c r="CV2216" s="94"/>
      <c r="CW2216" s="94"/>
    </row>
    <row r="2217" spans="44:101" x14ac:dyDescent="0.25">
      <c r="AR2217" s="94"/>
      <c r="AS2217" s="94"/>
      <c r="AT2217" s="94"/>
      <c r="AU2217" s="94"/>
      <c r="AV2217" s="94"/>
      <c r="AW2217" s="94"/>
      <c r="AX2217" s="94"/>
      <c r="AY2217" s="94"/>
      <c r="AZ2217" s="94"/>
      <c r="BA2217" s="94"/>
      <c r="BB2217" s="94"/>
      <c r="BC2217" s="94"/>
      <c r="BD2217" s="94"/>
      <c r="BE2217" s="94"/>
      <c r="BF2217" s="94"/>
      <c r="BG2217" s="94"/>
      <c r="BH2217" s="94"/>
      <c r="BI2217" s="94"/>
      <c r="BJ2217" s="94"/>
      <c r="BK2217" s="94"/>
      <c r="BL2217" s="94"/>
      <c r="BM2217" s="94"/>
      <c r="BN2217" s="94"/>
      <c r="BO2217" s="94"/>
      <c r="BP2217" s="94"/>
      <c r="BQ2217" s="94"/>
      <c r="BR2217" s="94"/>
      <c r="BS2217" s="94"/>
      <c r="BT2217" s="94"/>
      <c r="BU2217" s="94"/>
      <c r="BV2217" s="94"/>
      <c r="BW2217" s="94"/>
      <c r="BX2217" s="94"/>
      <c r="BY2217" s="94"/>
      <c r="BZ2217" s="94"/>
      <c r="CA2217" s="94"/>
      <c r="CB2217" s="94"/>
      <c r="CC2217" s="94"/>
      <c r="CD2217" s="94"/>
      <c r="CE2217" s="94"/>
      <c r="CF2217" s="94"/>
      <c r="CG2217" s="94"/>
      <c r="CH2217" s="94"/>
      <c r="CI2217" s="94"/>
      <c r="CJ2217" s="94"/>
      <c r="CK2217" s="94"/>
      <c r="CL2217" s="94"/>
      <c r="CM2217" s="94"/>
      <c r="CN2217" s="94"/>
      <c r="CO2217" s="94"/>
      <c r="CP2217" s="94"/>
      <c r="CQ2217" s="94"/>
      <c r="CR2217" s="94"/>
      <c r="CS2217" s="94"/>
      <c r="CT2217" s="94"/>
      <c r="CU2217" s="94"/>
      <c r="CV2217" s="94"/>
      <c r="CW2217" s="94"/>
    </row>
    <row r="2218" spans="44:101" x14ac:dyDescent="0.25">
      <c r="AR2218" s="94"/>
      <c r="AS2218" s="94"/>
      <c r="AT2218" s="94"/>
      <c r="AU2218" s="94"/>
      <c r="AV2218" s="94"/>
      <c r="AW2218" s="94"/>
      <c r="AX2218" s="94"/>
      <c r="AY2218" s="94"/>
      <c r="AZ2218" s="94"/>
      <c r="BA2218" s="94"/>
      <c r="BB2218" s="94"/>
      <c r="BC2218" s="94"/>
      <c r="BD2218" s="94"/>
      <c r="BE2218" s="94"/>
      <c r="BF2218" s="94"/>
      <c r="BG2218" s="94"/>
      <c r="BH2218" s="94"/>
      <c r="BI2218" s="94"/>
      <c r="BJ2218" s="94"/>
      <c r="BK2218" s="94"/>
      <c r="BL2218" s="94"/>
      <c r="BM2218" s="94"/>
      <c r="BN2218" s="94"/>
      <c r="BO2218" s="94"/>
      <c r="BP2218" s="94"/>
      <c r="BQ2218" s="94"/>
      <c r="BR2218" s="94"/>
      <c r="BS2218" s="94"/>
      <c r="BT2218" s="94"/>
      <c r="BU2218" s="94"/>
      <c r="BV2218" s="94"/>
      <c r="BW2218" s="94"/>
      <c r="BX2218" s="94"/>
      <c r="BY2218" s="94"/>
      <c r="BZ2218" s="94"/>
      <c r="CA2218" s="94"/>
      <c r="CB2218" s="94"/>
      <c r="CC2218" s="94"/>
      <c r="CD2218" s="94"/>
      <c r="CE2218" s="94"/>
      <c r="CF2218" s="94"/>
      <c r="CG2218" s="94"/>
      <c r="CH2218" s="94"/>
      <c r="CI2218" s="94"/>
      <c r="CJ2218" s="94"/>
      <c r="CK2218" s="94"/>
      <c r="CL2218" s="94"/>
      <c r="CM2218" s="94"/>
      <c r="CN2218" s="94"/>
      <c r="CO2218" s="94"/>
      <c r="CP2218" s="94"/>
      <c r="CQ2218" s="94"/>
      <c r="CR2218" s="94"/>
      <c r="CS2218" s="94"/>
      <c r="CT2218" s="94"/>
      <c r="CU2218" s="94"/>
      <c r="CV2218" s="94"/>
      <c r="CW2218" s="94"/>
    </row>
    <row r="2219" spans="44:101" x14ac:dyDescent="0.25">
      <c r="AR2219" s="94"/>
      <c r="AS2219" s="94"/>
      <c r="AT2219" s="94"/>
      <c r="AU2219" s="94"/>
      <c r="AV2219" s="94"/>
      <c r="AW2219" s="94"/>
      <c r="AX2219" s="94"/>
      <c r="AY2219" s="94"/>
      <c r="AZ2219" s="94"/>
      <c r="BA2219" s="94"/>
      <c r="BB2219" s="94"/>
      <c r="BC2219" s="94"/>
      <c r="BD2219" s="94"/>
      <c r="BE2219" s="94"/>
      <c r="BF2219" s="94"/>
      <c r="BG2219" s="94"/>
      <c r="BH2219" s="94"/>
      <c r="BI2219" s="94"/>
      <c r="BJ2219" s="94"/>
      <c r="BK2219" s="94"/>
      <c r="BL2219" s="94"/>
      <c r="BM2219" s="94"/>
      <c r="BN2219" s="94"/>
      <c r="BO2219" s="94"/>
      <c r="BP2219" s="94"/>
      <c r="BQ2219" s="94"/>
      <c r="BR2219" s="94"/>
      <c r="BS2219" s="94"/>
      <c r="BT2219" s="94"/>
      <c r="BU2219" s="94"/>
      <c r="BV2219" s="94"/>
      <c r="BW2219" s="94"/>
      <c r="BX2219" s="94"/>
      <c r="BY2219" s="94"/>
      <c r="BZ2219" s="94"/>
      <c r="CA2219" s="94"/>
      <c r="CB2219" s="94"/>
      <c r="CC2219" s="94"/>
      <c r="CD2219" s="94"/>
      <c r="CE2219" s="94"/>
      <c r="CF2219" s="94"/>
      <c r="CG2219" s="94"/>
      <c r="CH2219" s="94"/>
      <c r="CI2219" s="94"/>
      <c r="CJ2219" s="94"/>
      <c r="CK2219" s="94"/>
      <c r="CL2219" s="94"/>
      <c r="CM2219" s="94"/>
      <c r="CN2219" s="94"/>
      <c r="CO2219" s="94"/>
      <c r="CP2219" s="94"/>
      <c r="CQ2219" s="94"/>
      <c r="CR2219" s="94"/>
      <c r="CS2219" s="94"/>
      <c r="CT2219" s="94"/>
      <c r="CU2219" s="94"/>
      <c r="CV2219" s="94"/>
      <c r="CW2219" s="94"/>
    </row>
    <row r="2220" spans="44:101" x14ac:dyDescent="0.25">
      <c r="AR2220" s="94"/>
      <c r="AS2220" s="94"/>
      <c r="AT2220" s="94"/>
      <c r="AU2220" s="94"/>
      <c r="AV2220" s="94"/>
      <c r="AW2220" s="94"/>
      <c r="AX2220" s="94"/>
      <c r="AY2220" s="94"/>
      <c r="AZ2220" s="94"/>
      <c r="BA2220" s="94"/>
      <c r="BB2220" s="94"/>
      <c r="BC2220" s="94"/>
      <c r="BD2220" s="94"/>
      <c r="BE2220" s="94"/>
      <c r="BF2220" s="94"/>
      <c r="BG2220" s="94"/>
      <c r="BH2220" s="94"/>
      <c r="BI2220" s="94"/>
      <c r="BJ2220" s="94"/>
      <c r="BK2220" s="94"/>
      <c r="BL2220" s="94"/>
      <c r="BM2220" s="94"/>
      <c r="BN2220" s="94"/>
      <c r="BO2220" s="94"/>
      <c r="BP2220" s="94"/>
      <c r="BQ2220" s="94"/>
      <c r="BR2220" s="94"/>
      <c r="BS2220" s="94"/>
      <c r="BT2220" s="94"/>
      <c r="BU2220" s="94"/>
      <c r="BV2220" s="94"/>
      <c r="BW2220" s="94"/>
      <c r="BX2220" s="94"/>
      <c r="BY2220" s="94"/>
      <c r="BZ2220" s="94"/>
      <c r="CA2220" s="94"/>
      <c r="CB2220" s="94"/>
      <c r="CC2220" s="94"/>
      <c r="CD2220" s="94"/>
      <c r="CE2220" s="94"/>
      <c r="CF2220" s="94"/>
      <c r="CG2220" s="94"/>
      <c r="CH2220" s="94"/>
      <c r="CI2220" s="94"/>
      <c r="CJ2220" s="94"/>
      <c r="CK2220" s="94"/>
      <c r="CL2220" s="94"/>
      <c r="CM2220" s="94"/>
      <c r="CN2220" s="94"/>
      <c r="CO2220" s="94"/>
      <c r="CP2220" s="94"/>
      <c r="CQ2220" s="94"/>
      <c r="CR2220" s="94"/>
      <c r="CS2220" s="94"/>
      <c r="CT2220" s="94"/>
      <c r="CU2220" s="94"/>
      <c r="CV2220" s="94"/>
      <c r="CW2220" s="94"/>
    </row>
    <row r="2221" spans="44:101" x14ac:dyDescent="0.25">
      <c r="AR2221" s="94"/>
      <c r="AS2221" s="94"/>
      <c r="AT2221" s="94"/>
      <c r="AU2221" s="94"/>
      <c r="AV2221" s="94"/>
      <c r="AW2221" s="94"/>
      <c r="AX2221" s="94"/>
      <c r="AY2221" s="94"/>
      <c r="AZ2221" s="94"/>
      <c r="BA2221" s="94"/>
      <c r="BB2221" s="94"/>
      <c r="BC2221" s="94"/>
      <c r="BD2221" s="94"/>
      <c r="BE2221" s="94"/>
      <c r="BF2221" s="94"/>
      <c r="BG2221" s="94"/>
      <c r="BH2221" s="94"/>
      <c r="BI2221" s="94"/>
      <c r="BJ2221" s="94"/>
      <c r="BK2221" s="94"/>
      <c r="BL2221" s="94"/>
      <c r="BM2221" s="94"/>
      <c r="BN2221" s="94"/>
      <c r="BO2221" s="94"/>
      <c r="BP2221" s="94"/>
      <c r="BQ2221" s="94"/>
      <c r="BR2221" s="94"/>
      <c r="BS2221" s="94"/>
      <c r="BT2221" s="94"/>
      <c r="BU2221" s="94"/>
      <c r="BV2221" s="94"/>
      <c r="BW2221" s="94"/>
      <c r="BX2221" s="94"/>
      <c r="BY2221" s="94"/>
      <c r="BZ2221" s="94"/>
      <c r="CA2221" s="94"/>
      <c r="CB2221" s="94"/>
      <c r="CC2221" s="94"/>
      <c r="CD2221" s="94"/>
      <c r="CE2221" s="94"/>
      <c r="CF2221" s="94"/>
      <c r="CG2221" s="94"/>
      <c r="CH2221" s="94"/>
      <c r="CI2221" s="94"/>
      <c r="CJ2221" s="94"/>
      <c r="CK2221" s="94"/>
      <c r="CL2221" s="94"/>
      <c r="CM2221" s="94"/>
      <c r="CN2221" s="94"/>
      <c r="CO2221" s="94"/>
      <c r="CP2221" s="94"/>
      <c r="CQ2221" s="94"/>
      <c r="CR2221" s="94"/>
      <c r="CS2221" s="94"/>
      <c r="CT2221" s="94"/>
      <c r="CU2221" s="94"/>
      <c r="CV2221" s="94"/>
      <c r="CW2221" s="94"/>
    </row>
    <row r="2222" spans="44:101" x14ac:dyDescent="0.25">
      <c r="AR2222" s="94"/>
      <c r="AS2222" s="94"/>
      <c r="AT2222" s="94"/>
      <c r="AU2222" s="94"/>
      <c r="AV2222" s="94"/>
      <c r="AW2222" s="94"/>
      <c r="AX2222" s="94"/>
      <c r="AY2222" s="94"/>
      <c r="AZ2222" s="94"/>
      <c r="BA2222" s="94"/>
      <c r="BB2222" s="94"/>
      <c r="BC2222" s="94"/>
      <c r="BD2222" s="94"/>
      <c r="BE2222" s="94"/>
      <c r="BF2222" s="94"/>
      <c r="BG2222" s="94"/>
      <c r="BH2222" s="94"/>
      <c r="BI2222" s="94"/>
      <c r="BJ2222" s="94"/>
      <c r="BK2222" s="94"/>
      <c r="BL2222" s="94"/>
      <c r="BM2222" s="94"/>
      <c r="BN2222" s="94"/>
      <c r="BO2222" s="94"/>
      <c r="BP2222" s="94"/>
      <c r="BQ2222" s="94"/>
      <c r="BR2222" s="94"/>
      <c r="BS2222" s="94"/>
      <c r="BT2222" s="94"/>
      <c r="BU2222" s="94"/>
      <c r="BV2222" s="94"/>
      <c r="BW2222" s="94"/>
      <c r="BX2222" s="94"/>
      <c r="BY2222" s="94"/>
      <c r="BZ2222" s="94"/>
      <c r="CA2222" s="94"/>
      <c r="CB2222" s="94"/>
      <c r="CC2222" s="94"/>
      <c r="CD2222" s="94"/>
      <c r="CE2222" s="94"/>
      <c r="CF2222" s="94"/>
      <c r="CG2222" s="94"/>
      <c r="CH2222" s="94"/>
      <c r="CI2222" s="94"/>
      <c r="CJ2222" s="94"/>
      <c r="CK2222" s="94"/>
      <c r="CL2222" s="94"/>
      <c r="CM2222" s="94"/>
      <c r="CN2222" s="94"/>
      <c r="CO2222" s="94"/>
      <c r="CP2222" s="94"/>
      <c r="CQ2222" s="94"/>
      <c r="CR2222" s="94"/>
      <c r="CS2222" s="94"/>
      <c r="CT2222" s="94"/>
      <c r="CU2222" s="94"/>
      <c r="CV2222" s="94"/>
      <c r="CW2222" s="94"/>
    </row>
    <row r="2223" spans="44:101" x14ac:dyDescent="0.25">
      <c r="AR2223" s="94"/>
      <c r="AS2223" s="94"/>
      <c r="AT2223" s="94"/>
      <c r="AU2223" s="94"/>
      <c r="AV2223" s="94"/>
      <c r="AW2223" s="94"/>
      <c r="AX2223" s="94"/>
      <c r="AY2223" s="94"/>
      <c r="AZ2223" s="94"/>
      <c r="BA2223" s="94"/>
      <c r="BB2223" s="94"/>
      <c r="BC2223" s="94"/>
      <c r="BD2223" s="94"/>
      <c r="BE2223" s="94"/>
      <c r="BF2223" s="94"/>
      <c r="BG2223" s="94"/>
      <c r="BH2223" s="94"/>
      <c r="BI2223" s="94"/>
      <c r="BJ2223" s="94"/>
      <c r="BK2223" s="94"/>
      <c r="BL2223" s="94"/>
      <c r="BM2223" s="94"/>
      <c r="BN2223" s="94"/>
      <c r="BO2223" s="94"/>
      <c r="BP2223" s="94"/>
      <c r="BQ2223" s="94"/>
      <c r="BR2223" s="94"/>
      <c r="BS2223" s="94"/>
      <c r="BT2223" s="94"/>
      <c r="BU2223" s="94"/>
      <c r="BV2223" s="94"/>
      <c r="BW2223" s="94"/>
      <c r="BX2223" s="94"/>
      <c r="BY2223" s="94"/>
      <c r="BZ2223" s="94"/>
      <c r="CA2223" s="94"/>
      <c r="CB2223" s="94"/>
      <c r="CC2223" s="94"/>
      <c r="CD2223" s="94"/>
      <c r="CE2223" s="94"/>
      <c r="CF2223" s="94"/>
      <c r="CG2223" s="94"/>
      <c r="CH2223" s="94"/>
      <c r="CI2223" s="94"/>
      <c r="CJ2223" s="94"/>
      <c r="CK2223" s="94"/>
      <c r="CL2223" s="94"/>
      <c r="CM2223" s="94"/>
      <c r="CN2223" s="94"/>
      <c r="CO2223" s="94"/>
      <c r="CP2223" s="94"/>
      <c r="CQ2223" s="94"/>
      <c r="CR2223" s="94"/>
      <c r="CS2223" s="94"/>
      <c r="CT2223" s="94"/>
      <c r="CU2223" s="94"/>
      <c r="CV2223" s="94"/>
      <c r="CW2223" s="94"/>
    </row>
    <row r="2224" spans="44:101" x14ac:dyDescent="0.25">
      <c r="AR2224" s="94"/>
      <c r="AS2224" s="94"/>
      <c r="AT2224" s="94"/>
      <c r="AU2224" s="94"/>
      <c r="AV2224" s="94"/>
      <c r="AW2224" s="94"/>
      <c r="AX2224" s="94"/>
      <c r="AY2224" s="94"/>
      <c r="AZ2224" s="94"/>
      <c r="BA2224" s="94"/>
      <c r="BB2224" s="94"/>
      <c r="BC2224" s="94"/>
      <c r="BD2224" s="94"/>
      <c r="BE2224" s="94"/>
      <c r="BF2224" s="94"/>
      <c r="BG2224" s="94"/>
      <c r="BH2224" s="94"/>
      <c r="BI2224" s="94"/>
      <c r="BJ2224" s="94"/>
      <c r="BK2224" s="94"/>
      <c r="BL2224" s="94"/>
      <c r="BM2224" s="94"/>
      <c r="BN2224" s="94"/>
      <c r="BO2224" s="94"/>
      <c r="BP2224" s="94"/>
      <c r="BQ2224" s="94"/>
      <c r="BR2224" s="94"/>
      <c r="BS2224" s="94"/>
      <c r="BT2224" s="94"/>
      <c r="BU2224" s="94"/>
      <c r="BV2224" s="94"/>
      <c r="BW2224" s="94"/>
      <c r="BX2224" s="94"/>
      <c r="BY2224" s="94"/>
      <c r="BZ2224" s="94"/>
      <c r="CA2224" s="94"/>
      <c r="CB2224" s="94"/>
      <c r="CC2224" s="94"/>
      <c r="CD2224" s="94"/>
      <c r="CE2224" s="94"/>
      <c r="CF2224" s="94"/>
      <c r="CG2224" s="94"/>
      <c r="CH2224" s="94"/>
      <c r="CI2224" s="94"/>
      <c r="CJ2224" s="94"/>
      <c r="CK2224" s="94"/>
      <c r="CL2224" s="94"/>
      <c r="CM2224" s="94"/>
      <c r="CN2224" s="94"/>
      <c r="CO2224" s="94"/>
      <c r="CP2224" s="94"/>
      <c r="CQ2224" s="94"/>
      <c r="CR2224" s="94"/>
      <c r="CS2224" s="94"/>
      <c r="CT2224" s="94"/>
      <c r="CU2224" s="94"/>
      <c r="CV2224" s="94"/>
      <c r="CW2224" s="94"/>
    </row>
    <row r="2225" spans="44:101" x14ac:dyDescent="0.25">
      <c r="AR2225" s="94"/>
      <c r="AS2225" s="94"/>
      <c r="AT2225" s="94"/>
      <c r="AU2225" s="94"/>
      <c r="AV2225" s="94"/>
      <c r="AW2225" s="94"/>
      <c r="AX2225" s="94"/>
      <c r="AY2225" s="94"/>
      <c r="AZ2225" s="94"/>
      <c r="BA2225" s="94"/>
      <c r="BB2225" s="94"/>
      <c r="BC2225" s="94"/>
      <c r="BD2225" s="94"/>
      <c r="BE2225" s="94"/>
      <c r="BF2225" s="94"/>
      <c r="BG2225" s="94"/>
      <c r="BH2225" s="94"/>
      <c r="BI2225" s="94"/>
      <c r="BJ2225" s="94"/>
      <c r="BK2225" s="94"/>
      <c r="BL2225" s="94"/>
      <c r="BM2225" s="94"/>
      <c r="BN2225" s="94"/>
      <c r="BO2225" s="94"/>
      <c r="BP2225" s="94"/>
      <c r="BQ2225" s="94"/>
      <c r="BR2225" s="94"/>
      <c r="BS2225" s="94"/>
      <c r="BT2225" s="94"/>
      <c r="BU2225" s="94"/>
      <c r="BV2225" s="94"/>
      <c r="BW2225" s="94"/>
      <c r="BX2225" s="94"/>
      <c r="BY2225" s="94"/>
      <c r="BZ2225" s="94"/>
      <c r="CA2225" s="94"/>
      <c r="CB2225" s="94"/>
      <c r="CC2225" s="94"/>
      <c r="CD2225" s="94"/>
      <c r="CE2225" s="94"/>
      <c r="CF2225" s="94"/>
      <c r="CG2225" s="94"/>
      <c r="CH2225" s="94"/>
      <c r="CI2225" s="94"/>
      <c r="CJ2225" s="94"/>
      <c r="CK2225" s="94"/>
      <c r="CL2225" s="94"/>
      <c r="CM2225" s="94"/>
      <c r="CN2225" s="94"/>
      <c r="CO2225" s="94"/>
      <c r="CP2225" s="94"/>
      <c r="CQ2225" s="94"/>
      <c r="CR2225" s="94"/>
      <c r="CS2225" s="94"/>
      <c r="CT2225" s="94"/>
      <c r="CU2225" s="94"/>
      <c r="CV2225" s="94"/>
      <c r="CW2225" s="94"/>
    </row>
    <row r="2226" spans="44:101" x14ac:dyDescent="0.25">
      <c r="AR2226" s="94"/>
      <c r="AS2226" s="94"/>
      <c r="AT2226" s="94"/>
      <c r="AU2226" s="94"/>
      <c r="AV2226" s="94"/>
      <c r="AW2226" s="94"/>
      <c r="AX2226" s="94"/>
      <c r="AY2226" s="94"/>
      <c r="AZ2226" s="94"/>
      <c r="BA2226" s="94"/>
      <c r="BB2226" s="94"/>
      <c r="BC2226" s="94"/>
      <c r="BD2226" s="94"/>
      <c r="BE2226" s="94"/>
      <c r="BF2226" s="94"/>
      <c r="BG2226" s="94"/>
      <c r="BH2226" s="94"/>
      <c r="BI2226" s="94"/>
      <c r="BJ2226" s="94"/>
      <c r="BK2226" s="94"/>
      <c r="BL2226" s="94"/>
      <c r="BM2226" s="94"/>
      <c r="BN2226" s="94"/>
      <c r="BO2226" s="94"/>
      <c r="BP2226" s="94"/>
      <c r="BQ2226" s="94"/>
      <c r="BR2226" s="94"/>
      <c r="BS2226" s="94"/>
      <c r="BT2226" s="94"/>
      <c r="BU2226" s="94"/>
      <c r="BV2226" s="94"/>
      <c r="BW2226" s="94"/>
      <c r="BX2226" s="94"/>
      <c r="BY2226" s="94"/>
      <c r="BZ2226" s="94"/>
      <c r="CA2226" s="94"/>
      <c r="CB2226" s="94"/>
      <c r="CC2226" s="94"/>
      <c r="CD2226" s="94"/>
      <c r="CE2226" s="94"/>
      <c r="CF2226" s="94"/>
      <c r="CG2226" s="94"/>
      <c r="CH2226" s="94"/>
      <c r="CI2226" s="94"/>
      <c r="CJ2226" s="94"/>
      <c r="CK2226" s="94"/>
      <c r="CL2226" s="94"/>
      <c r="CM2226" s="94"/>
      <c r="CN2226" s="94"/>
      <c r="CO2226" s="94"/>
      <c r="CP2226" s="94"/>
      <c r="CQ2226" s="94"/>
      <c r="CR2226" s="94"/>
      <c r="CS2226" s="94"/>
      <c r="CT2226" s="94"/>
      <c r="CU2226" s="94"/>
      <c r="CV2226" s="94"/>
      <c r="CW2226" s="94"/>
    </row>
    <row r="2227" spans="44:101" x14ac:dyDescent="0.25">
      <c r="AR2227" s="94"/>
      <c r="AS2227" s="94"/>
      <c r="AT2227" s="94"/>
      <c r="AU2227" s="94"/>
      <c r="AV2227" s="94"/>
      <c r="AW2227" s="94"/>
      <c r="AX2227" s="94"/>
      <c r="AY2227" s="94"/>
      <c r="AZ2227" s="94"/>
      <c r="BA2227" s="94"/>
      <c r="BB2227" s="94"/>
      <c r="BC2227" s="94"/>
      <c r="BD2227" s="94"/>
      <c r="BE2227" s="94"/>
      <c r="BF2227" s="94"/>
      <c r="BG2227" s="94"/>
      <c r="BH2227" s="94"/>
      <c r="BI2227" s="94"/>
      <c r="BJ2227" s="94"/>
      <c r="BK2227" s="94"/>
      <c r="BL2227" s="94"/>
      <c r="BM2227" s="94"/>
      <c r="BN2227" s="94"/>
      <c r="BO2227" s="94"/>
      <c r="BP2227" s="94"/>
      <c r="BQ2227" s="94"/>
      <c r="BR2227" s="94"/>
      <c r="BS2227" s="94"/>
      <c r="BT2227" s="94"/>
      <c r="BU2227" s="94"/>
      <c r="BV2227" s="94"/>
      <c r="BW2227" s="94"/>
      <c r="BX2227" s="94"/>
      <c r="BY2227" s="94"/>
      <c r="BZ2227" s="94"/>
      <c r="CA2227" s="94"/>
      <c r="CB2227" s="94"/>
      <c r="CC2227" s="94"/>
      <c r="CD2227" s="94"/>
      <c r="CE2227" s="94"/>
      <c r="CF2227" s="94"/>
      <c r="CG2227" s="94"/>
      <c r="CH2227" s="94"/>
      <c r="CI2227" s="94"/>
      <c r="CJ2227" s="94"/>
      <c r="CK2227" s="94"/>
      <c r="CL2227" s="94"/>
      <c r="CM2227" s="94"/>
      <c r="CN2227" s="94"/>
      <c r="CO2227" s="94"/>
      <c r="CP2227" s="94"/>
      <c r="CQ2227" s="94"/>
      <c r="CR2227" s="94"/>
      <c r="CS2227" s="94"/>
      <c r="CT2227" s="94"/>
      <c r="CU2227" s="94"/>
      <c r="CV2227" s="94"/>
      <c r="CW2227" s="94"/>
    </row>
    <row r="2228" spans="44:101" x14ac:dyDescent="0.25">
      <c r="AR2228" s="94"/>
      <c r="AS2228" s="94"/>
      <c r="AT2228" s="94"/>
      <c r="AU2228" s="94"/>
      <c r="AV2228" s="94"/>
      <c r="AW2228" s="94"/>
      <c r="AX2228" s="94"/>
      <c r="AY2228" s="94"/>
      <c r="AZ2228" s="94"/>
      <c r="BA2228" s="94"/>
      <c r="BB2228" s="94"/>
      <c r="BC2228" s="94"/>
      <c r="BD2228" s="94"/>
      <c r="BE2228" s="94"/>
      <c r="BF2228" s="94"/>
      <c r="BG2228" s="94"/>
      <c r="BH2228" s="94"/>
      <c r="BI2228" s="94"/>
      <c r="BJ2228" s="94"/>
      <c r="BK2228" s="94"/>
      <c r="BL2228" s="94"/>
      <c r="BM2228" s="94"/>
      <c r="BN2228" s="94"/>
      <c r="BO2228" s="94"/>
      <c r="BP2228" s="94"/>
      <c r="BQ2228" s="94"/>
      <c r="BR2228" s="94"/>
      <c r="BS2228" s="94"/>
      <c r="BT2228" s="94"/>
      <c r="BU2228" s="94"/>
      <c r="BV2228" s="94"/>
      <c r="BW2228" s="94"/>
      <c r="BX2228" s="94"/>
      <c r="BY2228" s="94"/>
      <c r="BZ2228" s="94"/>
      <c r="CA2228" s="94"/>
      <c r="CB2228" s="94"/>
      <c r="CC2228" s="94"/>
      <c r="CD2228" s="94"/>
      <c r="CE2228" s="94"/>
      <c r="CF2228" s="94"/>
      <c r="CG2228" s="94"/>
      <c r="CH2228" s="94"/>
      <c r="CI2228" s="94"/>
      <c r="CJ2228" s="94"/>
      <c r="CK2228" s="94"/>
      <c r="CL2228" s="94"/>
      <c r="CM2228" s="94"/>
      <c r="CN2228" s="94"/>
      <c r="CO2228" s="94"/>
      <c r="CP2228" s="94"/>
      <c r="CQ2228" s="94"/>
      <c r="CR2228" s="94"/>
      <c r="CS2228" s="94"/>
      <c r="CT2228" s="94"/>
      <c r="CU2228" s="94"/>
      <c r="CV2228" s="94"/>
      <c r="CW2228" s="94"/>
    </row>
    <row r="2229" spans="44:101" x14ac:dyDescent="0.25">
      <c r="AR2229" s="94"/>
      <c r="AS2229" s="94"/>
      <c r="AT2229" s="94"/>
      <c r="AU2229" s="94"/>
      <c r="AV2229" s="94"/>
      <c r="AW2229" s="94"/>
      <c r="AX2229" s="94"/>
      <c r="AY2229" s="94"/>
      <c r="AZ2229" s="94"/>
      <c r="BA2229" s="94"/>
      <c r="BB2229" s="94"/>
      <c r="BC2229" s="94"/>
      <c r="BD2229" s="94"/>
      <c r="BE2229" s="94"/>
      <c r="BF2229" s="94"/>
      <c r="BG2229" s="94"/>
      <c r="BH2229" s="94"/>
      <c r="BI2229" s="94"/>
      <c r="BJ2229" s="94"/>
      <c r="BK2229" s="94"/>
      <c r="BL2229" s="94"/>
      <c r="BM2229" s="94"/>
      <c r="BN2229" s="94"/>
      <c r="BO2229" s="94"/>
      <c r="BP2229" s="94"/>
      <c r="BQ2229" s="94"/>
      <c r="BR2229" s="94"/>
      <c r="BS2229" s="94"/>
      <c r="BT2229" s="94"/>
      <c r="BU2229" s="94"/>
      <c r="BV2229" s="94"/>
      <c r="BW2229" s="94"/>
      <c r="BX2229" s="94"/>
      <c r="BY2229" s="94"/>
      <c r="BZ2229" s="94"/>
      <c r="CA2229" s="94"/>
      <c r="CB2229" s="94"/>
      <c r="CC2229" s="94"/>
      <c r="CD2229" s="94"/>
      <c r="CE2229" s="94"/>
      <c r="CF2229" s="94"/>
      <c r="CG2229" s="94"/>
      <c r="CH2229" s="94"/>
      <c r="CI2229" s="94"/>
      <c r="CJ2229" s="94"/>
      <c r="CK2229" s="94"/>
      <c r="CL2229" s="94"/>
      <c r="CM2229" s="94"/>
      <c r="CN2229" s="94"/>
      <c r="CO2229" s="94"/>
      <c r="CP2229" s="94"/>
      <c r="CQ2229" s="94"/>
      <c r="CR2229" s="94"/>
      <c r="CS2229" s="94"/>
      <c r="CT2229" s="94"/>
      <c r="CU2229" s="94"/>
      <c r="CV2229" s="94"/>
      <c r="CW2229" s="94"/>
    </row>
    <row r="2230" spans="44:101" x14ac:dyDescent="0.25">
      <c r="AR2230" s="94"/>
      <c r="AS2230" s="94"/>
      <c r="AT2230" s="94"/>
      <c r="AU2230" s="94"/>
      <c r="AV2230" s="94"/>
      <c r="AW2230" s="94"/>
      <c r="AX2230" s="94"/>
      <c r="AY2230" s="94"/>
      <c r="AZ2230" s="94"/>
      <c r="BA2230" s="94"/>
      <c r="BB2230" s="94"/>
      <c r="BC2230" s="94"/>
      <c r="BD2230" s="94"/>
      <c r="BE2230" s="94"/>
      <c r="BF2230" s="94"/>
      <c r="BG2230" s="94"/>
      <c r="BH2230" s="94"/>
      <c r="BI2230" s="94"/>
      <c r="BJ2230" s="94"/>
      <c r="BK2230" s="94"/>
      <c r="BL2230" s="94"/>
      <c r="BM2230" s="94"/>
      <c r="BN2230" s="94"/>
      <c r="BO2230" s="94"/>
      <c r="BP2230" s="94"/>
      <c r="BQ2230" s="94"/>
      <c r="BR2230" s="94"/>
      <c r="BS2230" s="94"/>
      <c r="BT2230" s="94"/>
      <c r="BU2230" s="94"/>
      <c r="BV2230" s="94"/>
      <c r="BW2230" s="94"/>
      <c r="BX2230" s="94"/>
      <c r="BY2230" s="94"/>
      <c r="BZ2230" s="94"/>
      <c r="CA2230" s="94"/>
      <c r="CB2230" s="94"/>
      <c r="CC2230" s="94"/>
      <c r="CD2230" s="94"/>
      <c r="CE2230" s="94"/>
      <c r="CF2230" s="94"/>
      <c r="CG2230" s="94"/>
      <c r="CH2230" s="94"/>
      <c r="CI2230" s="94"/>
      <c r="CJ2230" s="94"/>
      <c r="CK2230" s="94"/>
      <c r="CL2230" s="94"/>
      <c r="CM2230" s="94"/>
      <c r="CN2230" s="94"/>
      <c r="CO2230" s="94"/>
      <c r="CP2230" s="94"/>
      <c r="CQ2230" s="94"/>
      <c r="CR2230" s="94"/>
      <c r="CS2230" s="94"/>
      <c r="CT2230" s="94"/>
      <c r="CU2230" s="94"/>
      <c r="CV2230" s="94"/>
      <c r="CW2230" s="94"/>
    </row>
    <row r="2231" spans="44:101" x14ac:dyDescent="0.25">
      <c r="AR2231" s="94"/>
      <c r="AS2231" s="94"/>
      <c r="AT2231" s="94"/>
      <c r="AU2231" s="94"/>
      <c r="AV2231" s="94"/>
      <c r="AW2231" s="94"/>
      <c r="AX2231" s="94"/>
      <c r="AY2231" s="94"/>
      <c r="AZ2231" s="94"/>
      <c r="BA2231" s="94"/>
      <c r="BB2231" s="94"/>
      <c r="BC2231" s="94"/>
      <c r="BD2231" s="94"/>
      <c r="BE2231" s="94"/>
      <c r="BF2231" s="94"/>
      <c r="BG2231" s="94"/>
      <c r="BH2231" s="94"/>
      <c r="BI2231" s="94"/>
      <c r="BJ2231" s="94"/>
      <c r="BK2231" s="94"/>
      <c r="BL2231" s="94"/>
      <c r="BM2231" s="94"/>
      <c r="BN2231" s="94"/>
      <c r="BO2231" s="94"/>
      <c r="BP2231" s="94"/>
      <c r="BQ2231" s="94"/>
      <c r="BR2231" s="94"/>
      <c r="BS2231" s="94"/>
      <c r="BT2231" s="94"/>
      <c r="BU2231" s="94"/>
      <c r="BV2231" s="94"/>
      <c r="BW2231" s="94"/>
      <c r="BX2231" s="94"/>
      <c r="BY2231" s="94"/>
      <c r="BZ2231" s="94"/>
      <c r="CA2231" s="94"/>
      <c r="CB2231" s="94"/>
      <c r="CC2231" s="94"/>
      <c r="CD2231" s="94"/>
      <c r="CE2231" s="94"/>
      <c r="CF2231" s="94"/>
      <c r="CG2231" s="94"/>
      <c r="CH2231" s="94"/>
      <c r="CI2231" s="94"/>
      <c r="CJ2231" s="94"/>
      <c r="CK2231" s="94"/>
      <c r="CL2231" s="94"/>
      <c r="CM2231" s="94"/>
      <c r="CN2231" s="94"/>
      <c r="CO2231" s="94"/>
      <c r="CP2231" s="94"/>
      <c r="CQ2231" s="94"/>
      <c r="CR2231" s="94"/>
      <c r="CS2231" s="94"/>
      <c r="CT2231" s="94"/>
      <c r="CU2231" s="94"/>
      <c r="CV2231" s="94"/>
      <c r="CW2231" s="94"/>
    </row>
    <row r="2232" spans="44:101" x14ac:dyDescent="0.25">
      <c r="AR2232" s="94"/>
      <c r="AS2232" s="94"/>
      <c r="AT2232" s="94"/>
      <c r="AU2232" s="94"/>
      <c r="AV2232" s="94"/>
      <c r="AW2232" s="94"/>
      <c r="AX2232" s="94"/>
      <c r="AY2232" s="94"/>
      <c r="AZ2232" s="94"/>
      <c r="BA2232" s="94"/>
      <c r="BB2232" s="94"/>
      <c r="BC2232" s="94"/>
      <c r="BD2232" s="94"/>
      <c r="BE2232" s="94"/>
      <c r="BF2232" s="94"/>
      <c r="BG2232" s="94"/>
      <c r="BH2232" s="94"/>
      <c r="BI2232" s="94"/>
      <c r="BJ2232" s="94"/>
      <c r="BK2232" s="94"/>
      <c r="BL2232" s="94"/>
      <c r="BM2232" s="94"/>
      <c r="BN2232" s="94"/>
      <c r="BO2232" s="94"/>
      <c r="BP2232" s="94"/>
      <c r="BQ2232" s="94"/>
      <c r="BR2232" s="94"/>
      <c r="BS2232" s="94"/>
      <c r="BT2232" s="94"/>
      <c r="BU2232" s="94"/>
      <c r="BV2232" s="94"/>
      <c r="BW2232" s="94"/>
      <c r="BX2232" s="94"/>
      <c r="BY2232" s="94"/>
      <c r="BZ2232" s="94"/>
      <c r="CA2232" s="94"/>
      <c r="CB2232" s="94"/>
      <c r="CC2232" s="94"/>
      <c r="CD2232" s="94"/>
      <c r="CE2232" s="94"/>
      <c r="CF2232" s="94"/>
      <c r="CG2232" s="94"/>
      <c r="CH2232" s="94"/>
      <c r="CI2232" s="94"/>
      <c r="CJ2232" s="94"/>
      <c r="CK2232" s="94"/>
      <c r="CL2232" s="94"/>
      <c r="CM2232" s="94"/>
      <c r="CN2232" s="94"/>
      <c r="CO2232" s="94"/>
      <c r="CP2232" s="94"/>
      <c r="CQ2232" s="94"/>
      <c r="CR2232" s="94"/>
      <c r="CS2232" s="94"/>
      <c r="CT2232" s="94"/>
      <c r="CU2232" s="94"/>
      <c r="CV2232" s="94"/>
      <c r="CW2232" s="94"/>
    </row>
    <row r="2233" spans="44:101" x14ac:dyDescent="0.25">
      <c r="AR2233" s="94"/>
      <c r="AS2233" s="94"/>
      <c r="AT2233" s="94"/>
      <c r="AU2233" s="94"/>
      <c r="AV2233" s="94"/>
      <c r="AW2233" s="94"/>
      <c r="AX2233" s="94"/>
      <c r="AY2233" s="94"/>
      <c r="AZ2233" s="94"/>
      <c r="BA2233" s="94"/>
      <c r="BB2233" s="94"/>
      <c r="BC2233" s="94"/>
      <c r="BD2233" s="94"/>
      <c r="BE2233" s="94"/>
      <c r="BF2233" s="94"/>
      <c r="BG2233" s="94"/>
      <c r="BH2233" s="94"/>
      <c r="BI2233" s="94"/>
      <c r="BJ2233" s="94"/>
      <c r="BK2233" s="94"/>
      <c r="BL2233" s="94"/>
      <c r="BM2233" s="94"/>
      <c r="BN2233" s="94"/>
      <c r="BO2233" s="94"/>
      <c r="BP2233" s="94"/>
      <c r="BQ2233" s="94"/>
      <c r="BR2233" s="94"/>
      <c r="BS2233" s="94"/>
      <c r="BT2233" s="94"/>
      <c r="BU2233" s="94"/>
      <c r="BV2233" s="94"/>
      <c r="BW2233" s="94"/>
      <c r="BX2233" s="94"/>
      <c r="BY2233" s="94"/>
      <c r="BZ2233" s="94"/>
      <c r="CA2233" s="94"/>
      <c r="CB2233" s="94"/>
      <c r="CC2233" s="94"/>
      <c r="CD2233" s="94"/>
      <c r="CE2233" s="94"/>
      <c r="CF2233" s="94"/>
      <c r="CG2233" s="94"/>
      <c r="CH2233" s="94"/>
      <c r="CI2233" s="94"/>
      <c r="CJ2233" s="94"/>
      <c r="CK2233" s="94"/>
      <c r="CL2233" s="94"/>
      <c r="CM2233" s="94"/>
      <c r="CN2233" s="94"/>
      <c r="CO2233" s="94"/>
      <c r="CP2233" s="94"/>
      <c r="CQ2233" s="94"/>
      <c r="CR2233" s="94"/>
      <c r="CS2233" s="94"/>
      <c r="CT2233" s="94"/>
      <c r="CU2233" s="94"/>
      <c r="CV2233" s="94"/>
      <c r="CW2233" s="94"/>
    </row>
    <row r="2234" spans="44:101" x14ac:dyDescent="0.25">
      <c r="AR2234" s="94"/>
      <c r="AS2234" s="94"/>
      <c r="AT2234" s="94"/>
      <c r="AU2234" s="94"/>
      <c r="AV2234" s="94"/>
      <c r="AW2234" s="94"/>
      <c r="AX2234" s="94"/>
      <c r="AY2234" s="94"/>
      <c r="AZ2234" s="94"/>
      <c r="BA2234" s="94"/>
      <c r="BB2234" s="94"/>
      <c r="BC2234" s="94"/>
      <c r="BD2234" s="94"/>
      <c r="BE2234" s="94"/>
      <c r="BF2234" s="94"/>
      <c r="BG2234" s="94"/>
      <c r="BH2234" s="94"/>
      <c r="BI2234" s="94"/>
      <c r="BJ2234" s="94"/>
      <c r="BK2234" s="94"/>
      <c r="BL2234" s="94"/>
      <c r="BM2234" s="94"/>
      <c r="BN2234" s="94"/>
      <c r="BO2234" s="94"/>
      <c r="BP2234" s="94"/>
      <c r="BQ2234" s="94"/>
      <c r="BR2234" s="94"/>
      <c r="BS2234" s="94"/>
      <c r="BT2234" s="94"/>
      <c r="BU2234" s="94"/>
      <c r="BV2234" s="94"/>
      <c r="BW2234" s="94"/>
      <c r="BX2234" s="94"/>
      <c r="BY2234" s="94"/>
      <c r="BZ2234" s="94"/>
      <c r="CA2234" s="94"/>
      <c r="CB2234" s="94"/>
      <c r="CC2234" s="94"/>
      <c r="CD2234" s="94"/>
      <c r="CE2234" s="94"/>
      <c r="CF2234" s="94"/>
      <c r="CG2234" s="94"/>
      <c r="CH2234" s="94"/>
      <c r="CI2234" s="94"/>
      <c r="CJ2234" s="94"/>
      <c r="CK2234" s="94"/>
      <c r="CL2234" s="94"/>
      <c r="CM2234" s="94"/>
      <c r="CN2234" s="94"/>
      <c r="CO2234" s="94"/>
      <c r="CP2234" s="94"/>
      <c r="CQ2234" s="94"/>
      <c r="CR2234" s="94"/>
      <c r="CS2234" s="94"/>
      <c r="CT2234" s="94"/>
      <c r="CU2234" s="94"/>
      <c r="CV2234" s="94"/>
      <c r="CW2234" s="94"/>
    </row>
    <row r="2235" spans="44:101" x14ac:dyDescent="0.25">
      <c r="AR2235" s="94"/>
      <c r="AS2235" s="94"/>
      <c r="AT2235" s="94"/>
      <c r="AU2235" s="94"/>
      <c r="AV2235" s="94"/>
      <c r="AW2235" s="94"/>
      <c r="AX2235" s="94"/>
      <c r="AY2235" s="94"/>
      <c r="AZ2235" s="94"/>
      <c r="BA2235" s="94"/>
      <c r="BB2235" s="94"/>
      <c r="BC2235" s="94"/>
      <c r="BD2235" s="94"/>
      <c r="BE2235" s="94"/>
      <c r="BF2235" s="94"/>
      <c r="BG2235" s="94"/>
      <c r="BH2235" s="94"/>
      <c r="BI2235" s="94"/>
      <c r="BJ2235" s="94"/>
      <c r="BK2235" s="94"/>
      <c r="BL2235" s="94"/>
      <c r="BM2235" s="94"/>
      <c r="BN2235" s="94"/>
      <c r="BO2235" s="94"/>
      <c r="BP2235" s="94"/>
      <c r="BQ2235" s="94"/>
      <c r="BR2235" s="94"/>
      <c r="BS2235" s="94"/>
      <c r="BT2235" s="94"/>
      <c r="BU2235" s="94"/>
      <c r="BV2235" s="94"/>
      <c r="BW2235" s="94"/>
      <c r="BX2235" s="94"/>
      <c r="BY2235" s="94"/>
      <c r="BZ2235" s="94"/>
      <c r="CA2235" s="94"/>
      <c r="CB2235" s="94"/>
      <c r="CC2235" s="94"/>
      <c r="CD2235" s="94"/>
      <c r="CE2235" s="94"/>
      <c r="CF2235" s="94"/>
      <c r="CG2235" s="94"/>
      <c r="CH2235" s="94"/>
      <c r="CI2235" s="94"/>
      <c r="CJ2235" s="94"/>
      <c r="CK2235" s="94"/>
      <c r="CL2235" s="94"/>
      <c r="CM2235" s="94"/>
      <c r="CN2235" s="94"/>
      <c r="CO2235" s="94"/>
      <c r="CP2235" s="94"/>
      <c r="CQ2235" s="94"/>
      <c r="CR2235" s="94"/>
      <c r="CS2235" s="94"/>
      <c r="CT2235" s="94"/>
      <c r="CU2235" s="94"/>
      <c r="CV2235" s="94"/>
      <c r="CW2235" s="94"/>
    </row>
    <row r="2236" spans="44:101" x14ac:dyDescent="0.25">
      <c r="AR2236" s="94"/>
      <c r="AS2236" s="94"/>
      <c r="AT2236" s="94"/>
      <c r="AU2236" s="94"/>
      <c r="AV2236" s="94"/>
      <c r="AW2236" s="94"/>
      <c r="AX2236" s="94"/>
      <c r="AY2236" s="94"/>
      <c r="AZ2236" s="94"/>
      <c r="BA2236" s="94"/>
      <c r="BB2236" s="94"/>
      <c r="BC2236" s="94"/>
      <c r="BD2236" s="94"/>
      <c r="BE2236" s="94"/>
      <c r="BF2236" s="94"/>
      <c r="BG2236" s="94"/>
      <c r="BH2236" s="94"/>
      <c r="BI2236" s="94"/>
      <c r="BJ2236" s="94"/>
      <c r="BK2236" s="94"/>
      <c r="BL2236" s="94"/>
      <c r="BM2236" s="94"/>
      <c r="BN2236" s="94"/>
      <c r="BO2236" s="94"/>
      <c r="BP2236" s="94"/>
      <c r="BQ2236" s="94"/>
      <c r="BR2236" s="94"/>
      <c r="BS2236" s="94"/>
      <c r="BT2236" s="94"/>
      <c r="BU2236" s="94"/>
      <c r="BV2236" s="94"/>
      <c r="BW2236" s="94"/>
      <c r="BX2236" s="94"/>
      <c r="BY2236" s="94"/>
      <c r="BZ2236" s="94"/>
      <c r="CA2236" s="94"/>
      <c r="CB2236" s="94"/>
      <c r="CC2236" s="94"/>
      <c r="CD2236" s="94"/>
      <c r="CE2236" s="94"/>
      <c r="CF2236" s="94"/>
      <c r="CG2236" s="94"/>
      <c r="CH2236" s="94"/>
      <c r="CI2236" s="94"/>
      <c r="CJ2236" s="94"/>
      <c r="CK2236" s="94"/>
      <c r="CL2236" s="94"/>
      <c r="CM2236" s="94"/>
      <c r="CN2236" s="94"/>
      <c r="CO2236" s="94"/>
      <c r="CP2236" s="94"/>
      <c r="CQ2236" s="94"/>
      <c r="CR2236" s="94"/>
      <c r="CS2236" s="94"/>
      <c r="CT2236" s="94"/>
      <c r="CU2236" s="94"/>
      <c r="CV2236" s="94"/>
      <c r="CW2236" s="94"/>
    </row>
    <row r="2237" spans="44:101" x14ac:dyDescent="0.25">
      <c r="AR2237" s="94"/>
      <c r="AS2237" s="94"/>
      <c r="AT2237" s="94"/>
      <c r="AU2237" s="94"/>
      <c r="AV2237" s="94"/>
      <c r="AW2237" s="94"/>
      <c r="AX2237" s="94"/>
      <c r="AY2237" s="94"/>
      <c r="AZ2237" s="94"/>
      <c r="BA2237" s="94"/>
      <c r="BB2237" s="94"/>
      <c r="BC2237" s="94"/>
      <c r="BD2237" s="94"/>
      <c r="BE2237" s="94"/>
      <c r="BF2237" s="94"/>
      <c r="BG2237" s="94"/>
      <c r="BH2237" s="94"/>
      <c r="BI2237" s="94"/>
      <c r="BJ2237" s="94"/>
      <c r="BK2237" s="94"/>
      <c r="BL2237" s="94"/>
      <c r="BM2237" s="94"/>
      <c r="BN2237" s="94"/>
      <c r="BO2237" s="94"/>
      <c r="BP2237" s="94"/>
      <c r="BQ2237" s="94"/>
      <c r="BR2237" s="94"/>
      <c r="BS2237" s="94"/>
      <c r="BT2237" s="94"/>
      <c r="BU2237" s="94"/>
      <c r="BV2237" s="94"/>
      <c r="BW2237" s="94"/>
      <c r="BX2237" s="94"/>
      <c r="BY2237" s="94"/>
      <c r="BZ2237" s="94"/>
      <c r="CA2237" s="94"/>
      <c r="CB2237" s="94"/>
      <c r="CC2237" s="94"/>
      <c r="CD2237" s="94"/>
      <c r="CE2237" s="94"/>
      <c r="CF2237" s="94"/>
      <c r="CG2237" s="94"/>
      <c r="CH2237" s="94"/>
      <c r="CI2237" s="94"/>
      <c r="CJ2237" s="94"/>
      <c r="CK2237" s="94"/>
      <c r="CL2237" s="94"/>
      <c r="CM2237" s="94"/>
      <c r="CN2237" s="94"/>
      <c r="CO2237" s="94"/>
      <c r="CP2237" s="94"/>
      <c r="CQ2237" s="94"/>
      <c r="CR2237" s="94"/>
      <c r="CS2237" s="94"/>
      <c r="CT2237" s="94"/>
      <c r="CU2237" s="94"/>
      <c r="CV2237" s="94"/>
      <c r="CW2237" s="94"/>
    </row>
    <row r="2238" spans="44:101" x14ac:dyDescent="0.25">
      <c r="AR2238" s="94"/>
      <c r="AS2238" s="94"/>
      <c r="AT2238" s="94"/>
      <c r="AU2238" s="94"/>
      <c r="AV2238" s="94"/>
      <c r="AW2238" s="94"/>
      <c r="AX2238" s="94"/>
      <c r="AY2238" s="94"/>
      <c r="AZ2238" s="94"/>
      <c r="BA2238" s="94"/>
      <c r="BB2238" s="94"/>
      <c r="BC2238" s="94"/>
      <c r="BD2238" s="94"/>
      <c r="BE2238" s="94"/>
      <c r="BF2238" s="94"/>
      <c r="BG2238" s="94"/>
      <c r="BH2238" s="94"/>
      <c r="BI2238" s="94"/>
      <c r="BJ2238" s="94"/>
      <c r="BK2238" s="94"/>
      <c r="BL2238" s="94"/>
      <c r="BM2238" s="94"/>
      <c r="BN2238" s="94"/>
      <c r="BO2238" s="94"/>
      <c r="BP2238" s="94"/>
      <c r="BQ2238" s="94"/>
      <c r="BR2238" s="94"/>
      <c r="BS2238" s="94"/>
      <c r="BT2238" s="94"/>
      <c r="BU2238" s="94"/>
      <c r="BV2238" s="94"/>
      <c r="BW2238" s="94"/>
      <c r="BX2238" s="94"/>
      <c r="BY2238" s="94"/>
      <c r="BZ2238" s="94"/>
      <c r="CA2238" s="94"/>
      <c r="CB2238" s="94"/>
      <c r="CC2238" s="94"/>
      <c r="CD2238" s="94"/>
      <c r="CE2238" s="94"/>
      <c r="CF2238" s="94"/>
      <c r="CG2238" s="94"/>
      <c r="CH2238" s="94"/>
      <c r="CI2238" s="94"/>
      <c r="CJ2238" s="94"/>
      <c r="CK2238" s="94"/>
      <c r="CL2238" s="94"/>
      <c r="CM2238" s="94"/>
      <c r="CN2238" s="94"/>
      <c r="CO2238" s="94"/>
      <c r="CP2238" s="94"/>
      <c r="CQ2238" s="94"/>
      <c r="CR2238" s="94"/>
      <c r="CS2238" s="94"/>
      <c r="CT2238" s="94"/>
      <c r="CU2238" s="94"/>
      <c r="CV2238" s="94"/>
      <c r="CW2238" s="94"/>
    </row>
    <row r="2239" spans="44:101" x14ac:dyDescent="0.25">
      <c r="AR2239" s="94"/>
      <c r="AS2239" s="94"/>
      <c r="AT2239" s="94"/>
      <c r="AU2239" s="94"/>
      <c r="AV2239" s="94"/>
      <c r="AW2239" s="94"/>
      <c r="AX2239" s="94"/>
      <c r="AY2239" s="94"/>
      <c r="AZ2239" s="94"/>
      <c r="BA2239" s="94"/>
      <c r="BB2239" s="94"/>
      <c r="BC2239" s="94"/>
      <c r="BD2239" s="94"/>
      <c r="BE2239" s="94"/>
      <c r="BF2239" s="94"/>
      <c r="BG2239" s="94"/>
      <c r="BH2239" s="94"/>
      <c r="BI2239" s="94"/>
      <c r="BJ2239" s="94"/>
      <c r="BK2239" s="94"/>
      <c r="BL2239" s="94"/>
      <c r="BM2239" s="94"/>
      <c r="BN2239" s="94"/>
      <c r="BO2239" s="94"/>
      <c r="BP2239" s="94"/>
      <c r="BQ2239" s="94"/>
      <c r="BR2239" s="94"/>
      <c r="BS2239" s="94"/>
      <c r="BT2239" s="94"/>
      <c r="BU2239" s="94"/>
      <c r="BV2239" s="94"/>
      <c r="BW2239" s="94"/>
      <c r="BX2239" s="94"/>
      <c r="BY2239" s="94"/>
      <c r="BZ2239" s="94"/>
      <c r="CA2239" s="94"/>
      <c r="CB2239" s="94"/>
      <c r="CC2239" s="94"/>
      <c r="CD2239" s="94"/>
      <c r="CE2239" s="94"/>
      <c r="CF2239" s="94"/>
      <c r="CG2239" s="94"/>
      <c r="CH2239" s="94"/>
      <c r="CI2239" s="94"/>
      <c r="CJ2239" s="94"/>
      <c r="CK2239" s="94"/>
      <c r="CL2239" s="94"/>
      <c r="CM2239" s="94"/>
      <c r="CN2239" s="94"/>
      <c r="CO2239" s="94"/>
      <c r="CP2239" s="94"/>
      <c r="CQ2239" s="94"/>
      <c r="CR2239" s="94"/>
      <c r="CS2239" s="94"/>
      <c r="CT2239" s="94"/>
      <c r="CU2239" s="94"/>
      <c r="CV2239" s="94"/>
      <c r="CW2239" s="94"/>
    </row>
    <row r="2240" spans="44:101" x14ac:dyDescent="0.25">
      <c r="AR2240" s="94"/>
      <c r="AS2240" s="94"/>
      <c r="AT2240" s="94"/>
      <c r="AU2240" s="94"/>
      <c r="AV2240" s="94"/>
      <c r="AW2240" s="94"/>
      <c r="AX2240" s="94"/>
      <c r="AY2240" s="94"/>
      <c r="AZ2240" s="94"/>
      <c r="BA2240" s="94"/>
      <c r="BB2240" s="94"/>
      <c r="BC2240" s="94"/>
      <c r="BD2240" s="94"/>
      <c r="BE2240" s="94"/>
      <c r="BF2240" s="94"/>
      <c r="BG2240" s="94"/>
      <c r="BH2240" s="94"/>
      <c r="BI2240" s="94"/>
      <c r="BJ2240" s="94"/>
      <c r="BK2240" s="94"/>
      <c r="BL2240" s="94"/>
      <c r="BM2240" s="94"/>
      <c r="BN2240" s="94"/>
      <c r="BO2240" s="94"/>
      <c r="BP2240" s="94"/>
      <c r="BQ2240" s="94"/>
      <c r="BR2240" s="94"/>
      <c r="BS2240" s="94"/>
      <c r="BT2240" s="94"/>
      <c r="BU2240" s="94"/>
      <c r="BV2240" s="94"/>
      <c r="BW2240" s="94"/>
      <c r="BX2240" s="94"/>
      <c r="BY2240" s="94"/>
      <c r="BZ2240" s="94"/>
      <c r="CA2240" s="94"/>
      <c r="CB2240" s="94"/>
      <c r="CC2240" s="94"/>
      <c r="CD2240" s="94"/>
      <c r="CE2240" s="94"/>
      <c r="CF2240" s="94"/>
      <c r="CG2240" s="94"/>
      <c r="CH2240" s="94"/>
      <c r="CI2240" s="94"/>
      <c r="CJ2240" s="94"/>
      <c r="CK2240" s="94"/>
      <c r="CL2240" s="94"/>
      <c r="CM2240" s="94"/>
      <c r="CN2240" s="94"/>
      <c r="CO2240" s="94"/>
      <c r="CP2240" s="94"/>
      <c r="CQ2240" s="94"/>
      <c r="CR2240" s="94"/>
      <c r="CS2240" s="94"/>
      <c r="CT2240" s="94"/>
      <c r="CU2240" s="94"/>
      <c r="CV2240" s="94"/>
      <c r="CW2240" s="94"/>
    </row>
    <row r="2241" spans="44:101" x14ac:dyDescent="0.25">
      <c r="AR2241" s="94"/>
      <c r="AS2241" s="94"/>
      <c r="AT2241" s="94"/>
      <c r="AU2241" s="94"/>
      <c r="AV2241" s="94"/>
      <c r="AW2241" s="94"/>
      <c r="AX2241" s="94"/>
      <c r="AY2241" s="94"/>
      <c r="AZ2241" s="94"/>
      <c r="BA2241" s="94"/>
      <c r="BB2241" s="94"/>
      <c r="BC2241" s="94"/>
      <c r="BD2241" s="94"/>
      <c r="BE2241" s="94"/>
      <c r="BF2241" s="94"/>
      <c r="BG2241" s="94"/>
      <c r="BH2241" s="94"/>
      <c r="BI2241" s="94"/>
      <c r="BJ2241" s="94"/>
      <c r="BK2241" s="94"/>
      <c r="BL2241" s="94"/>
      <c r="BM2241" s="94"/>
      <c r="BN2241" s="94"/>
      <c r="BO2241" s="94"/>
      <c r="BP2241" s="94"/>
      <c r="BQ2241" s="94"/>
      <c r="BR2241" s="94"/>
      <c r="BS2241" s="94"/>
      <c r="BT2241" s="94"/>
      <c r="BU2241" s="94"/>
      <c r="BV2241" s="94"/>
      <c r="BW2241" s="94"/>
      <c r="BX2241" s="94"/>
      <c r="BY2241" s="94"/>
      <c r="BZ2241" s="94"/>
      <c r="CA2241" s="94"/>
      <c r="CB2241" s="94"/>
      <c r="CC2241" s="94"/>
      <c r="CD2241" s="94"/>
      <c r="CE2241" s="94"/>
      <c r="CF2241" s="94"/>
      <c r="CG2241" s="94"/>
      <c r="CH2241" s="94"/>
      <c r="CI2241" s="94"/>
      <c r="CJ2241" s="94"/>
      <c r="CK2241" s="94"/>
      <c r="CL2241" s="94"/>
      <c r="CM2241" s="94"/>
      <c r="CN2241" s="94"/>
      <c r="CO2241" s="94"/>
      <c r="CP2241" s="94"/>
      <c r="CQ2241" s="94"/>
      <c r="CR2241" s="94"/>
      <c r="CS2241" s="94"/>
      <c r="CT2241" s="94"/>
      <c r="CU2241" s="94"/>
      <c r="CV2241" s="94"/>
      <c r="CW2241" s="94"/>
    </row>
    <row r="2242" spans="44:101" x14ac:dyDescent="0.25">
      <c r="AR2242" s="94"/>
      <c r="AS2242" s="94"/>
      <c r="AT2242" s="94"/>
      <c r="AU2242" s="94"/>
      <c r="AV2242" s="94"/>
      <c r="AW2242" s="94"/>
      <c r="AX2242" s="94"/>
      <c r="AY2242" s="94"/>
      <c r="AZ2242" s="94"/>
      <c r="BA2242" s="94"/>
      <c r="BB2242" s="94"/>
      <c r="BC2242" s="94"/>
      <c r="BD2242" s="94"/>
      <c r="BE2242" s="94"/>
      <c r="BF2242" s="94"/>
      <c r="BG2242" s="94"/>
      <c r="BH2242" s="94"/>
      <c r="BI2242" s="94"/>
      <c r="BJ2242" s="94"/>
      <c r="BK2242" s="94"/>
      <c r="BL2242" s="94"/>
      <c r="BM2242" s="94"/>
      <c r="BN2242" s="94"/>
      <c r="BO2242" s="94"/>
      <c r="BP2242" s="94"/>
      <c r="BQ2242" s="94"/>
      <c r="BR2242" s="94"/>
      <c r="BS2242" s="94"/>
      <c r="BT2242" s="94"/>
      <c r="BU2242" s="94"/>
      <c r="BV2242" s="94"/>
      <c r="BW2242" s="94"/>
      <c r="BX2242" s="94"/>
      <c r="BY2242" s="94"/>
      <c r="BZ2242" s="94"/>
      <c r="CA2242" s="94"/>
      <c r="CB2242" s="94"/>
      <c r="CC2242" s="94"/>
      <c r="CD2242" s="94"/>
      <c r="CE2242" s="94"/>
      <c r="CF2242" s="94"/>
      <c r="CG2242" s="94"/>
      <c r="CH2242" s="94"/>
      <c r="CI2242" s="94"/>
      <c r="CJ2242" s="94"/>
      <c r="CK2242" s="94"/>
      <c r="CL2242" s="94"/>
      <c r="CM2242" s="94"/>
      <c r="CN2242" s="94"/>
      <c r="CO2242" s="94"/>
      <c r="CP2242" s="94"/>
      <c r="CQ2242" s="94"/>
      <c r="CR2242" s="94"/>
      <c r="CS2242" s="94"/>
      <c r="CT2242" s="94"/>
      <c r="CU2242" s="94"/>
      <c r="CV2242" s="94"/>
      <c r="CW2242" s="94"/>
    </row>
    <row r="2243" spans="44:101" x14ac:dyDescent="0.25">
      <c r="AR2243" s="94"/>
      <c r="AS2243" s="94"/>
      <c r="AT2243" s="94"/>
      <c r="AU2243" s="94"/>
      <c r="AV2243" s="94"/>
      <c r="AW2243" s="94"/>
      <c r="AX2243" s="94"/>
      <c r="AY2243" s="94"/>
      <c r="AZ2243" s="94"/>
      <c r="BA2243" s="94"/>
      <c r="BB2243" s="94"/>
      <c r="BC2243" s="94"/>
      <c r="BD2243" s="94"/>
      <c r="BE2243" s="94"/>
      <c r="BF2243" s="94"/>
      <c r="BG2243" s="94"/>
      <c r="BH2243" s="94"/>
      <c r="BI2243" s="94"/>
      <c r="BJ2243" s="94"/>
      <c r="BK2243" s="94"/>
      <c r="BL2243" s="94"/>
      <c r="BM2243" s="94"/>
      <c r="BN2243" s="94"/>
      <c r="BO2243" s="94"/>
      <c r="BP2243" s="94"/>
      <c r="BQ2243" s="94"/>
      <c r="BR2243" s="94"/>
      <c r="BS2243" s="94"/>
      <c r="BT2243" s="94"/>
      <c r="BU2243" s="94"/>
      <c r="BV2243" s="94"/>
      <c r="BW2243" s="94"/>
      <c r="BX2243" s="94"/>
      <c r="BY2243" s="94"/>
      <c r="BZ2243" s="94"/>
      <c r="CA2243" s="94"/>
      <c r="CB2243" s="94"/>
      <c r="CC2243" s="94"/>
      <c r="CD2243" s="94"/>
      <c r="CE2243" s="94"/>
      <c r="CF2243" s="94"/>
      <c r="CG2243" s="94"/>
      <c r="CH2243" s="94"/>
      <c r="CI2243" s="94"/>
      <c r="CJ2243" s="94"/>
      <c r="CK2243" s="94"/>
      <c r="CL2243" s="94"/>
      <c r="CM2243" s="94"/>
      <c r="CN2243" s="94"/>
      <c r="CO2243" s="94"/>
      <c r="CP2243" s="94"/>
      <c r="CQ2243" s="94"/>
      <c r="CR2243" s="94"/>
      <c r="CS2243" s="94"/>
      <c r="CT2243" s="94"/>
      <c r="CU2243" s="94"/>
      <c r="CV2243" s="94"/>
      <c r="CW2243" s="94"/>
    </row>
    <row r="2244" spans="44:101" x14ac:dyDescent="0.25">
      <c r="AR2244" s="94"/>
      <c r="AS2244" s="94"/>
      <c r="AT2244" s="94"/>
      <c r="AU2244" s="94"/>
      <c r="AV2244" s="94"/>
      <c r="AW2244" s="94"/>
      <c r="AX2244" s="94"/>
      <c r="AY2244" s="94"/>
      <c r="AZ2244" s="94"/>
      <c r="BA2244" s="94"/>
      <c r="BB2244" s="94"/>
      <c r="BC2244" s="94"/>
      <c r="BD2244" s="94"/>
      <c r="BE2244" s="94"/>
      <c r="BF2244" s="94"/>
      <c r="BG2244" s="94"/>
      <c r="BH2244" s="94"/>
      <c r="BI2244" s="94"/>
      <c r="BJ2244" s="94"/>
      <c r="BK2244" s="94"/>
      <c r="BL2244" s="94"/>
      <c r="BM2244" s="94"/>
      <c r="BN2244" s="94"/>
      <c r="BO2244" s="94"/>
      <c r="BP2244" s="94"/>
      <c r="BQ2244" s="94"/>
      <c r="BR2244" s="94"/>
      <c r="BS2244" s="94"/>
      <c r="BT2244" s="94"/>
      <c r="BU2244" s="94"/>
      <c r="BV2244" s="94"/>
      <c r="BW2244" s="94"/>
      <c r="BX2244" s="94"/>
      <c r="BY2244" s="94"/>
      <c r="BZ2244" s="94"/>
      <c r="CA2244" s="94"/>
      <c r="CB2244" s="94"/>
      <c r="CC2244" s="94"/>
      <c r="CD2244" s="94"/>
      <c r="CE2244" s="94"/>
      <c r="CF2244" s="94"/>
      <c r="CG2244" s="94"/>
      <c r="CH2244" s="94"/>
      <c r="CI2244" s="94"/>
      <c r="CJ2244" s="94"/>
      <c r="CK2244" s="94"/>
      <c r="CL2244" s="94"/>
      <c r="CM2244" s="94"/>
      <c r="CN2244" s="94"/>
      <c r="CO2244" s="94"/>
      <c r="CP2244" s="94"/>
      <c r="CQ2244" s="94"/>
      <c r="CR2244" s="94"/>
      <c r="CS2244" s="94"/>
      <c r="CT2244" s="94"/>
      <c r="CU2244" s="94"/>
      <c r="CV2244" s="94"/>
      <c r="CW2244" s="94"/>
    </row>
    <row r="2245" spans="44:101" x14ac:dyDescent="0.25">
      <c r="AR2245" s="94"/>
      <c r="AS2245" s="94"/>
      <c r="AT2245" s="94"/>
      <c r="AU2245" s="94"/>
      <c r="AV2245" s="94"/>
      <c r="AW2245" s="94"/>
      <c r="AX2245" s="94"/>
      <c r="AY2245" s="94"/>
      <c r="AZ2245" s="94"/>
      <c r="BA2245" s="94"/>
      <c r="BB2245" s="94"/>
      <c r="BC2245" s="94"/>
      <c r="BD2245" s="94"/>
      <c r="BE2245" s="94"/>
      <c r="BF2245" s="94"/>
      <c r="BG2245" s="94"/>
      <c r="BH2245" s="94"/>
      <c r="BI2245" s="94"/>
      <c r="BJ2245" s="94"/>
      <c r="BK2245" s="94"/>
      <c r="BL2245" s="94"/>
      <c r="BM2245" s="94"/>
      <c r="BN2245" s="94"/>
      <c r="BO2245" s="94"/>
      <c r="BP2245" s="94"/>
      <c r="BQ2245" s="94"/>
      <c r="BR2245" s="94"/>
      <c r="BS2245" s="94"/>
      <c r="BT2245" s="94"/>
      <c r="BU2245" s="94"/>
      <c r="BV2245" s="94"/>
      <c r="BW2245" s="94"/>
      <c r="BX2245" s="94"/>
      <c r="BY2245" s="94"/>
      <c r="BZ2245" s="94"/>
      <c r="CA2245" s="94"/>
      <c r="CB2245" s="94"/>
      <c r="CC2245" s="94"/>
      <c r="CD2245" s="94"/>
      <c r="CE2245" s="94"/>
      <c r="CF2245" s="94"/>
      <c r="CG2245" s="94"/>
      <c r="CH2245" s="94"/>
      <c r="CI2245" s="94"/>
      <c r="CJ2245" s="94"/>
      <c r="CK2245" s="94"/>
      <c r="CL2245" s="94"/>
      <c r="CM2245" s="94"/>
      <c r="CN2245" s="94"/>
      <c r="CO2245" s="94"/>
      <c r="CP2245" s="94"/>
      <c r="CQ2245" s="94"/>
      <c r="CR2245" s="94"/>
      <c r="CS2245" s="94"/>
      <c r="CT2245" s="94"/>
      <c r="CU2245" s="94"/>
      <c r="CV2245" s="94"/>
      <c r="CW2245" s="94"/>
    </row>
    <row r="2246" spans="44:101" x14ac:dyDescent="0.25">
      <c r="AR2246" s="94"/>
      <c r="AS2246" s="94"/>
      <c r="AT2246" s="94"/>
      <c r="AU2246" s="94"/>
      <c r="AV2246" s="94"/>
      <c r="AW2246" s="94"/>
      <c r="AX2246" s="94"/>
      <c r="AY2246" s="94"/>
      <c r="AZ2246" s="94"/>
      <c r="BA2246" s="94"/>
      <c r="BB2246" s="94"/>
      <c r="BC2246" s="94"/>
      <c r="BD2246" s="94"/>
      <c r="BE2246" s="94"/>
      <c r="BF2246" s="94"/>
      <c r="BG2246" s="94"/>
      <c r="BH2246" s="94"/>
      <c r="BI2246" s="94"/>
      <c r="BJ2246" s="94"/>
      <c r="BK2246" s="94"/>
      <c r="BL2246" s="94"/>
      <c r="BM2246" s="94"/>
      <c r="BN2246" s="94"/>
      <c r="BO2246" s="94"/>
      <c r="BP2246" s="94"/>
      <c r="BQ2246" s="94"/>
      <c r="BR2246" s="94"/>
      <c r="BS2246" s="94"/>
      <c r="BT2246" s="94"/>
      <c r="BU2246" s="94"/>
      <c r="BV2246" s="94"/>
      <c r="BW2246" s="94"/>
      <c r="BX2246" s="94"/>
      <c r="BY2246" s="94"/>
      <c r="BZ2246" s="94"/>
      <c r="CA2246" s="94"/>
      <c r="CB2246" s="94"/>
      <c r="CC2246" s="94"/>
      <c r="CD2246" s="94"/>
      <c r="CE2246" s="94"/>
      <c r="CF2246" s="94"/>
      <c r="CG2246" s="94"/>
      <c r="CH2246" s="94"/>
      <c r="CI2246" s="94"/>
      <c r="CJ2246" s="94"/>
      <c r="CK2246" s="94"/>
      <c r="CL2246" s="94"/>
      <c r="CM2246" s="94"/>
      <c r="CN2246" s="94"/>
      <c r="CO2246" s="94"/>
      <c r="CP2246" s="94"/>
      <c r="CQ2246" s="94"/>
      <c r="CR2246" s="94"/>
      <c r="CS2246" s="94"/>
      <c r="CT2246" s="94"/>
      <c r="CU2246" s="94"/>
      <c r="CV2246" s="94"/>
      <c r="CW2246" s="94"/>
    </row>
    <row r="2247" spans="44:101" x14ac:dyDescent="0.25">
      <c r="AR2247" s="94"/>
      <c r="AS2247" s="94"/>
      <c r="AT2247" s="94"/>
      <c r="AU2247" s="94"/>
      <c r="AV2247" s="94"/>
      <c r="AW2247" s="94"/>
      <c r="AX2247" s="94"/>
      <c r="AY2247" s="94"/>
      <c r="AZ2247" s="94"/>
      <c r="BA2247" s="94"/>
      <c r="BB2247" s="94"/>
      <c r="BC2247" s="94"/>
      <c r="BD2247" s="94"/>
      <c r="BE2247" s="94"/>
      <c r="BF2247" s="94"/>
      <c r="BG2247" s="94"/>
      <c r="BH2247" s="94"/>
      <c r="BI2247" s="94"/>
      <c r="BJ2247" s="94"/>
      <c r="BK2247" s="94"/>
      <c r="BL2247" s="94"/>
      <c r="BM2247" s="94"/>
      <c r="BN2247" s="94"/>
      <c r="BO2247" s="94"/>
      <c r="BP2247" s="94"/>
      <c r="BQ2247" s="94"/>
      <c r="BR2247" s="94"/>
      <c r="BS2247" s="94"/>
      <c r="BT2247" s="94"/>
      <c r="BU2247" s="94"/>
      <c r="BV2247" s="94"/>
      <c r="BW2247" s="94"/>
      <c r="BX2247" s="94"/>
      <c r="BY2247" s="94"/>
      <c r="BZ2247" s="94"/>
      <c r="CA2247" s="94"/>
      <c r="CB2247" s="94"/>
      <c r="CC2247" s="94"/>
      <c r="CD2247" s="94"/>
      <c r="CE2247" s="94"/>
      <c r="CF2247" s="94"/>
      <c r="CG2247" s="94"/>
      <c r="CH2247" s="94"/>
      <c r="CI2247" s="94"/>
      <c r="CJ2247" s="94"/>
      <c r="CK2247" s="94"/>
      <c r="CL2247" s="94"/>
      <c r="CM2247" s="94"/>
      <c r="CN2247" s="94"/>
      <c r="CO2247" s="94"/>
      <c r="CP2247" s="94"/>
      <c r="CQ2247" s="94"/>
      <c r="CR2247" s="94"/>
      <c r="CS2247" s="94"/>
      <c r="CT2247" s="94"/>
      <c r="CU2247" s="94"/>
      <c r="CV2247" s="94"/>
      <c r="CW2247" s="94"/>
    </row>
    <row r="2248" spans="44:101" x14ac:dyDescent="0.25">
      <c r="AR2248" s="94"/>
      <c r="AS2248" s="94"/>
      <c r="AT2248" s="94"/>
      <c r="AU2248" s="94"/>
      <c r="AV2248" s="94"/>
      <c r="AW2248" s="94"/>
      <c r="AX2248" s="94"/>
      <c r="AY2248" s="94"/>
      <c r="AZ2248" s="94"/>
      <c r="BA2248" s="94"/>
      <c r="BB2248" s="94"/>
      <c r="BC2248" s="94"/>
      <c r="BD2248" s="94"/>
      <c r="BE2248" s="94"/>
      <c r="BF2248" s="94"/>
      <c r="BG2248" s="94"/>
      <c r="BH2248" s="94"/>
      <c r="BI2248" s="94"/>
      <c r="BJ2248" s="94"/>
      <c r="BK2248" s="94"/>
      <c r="BL2248" s="94"/>
      <c r="BM2248" s="94"/>
      <c r="BN2248" s="94"/>
      <c r="BO2248" s="94"/>
      <c r="BP2248" s="94"/>
      <c r="BQ2248" s="94"/>
      <c r="BR2248" s="94"/>
      <c r="BS2248" s="94"/>
      <c r="BT2248" s="94"/>
      <c r="BU2248" s="94"/>
      <c r="BV2248" s="94"/>
      <c r="BW2248" s="94"/>
      <c r="BX2248" s="94"/>
      <c r="BY2248" s="94"/>
      <c r="BZ2248" s="94"/>
      <c r="CA2248" s="94"/>
      <c r="CB2248" s="94"/>
      <c r="CC2248" s="94"/>
      <c r="CD2248" s="94"/>
      <c r="CE2248" s="94"/>
      <c r="CF2248" s="94"/>
      <c r="CG2248" s="94"/>
      <c r="CH2248" s="94"/>
      <c r="CI2248" s="94"/>
      <c r="CJ2248" s="94"/>
      <c r="CK2248" s="94"/>
      <c r="CL2248" s="94"/>
      <c r="CM2248" s="94"/>
      <c r="CN2248" s="94"/>
      <c r="CO2248" s="94"/>
      <c r="CP2248" s="94"/>
      <c r="CQ2248" s="94"/>
      <c r="CR2248" s="94"/>
      <c r="CS2248" s="94"/>
      <c r="CT2248" s="94"/>
      <c r="CU2248" s="94"/>
      <c r="CV2248" s="94"/>
      <c r="CW2248" s="94"/>
    </row>
    <row r="2249" spans="44:101" x14ac:dyDescent="0.25">
      <c r="AR2249" s="94"/>
      <c r="AS2249" s="94"/>
      <c r="AT2249" s="94"/>
      <c r="AU2249" s="94"/>
      <c r="AV2249" s="94"/>
      <c r="AW2249" s="94"/>
      <c r="AX2249" s="94"/>
      <c r="AY2249" s="94"/>
      <c r="AZ2249" s="94"/>
      <c r="BA2249" s="94"/>
      <c r="BB2249" s="94"/>
      <c r="BC2249" s="94"/>
      <c r="BD2249" s="94"/>
      <c r="BE2249" s="94"/>
      <c r="BF2249" s="94"/>
      <c r="BG2249" s="94"/>
      <c r="BH2249" s="94"/>
      <c r="BI2249" s="94"/>
      <c r="BJ2249" s="94"/>
      <c r="BK2249" s="94"/>
      <c r="BL2249" s="94"/>
      <c r="BM2249" s="94"/>
      <c r="BN2249" s="94"/>
      <c r="BO2249" s="94"/>
      <c r="BP2249" s="94"/>
      <c r="BQ2249" s="94"/>
      <c r="BR2249" s="94"/>
      <c r="BS2249" s="94"/>
      <c r="BT2249" s="94"/>
      <c r="BU2249" s="94"/>
      <c r="BV2249" s="94"/>
      <c r="BW2249" s="94"/>
      <c r="BX2249" s="94"/>
      <c r="BY2249" s="94"/>
      <c r="BZ2249" s="94"/>
      <c r="CA2249" s="94"/>
      <c r="CB2249" s="94"/>
      <c r="CC2249" s="94"/>
      <c r="CD2249" s="94"/>
      <c r="CE2249" s="94"/>
      <c r="CF2249" s="94"/>
      <c r="CG2249" s="94"/>
      <c r="CH2249" s="94"/>
      <c r="CI2249" s="94"/>
      <c r="CJ2249" s="94"/>
      <c r="CK2249" s="94"/>
      <c r="CL2249" s="94"/>
      <c r="CM2249" s="94"/>
      <c r="CN2249" s="94"/>
      <c r="CO2249" s="94"/>
      <c r="CP2249" s="94"/>
      <c r="CQ2249" s="94"/>
      <c r="CR2249" s="94"/>
      <c r="CS2249" s="94"/>
      <c r="CT2249" s="94"/>
      <c r="CU2249" s="94"/>
      <c r="CV2249" s="94"/>
      <c r="CW2249" s="94"/>
    </row>
    <row r="2250" spans="44:101" x14ac:dyDescent="0.25">
      <c r="AR2250" s="94"/>
      <c r="AS2250" s="94"/>
      <c r="AT2250" s="94"/>
      <c r="AU2250" s="94"/>
      <c r="AV2250" s="94"/>
      <c r="AW2250" s="94"/>
      <c r="AX2250" s="94"/>
      <c r="AY2250" s="94"/>
      <c r="AZ2250" s="94"/>
      <c r="BA2250" s="94"/>
      <c r="BB2250" s="94"/>
      <c r="BC2250" s="94"/>
      <c r="BD2250" s="94"/>
      <c r="BE2250" s="94"/>
      <c r="BF2250" s="94"/>
      <c r="BG2250" s="94"/>
      <c r="BH2250" s="94"/>
      <c r="BI2250" s="94"/>
      <c r="BJ2250" s="94"/>
      <c r="BK2250" s="94"/>
      <c r="BL2250" s="94"/>
      <c r="BM2250" s="94"/>
      <c r="BN2250" s="94"/>
      <c r="BO2250" s="94"/>
      <c r="BP2250" s="94"/>
      <c r="BQ2250" s="94"/>
      <c r="BR2250" s="94"/>
      <c r="BS2250" s="94"/>
      <c r="BT2250" s="94"/>
      <c r="BU2250" s="94"/>
      <c r="BV2250" s="94"/>
      <c r="BW2250" s="94"/>
      <c r="BX2250" s="94"/>
      <c r="BY2250" s="94"/>
      <c r="BZ2250" s="94"/>
      <c r="CA2250" s="94"/>
      <c r="CB2250" s="94"/>
      <c r="CC2250" s="94"/>
      <c r="CD2250" s="94"/>
      <c r="CE2250" s="94"/>
      <c r="CF2250" s="94"/>
      <c r="CG2250" s="94"/>
      <c r="CH2250" s="94"/>
      <c r="CI2250" s="94"/>
      <c r="CJ2250" s="94"/>
      <c r="CK2250" s="94"/>
      <c r="CL2250" s="94"/>
      <c r="CM2250" s="94"/>
      <c r="CN2250" s="94"/>
      <c r="CO2250" s="94"/>
      <c r="CP2250" s="94"/>
      <c r="CQ2250" s="94"/>
      <c r="CR2250" s="94"/>
      <c r="CS2250" s="94"/>
      <c r="CT2250" s="94"/>
      <c r="CU2250" s="94"/>
      <c r="CV2250" s="94"/>
      <c r="CW2250" s="94"/>
    </row>
    <row r="2251" spans="44:101" x14ac:dyDescent="0.25">
      <c r="AR2251" s="94"/>
      <c r="AS2251" s="94"/>
      <c r="AT2251" s="94"/>
      <c r="AU2251" s="94"/>
      <c r="AV2251" s="94"/>
      <c r="AW2251" s="94"/>
      <c r="AX2251" s="94"/>
      <c r="AY2251" s="94"/>
      <c r="AZ2251" s="94"/>
      <c r="BA2251" s="94"/>
      <c r="BB2251" s="94"/>
      <c r="BC2251" s="94"/>
      <c r="BD2251" s="94"/>
      <c r="BE2251" s="94"/>
      <c r="BF2251" s="94"/>
      <c r="BG2251" s="94"/>
      <c r="BH2251" s="94"/>
      <c r="BI2251" s="94"/>
      <c r="BJ2251" s="94"/>
      <c r="BK2251" s="94"/>
      <c r="BL2251" s="94"/>
      <c r="BM2251" s="94"/>
      <c r="BN2251" s="94"/>
      <c r="BO2251" s="94"/>
      <c r="BP2251" s="94"/>
      <c r="BQ2251" s="94"/>
      <c r="BR2251" s="94"/>
      <c r="BS2251" s="94"/>
      <c r="BT2251" s="94"/>
      <c r="BU2251" s="94"/>
      <c r="BV2251" s="94"/>
      <c r="BW2251" s="94"/>
      <c r="BX2251" s="94"/>
      <c r="BY2251" s="94"/>
      <c r="BZ2251" s="94"/>
      <c r="CA2251" s="94"/>
      <c r="CB2251" s="94"/>
      <c r="CC2251" s="94"/>
      <c r="CD2251" s="94"/>
      <c r="CE2251" s="94"/>
      <c r="CF2251" s="94"/>
      <c r="CG2251" s="94"/>
      <c r="CH2251" s="94"/>
      <c r="CI2251" s="94"/>
      <c r="CJ2251" s="94"/>
      <c r="CK2251" s="94"/>
      <c r="CL2251" s="94"/>
      <c r="CM2251" s="94"/>
      <c r="CN2251" s="94"/>
      <c r="CO2251" s="94"/>
      <c r="CP2251" s="94"/>
      <c r="CQ2251" s="94"/>
      <c r="CR2251" s="94"/>
      <c r="CS2251" s="94"/>
      <c r="CT2251" s="94"/>
      <c r="CU2251" s="94"/>
      <c r="CV2251" s="94"/>
      <c r="CW2251" s="94"/>
    </row>
    <row r="2252" spans="44:101" x14ac:dyDescent="0.25">
      <c r="AR2252" s="94"/>
      <c r="AS2252" s="94"/>
      <c r="AT2252" s="94"/>
      <c r="AU2252" s="94"/>
      <c r="AV2252" s="94"/>
      <c r="AW2252" s="94"/>
      <c r="AX2252" s="94"/>
      <c r="AY2252" s="94"/>
      <c r="AZ2252" s="94"/>
      <c r="BA2252" s="94"/>
      <c r="BB2252" s="94"/>
      <c r="BC2252" s="94"/>
      <c r="BD2252" s="94"/>
      <c r="BE2252" s="94"/>
      <c r="BF2252" s="94"/>
      <c r="BG2252" s="94"/>
      <c r="BH2252" s="94"/>
      <c r="BI2252" s="94"/>
      <c r="BJ2252" s="94"/>
      <c r="BK2252" s="94"/>
      <c r="BL2252" s="94"/>
      <c r="BM2252" s="94"/>
      <c r="BN2252" s="94"/>
      <c r="BO2252" s="94"/>
      <c r="BP2252" s="94"/>
      <c r="BQ2252" s="94"/>
      <c r="BR2252" s="94"/>
      <c r="BS2252" s="94"/>
      <c r="BT2252" s="94"/>
      <c r="BU2252" s="94"/>
      <c r="BV2252" s="94"/>
      <c r="BW2252" s="94"/>
      <c r="BX2252" s="94"/>
      <c r="BY2252" s="94"/>
      <c r="BZ2252" s="94"/>
      <c r="CA2252" s="94"/>
      <c r="CB2252" s="94"/>
      <c r="CC2252" s="94"/>
      <c r="CD2252" s="94"/>
      <c r="CE2252" s="94"/>
      <c r="CF2252" s="94"/>
      <c r="CG2252" s="94"/>
      <c r="CH2252" s="94"/>
      <c r="CI2252" s="94"/>
      <c r="CJ2252" s="94"/>
      <c r="CK2252" s="94"/>
      <c r="CL2252" s="94"/>
      <c r="CM2252" s="94"/>
      <c r="CN2252" s="94"/>
      <c r="CO2252" s="94"/>
      <c r="CP2252" s="94"/>
      <c r="CQ2252" s="94"/>
      <c r="CR2252" s="94"/>
      <c r="CS2252" s="94"/>
      <c r="CT2252" s="94"/>
      <c r="CU2252" s="94"/>
      <c r="CV2252" s="94"/>
      <c r="CW2252" s="94"/>
    </row>
    <row r="2253" spans="44:101" x14ac:dyDescent="0.25">
      <c r="AR2253" s="94"/>
      <c r="AS2253" s="94"/>
      <c r="AT2253" s="94"/>
      <c r="AU2253" s="94"/>
      <c r="AV2253" s="94"/>
      <c r="AW2253" s="94"/>
      <c r="AX2253" s="94"/>
      <c r="AY2253" s="94"/>
      <c r="AZ2253" s="94"/>
      <c r="BA2253" s="94"/>
      <c r="BB2253" s="94"/>
      <c r="BC2253" s="94"/>
      <c r="BD2253" s="94"/>
      <c r="BE2253" s="94"/>
      <c r="BF2253" s="94"/>
      <c r="BG2253" s="94"/>
      <c r="BH2253" s="94"/>
      <c r="BI2253" s="94"/>
      <c r="BJ2253" s="94"/>
      <c r="BK2253" s="94"/>
      <c r="BL2253" s="94"/>
      <c r="BM2253" s="94"/>
      <c r="BN2253" s="94"/>
      <c r="BO2253" s="94"/>
      <c r="BP2253" s="94"/>
      <c r="BQ2253" s="94"/>
      <c r="BR2253" s="94"/>
      <c r="BS2253" s="94"/>
      <c r="BT2253" s="94"/>
      <c r="BU2253" s="94"/>
      <c r="BV2253" s="94"/>
      <c r="BW2253" s="94"/>
      <c r="BX2253" s="94"/>
      <c r="BY2253" s="94"/>
      <c r="BZ2253" s="94"/>
      <c r="CA2253" s="94"/>
      <c r="CB2253" s="94"/>
      <c r="CC2253" s="94"/>
      <c r="CD2253" s="94"/>
      <c r="CE2253" s="94"/>
      <c r="CF2253" s="94"/>
      <c r="CG2253" s="94"/>
      <c r="CH2253" s="94"/>
      <c r="CI2253" s="94"/>
      <c r="CJ2253" s="94"/>
      <c r="CK2253" s="94"/>
      <c r="CL2253" s="94"/>
      <c r="CM2253" s="94"/>
      <c r="CN2253" s="94"/>
      <c r="CO2253" s="94"/>
      <c r="CP2253" s="94"/>
      <c r="CQ2253" s="94"/>
      <c r="CR2253" s="94"/>
      <c r="CS2253" s="94"/>
      <c r="CT2253" s="94"/>
      <c r="CU2253" s="94"/>
      <c r="CV2253" s="94"/>
      <c r="CW2253" s="94"/>
    </row>
    <row r="2254" spans="44:101" x14ac:dyDescent="0.25">
      <c r="AR2254" s="94"/>
      <c r="AS2254" s="94"/>
      <c r="AT2254" s="94"/>
      <c r="AU2254" s="94"/>
      <c r="AV2254" s="94"/>
      <c r="AW2254" s="94"/>
      <c r="AX2254" s="94"/>
      <c r="AY2254" s="94"/>
      <c r="AZ2254" s="94"/>
      <c r="BA2254" s="94"/>
      <c r="BB2254" s="94"/>
      <c r="BC2254" s="94"/>
      <c r="BD2254" s="94"/>
      <c r="BE2254" s="94"/>
      <c r="BF2254" s="94"/>
      <c r="BG2254" s="94"/>
      <c r="BH2254" s="94"/>
      <c r="BI2254" s="94"/>
      <c r="BJ2254" s="94"/>
      <c r="BK2254" s="94"/>
      <c r="BL2254" s="94"/>
      <c r="BM2254" s="94"/>
      <c r="BN2254" s="94"/>
      <c r="BO2254" s="94"/>
      <c r="BP2254" s="94"/>
      <c r="BQ2254" s="94"/>
      <c r="BR2254" s="94"/>
      <c r="BS2254" s="94"/>
      <c r="BT2254" s="94"/>
      <c r="BU2254" s="94"/>
      <c r="BV2254" s="94"/>
      <c r="BW2254" s="94"/>
      <c r="BX2254" s="94"/>
      <c r="BY2254" s="94"/>
      <c r="BZ2254" s="94"/>
      <c r="CA2254" s="94"/>
      <c r="CB2254" s="94"/>
      <c r="CC2254" s="94"/>
      <c r="CD2254" s="94"/>
      <c r="CE2254" s="94"/>
      <c r="CF2254" s="94"/>
      <c r="CG2254" s="94"/>
      <c r="CH2254" s="94"/>
      <c r="CI2254" s="94"/>
      <c r="CJ2254" s="94"/>
      <c r="CK2254" s="94"/>
      <c r="CL2254" s="94"/>
      <c r="CM2254" s="94"/>
      <c r="CN2254" s="94"/>
      <c r="CO2254" s="94"/>
      <c r="CP2254" s="94"/>
      <c r="CQ2254" s="94"/>
      <c r="CR2254" s="94"/>
      <c r="CS2254" s="94"/>
      <c r="CT2254" s="94"/>
      <c r="CU2254" s="94"/>
      <c r="CV2254" s="94"/>
      <c r="CW2254" s="94"/>
    </row>
    <row r="2255" spans="44:101" x14ac:dyDescent="0.25">
      <c r="AR2255" s="94"/>
      <c r="AS2255" s="94"/>
      <c r="AT2255" s="94"/>
      <c r="AU2255" s="94"/>
      <c r="AV2255" s="94"/>
      <c r="AW2255" s="94"/>
      <c r="AX2255" s="94"/>
      <c r="AY2255" s="94"/>
      <c r="AZ2255" s="94"/>
      <c r="BA2255" s="94"/>
      <c r="BB2255" s="94"/>
      <c r="BC2255" s="94"/>
      <c r="BD2255" s="94"/>
      <c r="BE2255" s="94"/>
      <c r="BF2255" s="94"/>
      <c r="BG2255" s="94"/>
      <c r="BH2255" s="94"/>
      <c r="BI2255" s="94"/>
      <c r="BJ2255" s="94"/>
      <c r="BK2255" s="94"/>
      <c r="BL2255" s="94"/>
      <c r="BM2255" s="94"/>
      <c r="BN2255" s="94"/>
      <c r="BO2255" s="94"/>
      <c r="BP2255" s="94"/>
      <c r="BQ2255" s="94"/>
      <c r="BR2255" s="94"/>
      <c r="BS2255" s="94"/>
      <c r="BT2255" s="94"/>
      <c r="BU2255" s="94"/>
      <c r="BV2255" s="94"/>
      <c r="BW2255" s="94"/>
      <c r="BX2255" s="94"/>
      <c r="BY2255" s="94"/>
      <c r="BZ2255" s="94"/>
      <c r="CA2255" s="94"/>
      <c r="CB2255" s="94"/>
      <c r="CC2255" s="94"/>
      <c r="CD2255" s="94"/>
      <c r="CE2255" s="94"/>
      <c r="CF2255" s="94"/>
      <c r="CG2255" s="94"/>
      <c r="CH2255" s="94"/>
      <c r="CI2255" s="94"/>
      <c r="CJ2255" s="94"/>
      <c r="CK2255" s="94"/>
      <c r="CL2255" s="94"/>
      <c r="CM2255" s="94"/>
      <c r="CN2255" s="94"/>
      <c r="CO2255" s="94"/>
      <c r="CP2255" s="94"/>
      <c r="CQ2255" s="94"/>
      <c r="CR2255" s="94"/>
      <c r="CS2255" s="94"/>
      <c r="CT2255" s="94"/>
      <c r="CU2255" s="94"/>
      <c r="CV2255" s="94"/>
      <c r="CW2255" s="94"/>
    </row>
    <row r="2256" spans="44:101" x14ac:dyDescent="0.25">
      <c r="AR2256" s="94"/>
      <c r="AS2256" s="94"/>
      <c r="AT2256" s="94"/>
      <c r="AU2256" s="94"/>
      <c r="AV2256" s="94"/>
      <c r="AW2256" s="94"/>
      <c r="AX2256" s="94"/>
      <c r="AY2256" s="94"/>
      <c r="AZ2256" s="94"/>
      <c r="BA2256" s="94"/>
      <c r="BB2256" s="94"/>
      <c r="BC2256" s="94"/>
      <c r="BD2256" s="94"/>
      <c r="BE2256" s="94"/>
      <c r="BF2256" s="94"/>
      <c r="BG2256" s="94"/>
      <c r="BH2256" s="94"/>
      <c r="BI2256" s="94"/>
      <c r="BJ2256" s="94"/>
      <c r="BK2256" s="94"/>
      <c r="BL2256" s="94"/>
      <c r="BM2256" s="94"/>
      <c r="BN2256" s="94"/>
      <c r="BO2256" s="94"/>
      <c r="BP2256" s="94"/>
      <c r="BQ2256" s="94"/>
      <c r="BR2256" s="94"/>
      <c r="BS2256" s="94"/>
      <c r="BT2256" s="94"/>
      <c r="BU2256" s="94"/>
      <c r="BV2256" s="94"/>
      <c r="BW2256" s="94"/>
      <c r="BX2256" s="94"/>
      <c r="BY2256" s="94"/>
      <c r="BZ2256" s="94"/>
      <c r="CA2256" s="94"/>
      <c r="CB2256" s="94"/>
      <c r="CC2256" s="94"/>
      <c r="CD2256" s="94"/>
      <c r="CE2256" s="94"/>
      <c r="CF2256" s="94"/>
      <c r="CG2256" s="94"/>
      <c r="CH2256" s="94"/>
      <c r="CI2256" s="94"/>
      <c r="CJ2256" s="94"/>
      <c r="CK2256" s="94"/>
      <c r="CL2256" s="94"/>
      <c r="CM2256" s="94"/>
      <c r="CN2256" s="94"/>
      <c r="CO2256" s="94"/>
      <c r="CP2256" s="94"/>
      <c r="CQ2256" s="94"/>
      <c r="CR2256" s="94"/>
      <c r="CS2256" s="94"/>
      <c r="CT2256" s="94"/>
      <c r="CU2256" s="94"/>
      <c r="CV2256" s="94"/>
      <c r="CW2256" s="94"/>
    </row>
    <row r="2257" spans="44:101" x14ac:dyDescent="0.25">
      <c r="AR2257" s="94"/>
      <c r="AS2257" s="94"/>
      <c r="AT2257" s="94"/>
      <c r="AU2257" s="94"/>
      <c r="AV2257" s="94"/>
      <c r="AW2257" s="94"/>
      <c r="AX2257" s="94"/>
      <c r="AY2257" s="94"/>
      <c r="AZ2257" s="94"/>
      <c r="BA2257" s="94"/>
      <c r="BB2257" s="94"/>
      <c r="BC2257" s="94"/>
      <c r="BD2257" s="94"/>
      <c r="BE2257" s="94"/>
      <c r="BF2257" s="94"/>
      <c r="BG2257" s="94"/>
      <c r="BH2257" s="94"/>
      <c r="BI2257" s="94"/>
      <c r="BJ2257" s="94"/>
      <c r="BK2257" s="94"/>
      <c r="BL2257" s="94"/>
      <c r="BM2257" s="94"/>
      <c r="BN2257" s="94"/>
      <c r="BO2257" s="94"/>
      <c r="BP2257" s="94"/>
      <c r="BQ2257" s="94"/>
      <c r="BR2257" s="94"/>
      <c r="BS2257" s="94"/>
      <c r="BT2257" s="94"/>
      <c r="BU2257" s="94"/>
      <c r="BV2257" s="94"/>
      <c r="BW2257" s="94"/>
      <c r="BX2257" s="94"/>
      <c r="BY2257" s="94"/>
      <c r="BZ2257" s="94"/>
      <c r="CA2257" s="94"/>
      <c r="CB2257" s="94"/>
      <c r="CC2257" s="94"/>
      <c r="CD2257" s="94"/>
      <c r="CE2257" s="94"/>
      <c r="CF2257" s="94"/>
      <c r="CG2257" s="94"/>
      <c r="CH2257" s="94"/>
      <c r="CI2257" s="94"/>
      <c r="CJ2257" s="94"/>
      <c r="CK2257" s="94"/>
      <c r="CL2257" s="94"/>
      <c r="CM2257" s="94"/>
      <c r="CN2257" s="94"/>
      <c r="CO2257" s="94"/>
      <c r="CP2257" s="94"/>
      <c r="CQ2257" s="94"/>
      <c r="CR2257" s="94"/>
      <c r="CS2257" s="94"/>
      <c r="CT2257" s="94"/>
      <c r="CU2257" s="94"/>
      <c r="CV2257" s="94"/>
      <c r="CW2257" s="94"/>
    </row>
    <row r="2258" spans="44:101" x14ac:dyDescent="0.25">
      <c r="AR2258" s="94"/>
      <c r="AS2258" s="94"/>
      <c r="AT2258" s="94"/>
      <c r="AU2258" s="94"/>
      <c r="AV2258" s="94"/>
      <c r="AW2258" s="94"/>
      <c r="AX2258" s="94"/>
      <c r="AY2258" s="94"/>
      <c r="AZ2258" s="94"/>
      <c r="BA2258" s="94"/>
      <c r="BB2258" s="94"/>
      <c r="BC2258" s="94"/>
      <c r="BD2258" s="94"/>
      <c r="BE2258" s="94"/>
      <c r="BF2258" s="94"/>
      <c r="BG2258" s="94"/>
      <c r="BH2258" s="94"/>
      <c r="BI2258" s="94"/>
      <c r="BJ2258" s="94"/>
      <c r="BK2258" s="94"/>
      <c r="BL2258" s="94"/>
      <c r="BM2258" s="94"/>
      <c r="BN2258" s="94"/>
      <c r="BO2258" s="94"/>
      <c r="BP2258" s="94"/>
      <c r="BQ2258" s="94"/>
      <c r="BR2258" s="94"/>
      <c r="BS2258" s="94"/>
      <c r="BT2258" s="94"/>
      <c r="BU2258" s="94"/>
      <c r="BV2258" s="94"/>
      <c r="BW2258" s="94"/>
      <c r="BX2258" s="94"/>
      <c r="BY2258" s="94"/>
      <c r="BZ2258" s="94"/>
      <c r="CA2258" s="94"/>
      <c r="CB2258" s="94"/>
      <c r="CC2258" s="94"/>
      <c r="CD2258" s="94"/>
      <c r="CE2258" s="94"/>
      <c r="CF2258" s="94"/>
      <c r="CG2258" s="94"/>
      <c r="CH2258" s="94"/>
      <c r="CI2258" s="94"/>
      <c r="CJ2258" s="94"/>
      <c r="CK2258" s="94"/>
      <c r="CL2258" s="94"/>
      <c r="CM2258" s="94"/>
      <c r="CN2258" s="94"/>
      <c r="CO2258" s="94"/>
      <c r="CP2258" s="94"/>
      <c r="CQ2258" s="94"/>
      <c r="CR2258" s="94"/>
      <c r="CS2258" s="94"/>
      <c r="CT2258" s="94"/>
      <c r="CU2258" s="94"/>
      <c r="CV2258" s="94"/>
      <c r="CW2258" s="94"/>
    </row>
    <row r="2259" spans="44:101" x14ac:dyDescent="0.25">
      <c r="AR2259" s="94"/>
      <c r="AS2259" s="94"/>
      <c r="AT2259" s="94"/>
      <c r="AU2259" s="94"/>
      <c r="AV2259" s="94"/>
      <c r="AW2259" s="94"/>
      <c r="AX2259" s="94"/>
      <c r="AY2259" s="94"/>
      <c r="AZ2259" s="94"/>
      <c r="BA2259" s="94"/>
      <c r="BB2259" s="94"/>
      <c r="BC2259" s="94"/>
      <c r="BD2259" s="94"/>
      <c r="BE2259" s="94"/>
      <c r="BF2259" s="94"/>
      <c r="BG2259" s="94"/>
      <c r="BH2259" s="94"/>
      <c r="BI2259" s="94"/>
      <c r="BJ2259" s="94"/>
      <c r="BK2259" s="94"/>
      <c r="BL2259" s="94"/>
      <c r="BM2259" s="94"/>
      <c r="BN2259" s="94"/>
      <c r="BO2259" s="94"/>
      <c r="BP2259" s="94"/>
      <c r="BQ2259" s="94"/>
      <c r="BR2259" s="94"/>
      <c r="BS2259" s="94"/>
      <c r="BT2259" s="94"/>
      <c r="BU2259" s="94"/>
      <c r="BV2259" s="94"/>
      <c r="BW2259" s="94"/>
      <c r="BX2259" s="94"/>
      <c r="BY2259" s="94"/>
      <c r="BZ2259" s="94"/>
      <c r="CA2259" s="94"/>
      <c r="CB2259" s="94"/>
      <c r="CC2259" s="94"/>
      <c r="CD2259" s="94"/>
      <c r="CE2259" s="94"/>
      <c r="CF2259" s="94"/>
      <c r="CG2259" s="94"/>
      <c r="CH2259" s="94"/>
      <c r="CI2259" s="94"/>
      <c r="CJ2259" s="94"/>
      <c r="CK2259" s="94"/>
      <c r="CL2259" s="94"/>
      <c r="CM2259" s="94"/>
      <c r="CN2259" s="94"/>
      <c r="CO2259" s="94"/>
      <c r="CP2259" s="94"/>
      <c r="CQ2259" s="94"/>
      <c r="CR2259" s="94"/>
      <c r="CS2259" s="94"/>
      <c r="CT2259" s="94"/>
      <c r="CU2259" s="94"/>
      <c r="CV2259" s="94"/>
      <c r="CW2259" s="94"/>
    </row>
    <row r="2260" spans="44:101" x14ac:dyDescent="0.25">
      <c r="AR2260" s="94"/>
      <c r="AS2260" s="94"/>
      <c r="AT2260" s="94"/>
      <c r="AU2260" s="94"/>
      <c r="AV2260" s="94"/>
      <c r="AW2260" s="94"/>
      <c r="AX2260" s="94"/>
      <c r="AY2260" s="94"/>
      <c r="AZ2260" s="94"/>
      <c r="BA2260" s="94"/>
      <c r="BB2260" s="94"/>
      <c r="BC2260" s="94"/>
      <c r="BD2260" s="94"/>
      <c r="BE2260" s="94"/>
      <c r="BF2260" s="94"/>
      <c r="BG2260" s="94"/>
      <c r="BH2260" s="94"/>
      <c r="BI2260" s="94"/>
      <c r="BJ2260" s="94"/>
      <c r="BK2260" s="94"/>
      <c r="BL2260" s="94"/>
      <c r="BM2260" s="94"/>
      <c r="BN2260" s="94"/>
      <c r="BO2260" s="94"/>
      <c r="BP2260" s="94"/>
      <c r="BQ2260" s="94"/>
      <c r="BR2260" s="94"/>
      <c r="BS2260" s="94"/>
      <c r="BT2260" s="94"/>
      <c r="BU2260" s="94"/>
      <c r="BV2260" s="94"/>
      <c r="BW2260" s="94"/>
      <c r="BX2260" s="94"/>
      <c r="BY2260" s="94"/>
      <c r="BZ2260" s="94"/>
      <c r="CA2260" s="94"/>
      <c r="CB2260" s="94"/>
      <c r="CC2260" s="94"/>
      <c r="CD2260" s="94"/>
      <c r="CE2260" s="94"/>
      <c r="CF2260" s="94"/>
      <c r="CG2260" s="94"/>
      <c r="CH2260" s="94"/>
      <c r="CI2260" s="94"/>
      <c r="CJ2260" s="94"/>
      <c r="CK2260" s="94"/>
      <c r="CL2260" s="94"/>
      <c r="CM2260" s="94"/>
      <c r="CN2260" s="94"/>
      <c r="CO2260" s="94"/>
      <c r="CP2260" s="94"/>
      <c r="CQ2260" s="94"/>
      <c r="CR2260" s="94"/>
      <c r="CS2260" s="94"/>
      <c r="CT2260" s="94"/>
      <c r="CU2260" s="94"/>
      <c r="CV2260" s="94"/>
      <c r="CW2260" s="94"/>
    </row>
    <row r="2261" spans="44:101" x14ac:dyDescent="0.25">
      <c r="AR2261" s="94"/>
      <c r="AS2261" s="94"/>
      <c r="AT2261" s="94"/>
      <c r="AU2261" s="94"/>
      <c r="AV2261" s="94"/>
      <c r="AW2261" s="94"/>
      <c r="AX2261" s="94"/>
      <c r="AY2261" s="94"/>
      <c r="AZ2261" s="94"/>
      <c r="BA2261" s="94"/>
      <c r="BB2261" s="94"/>
      <c r="BC2261" s="94"/>
      <c r="BD2261" s="94"/>
      <c r="BE2261" s="94"/>
      <c r="BF2261" s="94"/>
      <c r="BG2261" s="94"/>
      <c r="BH2261" s="94"/>
      <c r="BI2261" s="94"/>
      <c r="BJ2261" s="94"/>
      <c r="BK2261" s="94"/>
      <c r="BL2261" s="94"/>
      <c r="BM2261" s="94"/>
      <c r="BN2261" s="94"/>
      <c r="BO2261" s="94"/>
      <c r="BP2261" s="94"/>
      <c r="BQ2261" s="94"/>
      <c r="BR2261" s="94"/>
      <c r="BS2261" s="94"/>
      <c r="BT2261" s="94"/>
      <c r="BU2261" s="94"/>
      <c r="BV2261" s="94"/>
      <c r="BW2261" s="94"/>
      <c r="BX2261" s="94"/>
      <c r="BY2261" s="94"/>
      <c r="BZ2261" s="94"/>
      <c r="CA2261" s="94"/>
      <c r="CB2261" s="94"/>
      <c r="CC2261" s="94"/>
      <c r="CD2261" s="94"/>
      <c r="CE2261" s="94"/>
      <c r="CF2261" s="94"/>
      <c r="CG2261" s="94"/>
      <c r="CH2261" s="94"/>
      <c r="CI2261" s="94"/>
      <c r="CJ2261" s="94"/>
      <c r="CK2261" s="94"/>
      <c r="CL2261" s="94"/>
      <c r="CM2261" s="94"/>
      <c r="CN2261" s="94"/>
      <c r="CO2261" s="94"/>
      <c r="CP2261" s="94"/>
      <c r="CQ2261" s="94"/>
      <c r="CR2261" s="94"/>
      <c r="CS2261" s="94"/>
      <c r="CT2261" s="94"/>
      <c r="CU2261" s="94"/>
      <c r="CV2261" s="94"/>
      <c r="CW2261" s="94"/>
    </row>
    <row r="2262" spans="44:101" x14ac:dyDescent="0.25">
      <c r="AR2262" s="94"/>
      <c r="AS2262" s="94"/>
      <c r="AT2262" s="94"/>
      <c r="AU2262" s="94"/>
      <c r="AV2262" s="94"/>
      <c r="AW2262" s="94"/>
      <c r="AX2262" s="94"/>
      <c r="AY2262" s="94"/>
      <c r="AZ2262" s="94"/>
      <c r="BA2262" s="94"/>
      <c r="BB2262" s="94"/>
      <c r="BC2262" s="94"/>
      <c r="BD2262" s="94"/>
      <c r="BE2262" s="94"/>
      <c r="BF2262" s="94"/>
      <c r="BG2262" s="94"/>
      <c r="BH2262" s="94"/>
      <c r="BI2262" s="94"/>
      <c r="BJ2262" s="94"/>
      <c r="BK2262" s="94"/>
      <c r="BL2262" s="94"/>
      <c r="BM2262" s="94"/>
      <c r="BN2262" s="94"/>
      <c r="BO2262" s="94"/>
      <c r="BP2262" s="94"/>
      <c r="BQ2262" s="94"/>
      <c r="BR2262" s="94"/>
      <c r="BS2262" s="94"/>
      <c r="BT2262" s="94"/>
      <c r="BU2262" s="94"/>
      <c r="BV2262" s="94"/>
      <c r="BW2262" s="94"/>
      <c r="BX2262" s="94"/>
      <c r="BY2262" s="94"/>
      <c r="BZ2262" s="94"/>
      <c r="CA2262" s="94"/>
      <c r="CB2262" s="94"/>
      <c r="CC2262" s="94"/>
      <c r="CD2262" s="94"/>
      <c r="CE2262" s="94"/>
      <c r="CF2262" s="94"/>
      <c r="CG2262" s="94"/>
      <c r="CH2262" s="94"/>
      <c r="CI2262" s="94"/>
      <c r="CJ2262" s="94"/>
      <c r="CK2262" s="94"/>
      <c r="CL2262" s="94"/>
      <c r="CM2262" s="94"/>
      <c r="CN2262" s="94"/>
      <c r="CO2262" s="94"/>
      <c r="CP2262" s="94"/>
      <c r="CQ2262" s="94"/>
      <c r="CR2262" s="94"/>
      <c r="CS2262" s="94"/>
      <c r="CT2262" s="94"/>
      <c r="CU2262" s="94"/>
      <c r="CV2262" s="94"/>
      <c r="CW2262" s="94"/>
    </row>
    <row r="2263" spans="44:101" x14ac:dyDescent="0.25">
      <c r="AR2263" s="94"/>
      <c r="AS2263" s="94"/>
      <c r="AT2263" s="94"/>
      <c r="AU2263" s="94"/>
      <c r="AV2263" s="94"/>
      <c r="AW2263" s="94"/>
      <c r="AX2263" s="94"/>
      <c r="AY2263" s="94"/>
      <c r="AZ2263" s="94"/>
      <c r="BA2263" s="94"/>
      <c r="BB2263" s="94"/>
      <c r="BC2263" s="94"/>
      <c r="BD2263" s="94"/>
      <c r="BE2263" s="94"/>
      <c r="BF2263" s="94"/>
      <c r="BG2263" s="94"/>
      <c r="BH2263" s="94"/>
      <c r="BI2263" s="94"/>
      <c r="BJ2263" s="94"/>
      <c r="BK2263" s="94"/>
      <c r="BL2263" s="94"/>
      <c r="BM2263" s="94"/>
      <c r="BN2263" s="94"/>
      <c r="BO2263" s="94"/>
      <c r="BP2263" s="94"/>
      <c r="BQ2263" s="94"/>
      <c r="BR2263" s="94"/>
      <c r="BS2263" s="94"/>
      <c r="BT2263" s="94"/>
      <c r="BU2263" s="94"/>
      <c r="BV2263" s="94"/>
      <c r="BW2263" s="94"/>
      <c r="BX2263" s="94"/>
      <c r="BY2263" s="94"/>
      <c r="BZ2263" s="94"/>
      <c r="CA2263" s="94"/>
      <c r="CB2263" s="94"/>
      <c r="CC2263" s="94"/>
      <c r="CD2263" s="94"/>
      <c r="CE2263" s="94"/>
      <c r="CF2263" s="94"/>
      <c r="CG2263" s="94"/>
      <c r="CH2263" s="94"/>
      <c r="CI2263" s="94"/>
      <c r="CJ2263" s="94"/>
      <c r="CK2263" s="94"/>
      <c r="CL2263" s="94"/>
      <c r="CM2263" s="94"/>
      <c r="CN2263" s="94"/>
      <c r="CO2263" s="94"/>
      <c r="CP2263" s="94"/>
      <c r="CQ2263" s="94"/>
      <c r="CR2263" s="94"/>
      <c r="CS2263" s="94"/>
      <c r="CT2263" s="94"/>
      <c r="CU2263" s="94"/>
      <c r="CV2263" s="94"/>
      <c r="CW2263" s="94"/>
    </row>
    <row r="2264" spans="44:101" x14ac:dyDescent="0.25">
      <c r="AR2264" s="94"/>
      <c r="AS2264" s="94"/>
      <c r="AT2264" s="94"/>
      <c r="AU2264" s="94"/>
      <c r="AV2264" s="94"/>
      <c r="AW2264" s="94"/>
      <c r="AX2264" s="94"/>
      <c r="AY2264" s="94"/>
      <c r="AZ2264" s="94"/>
      <c r="BA2264" s="94"/>
      <c r="BB2264" s="94"/>
      <c r="BC2264" s="94"/>
      <c r="BD2264" s="94"/>
      <c r="BE2264" s="94"/>
      <c r="BF2264" s="94"/>
      <c r="BG2264" s="94"/>
      <c r="BH2264" s="94"/>
      <c r="BI2264" s="94"/>
      <c r="BJ2264" s="94"/>
      <c r="BK2264" s="94"/>
      <c r="BL2264" s="94"/>
      <c r="BM2264" s="94"/>
      <c r="BN2264" s="94"/>
      <c r="BO2264" s="94"/>
      <c r="BP2264" s="94"/>
      <c r="BQ2264" s="94"/>
      <c r="BR2264" s="94"/>
      <c r="BS2264" s="94"/>
      <c r="BT2264" s="94"/>
      <c r="BU2264" s="94"/>
      <c r="BV2264" s="94"/>
      <c r="BW2264" s="94"/>
      <c r="BX2264" s="94"/>
      <c r="BY2264" s="94"/>
      <c r="BZ2264" s="94"/>
      <c r="CA2264" s="94"/>
      <c r="CB2264" s="94"/>
      <c r="CC2264" s="94"/>
      <c r="CD2264" s="94"/>
      <c r="CE2264" s="94"/>
      <c r="CF2264" s="94"/>
      <c r="CG2264" s="94"/>
      <c r="CH2264" s="94"/>
      <c r="CI2264" s="94"/>
      <c r="CJ2264" s="94"/>
      <c r="CK2264" s="94"/>
      <c r="CL2264" s="94"/>
      <c r="CM2264" s="94"/>
      <c r="CN2264" s="94"/>
      <c r="CO2264" s="94"/>
      <c r="CP2264" s="94"/>
      <c r="CQ2264" s="94"/>
      <c r="CR2264" s="94"/>
      <c r="CS2264" s="94"/>
      <c r="CT2264" s="94"/>
      <c r="CU2264" s="94"/>
      <c r="CV2264" s="94"/>
      <c r="CW2264" s="94"/>
    </row>
    <row r="2265" spans="44:101" x14ac:dyDescent="0.25">
      <c r="AR2265" s="94"/>
      <c r="AS2265" s="94"/>
      <c r="AT2265" s="94"/>
      <c r="AU2265" s="94"/>
      <c r="AV2265" s="94"/>
      <c r="AW2265" s="94"/>
      <c r="AX2265" s="94"/>
      <c r="AY2265" s="94"/>
      <c r="AZ2265" s="94"/>
      <c r="BA2265" s="94"/>
      <c r="BB2265" s="94"/>
      <c r="BC2265" s="94"/>
      <c r="BD2265" s="94"/>
      <c r="BE2265" s="94"/>
      <c r="BF2265" s="94"/>
      <c r="BG2265" s="94"/>
      <c r="BH2265" s="94"/>
      <c r="BI2265" s="94"/>
      <c r="BJ2265" s="94"/>
      <c r="BK2265" s="94"/>
      <c r="BL2265" s="94"/>
      <c r="BM2265" s="94"/>
      <c r="BN2265" s="94"/>
      <c r="BO2265" s="94"/>
      <c r="BP2265" s="94"/>
      <c r="BQ2265" s="94"/>
      <c r="BR2265" s="94"/>
      <c r="BS2265" s="94"/>
      <c r="BT2265" s="94"/>
      <c r="BU2265" s="94"/>
      <c r="BV2265" s="94"/>
      <c r="BW2265" s="94"/>
      <c r="BX2265" s="94"/>
      <c r="BY2265" s="94"/>
      <c r="BZ2265" s="94"/>
      <c r="CA2265" s="94"/>
      <c r="CB2265" s="94"/>
      <c r="CC2265" s="94"/>
      <c r="CD2265" s="94"/>
      <c r="CE2265" s="94"/>
      <c r="CF2265" s="94"/>
      <c r="CG2265" s="94"/>
      <c r="CH2265" s="94"/>
      <c r="CI2265" s="94"/>
      <c r="CJ2265" s="94"/>
      <c r="CK2265" s="94"/>
      <c r="CL2265" s="94"/>
      <c r="CM2265" s="94"/>
      <c r="CN2265" s="94"/>
      <c r="CO2265" s="94"/>
      <c r="CP2265" s="94"/>
      <c r="CQ2265" s="94"/>
      <c r="CR2265" s="94"/>
      <c r="CS2265" s="94"/>
      <c r="CT2265" s="94"/>
      <c r="CU2265" s="94"/>
      <c r="CV2265" s="94"/>
      <c r="CW2265" s="94"/>
    </row>
    <row r="2266" spans="44:101" x14ac:dyDescent="0.25">
      <c r="AR2266" s="94"/>
      <c r="AS2266" s="94"/>
      <c r="AT2266" s="94"/>
      <c r="AU2266" s="94"/>
      <c r="AV2266" s="94"/>
      <c r="AW2266" s="94"/>
      <c r="AX2266" s="94"/>
      <c r="AY2266" s="94"/>
      <c r="AZ2266" s="94"/>
      <c r="BA2266" s="94"/>
      <c r="BB2266" s="94"/>
      <c r="BC2266" s="94"/>
      <c r="BD2266" s="94"/>
      <c r="BE2266" s="94"/>
      <c r="BF2266" s="94"/>
      <c r="BG2266" s="94"/>
      <c r="BH2266" s="94"/>
      <c r="BI2266" s="94"/>
      <c r="BJ2266" s="94"/>
      <c r="BK2266" s="94"/>
      <c r="BL2266" s="94"/>
      <c r="BM2266" s="94"/>
      <c r="BN2266" s="94"/>
      <c r="BO2266" s="94"/>
      <c r="BP2266" s="94"/>
      <c r="BQ2266" s="94"/>
      <c r="BR2266" s="94"/>
      <c r="BS2266" s="94"/>
      <c r="BT2266" s="94"/>
      <c r="BU2266" s="94"/>
      <c r="BV2266" s="94"/>
      <c r="BW2266" s="94"/>
      <c r="BX2266" s="94"/>
      <c r="BY2266" s="94"/>
      <c r="BZ2266" s="94"/>
      <c r="CA2266" s="94"/>
      <c r="CB2266" s="94"/>
      <c r="CC2266" s="94"/>
      <c r="CD2266" s="94"/>
      <c r="CE2266" s="94"/>
      <c r="CF2266" s="94"/>
      <c r="CG2266" s="94"/>
      <c r="CH2266" s="94"/>
      <c r="CI2266" s="94"/>
      <c r="CJ2266" s="94"/>
      <c r="CK2266" s="94"/>
      <c r="CL2266" s="94"/>
      <c r="CM2266" s="94"/>
      <c r="CN2266" s="94"/>
      <c r="CO2266" s="94"/>
      <c r="CP2266" s="94"/>
      <c r="CQ2266" s="94"/>
      <c r="CR2266" s="94"/>
      <c r="CS2266" s="94"/>
      <c r="CT2266" s="94"/>
      <c r="CU2266" s="94"/>
      <c r="CV2266" s="94"/>
      <c r="CW2266" s="94"/>
    </row>
    <row r="2267" spans="44:101" x14ac:dyDescent="0.25">
      <c r="AR2267" s="94"/>
      <c r="AS2267" s="94"/>
      <c r="AT2267" s="94"/>
      <c r="AU2267" s="94"/>
      <c r="AV2267" s="94"/>
      <c r="AW2267" s="94"/>
      <c r="AX2267" s="94"/>
      <c r="AY2267" s="94"/>
      <c r="AZ2267" s="94"/>
      <c r="BA2267" s="94"/>
      <c r="BB2267" s="94"/>
      <c r="BC2267" s="94"/>
      <c r="BD2267" s="94"/>
      <c r="BE2267" s="94"/>
      <c r="BF2267" s="94"/>
      <c r="BG2267" s="94"/>
      <c r="BH2267" s="94"/>
      <c r="BI2267" s="94"/>
      <c r="BJ2267" s="94"/>
      <c r="BK2267" s="94"/>
      <c r="BL2267" s="94"/>
      <c r="BM2267" s="94"/>
      <c r="BN2267" s="94"/>
      <c r="BO2267" s="94"/>
      <c r="BP2267" s="94"/>
      <c r="BQ2267" s="94"/>
      <c r="BR2267" s="94"/>
      <c r="BS2267" s="94"/>
      <c r="BT2267" s="94"/>
      <c r="BU2267" s="94"/>
      <c r="BV2267" s="94"/>
      <c r="BW2267" s="94"/>
      <c r="BX2267" s="94"/>
      <c r="BY2267" s="94"/>
      <c r="BZ2267" s="94"/>
      <c r="CA2267" s="94"/>
      <c r="CB2267" s="94"/>
      <c r="CC2267" s="94"/>
      <c r="CD2267" s="94"/>
      <c r="CE2267" s="94"/>
      <c r="CF2267" s="94"/>
      <c r="CG2267" s="94"/>
      <c r="CH2267" s="94"/>
      <c r="CI2267" s="94"/>
      <c r="CJ2267" s="94"/>
      <c r="CK2267" s="94"/>
      <c r="CL2267" s="94"/>
      <c r="CM2267" s="94"/>
      <c r="CN2267" s="94"/>
      <c r="CO2267" s="94"/>
      <c r="CP2267" s="94"/>
      <c r="CQ2267" s="94"/>
      <c r="CR2267" s="94"/>
      <c r="CS2267" s="94"/>
      <c r="CT2267" s="94"/>
      <c r="CU2267" s="94"/>
      <c r="CV2267" s="94"/>
      <c r="CW2267" s="94"/>
    </row>
    <row r="2268" spans="44:101" x14ac:dyDescent="0.25">
      <c r="AR2268" s="94"/>
      <c r="AS2268" s="94"/>
      <c r="AT2268" s="94"/>
      <c r="AU2268" s="94"/>
      <c r="AV2268" s="94"/>
      <c r="AW2268" s="94"/>
      <c r="AX2268" s="94"/>
      <c r="AY2268" s="94"/>
      <c r="AZ2268" s="94"/>
      <c r="BA2268" s="94"/>
      <c r="BB2268" s="94"/>
      <c r="BC2268" s="94"/>
      <c r="BD2268" s="94"/>
      <c r="BE2268" s="94"/>
      <c r="BF2268" s="94"/>
      <c r="BG2268" s="94"/>
      <c r="BH2268" s="94"/>
      <c r="BI2268" s="94"/>
      <c r="BJ2268" s="94"/>
      <c r="BK2268" s="94"/>
      <c r="BL2268" s="94"/>
      <c r="BM2268" s="94"/>
      <c r="BN2268" s="94"/>
      <c r="BO2268" s="94"/>
      <c r="BP2268" s="94"/>
      <c r="BQ2268" s="94"/>
      <c r="BR2268" s="94"/>
      <c r="BS2268" s="94"/>
      <c r="BT2268" s="94"/>
      <c r="BU2268" s="94"/>
      <c r="BV2268" s="94"/>
      <c r="BW2268" s="94"/>
      <c r="BX2268" s="94"/>
      <c r="BY2268" s="94"/>
      <c r="BZ2268" s="94"/>
      <c r="CA2268" s="94"/>
      <c r="CB2268" s="94"/>
      <c r="CC2268" s="94"/>
      <c r="CD2268" s="94"/>
      <c r="CE2268" s="94"/>
      <c r="CF2268" s="94"/>
      <c r="CG2268" s="94"/>
      <c r="CH2268" s="94"/>
      <c r="CI2268" s="94"/>
      <c r="CJ2268" s="94"/>
      <c r="CK2268" s="94"/>
      <c r="CL2268" s="94"/>
      <c r="CM2268" s="94"/>
      <c r="CN2268" s="94"/>
      <c r="CO2268" s="94"/>
      <c r="CP2268" s="94"/>
      <c r="CQ2268" s="94"/>
      <c r="CR2268" s="94"/>
      <c r="CS2268" s="94"/>
      <c r="CT2268" s="94"/>
      <c r="CU2268" s="94"/>
      <c r="CV2268" s="94"/>
      <c r="CW2268" s="94"/>
    </row>
    <row r="2269" spans="44:101" x14ac:dyDescent="0.25">
      <c r="AR2269" s="94"/>
      <c r="AS2269" s="94"/>
      <c r="AT2269" s="94"/>
      <c r="AU2269" s="94"/>
      <c r="AV2269" s="94"/>
      <c r="AW2269" s="94"/>
      <c r="AX2269" s="94"/>
      <c r="AY2269" s="94"/>
      <c r="AZ2269" s="94"/>
      <c r="BA2269" s="94"/>
      <c r="BB2269" s="94"/>
      <c r="BC2269" s="94"/>
      <c r="BD2269" s="94"/>
      <c r="BE2269" s="94"/>
      <c r="BF2269" s="94"/>
      <c r="BG2269" s="94"/>
      <c r="BH2269" s="94"/>
      <c r="BI2269" s="94"/>
      <c r="BJ2269" s="94"/>
      <c r="BK2269" s="94"/>
      <c r="BL2269" s="94"/>
      <c r="BM2269" s="94"/>
      <c r="BN2269" s="94"/>
      <c r="BO2269" s="94"/>
      <c r="BP2269" s="94"/>
      <c r="BQ2269" s="94"/>
      <c r="BR2269" s="94"/>
      <c r="BS2269" s="94"/>
      <c r="BT2269" s="94"/>
      <c r="BU2269" s="94"/>
      <c r="BV2269" s="94"/>
      <c r="BW2269" s="94"/>
      <c r="BX2269" s="94"/>
      <c r="BY2269" s="94"/>
      <c r="BZ2269" s="94"/>
      <c r="CA2269" s="94"/>
      <c r="CB2269" s="94"/>
      <c r="CC2269" s="94"/>
      <c r="CD2269" s="94"/>
      <c r="CE2269" s="94"/>
      <c r="CF2269" s="94"/>
      <c r="CG2269" s="94"/>
      <c r="CH2269" s="94"/>
      <c r="CI2269" s="94"/>
      <c r="CJ2269" s="94"/>
      <c r="CK2269" s="94"/>
      <c r="CL2269" s="94"/>
      <c r="CM2269" s="94"/>
      <c r="CN2269" s="94"/>
      <c r="CO2269" s="94"/>
      <c r="CP2269" s="94"/>
      <c r="CQ2269" s="94"/>
      <c r="CR2269" s="94"/>
      <c r="CS2269" s="94"/>
      <c r="CT2269" s="94"/>
      <c r="CU2269" s="94"/>
      <c r="CV2269" s="94"/>
      <c r="CW2269" s="94"/>
    </row>
    <row r="2270" spans="44:101" x14ac:dyDescent="0.25">
      <c r="AR2270" s="94"/>
      <c r="AS2270" s="94"/>
      <c r="AT2270" s="94"/>
      <c r="AU2270" s="94"/>
      <c r="AV2270" s="94"/>
      <c r="AW2270" s="94"/>
      <c r="AX2270" s="94"/>
      <c r="AY2270" s="94"/>
      <c r="AZ2270" s="94"/>
      <c r="BA2270" s="94"/>
      <c r="BB2270" s="94"/>
      <c r="BC2270" s="94"/>
      <c r="BD2270" s="94"/>
      <c r="BE2270" s="94"/>
      <c r="BF2270" s="94"/>
      <c r="BG2270" s="94"/>
      <c r="BH2270" s="94"/>
      <c r="BI2270" s="94"/>
      <c r="BJ2270" s="94"/>
      <c r="BK2270" s="94"/>
      <c r="BL2270" s="94"/>
      <c r="BM2270" s="94"/>
      <c r="BN2270" s="94"/>
      <c r="BO2270" s="94"/>
      <c r="BP2270" s="94"/>
      <c r="BQ2270" s="94"/>
      <c r="BR2270" s="94"/>
      <c r="BS2270" s="94"/>
      <c r="BT2270" s="94"/>
      <c r="BU2270" s="94"/>
      <c r="BV2270" s="94"/>
      <c r="BW2270" s="94"/>
      <c r="BX2270" s="94"/>
      <c r="BY2270" s="94"/>
      <c r="BZ2270" s="94"/>
      <c r="CA2270" s="94"/>
      <c r="CB2270" s="94"/>
      <c r="CC2270" s="94"/>
      <c r="CD2270" s="94"/>
      <c r="CE2270" s="94"/>
      <c r="CF2270" s="94"/>
      <c r="CG2270" s="94"/>
      <c r="CH2270" s="94"/>
      <c r="CI2270" s="94"/>
      <c r="CJ2270" s="94"/>
      <c r="CK2270" s="94"/>
      <c r="CL2270" s="94"/>
      <c r="CM2270" s="94"/>
      <c r="CN2270" s="94"/>
      <c r="CO2270" s="94"/>
      <c r="CP2270" s="94"/>
      <c r="CQ2270" s="94"/>
      <c r="CR2270" s="94"/>
      <c r="CS2270" s="94"/>
      <c r="CT2270" s="94"/>
      <c r="CU2270" s="94"/>
      <c r="CV2270" s="94"/>
      <c r="CW2270" s="94"/>
    </row>
    <row r="2271" spans="44:101" x14ac:dyDescent="0.25">
      <c r="AR2271" s="94"/>
      <c r="AS2271" s="94"/>
      <c r="AT2271" s="94"/>
      <c r="AU2271" s="94"/>
      <c r="AV2271" s="94"/>
      <c r="AW2271" s="94"/>
      <c r="AX2271" s="94"/>
      <c r="AY2271" s="94"/>
      <c r="AZ2271" s="94"/>
      <c r="BA2271" s="94"/>
      <c r="BB2271" s="94"/>
      <c r="BC2271" s="94"/>
      <c r="BD2271" s="94"/>
      <c r="BE2271" s="94"/>
      <c r="BF2271" s="94"/>
      <c r="BG2271" s="94"/>
      <c r="BH2271" s="94"/>
      <c r="BI2271" s="94"/>
      <c r="BJ2271" s="94"/>
      <c r="BK2271" s="94"/>
      <c r="BL2271" s="94"/>
      <c r="BM2271" s="94"/>
      <c r="BN2271" s="94"/>
      <c r="BO2271" s="94"/>
      <c r="BP2271" s="94"/>
      <c r="BQ2271" s="94"/>
      <c r="BR2271" s="94"/>
      <c r="BS2271" s="94"/>
      <c r="BT2271" s="94"/>
      <c r="BU2271" s="94"/>
      <c r="BV2271" s="94"/>
      <c r="BW2271" s="94"/>
      <c r="BX2271" s="94"/>
      <c r="BY2271" s="94"/>
      <c r="BZ2271" s="94"/>
      <c r="CA2271" s="94"/>
      <c r="CB2271" s="94"/>
      <c r="CC2271" s="94"/>
      <c r="CD2271" s="94"/>
      <c r="CE2271" s="94"/>
      <c r="CF2271" s="94"/>
      <c r="CG2271" s="94"/>
      <c r="CH2271" s="94"/>
      <c r="CI2271" s="94"/>
      <c r="CJ2271" s="94"/>
      <c r="CK2271" s="94"/>
      <c r="CL2271" s="94"/>
      <c r="CM2271" s="94"/>
      <c r="CN2271" s="94"/>
      <c r="CO2271" s="94"/>
      <c r="CP2271" s="94"/>
      <c r="CQ2271" s="94"/>
      <c r="CR2271" s="94"/>
      <c r="CS2271" s="94"/>
      <c r="CT2271" s="94"/>
      <c r="CU2271" s="94"/>
      <c r="CV2271" s="94"/>
      <c r="CW2271" s="94"/>
    </row>
    <row r="2272" spans="44:101" x14ac:dyDescent="0.25">
      <c r="AR2272" s="94"/>
      <c r="AS2272" s="94"/>
      <c r="AT2272" s="94"/>
      <c r="AU2272" s="94"/>
      <c r="AV2272" s="94"/>
      <c r="AW2272" s="94"/>
      <c r="AX2272" s="94"/>
      <c r="AY2272" s="94"/>
      <c r="AZ2272" s="94"/>
      <c r="BA2272" s="94"/>
      <c r="BB2272" s="94"/>
      <c r="BC2272" s="94"/>
      <c r="BD2272" s="94"/>
      <c r="BE2272" s="94"/>
      <c r="BF2272" s="94"/>
      <c r="BG2272" s="94"/>
      <c r="BH2272" s="94"/>
      <c r="BI2272" s="94"/>
      <c r="BJ2272" s="94"/>
      <c r="BK2272" s="94"/>
      <c r="BL2272" s="94"/>
      <c r="BM2272" s="94"/>
      <c r="BN2272" s="94"/>
      <c r="BO2272" s="94"/>
      <c r="BP2272" s="94"/>
      <c r="BQ2272" s="94"/>
      <c r="BR2272" s="94"/>
      <c r="BS2272" s="94"/>
      <c r="BT2272" s="94"/>
      <c r="BU2272" s="94"/>
      <c r="BV2272" s="94"/>
      <c r="BW2272" s="94"/>
      <c r="BX2272" s="94"/>
      <c r="BY2272" s="94"/>
      <c r="BZ2272" s="94"/>
      <c r="CA2272" s="94"/>
      <c r="CB2272" s="94"/>
      <c r="CC2272" s="94"/>
      <c r="CD2272" s="94"/>
      <c r="CE2272" s="94"/>
      <c r="CF2272" s="94"/>
      <c r="CG2272" s="94"/>
      <c r="CH2272" s="94"/>
      <c r="CI2272" s="94"/>
      <c r="CJ2272" s="94"/>
      <c r="CK2272" s="94"/>
      <c r="CL2272" s="94"/>
      <c r="CM2272" s="94"/>
      <c r="CN2272" s="94"/>
      <c r="CO2272" s="94"/>
      <c r="CP2272" s="94"/>
      <c r="CQ2272" s="94"/>
      <c r="CR2272" s="94"/>
      <c r="CS2272" s="94"/>
      <c r="CT2272" s="94"/>
      <c r="CU2272" s="94"/>
      <c r="CV2272" s="94"/>
      <c r="CW2272" s="94"/>
    </row>
    <row r="2273" spans="44:101" x14ac:dyDescent="0.25">
      <c r="AR2273" s="94"/>
      <c r="AS2273" s="94"/>
      <c r="AT2273" s="94"/>
      <c r="AU2273" s="94"/>
      <c r="AV2273" s="94"/>
      <c r="AW2273" s="94"/>
      <c r="AX2273" s="94"/>
      <c r="AY2273" s="94"/>
      <c r="AZ2273" s="94"/>
      <c r="BA2273" s="94"/>
      <c r="BB2273" s="94"/>
      <c r="BC2273" s="94"/>
      <c r="BD2273" s="94"/>
      <c r="BE2273" s="94"/>
      <c r="BF2273" s="94"/>
      <c r="BG2273" s="94"/>
      <c r="BH2273" s="94"/>
      <c r="BI2273" s="94"/>
      <c r="BJ2273" s="94"/>
      <c r="BK2273" s="94"/>
      <c r="BL2273" s="94"/>
      <c r="BM2273" s="94"/>
      <c r="BN2273" s="94"/>
      <c r="BO2273" s="94"/>
      <c r="BP2273" s="94"/>
      <c r="BQ2273" s="94"/>
      <c r="BR2273" s="94"/>
      <c r="BS2273" s="94"/>
      <c r="BT2273" s="94"/>
      <c r="BU2273" s="94"/>
      <c r="BV2273" s="94"/>
      <c r="BW2273" s="94"/>
      <c r="BX2273" s="94"/>
      <c r="BY2273" s="94"/>
      <c r="BZ2273" s="94"/>
      <c r="CA2273" s="94"/>
      <c r="CB2273" s="94"/>
      <c r="CC2273" s="94"/>
      <c r="CD2273" s="94"/>
      <c r="CE2273" s="94"/>
      <c r="CF2273" s="94"/>
      <c r="CG2273" s="94"/>
      <c r="CH2273" s="94"/>
      <c r="CI2273" s="94"/>
      <c r="CJ2273" s="94"/>
      <c r="CK2273" s="94"/>
      <c r="CL2273" s="94"/>
      <c r="CM2273" s="94"/>
      <c r="CN2273" s="94"/>
      <c r="CO2273" s="94"/>
      <c r="CP2273" s="94"/>
      <c r="CQ2273" s="94"/>
      <c r="CR2273" s="94"/>
      <c r="CS2273" s="94"/>
      <c r="CT2273" s="94"/>
      <c r="CU2273" s="94"/>
      <c r="CV2273" s="94"/>
      <c r="CW2273" s="94"/>
    </row>
    <row r="2274" spans="44:101" x14ac:dyDescent="0.25">
      <c r="AR2274" s="94"/>
      <c r="AS2274" s="94"/>
      <c r="AT2274" s="94"/>
      <c r="AU2274" s="94"/>
      <c r="AV2274" s="94"/>
      <c r="AW2274" s="94"/>
      <c r="AX2274" s="94"/>
      <c r="AY2274" s="94"/>
      <c r="AZ2274" s="94"/>
      <c r="BA2274" s="94"/>
      <c r="BB2274" s="94"/>
      <c r="BC2274" s="94"/>
      <c r="BD2274" s="94"/>
      <c r="BE2274" s="94"/>
      <c r="BF2274" s="94"/>
      <c r="BG2274" s="94"/>
      <c r="BH2274" s="94"/>
      <c r="BI2274" s="94"/>
      <c r="BJ2274" s="94"/>
      <c r="BK2274" s="94"/>
      <c r="BL2274" s="94"/>
      <c r="BM2274" s="94"/>
      <c r="BN2274" s="94"/>
      <c r="BO2274" s="94"/>
      <c r="BP2274" s="94"/>
      <c r="BQ2274" s="94"/>
      <c r="BR2274" s="94"/>
      <c r="BS2274" s="94"/>
      <c r="BT2274" s="94"/>
      <c r="BU2274" s="94"/>
      <c r="BV2274" s="94"/>
      <c r="BW2274" s="94"/>
      <c r="BX2274" s="94"/>
      <c r="BY2274" s="94"/>
      <c r="BZ2274" s="94"/>
      <c r="CA2274" s="94"/>
      <c r="CB2274" s="94"/>
      <c r="CC2274" s="94"/>
      <c r="CD2274" s="94"/>
      <c r="CE2274" s="94"/>
      <c r="CF2274" s="94"/>
      <c r="CG2274" s="94"/>
      <c r="CH2274" s="94"/>
      <c r="CI2274" s="94"/>
      <c r="CJ2274" s="94"/>
      <c r="CK2274" s="94"/>
      <c r="CL2274" s="94"/>
      <c r="CM2274" s="94"/>
      <c r="CN2274" s="94"/>
      <c r="CO2274" s="94"/>
      <c r="CP2274" s="94"/>
      <c r="CQ2274" s="94"/>
      <c r="CR2274" s="94"/>
      <c r="CS2274" s="94"/>
      <c r="CT2274" s="94"/>
      <c r="CU2274" s="94"/>
      <c r="CV2274" s="94"/>
      <c r="CW2274" s="94"/>
    </row>
    <row r="2275" spans="44:101" x14ac:dyDescent="0.25">
      <c r="AR2275" s="94"/>
      <c r="AS2275" s="94"/>
      <c r="AT2275" s="94"/>
      <c r="AU2275" s="94"/>
      <c r="AV2275" s="94"/>
      <c r="AW2275" s="94"/>
      <c r="AX2275" s="94"/>
      <c r="AY2275" s="94"/>
      <c r="AZ2275" s="94"/>
      <c r="BA2275" s="94"/>
      <c r="BB2275" s="94"/>
      <c r="BC2275" s="94"/>
      <c r="BD2275" s="94"/>
      <c r="BE2275" s="94"/>
      <c r="BF2275" s="94"/>
      <c r="BG2275" s="94"/>
      <c r="BH2275" s="94"/>
      <c r="BI2275" s="94"/>
      <c r="BJ2275" s="94"/>
      <c r="BK2275" s="94"/>
      <c r="BL2275" s="94"/>
      <c r="BM2275" s="94"/>
      <c r="BN2275" s="94"/>
      <c r="BO2275" s="94"/>
      <c r="BP2275" s="94"/>
      <c r="BQ2275" s="94"/>
      <c r="BR2275" s="94"/>
      <c r="BS2275" s="94"/>
      <c r="BT2275" s="94"/>
      <c r="BU2275" s="94"/>
      <c r="BV2275" s="94"/>
      <c r="BW2275" s="94"/>
      <c r="BX2275" s="94"/>
      <c r="BY2275" s="94"/>
      <c r="BZ2275" s="94"/>
      <c r="CA2275" s="94"/>
      <c r="CB2275" s="94"/>
      <c r="CC2275" s="94"/>
      <c r="CD2275" s="94"/>
      <c r="CE2275" s="94"/>
      <c r="CF2275" s="94"/>
      <c r="CG2275" s="94"/>
      <c r="CH2275" s="94"/>
      <c r="CI2275" s="94"/>
      <c r="CJ2275" s="94"/>
      <c r="CK2275" s="94"/>
      <c r="CL2275" s="94"/>
      <c r="CM2275" s="94"/>
      <c r="CN2275" s="94"/>
      <c r="CO2275" s="94"/>
      <c r="CP2275" s="94"/>
      <c r="CQ2275" s="94"/>
      <c r="CR2275" s="94"/>
      <c r="CS2275" s="94"/>
      <c r="CT2275" s="94"/>
      <c r="CU2275" s="94"/>
      <c r="CV2275" s="94"/>
      <c r="CW2275" s="94"/>
    </row>
    <row r="2276" spans="44:101" x14ac:dyDescent="0.25">
      <c r="AR2276" s="94"/>
      <c r="AS2276" s="94"/>
      <c r="AT2276" s="94"/>
      <c r="AU2276" s="94"/>
      <c r="AV2276" s="94"/>
      <c r="AW2276" s="94"/>
      <c r="AX2276" s="94"/>
      <c r="AY2276" s="94"/>
      <c r="AZ2276" s="94"/>
      <c r="BA2276" s="94"/>
      <c r="BB2276" s="94"/>
      <c r="BC2276" s="94"/>
      <c r="BD2276" s="94"/>
      <c r="BE2276" s="94"/>
      <c r="BF2276" s="94"/>
      <c r="BG2276" s="94"/>
      <c r="BH2276" s="94"/>
      <c r="BI2276" s="94"/>
      <c r="BJ2276" s="94"/>
      <c r="BK2276" s="94"/>
      <c r="BL2276" s="94"/>
      <c r="BM2276" s="94"/>
      <c r="BN2276" s="94"/>
      <c r="BO2276" s="94"/>
      <c r="BP2276" s="94"/>
      <c r="BQ2276" s="94"/>
      <c r="BR2276" s="94"/>
      <c r="BS2276" s="94"/>
      <c r="BT2276" s="94"/>
      <c r="BU2276" s="94"/>
      <c r="BV2276" s="94"/>
      <c r="BW2276" s="94"/>
      <c r="BX2276" s="94"/>
      <c r="BY2276" s="94"/>
      <c r="BZ2276" s="94"/>
      <c r="CA2276" s="94"/>
      <c r="CB2276" s="94"/>
      <c r="CC2276" s="94"/>
      <c r="CD2276" s="94"/>
      <c r="CE2276" s="94"/>
      <c r="CF2276" s="94"/>
      <c r="CG2276" s="94"/>
      <c r="CH2276" s="94"/>
      <c r="CI2276" s="94"/>
      <c r="CJ2276" s="94"/>
      <c r="CK2276" s="94"/>
      <c r="CL2276" s="94"/>
      <c r="CM2276" s="94"/>
      <c r="CN2276" s="94"/>
      <c r="CO2276" s="94"/>
      <c r="CP2276" s="94"/>
      <c r="CQ2276" s="94"/>
      <c r="CR2276" s="94"/>
      <c r="CS2276" s="94"/>
      <c r="CT2276" s="94"/>
      <c r="CU2276" s="94"/>
      <c r="CV2276" s="94"/>
      <c r="CW2276" s="94"/>
    </row>
    <row r="2277" spans="44:101" x14ac:dyDescent="0.25">
      <c r="AR2277" s="94"/>
      <c r="AS2277" s="94"/>
      <c r="AT2277" s="94"/>
      <c r="AU2277" s="94"/>
      <c r="AV2277" s="94"/>
      <c r="AW2277" s="94"/>
      <c r="AX2277" s="94"/>
      <c r="AY2277" s="94"/>
      <c r="AZ2277" s="94"/>
      <c r="BA2277" s="94"/>
      <c r="BB2277" s="94"/>
      <c r="BC2277" s="94"/>
      <c r="BD2277" s="94"/>
      <c r="BE2277" s="94"/>
      <c r="BF2277" s="94"/>
      <c r="BG2277" s="94"/>
      <c r="BH2277" s="94"/>
      <c r="BI2277" s="94"/>
      <c r="BJ2277" s="94"/>
      <c r="BK2277" s="94"/>
      <c r="BL2277" s="94"/>
      <c r="BM2277" s="94"/>
      <c r="BN2277" s="94"/>
      <c r="BO2277" s="94"/>
      <c r="BP2277" s="94"/>
      <c r="BQ2277" s="94"/>
      <c r="BR2277" s="94"/>
      <c r="BS2277" s="94"/>
      <c r="BT2277" s="94"/>
      <c r="BU2277" s="94"/>
      <c r="BV2277" s="94"/>
      <c r="BW2277" s="94"/>
      <c r="BX2277" s="94"/>
      <c r="BY2277" s="94"/>
      <c r="BZ2277" s="94"/>
      <c r="CA2277" s="94"/>
      <c r="CB2277" s="94"/>
      <c r="CC2277" s="94"/>
      <c r="CD2277" s="94"/>
      <c r="CE2277" s="94"/>
      <c r="CF2277" s="94"/>
      <c r="CG2277" s="94"/>
      <c r="CH2277" s="94"/>
      <c r="CI2277" s="94"/>
      <c r="CJ2277" s="94"/>
      <c r="CK2277" s="94"/>
      <c r="CL2277" s="94"/>
      <c r="CM2277" s="94"/>
      <c r="CN2277" s="94"/>
      <c r="CO2277" s="94"/>
      <c r="CP2277" s="94"/>
      <c r="CQ2277" s="94"/>
      <c r="CR2277" s="94"/>
      <c r="CS2277" s="94"/>
      <c r="CT2277" s="94"/>
      <c r="CU2277" s="94"/>
      <c r="CV2277" s="94"/>
      <c r="CW2277" s="94"/>
    </row>
    <row r="2278" spans="44:101" x14ac:dyDescent="0.25">
      <c r="AR2278" s="94"/>
      <c r="AS2278" s="94"/>
      <c r="AT2278" s="94"/>
      <c r="AU2278" s="94"/>
      <c r="AV2278" s="94"/>
      <c r="AW2278" s="94"/>
      <c r="AX2278" s="94"/>
      <c r="AY2278" s="94"/>
      <c r="AZ2278" s="94"/>
      <c r="BA2278" s="94"/>
      <c r="BB2278" s="94"/>
      <c r="BC2278" s="94"/>
      <c r="BD2278" s="94"/>
      <c r="BE2278" s="94"/>
      <c r="BF2278" s="94"/>
      <c r="BG2278" s="94"/>
      <c r="BH2278" s="94"/>
      <c r="BI2278" s="94"/>
      <c r="BJ2278" s="94"/>
      <c r="BK2278" s="94"/>
      <c r="BL2278" s="94"/>
      <c r="BM2278" s="94"/>
      <c r="BN2278" s="94"/>
      <c r="BO2278" s="94"/>
      <c r="BP2278" s="94"/>
      <c r="BQ2278" s="94"/>
      <c r="BR2278" s="94"/>
      <c r="BS2278" s="94"/>
      <c r="BT2278" s="94"/>
      <c r="BU2278" s="94"/>
      <c r="BV2278" s="94"/>
      <c r="BW2278" s="94"/>
      <c r="BX2278" s="94"/>
      <c r="BY2278" s="94"/>
      <c r="BZ2278" s="94"/>
      <c r="CA2278" s="94"/>
      <c r="CB2278" s="94"/>
      <c r="CC2278" s="94"/>
      <c r="CD2278" s="94"/>
      <c r="CE2278" s="94"/>
      <c r="CF2278" s="94"/>
      <c r="CG2278" s="94"/>
      <c r="CH2278" s="94"/>
      <c r="CI2278" s="94"/>
      <c r="CJ2278" s="94"/>
      <c r="CK2278" s="94"/>
      <c r="CL2278" s="94"/>
      <c r="CM2278" s="94"/>
      <c r="CN2278" s="94"/>
      <c r="CO2278" s="94"/>
      <c r="CP2278" s="94"/>
      <c r="CQ2278" s="94"/>
      <c r="CR2278" s="94"/>
      <c r="CS2278" s="94"/>
      <c r="CT2278" s="94"/>
      <c r="CU2278" s="94"/>
      <c r="CV2278" s="94"/>
      <c r="CW2278" s="94"/>
    </row>
    <row r="2279" spans="44:101" x14ac:dyDescent="0.25">
      <c r="AR2279" s="94"/>
      <c r="AS2279" s="94"/>
      <c r="AT2279" s="94"/>
      <c r="AU2279" s="94"/>
      <c r="AV2279" s="94"/>
      <c r="AW2279" s="94"/>
      <c r="AX2279" s="94"/>
      <c r="AY2279" s="94"/>
      <c r="AZ2279" s="94"/>
      <c r="BA2279" s="94"/>
      <c r="BB2279" s="94"/>
      <c r="BC2279" s="94"/>
      <c r="BD2279" s="94"/>
      <c r="BE2279" s="94"/>
      <c r="BF2279" s="94"/>
      <c r="BG2279" s="94"/>
      <c r="BH2279" s="94"/>
      <c r="BI2279" s="94"/>
      <c r="BJ2279" s="94"/>
      <c r="BK2279" s="94"/>
      <c r="BL2279" s="94"/>
      <c r="BM2279" s="94"/>
      <c r="BN2279" s="94"/>
      <c r="BO2279" s="94"/>
      <c r="BP2279" s="94"/>
      <c r="BQ2279" s="94"/>
      <c r="BR2279" s="94"/>
      <c r="BS2279" s="94"/>
      <c r="BT2279" s="94"/>
      <c r="BU2279" s="94"/>
      <c r="BV2279" s="94"/>
      <c r="BW2279" s="94"/>
      <c r="BX2279" s="94"/>
      <c r="BY2279" s="94"/>
      <c r="BZ2279" s="94"/>
      <c r="CA2279" s="94"/>
      <c r="CB2279" s="94"/>
      <c r="CC2279" s="94"/>
      <c r="CD2279" s="94"/>
      <c r="CE2279" s="94"/>
      <c r="CF2279" s="94"/>
      <c r="CG2279" s="94"/>
      <c r="CH2279" s="94"/>
      <c r="CI2279" s="94"/>
      <c r="CJ2279" s="94"/>
      <c r="CK2279" s="94"/>
      <c r="CL2279" s="94"/>
      <c r="CM2279" s="94"/>
      <c r="CN2279" s="94"/>
      <c r="CO2279" s="94"/>
      <c r="CP2279" s="94"/>
      <c r="CQ2279" s="94"/>
      <c r="CR2279" s="94"/>
      <c r="CS2279" s="94"/>
      <c r="CT2279" s="94"/>
      <c r="CU2279" s="94"/>
      <c r="CV2279" s="94"/>
      <c r="CW2279" s="94"/>
    </row>
    <row r="2280" spans="44:101" x14ac:dyDescent="0.25">
      <c r="AR2280" s="94"/>
      <c r="AS2280" s="94"/>
      <c r="AT2280" s="94"/>
      <c r="AU2280" s="94"/>
      <c r="AV2280" s="94"/>
      <c r="AW2280" s="94"/>
      <c r="AX2280" s="94"/>
      <c r="AY2280" s="94"/>
      <c r="AZ2280" s="94"/>
      <c r="BA2280" s="94"/>
      <c r="BB2280" s="94"/>
      <c r="BC2280" s="94"/>
      <c r="BD2280" s="94"/>
      <c r="BE2280" s="94"/>
      <c r="BF2280" s="94"/>
      <c r="BG2280" s="94"/>
      <c r="BH2280" s="94"/>
      <c r="BI2280" s="94"/>
      <c r="BJ2280" s="94"/>
      <c r="BK2280" s="94"/>
      <c r="BL2280" s="94"/>
      <c r="BM2280" s="94"/>
      <c r="BN2280" s="94"/>
      <c r="BO2280" s="94"/>
      <c r="BP2280" s="94"/>
      <c r="BQ2280" s="94"/>
      <c r="BR2280" s="94"/>
      <c r="BS2280" s="94"/>
      <c r="BT2280" s="94"/>
      <c r="BU2280" s="94"/>
      <c r="BV2280" s="94"/>
      <c r="BW2280" s="94"/>
      <c r="BX2280" s="94"/>
      <c r="BY2280" s="94"/>
      <c r="BZ2280" s="94"/>
      <c r="CA2280" s="94"/>
      <c r="CB2280" s="94"/>
      <c r="CC2280" s="94"/>
      <c r="CD2280" s="94"/>
      <c r="CE2280" s="94"/>
      <c r="CF2280" s="94"/>
      <c r="CG2280" s="94"/>
      <c r="CH2280" s="94"/>
      <c r="CI2280" s="94"/>
      <c r="CJ2280" s="94"/>
      <c r="CK2280" s="94"/>
      <c r="CL2280" s="94"/>
      <c r="CM2280" s="94"/>
      <c r="CN2280" s="94"/>
      <c r="CO2280" s="94"/>
      <c r="CP2280" s="94"/>
      <c r="CQ2280" s="94"/>
      <c r="CR2280" s="94"/>
      <c r="CS2280" s="94"/>
      <c r="CT2280" s="94"/>
      <c r="CU2280" s="94"/>
      <c r="CV2280" s="94"/>
      <c r="CW2280" s="94"/>
    </row>
    <row r="2281" spans="44:101" x14ac:dyDescent="0.25">
      <c r="AR2281" s="94"/>
      <c r="AS2281" s="94"/>
      <c r="AT2281" s="94"/>
      <c r="AU2281" s="94"/>
      <c r="AV2281" s="94"/>
      <c r="AW2281" s="94"/>
      <c r="AX2281" s="94"/>
      <c r="AY2281" s="94"/>
      <c r="AZ2281" s="94"/>
      <c r="BA2281" s="94"/>
      <c r="BB2281" s="94"/>
      <c r="BC2281" s="94"/>
      <c r="BD2281" s="94"/>
      <c r="BE2281" s="94"/>
      <c r="BF2281" s="94"/>
      <c r="BG2281" s="94"/>
      <c r="BH2281" s="94"/>
      <c r="BI2281" s="94"/>
      <c r="BJ2281" s="94"/>
      <c r="BK2281" s="94"/>
      <c r="BL2281" s="94"/>
      <c r="BM2281" s="94"/>
      <c r="BN2281" s="94"/>
      <c r="BO2281" s="94"/>
      <c r="BP2281" s="94"/>
      <c r="BQ2281" s="94"/>
      <c r="BR2281" s="94"/>
      <c r="BS2281" s="94"/>
      <c r="BT2281" s="94"/>
      <c r="BU2281" s="94"/>
      <c r="BV2281" s="94"/>
      <c r="BW2281" s="94"/>
      <c r="BX2281" s="94"/>
      <c r="BY2281" s="94"/>
      <c r="BZ2281" s="94"/>
      <c r="CA2281" s="94"/>
      <c r="CB2281" s="94"/>
      <c r="CC2281" s="94"/>
      <c r="CD2281" s="94"/>
      <c r="CE2281" s="94"/>
      <c r="CF2281" s="94"/>
      <c r="CG2281" s="94"/>
      <c r="CH2281" s="94"/>
      <c r="CI2281" s="94"/>
      <c r="CJ2281" s="94"/>
      <c r="CK2281" s="94"/>
      <c r="CL2281" s="94"/>
      <c r="CM2281" s="94"/>
      <c r="CN2281" s="94"/>
      <c r="CO2281" s="94"/>
      <c r="CP2281" s="94"/>
      <c r="CQ2281" s="94"/>
      <c r="CR2281" s="94"/>
      <c r="CS2281" s="94"/>
      <c r="CT2281" s="94"/>
      <c r="CU2281" s="94"/>
      <c r="CV2281" s="94"/>
      <c r="CW2281" s="94"/>
    </row>
    <row r="2282" spans="44:101" x14ac:dyDescent="0.25">
      <c r="AR2282" s="94"/>
      <c r="AS2282" s="94"/>
      <c r="AT2282" s="94"/>
      <c r="AU2282" s="94"/>
      <c r="AV2282" s="94"/>
      <c r="AW2282" s="94"/>
      <c r="AX2282" s="94"/>
      <c r="AY2282" s="94"/>
      <c r="AZ2282" s="94"/>
      <c r="BA2282" s="94"/>
      <c r="BB2282" s="94"/>
      <c r="BC2282" s="94"/>
      <c r="BD2282" s="94"/>
      <c r="BE2282" s="94"/>
      <c r="BF2282" s="94"/>
      <c r="BG2282" s="94"/>
      <c r="BH2282" s="94"/>
      <c r="BI2282" s="94"/>
      <c r="BJ2282" s="94"/>
      <c r="BK2282" s="94"/>
      <c r="BL2282" s="94"/>
      <c r="BM2282" s="94"/>
      <c r="BN2282" s="94"/>
      <c r="BO2282" s="94"/>
      <c r="BP2282" s="94"/>
      <c r="BQ2282" s="94"/>
      <c r="BR2282" s="94"/>
      <c r="BS2282" s="94"/>
      <c r="BT2282" s="94"/>
      <c r="BU2282" s="94"/>
      <c r="BV2282" s="94"/>
      <c r="BW2282" s="94"/>
      <c r="BX2282" s="94"/>
      <c r="BY2282" s="94"/>
      <c r="BZ2282" s="94"/>
      <c r="CA2282" s="94"/>
      <c r="CB2282" s="94"/>
      <c r="CC2282" s="94"/>
      <c r="CD2282" s="94"/>
      <c r="CE2282" s="94"/>
      <c r="CF2282" s="94"/>
      <c r="CG2282" s="94"/>
      <c r="CH2282" s="94"/>
      <c r="CI2282" s="94"/>
      <c r="CJ2282" s="94"/>
      <c r="CK2282" s="94"/>
      <c r="CL2282" s="94"/>
      <c r="CM2282" s="94"/>
      <c r="CN2282" s="94"/>
      <c r="CO2282" s="94"/>
      <c r="CP2282" s="94"/>
      <c r="CQ2282" s="94"/>
      <c r="CR2282" s="94"/>
      <c r="CS2282" s="94"/>
      <c r="CT2282" s="94"/>
      <c r="CU2282" s="94"/>
      <c r="CV2282" s="94"/>
      <c r="CW2282" s="94"/>
    </row>
    <row r="2283" spans="44:101" x14ac:dyDescent="0.25">
      <c r="AR2283" s="94"/>
      <c r="AS2283" s="94"/>
      <c r="AT2283" s="94"/>
      <c r="AU2283" s="94"/>
      <c r="AV2283" s="94"/>
      <c r="AW2283" s="94"/>
      <c r="AX2283" s="94"/>
      <c r="AY2283" s="94"/>
      <c r="AZ2283" s="94"/>
      <c r="BA2283" s="94"/>
      <c r="BB2283" s="94"/>
      <c r="BC2283" s="94"/>
      <c r="BD2283" s="94"/>
      <c r="BE2283" s="94"/>
      <c r="BF2283" s="94"/>
      <c r="BG2283" s="94"/>
      <c r="BH2283" s="94"/>
      <c r="BI2283" s="94"/>
      <c r="BJ2283" s="94"/>
      <c r="BK2283" s="94"/>
      <c r="BL2283" s="94"/>
      <c r="BM2283" s="94"/>
      <c r="BN2283" s="94"/>
      <c r="BO2283" s="94"/>
      <c r="BP2283" s="94"/>
      <c r="BQ2283" s="94"/>
      <c r="BR2283" s="94"/>
      <c r="BS2283" s="94"/>
      <c r="BT2283" s="94"/>
      <c r="BU2283" s="94"/>
      <c r="BV2283" s="94"/>
      <c r="BW2283" s="94"/>
      <c r="BX2283" s="94"/>
      <c r="BY2283" s="94"/>
      <c r="BZ2283" s="94"/>
      <c r="CA2283" s="94"/>
      <c r="CB2283" s="94"/>
      <c r="CC2283" s="94"/>
      <c r="CD2283" s="94"/>
      <c r="CE2283" s="94"/>
      <c r="CF2283" s="94"/>
      <c r="CG2283" s="94"/>
      <c r="CH2283" s="94"/>
      <c r="CI2283" s="94"/>
      <c r="CJ2283" s="94"/>
      <c r="CK2283" s="94"/>
      <c r="CL2283" s="94"/>
      <c r="CM2283" s="94"/>
      <c r="CN2283" s="94"/>
      <c r="CO2283" s="94"/>
      <c r="CP2283" s="94"/>
      <c r="CQ2283" s="94"/>
      <c r="CR2283" s="94"/>
      <c r="CS2283" s="94"/>
      <c r="CT2283" s="94"/>
      <c r="CU2283" s="94"/>
      <c r="CV2283" s="94"/>
      <c r="CW2283" s="94"/>
    </row>
    <row r="2284" spans="44:101" x14ac:dyDescent="0.25">
      <c r="AR2284" s="94"/>
      <c r="AS2284" s="94"/>
      <c r="AT2284" s="94"/>
      <c r="AU2284" s="94"/>
      <c r="AV2284" s="94"/>
      <c r="AW2284" s="94"/>
      <c r="AX2284" s="94"/>
      <c r="AY2284" s="94"/>
      <c r="AZ2284" s="94"/>
      <c r="BA2284" s="94"/>
      <c r="BB2284" s="94"/>
      <c r="BC2284" s="94"/>
      <c r="BD2284" s="94"/>
      <c r="BE2284" s="94"/>
      <c r="BF2284" s="94"/>
      <c r="BG2284" s="94"/>
      <c r="BH2284" s="94"/>
      <c r="BI2284" s="94"/>
      <c r="BJ2284" s="94"/>
      <c r="BK2284" s="94"/>
      <c r="BL2284" s="94"/>
      <c r="BM2284" s="94"/>
      <c r="BN2284" s="94"/>
      <c r="BO2284" s="94"/>
      <c r="BP2284" s="94"/>
      <c r="BQ2284" s="94"/>
      <c r="BR2284" s="94"/>
      <c r="BS2284" s="94"/>
      <c r="BT2284" s="94"/>
      <c r="BU2284" s="94"/>
      <c r="BV2284" s="94"/>
      <c r="BW2284" s="94"/>
      <c r="BX2284" s="94"/>
      <c r="BY2284" s="94"/>
      <c r="BZ2284" s="94"/>
      <c r="CA2284" s="94"/>
      <c r="CB2284" s="94"/>
      <c r="CC2284" s="94"/>
      <c r="CD2284" s="94"/>
      <c r="CE2284" s="94"/>
      <c r="CF2284" s="94"/>
      <c r="CG2284" s="94"/>
      <c r="CH2284" s="94"/>
      <c r="CI2284" s="94"/>
      <c r="CJ2284" s="94"/>
      <c r="CK2284" s="94"/>
      <c r="CL2284" s="94"/>
      <c r="CM2284" s="94"/>
      <c r="CN2284" s="94"/>
      <c r="CO2284" s="94"/>
      <c r="CP2284" s="94"/>
      <c r="CQ2284" s="94"/>
      <c r="CR2284" s="94"/>
      <c r="CS2284" s="94"/>
      <c r="CT2284" s="94"/>
      <c r="CU2284" s="94"/>
      <c r="CV2284" s="94"/>
      <c r="CW2284" s="94"/>
    </row>
    <row r="2285" spans="44:101" x14ac:dyDescent="0.25">
      <c r="AR2285" s="94"/>
      <c r="AS2285" s="94"/>
      <c r="AT2285" s="94"/>
      <c r="AU2285" s="94"/>
      <c r="AV2285" s="94"/>
      <c r="AW2285" s="94"/>
      <c r="AX2285" s="94"/>
      <c r="AY2285" s="94"/>
      <c r="AZ2285" s="94"/>
      <c r="BA2285" s="94"/>
      <c r="BB2285" s="94"/>
      <c r="BC2285" s="94"/>
      <c r="BD2285" s="94"/>
      <c r="BE2285" s="94"/>
      <c r="BF2285" s="94"/>
      <c r="BG2285" s="94"/>
      <c r="BH2285" s="94"/>
      <c r="BI2285" s="94"/>
      <c r="BJ2285" s="94"/>
      <c r="BK2285" s="94"/>
      <c r="BL2285" s="94"/>
      <c r="BM2285" s="94"/>
      <c r="BN2285" s="94"/>
      <c r="BO2285" s="94"/>
      <c r="BP2285" s="94"/>
      <c r="BQ2285" s="94"/>
      <c r="BR2285" s="94"/>
      <c r="BS2285" s="94"/>
      <c r="BT2285" s="94"/>
      <c r="BU2285" s="94"/>
      <c r="BV2285" s="94"/>
      <c r="BW2285" s="94"/>
      <c r="BX2285" s="94"/>
      <c r="BY2285" s="94"/>
      <c r="BZ2285" s="94"/>
      <c r="CA2285" s="94"/>
      <c r="CB2285" s="94"/>
      <c r="CC2285" s="94"/>
      <c r="CD2285" s="94"/>
      <c r="CE2285" s="94"/>
      <c r="CF2285" s="94"/>
      <c r="CG2285" s="94"/>
      <c r="CH2285" s="94"/>
      <c r="CI2285" s="94"/>
      <c r="CJ2285" s="94"/>
      <c r="CK2285" s="94"/>
      <c r="CL2285" s="94"/>
      <c r="CM2285" s="94"/>
      <c r="CN2285" s="94"/>
      <c r="CO2285" s="94"/>
      <c r="CP2285" s="94"/>
      <c r="CQ2285" s="94"/>
      <c r="CR2285" s="94"/>
      <c r="CS2285" s="94"/>
      <c r="CT2285" s="94"/>
      <c r="CU2285" s="94"/>
      <c r="CV2285" s="94"/>
      <c r="CW2285" s="94"/>
    </row>
    <row r="2286" spans="44:101" x14ac:dyDescent="0.25">
      <c r="AR2286" s="94"/>
      <c r="AS2286" s="94"/>
      <c r="AT2286" s="94"/>
      <c r="AU2286" s="94"/>
      <c r="AV2286" s="94"/>
      <c r="AW2286" s="94"/>
      <c r="AX2286" s="94"/>
      <c r="AY2286" s="94"/>
      <c r="AZ2286" s="94"/>
      <c r="BA2286" s="94"/>
      <c r="BB2286" s="94"/>
      <c r="BC2286" s="94"/>
      <c r="BD2286" s="94"/>
      <c r="BE2286" s="94"/>
      <c r="BF2286" s="94"/>
      <c r="BG2286" s="94"/>
      <c r="BH2286" s="94"/>
      <c r="BI2286" s="94"/>
      <c r="BJ2286" s="94"/>
      <c r="BK2286" s="94"/>
      <c r="BL2286" s="94"/>
      <c r="BM2286" s="94"/>
      <c r="BN2286" s="94"/>
      <c r="BO2286" s="94"/>
      <c r="BP2286" s="94"/>
      <c r="BQ2286" s="94"/>
      <c r="BR2286" s="94"/>
      <c r="BS2286" s="94"/>
      <c r="BT2286" s="94"/>
      <c r="BU2286" s="94"/>
      <c r="BV2286" s="94"/>
      <c r="BW2286" s="94"/>
      <c r="BX2286" s="94"/>
      <c r="BY2286" s="94"/>
      <c r="BZ2286" s="94"/>
      <c r="CA2286" s="94"/>
      <c r="CB2286" s="94"/>
      <c r="CC2286" s="94"/>
      <c r="CD2286" s="94"/>
      <c r="CE2286" s="94"/>
      <c r="CF2286" s="94"/>
      <c r="CG2286" s="94"/>
      <c r="CH2286" s="94"/>
      <c r="CI2286" s="94"/>
      <c r="CJ2286" s="94"/>
      <c r="CK2286" s="94"/>
      <c r="CL2286" s="94"/>
      <c r="CM2286" s="94"/>
      <c r="CN2286" s="94"/>
      <c r="CO2286" s="94"/>
      <c r="CP2286" s="94"/>
      <c r="CQ2286" s="94"/>
      <c r="CR2286" s="94"/>
      <c r="CS2286" s="94"/>
      <c r="CT2286" s="94"/>
      <c r="CU2286" s="94"/>
      <c r="CV2286" s="94"/>
      <c r="CW2286" s="94"/>
    </row>
    <row r="2287" spans="44:101" x14ac:dyDescent="0.25">
      <c r="AR2287" s="94"/>
      <c r="AS2287" s="94"/>
      <c r="AT2287" s="94"/>
      <c r="AU2287" s="94"/>
      <c r="AV2287" s="94"/>
      <c r="AW2287" s="94"/>
      <c r="AX2287" s="94"/>
      <c r="AY2287" s="94"/>
      <c r="AZ2287" s="94"/>
      <c r="BA2287" s="94"/>
      <c r="BB2287" s="94"/>
      <c r="BC2287" s="94"/>
      <c r="BD2287" s="94"/>
      <c r="BE2287" s="94"/>
      <c r="BF2287" s="94"/>
      <c r="BG2287" s="94"/>
      <c r="BH2287" s="94"/>
      <c r="BI2287" s="94"/>
      <c r="BJ2287" s="94"/>
      <c r="BK2287" s="94"/>
      <c r="BL2287" s="94"/>
      <c r="BM2287" s="94"/>
      <c r="BN2287" s="94"/>
      <c r="BO2287" s="94"/>
      <c r="BP2287" s="94"/>
      <c r="BQ2287" s="94"/>
      <c r="BR2287" s="94"/>
      <c r="BS2287" s="94"/>
      <c r="BT2287" s="94"/>
      <c r="BU2287" s="94"/>
      <c r="BV2287" s="94"/>
      <c r="BW2287" s="94"/>
      <c r="BX2287" s="94"/>
      <c r="BY2287" s="94"/>
      <c r="BZ2287" s="94"/>
      <c r="CA2287" s="94"/>
      <c r="CB2287" s="94"/>
      <c r="CC2287" s="94"/>
      <c r="CD2287" s="94"/>
      <c r="CE2287" s="94"/>
      <c r="CF2287" s="94"/>
      <c r="CG2287" s="94"/>
      <c r="CH2287" s="94"/>
      <c r="CI2287" s="94"/>
      <c r="CJ2287" s="94"/>
      <c r="CK2287" s="94"/>
      <c r="CL2287" s="94"/>
      <c r="CM2287" s="94"/>
      <c r="CN2287" s="94"/>
      <c r="CO2287" s="94"/>
      <c r="CP2287" s="94"/>
      <c r="CQ2287" s="94"/>
      <c r="CR2287" s="94"/>
      <c r="CS2287" s="94"/>
      <c r="CT2287" s="94"/>
      <c r="CU2287" s="94"/>
      <c r="CV2287" s="94"/>
      <c r="CW2287" s="94"/>
    </row>
    <row r="2288" spans="44:101" x14ac:dyDescent="0.25">
      <c r="AR2288" s="94"/>
      <c r="AS2288" s="94"/>
      <c r="AT2288" s="94"/>
      <c r="AU2288" s="94"/>
      <c r="AV2288" s="94"/>
      <c r="AW2288" s="94"/>
      <c r="AX2288" s="94"/>
      <c r="AY2288" s="94"/>
      <c r="AZ2288" s="94"/>
      <c r="BA2288" s="94"/>
      <c r="BB2288" s="94"/>
      <c r="BC2288" s="94"/>
      <c r="BD2288" s="94"/>
      <c r="BE2288" s="94"/>
      <c r="BF2288" s="94"/>
      <c r="BG2288" s="94"/>
      <c r="BH2288" s="94"/>
      <c r="BI2288" s="94"/>
      <c r="BJ2288" s="94"/>
      <c r="BK2288" s="94"/>
      <c r="BL2288" s="94"/>
      <c r="BM2288" s="94"/>
      <c r="BN2288" s="94"/>
      <c r="BO2288" s="94"/>
      <c r="BP2288" s="94"/>
      <c r="BQ2288" s="94"/>
      <c r="BR2288" s="94"/>
      <c r="BS2288" s="94"/>
      <c r="BT2288" s="94"/>
      <c r="BU2288" s="94"/>
      <c r="BV2288" s="94"/>
      <c r="BW2288" s="94"/>
      <c r="BX2288" s="94"/>
      <c r="BY2288" s="94"/>
      <c r="BZ2288" s="94"/>
      <c r="CA2288" s="94"/>
      <c r="CB2288" s="94"/>
      <c r="CC2288" s="94"/>
      <c r="CD2288" s="94"/>
      <c r="CE2288" s="94"/>
      <c r="CF2288" s="94"/>
      <c r="CG2288" s="94"/>
      <c r="CH2288" s="94"/>
      <c r="CI2288" s="94"/>
      <c r="CJ2288" s="94"/>
      <c r="CK2288" s="94"/>
      <c r="CL2288" s="94"/>
      <c r="CM2288" s="94"/>
      <c r="CN2288" s="94"/>
      <c r="CO2288" s="94"/>
      <c r="CP2288" s="94"/>
      <c r="CQ2288" s="94"/>
      <c r="CR2288" s="94"/>
      <c r="CS2288" s="94"/>
      <c r="CT2288" s="94"/>
      <c r="CU2288" s="94"/>
      <c r="CV2288" s="94"/>
      <c r="CW2288" s="94"/>
    </row>
    <row r="2289" spans="44:101" x14ac:dyDescent="0.25">
      <c r="AR2289" s="94"/>
      <c r="AS2289" s="94"/>
      <c r="AT2289" s="94"/>
      <c r="AU2289" s="94"/>
      <c r="AV2289" s="94"/>
      <c r="AW2289" s="94"/>
      <c r="AX2289" s="94"/>
      <c r="AY2289" s="94"/>
      <c r="AZ2289" s="94"/>
      <c r="BA2289" s="94"/>
      <c r="BB2289" s="94"/>
      <c r="BC2289" s="94"/>
      <c r="BD2289" s="94"/>
      <c r="BE2289" s="94"/>
      <c r="BF2289" s="94"/>
      <c r="BG2289" s="94"/>
      <c r="BH2289" s="94"/>
      <c r="BI2289" s="94"/>
      <c r="BJ2289" s="94"/>
      <c r="BK2289" s="94"/>
      <c r="BL2289" s="94"/>
      <c r="BM2289" s="94"/>
      <c r="BN2289" s="94"/>
      <c r="BO2289" s="94"/>
      <c r="BP2289" s="94"/>
      <c r="BQ2289" s="94"/>
      <c r="BR2289" s="94"/>
      <c r="BS2289" s="94"/>
      <c r="BT2289" s="94"/>
      <c r="BU2289" s="94"/>
      <c r="BV2289" s="94"/>
      <c r="BW2289" s="94"/>
      <c r="BX2289" s="94"/>
      <c r="BY2289" s="94"/>
      <c r="BZ2289" s="94"/>
      <c r="CA2289" s="94"/>
      <c r="CB2289" s="94"/>
      <c r="CC2289" s="94"/>
      <c r="CD2289" s="94"/>
      <c r="CE2289" s="94"/>
      <c r="CF2289" s="94"/>
      <c r="CG2289" s="94"/>
      <c r="CH2289" s="94"/>
      <c r="CI2289" s="94"/>
      <c r="CJ2289" s="94"/>
      <c r="CK2289" s="94"/>
      <c r="CL2289" s="94"/>
      <c r="CM2289" s="94"/>
      <c r="CN2289" s="94"/>
      <c r="CO2289" s="94"/>
      <c r="CP2289" s="94"/>
      <c r="CQ2289" s="94"/>
      <c r="CR2289" s="94"/>
      <c r="CS2289" s="94"/>
      <c r="CT2289" s="94"/>
      <c r="CU2289" s="94"/>
      <c r="CV2289" s="94"/>
      <c r="CW2289" s="94"/>
    </row>
    <row r="2290" spans="44:101" x14ac:dyDescent="0.25">
      <c r="AR2290" s="94"/>
      <c r="AS2290" s="94"/>
      <c r="AT2290" s="94"/>
      <c r="AU2290" s="94"/>
      <c r="AV2290" s="94"/>
      <c r="AW2290" s="94"/>
      <c r="AX2290" s="94"/>
      <c r="AY2290" s="94"/>
      <c r="AZ2290" s="94"/>
      <c r="BA2290" s="94"/>
      <c r="BB2290" s="94"/>
      <c r="BC2290" s="94"/>
      <c r="BD2290" s="94"/>
      <c r="BE2290" s="94"/>
      <c r="BF2290" s="94"/>
      <c r="BG2290" s="94"/>
      <c r="BH2290" s="94"/>
      <c r="BI2290" s="94"/>
      <c r="BJ2290" s="94"/>
      <c r="BK2290" s="94"/>
      <c r="BL2290" s="94"/>
      <c r="BM2290" s="94"/>
      <c r="BN2290" s="94"/>
      <c r="BO2290" s="94"/>
      <c r="BP2290" s="94"/>
      <c r="BQ2290" s="94"/>
      <c r="BR2290" s="94"/>
      <c r="BS2290" s="94"/>
      <c r="BT2290" s="94"/>
      <c r="BU2290" s="94"/>
      <c r="BV2290" s="94"/>
      <c r="BW2290" s="94"/>
      <c r="BX2290" s="94"/>
      <c r="BY2290" s="94"/>
      <c r="BZ2290" s="94"/>
      <c r="CA2290" s="94"/>
      <c r="CB2290" s="94"/>
      <c r="CC2290" s="94"/>
      <c r="CD2290" s="94"/>
      <c r="CE2290" s="94"/>
      <c r="CF2290" s="94"/>
      <c r="CG2290" s="94"/>
      <c r="CH2290" s="94"/>
      <c r="CI2290" s="94"/>
      <c r="CJ2290" s="94"/>
      <c r="CK2290" s="94"/>
      <c r="CL2290" s="94"/>
      <c r="CM2290" s="94"/>
      <c r="CN2290" s="94"/>
      <c r="CO2290" s="94"/>
      <c r="CP2290" s="94"/>
      <c r="CQ2290" s="94"/>
      <c r="CR2290" s="94"/>
      <c r="CS2290" s="94"/>
      <c r="CT2290" s="94"/>
      <c r="CU2290" s="94"/>
      <c r="CV2290" s="94"/>
      <c r="CW2290" s="94"/>
    </row>
    <row r="2291" spans="44:101" x14ac:dyDescent="0.25">
      <c r="AR2291" s="94"/>
      <c r="AS2291" s="94"/>
      <c r="AT2291" s="94"/>
      <c r="AU2291" s="94"/>
      <c r="AV2291" s="94"/>
      <c r="AW2291" s="94"/>
      <c r="AX2291" s="94"/>
      <c r="AY2291" s="94"/>
      <c r="AZ2291" s="94"/>
      <c r="BA2291" s="94"/>
      <c r="BB2291" s="94"/>
      <c r="BC2291" s="94"/>
      <c r="BD2291" s="94"/>
      <c r="BE2291" s="94"/>
      <c r="BF2291" s="94"/>
      <c r="BG2291" s="94"/>
      <c r="BH2291" s="94"/>
      <c r="BI2291" s="94"/>
      <c r="BJ2291" s="94"/>
      <c r="BK2291" s="94"/>
      <c r="BL2291" s="94"/>
      <c r="BM2291" s="94"/>
      <c r="BN2291" s="94"/>
      <c r="BO2291" s="94"/>
      <c r="BP2291" s="94"/>
      <c r="BQ2291" s="94"/>
      <c r="BR2291" s="94"/>
      <c r="BS2291" s="94"/>
      <c r="BT2291" s="94"/>
      <c r="BU2291" s="94"/>
      <c r="BV2291" s="94"/>
      <c r="BW2291" s="94"/>
      <c r="BX2291" s="94"/>
      <c r="BY2291" s="94"/>
      <c r="BZ2291" s="94"/>
      <c r="CA2291" s="94"/>
      <c r="CB2291" s="94"/>
      <c r="CC2291" s="94"/>
      <c r="CD2291" s="94"/>
      <c r="CE2291" s="94"/>
      <c r="CF2291" s="94"/>
      <c r="CG2291" s="94"/>
      <c r="CH2291" s="94"/>
      <c r="CI2291" s="94"/>
      <c r="CJ2291" s="94"/>
      <c r="CK2291" s="94"/>
      <c r="CL2291" s="94"/>
      <c r="CM2291" s="94"/>
      <c r="CN2291" s="94"/>
      <c r="CO2291" s="94"/>
      <c r="CP2291" s="94"/>
      <c r="CQ2291" s="94"/>
      <c r="CR2291" s="94"/>
      <c r="CS2291" s="94"/>
      <c r="CT2291" s="94"/>
      <c r="CU2291" s="94"/>
      <c r="CV2291" s="94"/>
      <c r="CW2291" s="94"/>
    </row>
    <row r="2292" spans="44:101" x14ac:dyDescent="0.25">
      <c r="AR2292" s="94"/>
      <c r="AS2292" s="94"/>
      <c r="AT2292" s="94"/>
      <c r="AU2292" s="94"/>
      <c r="AV2292" s="94"/>
      <c r="AW2292" s="94"/>
      <c r="AX2292" s="94"/>
      <c r="AY2292" s="94"/>
      <c r="AZ2292" s="94"/>
      <c r="BA2292" s="94"/>
      <c r="BB2292" s="94"/>
      <c r="BC2292" s="94"/>
      <c r="BD2292" s="94"/>
      <c r="BE2292" s="94"/>
      <c r="BF2292" s="94"/>
      <c r="BG2292" s="94"/>
      <c r="BH2292" s="94"/>
      <c r="BI2292" s="94"/>
      <c r="BJ2292" s="94"/>
      <c r="BK2292" s="94"/>
      <c r="BL2292" s="94"/>
      <c r="BM2292" s="94"/>
      <c r="BN2292" s="94"/>
      <c r="BO2292" s="94"/>
      <c r="BP2292" s="94"/>
      <c r="BQ2292" s="94"/>
      <c r="BR2292" s="94"/>
      <c r="BS2292" s="94"/>
      <c r="BT2292" s="94"/>
      <c r="BU2292" s="94"/>
      <c r="BV2292" s="94"/>
      <c r="BW2292" s="94"/>
      <c r="BX2292" s="94"/>
      <c r="BY2292" s="94"/>
      <c r="BZ2292" s="94"/>
      <c r="CA2292" s="94"/>
      <c r="CB2292" s="94"/>
      <c r="CC2292" s="94"/>
      <c r="CD2292" s="94"/>
      <c r="CE2292" s="94"/>
      <c r="CF2292" s="94"/>
      <c r="CG2292" s="94"/>
      <c r="CH2292" s="94"/>
      <c r="CI2292" s="94"/>
      <c r="CJ2292" s="94"/>
      <c r="CK2292" s="94"/>
      <c r="CL2292" s="94"/>
      <c r="CM2292" s="94"/>
      <c r="CN2292" s="94"/>
      <c r="CO2292" s="94"/>
      <c r="CP2292" s="94"/>
      <c r="CQ2292" s="94"/>
      <c r="CR2292" s="94"/>
      <c r="CS2292" s="94"/>
      <c r="CT2292" s="94"/>
      <c r="CU2292" s="94"/>
      <c r="CV2292" s="94"/>
      <c r="CW2292" s="94"/>
    </row>
    <row r="2293" spans="44:101" x14ac:dyDescent="0.25">
      <c r="AR2293" s="94"/>
      <c r="AS2293" s="94"/>
      <c r="AT2293" s="94"/>
      <c r="AU2293" s="94"/>
      <c r="AV2293" s="94"/>
      <c r="AW2293" s="94"/>
      <c r="AX2293" s="94"/>
      <c r="AY2293" s="94"/>
      <c r="AZ2293" s="94"/>
      <c r="BA2293" s="94"/>
      <c r="BB2293" s="94"/>
      <c r="BC2293" s="94"/>
      <c r="BD2293" s="94"/>
      <c r="BE2293" s="94"/>
      <c r="BF2293" s="94"/>
      <c r="BG2293" s="94"/>
      <c r="BH2293" s="94"/>
      <c r="BI2293" s="94"/>
      <c r="BJ2293" s="94"/>
      <c r="BK2293" s="94"/>
      <c r="BL2293" s="94"/>
      <c r="BM2293" s="94"/>
      <c r="BN2293" s="94"/>
      <c r="BO2293" s="94"/>
      <c r="BP2293" s="94"/>
      <c r="BQ2293" s="94"/>
      <c r="BR2293" s="94"/>
      <c r="BS2293" s="94"/>
      <c r="BT2293" s="94"/>
      <c r="BU2293" s="94"/>
      <c r="BV2293" s="94"/>
      <c r="BW2293" s="94"/>
      <c r="BX2293" s="94"/>
      <c r="BY2293" s="94"/>
      <c r="BZ2293" s="94"/>
      <c r="CA2293" s="94"/>
      <c r="CB2293" s="94"/>
      <c r="CC2293" s="94"/>
      <c r="CD2293" s="94"/>
      <c r="CE2293" s="94"/>
      <c r="CF2293" s="94"/>
      <c r="CG2293" s="94"/>
      <c r="CH2293" s="94"/>
      <c r="CI2293" s="94"/>
      <c r="CJ2293" s="94"/>
      <c r="CK2293" s="94"/>
      <c r="CL2293" s="94"/>
      <c r="CM2293" s="94"/>
      <c r="CN2293" s="94"/>
      <c r="CO2293" s="94"/>
      <c r="CP2293" s="94"/>
      <c r="CQ2293" s="94"/>
      <c r="CR2293" s="94"/>
      <c r="CS2293" s="94"/>
      <c r="CT2293" s="94"/>
      <c r="CU2293" s="94"/>
      <c r="CV2293" s="94"/>
      <c r="CW2293" s="94"/>
    </row>
    <row r="2294" spans="44:101" x14ac:dyDescent="0.25">
      <c r="AR2294" s="94"/>
      <c r="AS2294" s="94"/>
      <c r="AT2294" s="94"/>
      <c r="AU2294" s="94"/>
      <c r="AV2294" s="94"/>
      <c r="AW2294" s="94"/>
      <c r="AX2294" s="94"/>
      <c r="AY2294" s="94"/>
      <c r="AZ2294" s="94"/>
      <c r="BA2294" s="94"/>
      <c r="BB2294" s="94"/>
      <c r="BC2294" s="94"/>
      <c r="BD2294" s="94"/>
      <c r="BE2294" s="94"/>
      <c r="BF2294" s="94"/>
      <c r="BG2294" s="94"/>
      <c r="BH2294" s="94"/>
      <c r="BI2294" s="94"/>
      <c r="BJ2294" s="94"/>
      <c r="BK2294" s="94"/>
      <c r="BL2294" s="94"/>
      <c r="BM2294" s="94"/>
      <c r="BN2294" s="94"/>
      <c r="BO2294" s="94"/>
      <c r="BP2294" s="94"/>
      <c r="BQ2294" s="94"/>
      <c r="BR2294" s="94"/>
      <c r="BS2294" s="94"/>
      <c r="BT2294" s="94"/>
      <c r="BU2294" s="94"/>
      <c r="BV2294" s="94"/>
      <c r="BW2294" s="94"/>
      <c r="BX2294" s="94"/>
      <c r="BY2294" s="94"/>
      <c r="BZ2294" s="94"/>
      <c r="CA2294" s="94"/>
      <c r="CB2294" s="94"/>
      <c r="CC2294" s="94"/>
      <c r="CD2294" s="94"/>
      <c r="CE2294" s="94"/>
      <c r="CF2294" s="94"/>
      <c r="CG2294" s="94"/>
      <c r="CH2294" s="94"/>
      <c r="CI2294" s="94"/>
      <c r="CJ2294" s="94"/>
      <c r="CK2294" s="94"/>
      <c r="CL2294" s="94"/>
      <c r="CM2294" s="94"/>
      <c r="CN2294" s="94"/>
      <c r="CO2294" s="94"/>
      <c r="CP2294" s="94"/>
      <c r="CQ2294" s="94"/>
      <c r="CR2294" s="94"/>
      <c r="CS2294" s="94"/>
      <c r="CT2294" s="94"/>
      <c r="CU2294" s="94"/>
      <c r="CV2294" s="94"/>
      <c r="CW2294" s="94"/>
    </row>
    <row r="2295" spans="44:101" x14ac:dyDescent="0.25">
      <c r="AR2295" s="94"/>
      <c r="AS2295" s="94"/>
      <c r="AT2295" s="94"/>
      <c r="AU2295" s="94"/>
      <c r="AV2295" s="94"/>
      <c r="AW2295" s="94"/>
      <c r="AX2295" s="94"/>
      <c r="AY2295" s="94"/>
      <c r="AZ2295" s="94"/>
      <c r="BA2295" s="94"/>
      <c r="BB2295" s="94"/>
      <c r="BC2295" s="94"/>
      <c r="BD2295" s="94"/>
      <c r="BE2295" s="94"/>
      <c r="BF2295" s="94"/>
      <c r="BG2295" s="94"/>
      <c r="BH2295" s="94"/>
      <c r="BI2295" s="94"/>
      <c r="BJ2295" s="94"/>
      <c r="BK2295" s="94"/>
      <c r="BL2295" s="94"/>
      <c r="BM2295" s="94"/>
      <c r="BN2295" s="94"/>
      <c r="BO2295" s="94"/>
      <c r="BP2295" s="94"/>
      <c r="BQ2295" s="94"/>
      <c r="BR2295" s="94"/>
      <c r="BS2295" s="94"/>
      <c r="BT2295" s="94"/>
      <c r="BU2295" s="94"/>
      <c r="BV2295" s="94"/>
      <c r="BW2295" s="94"/>
      <c r="BX2295" s="94"/>
      <c r="BY2295" s="94"/>
      <c r="BZ2295" s="94"/>
      <c r="CA2295" s="94"/>
      <c r="CB2295" s="94"/>
      <c r="CC2295" s="94"/>
      <c r="CD2295" s="94"/>
      <c r="CE2295" s="94"/>
      <c r="CF2295" s="94"/>
      <c r="CG2295" s="94"/>
      <c r="CH2295" s="94"/>
      <c r="CI2295" s="94"/>
      <c r="CJ2295" s="94"/>
      <c r="CK2295" s="94"/>
      <c r="CL2295" s="94"/>
      <c r="CM2295" s="94"/>
      <c r="CN2295" s="94"/>
      <c r="CO2295" s="94"/>
      <c r="CP2295" s="94"/>
      <c r="CQ2295" s="94"/>
      <c r="CR2295" s="94"/>
      <c r="CS2295" s="94"/>
      <c r="CT2295" s="94"/>
      <c r="CU2295" s="94"/>
      <c r="CV2295" s="94"/>
      <c r="CW2295" s="94"/>
    </row>
    <row r="2296" spans="44:101" x14ac:dyDescent="0.25">
      <c r="AR2296" s="94"/>
      <c r="AS2296" s="94"/>
      <c r="AT2296" s="94"/>
      <c r="AU2296" s="94"/>
      <c r="AV2296" s="94"/>
      <c r="AW2296" s="94"/>
      <c r="AX2296" s="94"/>
      <c r="AY2296" s="94"/>
      <c r="AZ2296" s="94"/>
      <c r="BA2296" s="94"/>
      <c r="BB2296" s="94"/>
      <c r="BC2296" s="94"/>
      <c r="BD2296" s="94"/>
      <c r="BE2296" s="94"/>
      <c r="BF2296" s="94"/>
      <c r="BG2296" s="94"/>
      <c r="BH2296" s="94"/>
      <c r="BI2296" s="94"/>
      <c r="BJ2296" s="94"/>
      <c r="BK2296" s="94"/>
      <c r="BL2296" s="94"/>
      <c r="BM2296" s="94"/>
      <c r="BN2296" s="94"/>
      <c r="BO2296" s="94"/>
      <c r="BP2296" s="94"/>
      <c r="BQ2296" s="94"/>
      <c r="BR2296" s="94"/>
      <c r="BS2296" s="94"/>
      <c r="BT2296" s="94"/>
      <c r="BU2296" s="94"/>
      <c r="BV2296" s="94"/>
      <c r="BW2296" s="94"/>
      <c r="BX2296" s="94"/>
      <c r="BY2296" s="94"/>
      <c r="BZ2296" s="94"/>
      <c r="CA2296" s="94"/>
      <c r="CB2296" s="94"/>
      <c r="CC2296" s="94"/>
      <c r="CD2296" s="94"/>
      <c r="CE2296" s="94"/>
      <c r="CF2296" s="94"/>
      <c r="CG2296" s="94"/>
      <c r="CH2296" s="94"/>
      <c r="CI2296" s="94"/>
      <c r="CJ2296" s="94"/>
      <c r="CK2296" s="94"/>
      <c r="CL2296" s="94"/>
      <c r="CM2296" s="94"/>
      <c r="CN2296" s="94"/>
      <c r="CO2296" s="94"/>
      <c r="CP2296" s="94"/>
      <c r="CQ2296" s="94"/>
      <c r="CR2296" s="94"/>
      <c r="CS2296" s="94"/>
      <c r="CT2296" s="94"/>
      <c r="CU2296" s="94"/>
      <c r="CV2296" s="94"/>
      <c r="CW2296" s="94"/>
    </row>
    <row r="2297" spans="44:101" x14ac:dyDescent="0.25">
      <c r="AR2297" s="94"/>
      <c r="AS2297" s="94"/>
      <c r="AT2297" s="94"/>
      <c r="AU2297" s="94"/>
      <c r="AV2297" s="94"/>
      <c r="AW2297" s="94"/>
      <c r="AX2297" s="94"/>
      <c r="AY2297" s="94"/>
      <c r="AZ2297" s="94"/>
      <c r="BA2297" s="94"/>
      <c r="BB2297" s="94"/>
      <c r="BC2297" s="94"/>
      <c r="BD2297" s="94"/>
      <c r="BE2297" s="94"/>
      <c r="BF2297" s="94"/>
      <c r="BG2297" s="94"/>
      <c r="BH2297" s="94"/>
      <c r="BI2297" s="94"/>
      <c r="BJ2297" s="94"/>
      <c r="BK2297" s="94"/>
      <c r="BL2297" s="94"/>
      <c r="BM2297" s="94"/>
      <c r="BN2297" s="94"/>
      <c r="BO2297" s="94"/>
      <c r="BP2297" s="94"/>
      <c r="BQ2297" s="94"/>
      <c r="BR2297" s="94"/>
      <c r="BS2297" s="94"/>
      <c r="BT2297" s="94"/>
      <c r="BU2297" s="94"/>
      <c r="BV2297" s="94"/>
      <c r="BW2297" s="94"/>
      <c r="BX2297" s="94"/>
      <c r="BY2297" s="94"/>
      <c r="BZ2297" s="94"/>
      <c r="CA2297" s="94"/>
      <c r="CB2297" s="94"/>
      <c r="CC2297" s="94"/>
      <c r="CD2297" s="94"/>
      <c r="CE2297" s="94"/>
      <c r="CF2297" s="94"/>
      <c r="CG2297" s="94"/>
      <c r="CH2297" s="94"/>
      <c r="CI2297" s="94"/>
      <c r="CJ2297" s="94"/>
      <c r="CK2297" s="94"/>
      <c r="CL2297" s="94"/>
      <c r="CM2297" s="94"/>
      <c r="CN2297" s="94"/>
      <c r="CO2297" s="94"/>
      <c r="CP2297" s="94"/>
      <c r="CQ2297" s="94"/>
      <c r="CR2297" s="94"/>
      <c r="CS2297" s="94"/>
      <c r="CT2297" s="94"/>
      <c r="CU2297" s="94"/>
      <c r="CV2297" s="94"/>
      <c r="CW2297" s="94"/>
    </row>
    <row r="2298" spans="44:101" x14ac:dyDescent="0.25">
      <c r="AR2298" s="94"/>
      <c r="AS2298" s="94"/>
      <c r="AT2298" s="94"/>
      <c r="AU2298" s="94"/>
      <c r="AV2298" s="94"/>
      <c r="AW2298" s="94"/>
      <c r="AX2298" s="94"/>
      <c r="AY2298" s="94"/>
      <c r="AZ2298" s="94"/>
      <c r="BA2298" s="94"/>
      <c r="BB2298" s="94"/>
      <c r="BC2298" s="94"/>
      <c r="BD2298" s="94"/>
      <c r="BE2298" s="94"/>
      <c r="BF2298" s="94"/>
      <c r="BG2298" s="94"/>
      <c r="BH2298" s="94"/>
      <c r="BI2298" s="94"/>
      <c r="BJ2298" s="94"/>
      <c r="BK2298" s="94"/>
      <c r="BL2298" s="94"/>
      <c r="BM2298" s="94"/>
      <c r="BN2298" s="94"/>
      <c r="BO2298" s="94"/>
      <c r="BP2298" s="94"/>
      <c r="BQ2298" s="94"/>
      <c r="BR2298" s="94"/>
      <c r="BS2298" s="94"/>
      <c r="BT2298" s="94"/>
      <c r="BU2298" s="94"/>
      <c r="BV2298" s="94"/>
      <c r="BW2298" s="94"/>
      <c r="BX2298" s="94"/>
      <c r="BY2298" s="94"/>
      <c r="BZ2298" s="94"/>
      <c r="CA2298" s="94"/>
      <c r="CB2298" s="94"/>
      <c r="CC2298" s="94"/>
      <c r="CD2298" s="94"/>
      <c r="CE2298" s="94"/>
      <c r="CF2298" s="94"/>
      <c r="CG2298" s="94"/>
      <c r="CH2298" s="94"/>
      <c r="CI2298" s="94"/>
      <c r="CJ2298" s="94"/>
      <c r="CK2298" s="94"/>
      <c r="CL2298" s="94"/>
      <c r="CM2298" s="94"/>
      <c r="CN2298" s="94"/>
      <c r="CO2298" s="94"/>
      <c r="CP2298" s="94"/>
      <c r="CQ2298" s="94"/>
      <c r="CR2298" s="94"/>
      <c r="CS2298" s="94"/>
      <c r="CT2298" s="94"/>
      <c r="CU2298" s="94"/>
      <c r="CV2298" s="94"/>
      <c r="CW2298" s="94"/>
    </row>
    <row r="2299" spans="44:101" x14ac:dyDescent="0.25">
      <c r="AR2299" s="94"/>
      <c r="AS2299" s="94"/>
      <c r="AT2299" s="94"/>
      <c r="AU2299" s="94"/>
      <c r="AV2299" s="94"/>
      <c r="AW2299" s="94"/>
      <c r="AX2299" s="94"/>
      <c r="AY2299" s="94"/>
      <c r="AZ2299" s="94"/>
      <c r="BA2299" s="94"/>
      <c r="BB2299" s="94"/>
      <c r="BC2299" s="94"/>
      <c r="BD2299" s="94"/>
      <c r="BE2299" s="94"/>
      <c r="BF2299" s="94"/>
      <c r="BG2299" s="94"/>
      <c r="BH2299" s="94"/>
      <c r="BI2299" s="94"/>
      <c r="BJ2299" s="94"/>
      <c r="BK2299" s="94"/>
      <c r="BL2299" s="94"/>
      <c r="BM2299" s="94"/>
      <c r="BN2299" s="94"/>
      <c r="BO2299" s="94"/>
      <c r="BP2299" s="94"/>
      <c r="BQ2299" s="94"/>
      <c r="BR2299" s="94"/>
      <c r="BS2299" s="94"/>
      <c r="BT2299" s="94"/>
      <c r="BU2299" s="94"/>
      <c r="BV2299" s="94"/>
      <c r="BW2299" s="94"/>
      <c r="BX2299" s="94"/>
      <c r="BY2299" s="94"/>
      <c r="BZ2299" s="94"/>
      <c r="CA2299" s="94"/>
      <c r="CB2299" s="94"/>
      <c r="CC2299" s="94"/>
      <c r="CD2299" s="94"/>
      <c r="CE2299" s="94"/>
      <c r="CF2299" s="94"/>
      <c r="CG2299" s="94"/>
      <c r="CH2299" s="94"/>
      <c r="CI2299" s="94"/>
      <c r="CJ2299" s="94"/>
      <c r="CK2299" s="94"/>
      <c r="CL2299" s="94"/>
      <c r="CM2299" s="94"/>
      <c r="CN2299" s="94"/>
      <c r="CO2299" s="94"/>
      <c r="CP2299" s="94"/>
      <c r="CQ2299" s="94"/>
      <c r="CR2299" s="94"/>
      <c r="CS2299" s="94"/>
      <c r="CT2299" s="94"/>
      <c r="CU2299" s="94"/>
      <c r="CV2299" s="94"/>
      <c r="CW2299" s="94"/>
    </row>
    <row r="2300" spans="44:101" x14ac:dyDescent="0.25">
      <c r="AR2300" s="94"/>
      <c r="AS2300" s="94"/>
      <c r="AT2300" s="94"/>
      <c r="AU2300" s="94"/>
      <c r="AV2300" s="94"/>
      <c r="AW2300" s="94"/>
      <c r="AX2300" s="94"/>
      <c r="AY2300" s="94"/>
      <c r="AZ2300" s="94"/>
      <c r="BA2300" s="94"/>
      <c r="BB2300" s="94"/>
      <c r="BC2300" s="94"/>
      <c r="BD2300" s="94"/>
      <c r="BE2300" s="94"/>
      <c r="BF2300" s="94"/>
      <c r="BG2300" s="94"/>
      <c r="BH2300" s="94"/>
      <c r="BI2300" s="94"/>
      <c r="BJ2300" s="94"/>
      <c r="BK2300" s="94"/>
      <c r="BL2300" s="94"/>
      <c r="BM2300" s="94"/>
      <c r="BN2300" s="94"/>
      <c r="BO2300" s="94"/>
      <c r="BP2300" s="94"/>
      <c r="BQ2300" s="94"/>
      <c r="BR2300" s="94"/>
      <c r="BS2300" s="94"/>
      <c r="BT2300" s="94"/>
      <c r="BU2300" s="94"/>
      <c r="BV2300" s="94"/>
      <c r="BW2300" s="94"/>
      <c r="BX2300" s="94"/>
      <c r="BY2300" s="94"/>
      <c r="BZ2300" s="94"/>
      <c r="CA2300" s="94"/>
      <c r="CB2300" s="94"/>
      <c r="CC2300" s="94"/>
      <c r="CD2300" s="94"/>
      <c r="CE2300" s="94"/>
      <c r="CF2300" s="94"/>
      <c r="CG2300" s="94"/>
      <c r="CH2300" s="94"/>
      <c r="CI2300" s="94"/>
      <c r="CJ2300" s="94"/>
      <c r="CK2300" s="94"/>
      <c r="CL2300" s="94"/>
      <c r="CM2300" s="94"/>
      <c r="CN2300" s="94"/>
      <c r="CO2300" s="94"/>
      <c r="CP2300" s="94"/>
      <c r="CQ2300" s="94"/>
      <c r="CR2300" s="94"/>
      <c r="CS2300" s="94"/>
      <c r="CT2300" s="94"/>
      <c r="CU2300" s="94"/>
      <c r="CV2300" s="94"/>
      <c r="CW2300" s="94"/>
    </row>
    <row r="2301" spans="44:101" x14ac:dyDescent="0.25">
      <c r="AR2301" s="94"/>
      <c r="AS2301" s="94"/>
      <c r="AT2301" s="94"/>
      <c r="AU2301" s="94"/>
      <c r="AV2301" s="94"/>
      <c r="AW2301" s="94"/>
      <c r="AX2301" s="94"/>
      <c r="AY2301" s="94"/>
      <c r="AZ2301" s="94"/>
      <c r="BA2301" s="94"/>
      <c r="BB2301" s="94"/>
      <c r="BC2301" s="94"/>
      <c r="BD2301" s="94"/>
      <c r="BE2301" s="94"/>
      <c r="BF2301" s="94"/>
      <c r="BG2301" s="94"/>
      <c r="BH2301" s="94"/>
      <c r="BI2301" s="94"/>
      <c r="BJ2301" s="94"/>
      <c r="BK2301" s="94"/>
      <c r="BL2301" s="94"/>
      <c r="BM2301" s="94"/>
      <c r="BN2301" s="94"/>
      <c r="BO2301" s="94"/>
      <c r="BP2301" s="94"/>
      <c r="BQ2301" s="94"/>
      <c r="BR2301" s="94"/>
      <c r="BS2301" s="94"/>
      <c r="BT2301" s="94"/>
      <c r="BU2301" s="94"/>
      <c r="BV2301" s="94"/>
      <c r="BW2301" s="94"/>
      <c r="BX2301" s="94"/>
      <c r="BY2301" s="94"/>
      <c r="BZ2301" s="94"/>
      <c r="CA2301" s="94"/>
      <c r="CB2301" s="94"/>
      <c r="CC2301" s="94"/>
      <c r="CD2301" s="94"/>
      <c r="CE2301" s="94"/>
      <c r="CF2301" s="94"/>
      <c r="CG2301" s="94"/>
      <c r="CH2301" s="94"/>
      <c r="CI2301" s="94"/>
      <c r="CJ2301" s="94"/>
      <c r="CK2301" s="94"/>
      <c r="CL2301" s="94"/>
      <c r="CM2301" s="94"/>
      <c r="CN2301" s="94"/>
      <c r="CO2301" s="94"/>
      <c r="CP2301" s="94"/>
      <c r="CQ2301" s="94"/>
      <c r="CR2301" s="94"/>
      <c r="CS2301" s="94"/>
      <c r="CT2301" s="94"/>
      <c r="CU2301" s="94"/>
      <c r="CV2301" s="94"/>
      <c r="CW2301" s="94"/>
    </row>
    <row r="2302" spans="44:101" x14ac:dyDescent="0.25">
      <c r="AR2302" s="94"/>
      <c r="AS2302" s="94"/>
      <c r="AT2302" s="94"/>
      <c r="AU2302" s="94"/>
      <c r="AV2302" s="94"/>
      <c r="AW2302" s="94"/>
      <c r="AX2302" s="94"/>
      <c r="AY2302" s="94"/>
      <c r="AZ2302" s="94"/>
      <c r="BA2302" s="94"/>
      <c r="BB2302" s="94"/>
      <c r="BC2302" s="94"/>
      <c r="BD2302" s="94"/>
      <c r="BE2302" s="94"/>
      <c r="BF2302" s="94"/>
      <c r="BG2302" s="94"/>
      <c r="BH2302" s="94"/>
      <c r="BI2302" s="94"/>
      <c r="BJ2302" s="94"/>
      <c r="BK2302" s="94"/>
      <c r="BL2302" s="94"/>
      <c r="BM2302" s="94"/>
      <c r="BN2302" s="94"/>
      <c r="BO2302" s="94"/>
      <c r="BP2302" s="94"/>
      <c r="BQ2302" s="94"/>
      <c r="BR2302" s="94"/>
      <c r="BS2302" s="94"/>
      <c r="BT2302" s="94"/>
      <c r="BU2302" s="94"/>
      <c r="BV2302" s="94"/>
      <c r="BW2302" s="94"/>
      <c r="BX2302" s="94"/>
      <c r="BY2302" s="94"/>
      <c r="BZ2302" s="94"/>
      <c r="CA2302" s="94"/>
      <c r="CB2302" s="94"/>
      <c r="CC2302" s="94"/>
      <c r="CD2302" s="94"/>
      <c r="CE2302" s="94"/>
      <c r="CF2302" s="94"/>
      <c r="CG2302" s="94"/>
      <c r="CH2302" s="94"/>
      <c r="CI2302" s="94"/>
      <c r="CJ2302" s="94"/>
      <c r="CK2302" s="94"/>
      <c r="CL2302" s="94"/>
      <c r="CM2302" s="94"/>
      <c r="CN2302" s="94"/>
      <c r="CO2302" s="94"/>
      <c r="CP2302" s="94"/>
      <c r="CQ2302" s="94"/>
      <c r="CR2302" s="94"/>
      <c r="CS2302" s="94"/>
      <c r="CT2302" s="94"/>
      <c r="CU2302" s="94"/>
      <c r="CV2302" s="94"/>
      <c r="CW2302" s="94"/>
    </row>
    <row r="2303" spans="44:101" x14ac:dyDescent="0.25">
      <c r="AR2303" s="94"/>
      <c r="AS2303" s="94"/>
      <c r="AT2303" s="94"/>
      <c r="AU2303" s="94"/>
      <c r="AV2303" s="94"/>
      <c r="AW2303" s="94"/>
      <c r="AX2303" s="94"/>
      <c r="AY2303" s="94"/>
      <c r="AZ2303" s="94"/>
      <c r="BA2303" s="94"/>
      <c r="BB2303" s="94"/>
      <c r="BC2303" s="94"/>
      <c r="BD2303" s="94"/>
      <c r="BE2303" s="94"/>
      <c r="BF2303" s="94"/>
      <c r="BG2303" s="94"/>
      <c r="BH2303" s="94"/>
      <c r="BI2303" s="94"/>
      <c r="BJ2303" s="94"/>
      <c r="BK2303" s="94"/>
      <c r="BL2303" s="94"/>
      <c r="BM2303" s="94"/>
      <c r="BN2303" s="94"/>
      <c r="BO2303" s="94"/>
      <c r="BP2303" s="94"/>
      <c r="BQ2303" s="94"/>
      <c r="BR2303" s="94"/>
      <c r="BS2303" s="94"/>
      <c r="BT2303" s="94"/>
      <c r="BU2303" s="94"/>
      <c r="BV2303" s="94"/>
      <c r="BW2303" s="94"/>
      <c r="BX2303" s="94"/>
      <c r="BY2303" s="94"/>
      <c r="BZ2303" s="94"/>
      <c r="CA2303" s="94"/>
      <c r="CB2303" s="94"/>
      <c r="CC2303" s="94"/>
      <c r="CD2303" s="94"/>
      <c r="CE2303" s="94"/>
      <c r="CF2303" s="94"/>
      <c r="CG2303" s="94"/>
      <c r="CH2303" s="94"/>
      <c r="CI2303" s="94"/>
      <c r="CJ2303" s="94"/>
      <c r="CK2303" s="94"/>
      <c r="CL2303" s="94"/>
      <c r="CM2303" s="94"/>
      <c r="CN2303" s="94"/>
      <c r="CO2303" s="94"/>
      <c r="CP2303" s="94"/>
      <c r="CQ2303" s="94"/>
      <c r="CR2303" s="94"/>
      <c r="CS2303" s="94"/>
      <c r="CT2303" s="94"/>
      <c r="CU2303" s="94"/>
      <c r="CV2303" s="94"/>
      <c r="CW2303" s="94"/>
    </row>
    <row r="2304" spans="44:101" x14ac:dyDescent="0.25">
      <c r="AR2304" s="94"/>
      <c r="AS2304" s="94"/>
      <c r="AT2304" s="94"/>
      <c r="AU2304" s="94"/>
      <c r="AV2304" s="94"/>
      <c r="AW2304" s="94"/>
      <c r="AX2304" s="94"/>
      <c r="AY2304" s="94"/>
      <c r="AZ2304" s="94"/>
      <c r="BA2304" s="94"/>
      <c r="BB2304" s="94"/>
      <c r="BC2304" s="94"/>
      <c r="BD2304" s="94"/>
      <c r="BE2304" s="94"/>
      <c r="BF2304" s="94"/>
      <c r="BG2304" s="94"/>
      <c r="BH2304" s="94"/>
      <c r="BI2304" s="94"/>
      <c r="BJ2304" s="94"/>
      <c r="BK2304" s="94"/>
      <c r="BL2304" s="94"/>
      <c r="BM2304" s="94"/>
      <c r="BN2304" s="94"/>
      <c r="BO2304" s="94"/>
      <c r="BP2304" s="94"/>
      <c r="BQ2304" s="94"/>
      <c r="BR2304" s="94"/>
      <c r="BS2304" s="94"/>
      <c r="BT2304" s="94"/>
      <c r="BU2304" s="94"/>
      <c r="BV2304" s="94"/>
      <c r="BW2304" s="94"/>
      <c r="BX2304" s="94"/>
      <c r="BY2304" s="94"/>
      <c r="BZ2304" s="94"/>
      <c r="CA2304" s="94"/>
      <c r="CB2304" s="94"/>
      <c r="CC2304" s="94"/>
      <c r="CD2304" s="94"/>
      <c r="CE2304" s="94"/>
      <c r="CF2304" s="94"/>
      <c r="CG2304" s="94"/>
      <c r="CH2304" s="94"/>
      <c r="CI2304" s="94"/>
      <c r="CJ2304" s="94"/>
      <c r="CK2304" s="94"/>
      <c r="CL2304" s="94"/>
      <c r="CM2304" s="94"/>
      <c r="CN2304" s="94"/>
      <c r="CO2304" s="94"/>
      <c r="CP2304" s="94"/>
      <c r="CQ2304" s="94"/>
      <c r="CR2304" s="94"/>
      <c r="CS2304" s="94"/>
      <c r="CT2304" s="94"/>
      <c r="CU2304" s="94"/>
      <c r="CV2304" s="94"/>
      <c r="CW2304" s="94"/>
    </row>
    <row r="2305" spans="44:101" x14ac:dyDescent="0.25">
      <c r="AR2305" s="94"/>
      <c r="AS2305" s="94"/>
      <c r="AT2305" s="94"/>
      <c r="AU2305" s="94"/>
      <c r="AV2305" s="94"/>
      <c r="AW2305" s="94"/>
      <c r="AX2305" s="94"/>
      <c r="AY2305" s="94"/>
      <c r="AZ2305" s="94"/>
      <c r="BA2305" s="94"/>
      <c r="BB2305" s="94"/>
      <c r="BC2305" s="94"/>
      <c r="BD2305" s="94"/>
      <c r="BE2305" s="94"/>
      <c r="BF2305" s="94"/>
      <c r="BG2305" s="94"/>
      <c r="BH2305" s="94"/>
      <c r="BI2305" s="94"/>
      <c r="BJ2305" s="94"/>
      <c r="BK2305" s="94"/>
      <c r="BL2305" s="94"/>
      <c r="BM2305" s="94"/>
      <c r="BN2305" s="94"/>
      <c r="BO2305" s="94"/>
      <c r="BP2305" s="94"/>
      <c r="BQ2305" s="94"/>
      <c r="BR2305" s="94"/>
      <c r="BS2305" s="94"/>
      <c r="BT2305" s="94"/>
      <c r="BU2305" s="94"/>
      <c r="BV2305" s="94"/>
      <c r="BW2305" s="94"/>
      <c r="BX2305" s="94"/>
      <c r="BY2305" s="94"/>
      <c r="BZ2305" s="94"/>
      <c r="CA2305" s="94"/>
      <c r="CB2305" s="94"/>
      <c r="CC2305" s="94"/>
      <c r="CD2305" s="94"/>
      <c r="CE2305" s="94"/>
      <c r="CF2305" s="94"/>
      <c r="CG2305" s="94"/>
      <c r="CH2305" s="94"/>
      <c r="CI2305" s="94"/>
      <c r="CJ2305" s="94"/>
      <c r="CK2305" s="94"/>
      <c r="CL2305" s="94"/>
      <c r="CM2305" s="94"/>
      <c r="CN2305" s="94"/>
      <c r="CO2305" s="94"/>
      <c r="CP2305" s="94"/>
      <c r="CQ2305" s="94"/>
      <c r="CR2305" s="94"/>
      <c r="CS2305" s="94"/>
      <c r="CT2305" s="94"/>
      <c r="CU2305" s="94"/>
      <c r="CV2305" s="94"/>
      <c r="CW2305" s="94"/>
    </row>
    <row r="2306" spans="44:101" x14ac:dyDescent="0.25">
      <c r="AR2306" s="94"/>
      <c r="AS2306" s="94"/>
      <c r="AT2306" s="94"/>
      <c r="AU2306" s="94"/>
      <c r="AV2306" s="94"/>
      <c r="AW2306" s="94"/>
      <c r="AX2306" s="94"/>
      <c r="AY2306" s="94"/>
      <c r="AZ2306" s="94"/>
      <c r="BA2306" s="94"/>
      <c r="BB2306" s="94"/>
      <c r="BC2306" s="94"/>
      <c r="BD2306" s="94"/>
      <c r="BE2306" s="94"/>
      <c r="BF2306" s="94"/>
      <c r="BG2306" s="94"/>
      <c r="BH2306" s="94"/>
      <c r="BI2306" s="94"/>
      <c r="BJ2306" s="94"/>
      <c r="BK2306" s="94"/>
      <c r="BL2306" s="94"/>
      <c r="BM2306" s="94"/>
      <c r="BN2306" s="94"/>
      <c r="BO2306" s="94"/>
      <c r="BP2306" s="94"/>
      <c r="BQ2306" s="94"/>
      <c r="BR2306" s="94"/>
      <c r="BS2306" s="94"/>
      <c r="BT2306" s="94"/>
      <c r="BU2306" s="94"/>
      <c r="BV2306" s="94"/>
      <c r="BW2306" s="94"/>
      <c r="BX2306" s="94"/>
      <c r="BY2306" s="94"/>
      <c r="BZ2306" s="94"/>
      <c r="CA2306" s="94"/>
      <c r="CB2306" s="94"/>
      <c r="CC2306" s="94"/>
      <c r="CD2306" s="94"/>
      <c r="CE2306" s="94"/>
      <c r="CF2306" s="94"/>
      <c r="CG2306" s="94"/>
      <c r="CH2306" s="94"/>
      <c r="CI2306" s="94"/>
      <c r="CJ2306" s="94"/>
      <c r="CK2306" s="94"/>
      <c r="CL2306" s="94"/>
      <c r="CM2306" s="94"/>
      <c r="CN2306" s="94"/>
      <c r="CO2306" s="94"/>
      <c r="CP2306" s="94"/>
      <c r="CQ2306" s="94"/>
      <c r="CR2306" s="94"/>
      <c r="CS2306" s="94"/>
      <c r="CT2306" s="94"/>
      <c r="CU2306" s="94"/>
      <c r="CV2306" s="94"/>
      <c r="CW2306" s="94"/>
    </row>
    <row r="2307" spans="44:101" x14ac:dyDescent="0.25">
      <c r="AR2307" s="94"/>
      <c r="AS2307" s="94"/>
      <c r="AT2307" s="94"/>
      <c r="AU2307" s="94"/>
      <c r="AV2307" s="94"/>
      <c r="AW2307" s="94"/>
      <c r="AX2307" s="94"/>
      <c r="AY2307" s="94"/>
      <c r="AZ2307" s="94"/>
      <c r="BA2307" s="94"/>
      <c r="BB2307" s="94"/>
      <c r="BC2307" s="94"/>
      <c r="BD2307" s="94"/>
      <c r="BE2307" s="94"/>
      <c r="BF2307" s="94"/>
      <c r="BG2307" s="94"/>
      <c r="BH2307" s="94"/>
      <c r="BI2307" s="94"/>
      <c r="BJ2307" s="94"/>
      <c r="BK2307" s="94"/>
      <c r="BL2307" s="94"/>
      <c r="BM2307" s="94"/>
      <c r="BN2307" s="94"/>
      <c r="BO2307" s="94"/>
      <c r="BP2307" s="94"/>
      <c r="BQ2307" s="94"/>
      <c r="BR2307" s="94"/>
      <c r="BS2307" s="94"/>
      <c r="BT2307" s="94"/>
      <c r="BU2307" s="94"/>
      <c r="BV2307" s="94"/>
      <c r="BW2307" s="94"/>
      <c r="BX2307" s="94"/>
      <c r="BY2307" s="94"/>
      <c r="BZ2307" s="94"/>
      <c r="CA2307" s="94"/>
      <c r="CB2307" s="94"/>
      <c r="CC2307" s="94"/>
      <c r="CD2307" s="94"/>
      <c r="CE2307" s="94"/>
      <c r="CF2307" s="94"/>
      <c r="CG2307" s="94"/>
      <c r="CH2307" s="94"/>
      <c r="CI2307" s="94"/>
      <c r="CJ2307" s="94"/>
      <c r="CK2307" s="94"/>
      <c r="CL2307" s="94"/>
      <c r="CM2307" s="94"/>
      <c r="CN2307" s="94"/>
      <c r="CO2307" s="94"/>
      <c r="CP2307" s="94"/>
      <c r="CQ2307" s="94"/>
      <c r="CR2307" s="94"/>
      <c r="CS2307" s="94"/>
      <c r="CT2307" s="94"/>
      <c r="CU2307" s="94"/>
      <c r="CV2307" s="94"/>
      <c r="CW2307" s="94"/>
    </row>
    <row r="2308" spans="44:101" x14ac:dyDescent="0.25">
      <c r="AR2308" s="94"/>
      <c r="AS2308" s="94"/>
      <c r="AT2308" s="94"/>
      <c r="AU2308" s="94"/>
      <c r="AV2308" s="94"/>
      <c r="AW2308" s="94"/>
      <c r="AX2308" s="94"/>
      <c r="AY2308" s="94"/>
      <c r="AZ2308" s="94"/>
      <c r="BA2308" s="94"/>
      <c r="BB2308" s="94"/>
      <c r="BC2308" s="94"/>
      <c r="BD2308" s="94"/>
      <c r="BE2308" s="94"/>
      <c r="BF2308" s="94"/>
      <c r="BG2308" s="94"/>
      <c r="BH2308" s="94"/>
      <c r="BI2308" s="94"/>
      <c r="BJ2308" s="94"/>
      <c r="BK2308" s="94"/>
      <c r="BL2308" s="94"/>
      <c r="BM2308" s="94"/>
      <c r="BN2308" s="94"/>
      <c r="BO2308" s="94"/>
      <c r="BP2308" s="94"/>
      <c r="BQ2308" s="94"/>
      <c r="BR2308" s="94"/>
      <c r="BS2308" s="94"/>
      <c r="BT2308" s="94"/>
      <c r="BU2308" s="94"/>
      <c r="BV2308" s="94"/>
      <c r="BW2308" s="94"/>
      <c r="BX2308" s="94"/>
      <c r="BY2308" s="94"/>
      <c r="BZ2308" s="94"/>
      <c r="CA2308" s="94"/>
      <c r="CB2308" s="94"/>
      <c r="CC2308" s="94"/>
      <c r="CD2308" s="94"/>
      <c r="CE2308" s="94"/>
      <c r="CF2308" s="94"/>
      <c r="CG2308" s="94"/>
      <c r="CH2308" s="94"/>
      <c r="CI2308" s="94"/>
      <c r="CJ2308" s="94"/>
      <c r="CK2308" s="94"/>
      <c r="CL2308" s="94"/>
      <c r="CM2308" s="94"/>
      <c r="CN2308" s="94"/>
      <c r="CO2308" s="94"/>
      <c r="CP2308" s="94"/>
      <c r="CQ2308" s="94"/>
      <c r="CR2308" s="94"/>
      <c r="CS2308" s="94"/>
      <c r="CT2308" s="94"/>
      <c r="CU2308" s="94"/>
      <c r="CV2308" s="94"/>
      <c r="CW2308" s="94"/>
    </row>
    <row r="2309" spans="44:101" x14ac:dyDescent="0.25">
      <c r="AR2309" s="94"/>
      <c r="AS2309" s="94"/>
      <c r="AT2309" s="94"/>
      <c r="AU2309" s="94"/>
      <c r="AV2309" s="94"/>
      <c r="AW2309" s="94"/>
      <c r="AX2309" s="94"/>
      <c r="AY2309" s="94"/>
      <c r="AZ2309" s="94"/>
      <c r="BA2309" s="94"/>
      <c r="BB2309" s="94"/>
      <c r="BC2309" s="94"/>
      <c r="BD2309" s="94"/>
      <c r="BE2309" s="94"/>
      <c r="BF2309" s="94"/>
      <c r="BG2309" s="94"/>
      <c r="BH2309" s="94"/>
      <c r="BI2309" s="94"/>
      <c r="BJ2309" s="94"/>
      <c r="BK2309" s="94"/>
      <c r="BL2309" s="94"/>
      <c r="BM2309" s="94"/>
      <c r="BN2309" s="94"/>
      <c r="BO2309" s="94"/>
      <c r="BP2309" s="94"/>
      <c r="BQ2309" s="94"/>
      <c r="BR2309" s="94"/>
      <c r="BS2309" s="94"/>
      <c r="BT2309" s="94"/>
      <c r="BU2309" s="94"/>
      <c r="BV2309" s="94"/>
      <c r="BW2309" s="94"/>
      <c r="BX2309" s="94"/>
      <c r="BY2309" s="94"/>
      <c r="BZ2309" s="94"/>
      <c r="CA2309" s="94"/>
      <c r="CB2309" s="94"/>
      <c r="CC2309" s="94"/>
      <c r="CD2309" s="94"/>
      <c r="CE2309" s="94"/>
      <c r="CF2309" s="94"/>
      <c r="CG2309" s="94"/>
      <c r="CH2309" s="94"/>
      <c r="CI2309" s="94"/>
      <c r="CJ2309" s="94"/>
      <c r="CK2309" s="94"/>
      <c r="CL2309" s="94"/>
      <c r="CM2309" s="94"/>
      <c r="CN2309" s="94"/>
      <c r="CO2309" s="94"/>
      <c r="CP2309" s="94"/>
      <c r="CQ2309" s="94"/>
      <c r="CR2309" s="94"/>
      <c r="CS2309" s="94"/>
      <c r="CT2309" s="94"/>
      <c r="CU2309" s="94"/>
      <c r="CV2309" s="94"/>
      <c r="CW2309" s="94"/>
    </row>
    <row r="2310" spans="44:101" x14ac:dyDescent="0.25">
      <c r="AR2310" s="94"/>
      <c r="AS2310" s="94"/>
      <c r="AT2310" s="94"/>
      <c r="AU2310" s="94"/>
      <c r="AV2310" s="94"/>
      <c r="AW2310" s="94"/>
      <c r="AX2310" s="94"/>
      <c r="AY2310" s="94"/>
      <c r="AZ2310" s="94"/>
      <c r="BA2310" s="94"/>
      <c r="BB2310" s="94"/>
      <c r="BC2310" s="94"/>
      <c r="BD2310" s="94"/>
      <c r="BE2310" s="94"/>
      <c r="BF2310" s="94"/>
      <c r="BG2310" s="94"/>
      <c r="BH2310" s="94"/>
      <c r="BI2310" s="94"/>
      <c r="BJ2310" s="94"/>
      <c r="BK2310" s="94"/>
      <c r="BL2310" s="94"/>
      <c r="BM2310" s="94"/>
      <c r="BN2310" s="94"/>
      <c r="BO2310" s="94"/>
      <c r="BP2310" s="94"/>
      <c r="BQ2310" s="94"/>
      <c r="BR2310" s="94"/>
      <c r="BS2310" s="94"/>
      <c r="BT2310" s="94"/>
      <c r="BU2310" s="94"/>
      <c r="BV2310" s="94"/>
      <c r="BW2310" s="94"/>
      <c r="BX2310" s="94"/>
      <c r="BY2310" s="94"/>
      <c r="BZ2310" s="94"/>
      <c r="CA2310" s="94"/>
      <c r="CB2310" s="94"/>
      <c r="CC2310" s="94"/>
      <c r="CD2310" s="94"/>
      <c r="CE2310" s="94"/>
      <c r="CF2310" s="94"/>
      <c r="CG2310" s="94"/>
      <c r="CH2310" s="94"/>
      <c r="CI2310" s="94"/>
      <c r="CJ2310" s="94"/>
      <c r="CK2310" s="94"/>
      <c r="CL2310" s="94"/>
      <c r="CM2310" s="94"/>
      <c r="CN2310" s="94"/>
      <c r="CO2310" s="94"/>
      <c r="CP2310" s="94"/>
      <c r="CQ2310" s="94"/>
      <c r="CR2310" s="94"/>
      <c r="CS2310" s="94"/>
      <c r="CT2310" s="94"/>
      <c r="CU2310" s="94"/>
      <c r="CV2310" s="94"/>
      <c r="CW2310" s="94"/>
    </row>
    <row r="2311" spans="44:101" x14ac:dyDescent="0.25">
      <c r="AR2311" s="94"/>
      <c r="AS2311" s="94"/>
      <c r="AT2311" s="94"/>
      <c r="AU2311" s="94"/>
      <c r="AV2311" s="94"/>
      <c r="AW2311" s="94"/>
      <c r="AX2311" s="94"/>
      <c r="AY2311" s="94"/>
      <c r="AZ2311" s="94"/>
      <c r="BA2311" s="94"/>
      <c r="BB2311" s="94"/>
      <c r="BC2311" s="94"/>
      <c r="BD2311" s="94"/>
      <c r="BE2311" s="94"/>
      <c r="BF2311" s="94"/>
      <c r="BG2311" s="94"/>
      <c r="BH2311" s="94"/>
      <c r="BI2311" s="94"/>
      <c r="BJ2311" s="94"/>
      <c r="BK2311" s="94"/>
      <c r="BL2311" s="94"/>
      <c r="BM2311" s="94"/>
      <c r="BN2311" s="94"/>
      <c r="BO2311" s="94"/>
      <c r="BP2311" s="94"/>
      <c r="BQ2311" s="94"/>
      <c r="BR2311" s="94"/>
      <c r="BS2311" s="94"/>
      <c r="BT2311" s="94"/>
      <c r="BU2311" s="94"/>
      <c r="BV2311" s="94"/>
      <c r="BW2311" s="94"/>
      <c r="BX2311" s="94"/>
      <c r="BY2311" s="94"/>
      <c r="BZ2311" s="94"/>
      <c r="CA2311" s="94"/>
      <c r="CB2311" s="94"/>
      <c r="CC2311" s="94"/>
      <c r="CD2311" s="94"/>
      <c r="CE2311" s="94"/>
      <c r="CF2311" s="94"/>
      <c r="CG2311" s="94"/>
      <c r="CH2311" s="94"/>
      <c r="CI2311" s="94"/>
      <c r="CJ2311" s="94"/>
      <c r="CK2311" s="94"/>
      <c r="CL2311" s="94"/>
      <c r="CM2311" s="94"/>
      <c r="CN2311" s="94"/>
      <c r="CO2311" s="94"/>
      <c r="CP2311" s="94"/>
      <c r="CQ2311" s="94"/>
      <c r="CR2311" s="94"/>
      <c r="CS2311" s="94"/>
      <c r="CT2311" s="94"/>
      <c r="CU2311" s="94"/>
      <c r="CV2311" s="94"/>
      <c r="CW2311" s="94"/>
    </row>
    <row r="2312" spans="44:101" x14ac:dyDescent="0.25">
      <c r="AR2312" s="94"/>
      <c r="AS2312" s="94"/>
      <c r="AT2312" s="94"/>
      <c r="AU2312" s="94"/>
      <c r="AV2312" s="94"/>
      <c r="AW2312" s="94"/>
      <c r="AX2312" s="94"/>
      <c r="AY2312" s="94"/>
      <c r="AZ2312" s="94"/>
      <c r="BA2312" s="94"/>
      <c r="BB2312" s="94"/>
      <c r="BC2312" s="94"/>
      <c r="BD2312" s="94"/>
      <c r="BE2312" s="94"/>
      <c r="BF2312" s="94"/>
      <c r="BG2312" s="94"/>
      <c r="BH2312" s="94"/>
      <c r="BI2312" s="94"/>
      <c r="BJ2312" s="94"/>
      <c r="BK2312" s="94"/>
      <c r="BL2312" s="94"/>
      <c r="BM2312" s="94"/>
      <c r="BN2312" s="94"/>
      <c r="BO2312" s="94"/>
      <c r="BP2312" s="94"/>
      <c r="BQ2312" s="94"/>
      <c r="BR2312" s="94"/>
      <c r="BS2312" s="94"/>
      <c r="BT2312" s="94"/>
      <c r="BU2312" s="94"/>
      <c r="BV2312" s="94"/>
      <c r="BW2312" s="94"/>
      <c r="BX2312" s="94"/>
      <c r="BY2312" s="94"/>
      <c r="BZ2312" s="94"/>
      <c r="CA2312" s="94"/>
      <c r="CB2312" s="94"/>
      <c r="CC2312" s="94"/>
      <c r="CD2312" s="94"/>
      <c r="CE2312" s="94"/>
      <c r="CF2312" s="94"/>
      <c r="CG2312" s="94"/>
      <c r="CH2312" s="94"/>
      <c r="CI2312" s="94"/>
      <c r="CJ2312" s="94"/>
      <c r="CK2312" s="94"/>
      <c r="CL2312" s="94"/>
      <c r="CM2312" s="94"/>
      <c r="CN2312" s="94"/>
      <c r="CO2312" s="94"/>
      <c r="CP2312" s="94"/>
      <c r="CQ2312" s="94"/>
      <c r="CR2312" s="94"/>
      <c r="CS2312" s="94"/>
      <c r="CT2312" s="94"/>
      <c r="CU2312" s="94"/>
      <c r="CV2312" s="94"/>
      <c r="CW2312" s="94"/>
    </row>
    <row r="2313" spans="44:101" x14ac:dyDescent="0.25">
      <c r="AR2313" s="94"/>
      <c r="AS2313" s="94"/>
      <c r="AT2313" s="94"/>
      <c r="AU2313" s="94"/>
      <c r="AV2313" s="94"/>
      <c r="AW2313" s="94"/>
      <c r="AX2313" s="94"/>
      <c r="AY2313" s="94"/>
      <c r="AZ2313" s="94"/>
      <c r="BA2313" s="94"/>
      <c r="BB2313" s="94"/>
      <c r="BC2313" s="94"/>
      <c r="BD2313" s="94"/>
      <c r="BE2313" s="94"/>
      <c r="BF2313" s="94"/>
      <c r="BG2313" s="94"/>
      <c r="BH2313" s="94"/>
      <c r="BI2313" s="94"/>
      <c r="BJ2313" s="94"/>
      <c r="BK2313" s="94"/>
      <c r="BL2313" s="94"/>
      <c r="BM2313" s="94"/>
      <c r="BN2313" s="94"/>
      <c r="BO2313" s="94"/>
      <c r="BP2313" s="94"/>
      <c r="BQ2313" s="94"/>
      <c r="BR2313" s="94"/>
      <c r="BS2313" s="94"/>
      <c r="BT2313" s="94"/>
      <c r="BU2313" s="94"/>
      <c r="BV2313" s="94"/>
      <c r="BW2313" s="94"/>
      <c r="BX2313" s="94"/>
      <c r="BY2313" s="94"/>
      <c r="BZ2313" s="94"/>
      <c r="CA2313" s="94"/>
      <c r="CB2313" s="94"/>
      <c r="CC2313" s="94"/>
      <c r="CD2313" s="94"/>
      <c r="CE2313" s="94"/>
      <c r="CF2313" s="94"/>
      <c r="CG2313" s="94"/>
      <c r="CH2313" s="94"/>
      <c r="CI2313" s="94"/>
      <c r="CJ2313" s="94"/>
      <c r="CK2313" s="94"/>
      <c r="CL2313" s="94"/>
      <c r="CM2313" s="94"/>
      <c r="CN2313" s="94"/>
      <c r="CO2313" s="94"/>
      <c r="CP2313" s="94"/>
      <c r="CQ2313" s="94"/>
      <c r="CR2313" s="94"/>
      <c r="CS2313" s="94"/>
      <c r="CT2313" s="94"/>
      <c r="CU2313" s="94"/>
      <c r="CV2313" s="94"/>
      <c r="CW2313" s="94"/>
    </row>
    <row r="2314" spans="44:101" x14ac:dyDescent="0.25">
      <c r="AR2314" s="94"/>
      <c r="AS2314" s="94"/>
      <c r="AT2314" s="94"/>
      <c r="AU2314" s="94"/>
      <c r="AV2314" s="94"/>
      <c r="AW2314" s="94"/>
      <c r="AX2314" s="94"/>
      <c r="AY2314" s="94"/>
      <c r="AZ2314" s="94"/>
      <c r="BA2314" s="94"/>
      <c r="BB2314" s="94"/>
      <c r="BC2314" s="94"/>
      <c r="BD2314" s="94"/>
      <c r="BE2314" s="94"/>
      <c r="BF2314" s="94"/>
      <c r="BG2314" s="94"/>
      <c r="BH2314" s="94"/>
      <c r="BI2314" s="94"/>
      <c r="BJ2314" s="94"/>
      <c r="BK2314" s="94"/>
      <c r="BL2314" s="94"/>
      <c r="BM2314" s="94"/>
      <c r="BN2314" s="94"/>
      <c r="BO2314" s="94"/>
      <c r="BP2314" s="94"/>
      <c r="BQ2314" s="94"/>
      <c r="BR2314" s="94"/>
      <c r="BS2314" s="94"/>
      <c r="BT2314" s="94"/>
      <c r="BU2314" s="94"/>
      <c r="BV2314" s="94"/>
      <c r="BW2314" s="94"/>
      <c r="BX2314" s="94"/>
      <c r="BY2314" s="94"/>
      <c r="BZ2314" s="94"/>
      <c r="CA2314" s="94"/>
      <c r="CB2314" s="94"/>
      <c r="CC2314" s="94"/>
      <c r="CD2314" s="94"/>
      <c r="CE2314" s="94"/>
      <c r="CF2314" s="94"/>
      <c r="CG2314" s="94"/>
      <c r="CH2314" s="94"/>
      <c r="CI2314" s="94"/>
      <c r="CJ2314" s="94"/>
      <c r="CK2314" s="94"/>
      <c r="CL2314" s="94"/>
      <c r="CM2314" s="94"/>
      <c r="CN2314" s="94"/>
      <c r="CO2314" s="94"/>
      <c r="CP2314" s="94"/>
      <c r="CQ2314" s="94"/>
      <c r="CR2314" s="94"/>
      <c r="CS2314" s="94"/>
      <c r="CT2314" s="94"/>
      <c r="CU2314" s="94"/>
      <c r="CV2314" s="94"/>
      <c r="CW2314" s="94"/>
    </row>
    <row r="2315" spans="44:101" x14ac:dyDescent="0.25">
      <c r="AR2315" s="94"/>
      <c r="AS2315" s="94"/>
      <c r="AT2315" s="94"/>
      <c r="AU2315" s="94"/>
      <c r="AV2315" s="94"/>
      <c r="AW2315" s="94"/>
      <c r="AX2315" s="94"/>
      <c r="AY2315" s="94"/>
      <c r="AZ2315" s="94"/>
      <c r="BA2315" s="94"/>
      <c r="BB2315" s="94"/>
      <c r="BC2315" s="94"/>
      <c r="BD2315" s="94"/>
      <c r="BE2315" s="94"/>
      <c r="BF2315" s="94"/>
      <c r="BG2315" s="94"/>
      <c r="BH2315" s="94"/>
      <c r="BI2315" s="94"/>
      <c r="BJ2315" s="94"/>
      <c r="BK2315" s="94"/>
      <c r="BL2315" s="94"/>
      <c r="BM2315" s="94"/>
      <c r="BN2315" s="94"/>
      <c r="BO2315" s="94"/>
      <c r="BP2315" s="94"/>
      <c r="BQ2315" s="94"/>
      <c r="BR2315" s="94"/>
      <c r="BS2315" s="94"/>
      <c r="BT2315" s="94"/>
      <c r="BU2315" s="94"/>
      <c r="BV2315" s="94"/>
      <c r="BW2315" s="94"/>
      <c r="BX2315" s="94"/>
      <c r="BY2315" s="94"/>
      <c r="BZ2315" s="94"/>
      <c r="CA2315" s="94"/>
      <c r="CB2315" s="94"/>
      <c r="CC2315" s="94"/>
      <c r="CD2315" s="94"/>
      <c r="CE2315" s="94"/>
      <c r="CF2315" s="94"/>
      <c r="CG2315" s="94"/>
      <c r="CH2315" s="94"/>
      <c r="CI2315" s="94"/>
      <c r="CJ2315" s="94"/>
      <c r="CK2315" s="94"/>
      <c r="CL2315" s="94"/>
      <c r="CM2315" s="94"/>
      <c r="CN2315" s="94"/>
      <c r="CO2315" s="94"/>
      <c r="CP2315" s="94"/>
      <c r="CQ2315" s="94"/>
      <c r="CR2315" s="94"/>
      <c r="CS2315" s="94"/>
      <c r="CT2315" s="94"/>
      <c r="CU2315" s="94"/>
      <c r="CV2315" s="94"/>
      <c r="CW2315" s="94"/>
    </row>
    <row r="2316" spans="44:101" x14ac:dyDescent="0.25">
      <c r="AR2316" s="94"/>
      <c r="AS2316" s="94"/>
      <c r="AT2316" s="94"/>
      <c r="AU2316" s="94"/>
      <c r="AV2316" s="94"/>
      <c r="AW2316" s="94"/>
      <c r="AX2316" s="94"/>
      <c r="AY2316" s="94"/>
      <c r="AZ2316" s="94"/>
      <c r="BA2316" s="94"/>
      <c r="BB2316" s="94"/>
      <c r="BC2316" s="94"/>
      <c r="BD2316" s="94"/>
      <c r="BE2316" s="94"/>
      <c r="BF2316" s="94"/>
      <c r="BG2316" s="94"/>
      <c r="BH2316" s="94"/>
      <c r="BI2316" s="94"/>
      <c r="BJ2316" s="94"/>
      <c r="BK2316" s="94"/>
      <c r="BL2316" s="94"/>
      <c r="BM2316" s="94"/>
      <c r="BN2316" s="94"/>
      <c r="BO2316" s="94"/>
      <c r="BP2316" s="94"/>
      <c r="BQ2316" s="94"/>
      <c r="BR2316" s="94"/>
      <c r="BS2316" s="94"/>
      <c r="BT2316" s="94"/>
      <c r="BU2316" s="94"/>
      <c r="BV2316" s="94"/>
      <c r="BW2316" s="94"/>
      <c r="BX2316" s="94"/>
      <c r="BY2316" s="94"/>
      <c r="BZ2316" s="94"/>
      <c r="CA2316" s="94"/>
      <c r="CB2316" s="94"/>
      <c r="CC2316" s="94"/>
      <c r="CD2316" s="94"/>
      <c r="CE2316" s="94"/>
      <c r="CF2316" s="94"/>
      <c r="CG2316" s="94"/>
      <c r="CH2316" s="94"/>
      <c r="CI2316" s="94"/>
      <c r="CJ2316" s="94"/>
      <c r="CK2316" s="94"/>
      <c r="CL2316" s="94"/>
      <c r="CM2316" s="94"/>
      <c r="CN2316" s="94"/>
      <c r="CO2316" s="94"/>
      <c r="CP2316" s="94"/>
      <c r="CQ2316" s="94"/>
      <c r="CR2316" s="94"/>
      <c r="CS2316" s="94"/>
      <c r="CT2316" s="94"/>
      <c r="CU2316" s="94"/>
      <c r="CV2316" s="94"/>
      <c r="CW2316" s="94"/>
    </row>
    <row r="2317" spans="44:101" x14ac:dyDescent="0.25">
      <c r="AR2317" s="94"/>
      <c r="AS2317" s="94"/>
      <c r="AT2317" s="94"/>
      <c r="AU2317" s="94"/>
      <c r="AV2317" s="94"/>
      <c r="AW2317" s="94"/>
      <c r="AX2317" s="94"/>
      <c r="AY2317" s="94"/>
      <c r="AZ2317" s="94"/>
      <c r="BA2317" s="94"/>
      <c r="BB2317" s="94"/>
      <c r="BC2317" s="94"/>
      <c r="BD2317" s="94"/>
      <c r="BE2317" s="94"/>
      <c r="BF2317" s="94"/>
      <c r="BG2317" s="94"/>
      <c r="BH2317" s="94"/>
      <c r="BI2317" s="94"/>
      <c r="BJ2317" s="94"/>
      <c r="BK2317" s="94"/>
      <c r="BL2317" s="94"/>
      <c r="BM2317" s="94"/>
      <c r="BN2317" s="94"/>
      <c r="BO2317" s="94"/>
      <c r="BP2317" s="94"/>
      <c r="BQ2317" s="94"/>
      <c r="BR2317" s="94"/>
      <c r="BS2317" s="94"/>
      <c r="BT2317" s="94"/>
      <c r="BU2317" s="94"/>
      <c r="BV2317" s="94"/>
      <c r="BW2317" s="94"/>
      <c r="BX2317" s="94"/>
      <c r="BY2317" s="94"/>
      <c r="BZ2317" s="94"/>
      <c r="CA2317" s="94"/>
      <c r="CB2317" s="94"/>
      <c r="CC2317" s="94"/>
      <c r="CD2317" s="94"/>
      <c r="CE2317" s="94"/>
      <c r="CF2317" s="94"/>
      <c r="CG2317" s="94"/>
      <c r="CH2317" s="94"/>
      <c r="CI2317" s="94"/>
      <c r="CJ2317" s="94"/>
      <c r="CK2317" s="94"/>
      <c r="CL2317" s="94"/>
      <c r="CM2317" s="94"/>
      <c r="CN2317" s="94"/>
      <c r="CO2317" s="94"/>
      <c r="CP2317" s="94"/>
      <c r="CQ2317" s="94"/>
      <c r="CR2317" s="94"/>
      <c r="CS2317" s="94"/>
      <c r="CT2317" s="94"/>
      <c r="CU2317" s="94"/>
      <c r="CV2317" s="94"/>
      <c r="CW2317" s="94"/>
    </row>
    <row r="2318" spans="44:101" x14ac:dyDescent="0.25">
      <c r="AR2318" s="94"/>
      <c r="AS2318" s="94"/>
      <c r="AT2318" s="94"/>
      <c r="AU2318" s="94"/>
      <c r="AV2318" s="94"/>
      <c r="AW2318" s="94"/>
      <c r="AX2318" s="94"/>
      <c r="AY2318" s="94"/>
      <c r="AZ2318" s="94"/>
      <c r="BA2318" s="94"/>
      <c r="BB2318" s="94"/>
      <c r="BC2318" s="94"/>
      <c r="BD2318" s="94"/>
      <c r="BE2318" s="94"/>
      <c r="BF2318" s="94"/>
      <c r="BG2318" s="94"/>
      <c r="BH2318" s="94"/>
      <c r="BI2318" s="94"/>
      <c r="BJ2318" s="94"/>
      <c r="BK2318" s="94"/>
      <c r="BL2318" s="94"/>
      <c r="BM2318" s="94"/>
      <c r="BN2318" s="94"/>
      <c r="BO2318" s="94"/>
      <c r="BP2318" s="94"/>
      <c r="BQ2318" s="94"/>
      <c r="BR2318" s="94"/>
      <c r="BS2318" s="94"/>
      <c r="BT2318" s="94"/>
      <c r="BU2318" s="94"/>
      <c r="BV2318" s="94"/>
      <c r="BW2318" s="94"/>
      <c r="BX2318" s="94"/>
      <c r="BY2318" s="94"/>
      <c r="BZ2318" s="94"/>
      <c r="CA2318" s="94"/>
      <c r="CB2318" s="94"/>
      <c r="CC2318" s="94"/>
      <c r="CD2318" s="94"/>
      <c r="CE2318" s="94"/>
      <c r="CF2318" s="94"/>
      <c r="CG2318" s="94"/>
      <c r="CH2318" s="94"/>
      <c r="CI2318" s="94"/>
      <c r="CJ2318" s="94"/>
      <c r="CK2318" s="94"/>
      <c r="CL2318" s="94"/>
      <c r="CM2318" s="94"/>
      <c r="CN2318" s="94"/>
      <c r="CO2318" s="94"/>
      <c r="CP2318" s="94"/>
      <c r="CQ2318" s="94"/>
      <c r="CR2318" s="94"/>
      <c r="CS2318" s="94"/>
      <c r="CT2318" s="94"/>
      <c r="CU2318" s="94"/>
      <c r="CV2318" s="94"/>
      <c r="CW2318" s="94"/>
    </row>
    <row r="2319" spans="44:101" x14ac:dyDescent="0.25">
      <c r="AR2319" s="94"/>
      <c r="AS2319" s="94"/>
      <c r="AT2319" s="94"/>
      <c r="AU2319" s="94"/>
      <c r="AV2319" s="94"/>
      <c r="AW2319" s="94"/>
      <c r="AX2319" s="94"/>
      <c r="AY2319" s="94"/>
      <c r="AZ2319" s="94"/>
      <c r="BA2319" s="94"/>
      <c r="BB2319" s="94"/>
      <c r="BC2319" s="94"/>
      <c r="BD2319" s="94"/>
      <c r="BE2319" s="94"/>
      <c r="BF2319" s="94"/>
      <c r="BG2319" s="94"/>
      <c r="BH2319" s="94"/>
      <c r="BI2319" s="94"/>
      <c r="BJ2319" s="94"/>
      <c r="BK2319" s="94"/>
      <c r="BL2319" s="94"/>
      <c r="BM2319" s="94"/>
      <c r="BN2319" s="94"/>
      <c r="BO2319" s="94"/>
      <c r="BP2319" s="94"/>
      <c r="BQ2319" s="94"/>
      <c r="BR2319" s="94"/>
      <c r="BS2319" s="94"/>
      <c r="BT2319" s="94"/>
      <c r="BU2319" s="94"/>
      <c r="BV2319" s="94"/>
      <c r="BW2319" s="94"/>
      <c r="BX2319" s="94"/>
      <c r="BY2319" s="94"/>
      <c r="BZ2319" s="94"/>
      <c r="CA2319" s="94"/>
      <c r="CB2319" s="94"/>
      <c r="CC2319" s="94"/>
      <c r="CD2319" s="94"/>
      <c r="CE2319" s="94"/>
      <c r="CF2319" s="94"/>
      <c r="CG2319" s="94"/>
      <c r="CH2319" s="94"/>
      <c r="CI2319" s="94"/>
      <c r="CJ2319" s="94"/>
      <c r="CK2319" s="94"/>
      <c r="CL2319" s="94"/>
      <c r="CM2319" s="94"/>
      <c r="CN2319" s="94"/>
      <c r="CO2319" s="94"/>
      <c r="CP2319" s="94"/>
      <c r="CQ2319" s="94"/>
      <c r="CR2319" s="94"/>
      <c r="CS2319" s="94"/>
      <c r="CT2319" s="94"/>
      <c r="CU2319" s="94"/>
      <c r="CV2319" s="94"/>
      <c r="CW2319" s="94"/>
    </row>
    <row r="2320" spans="44:101" x14ac:dyDescent="0.25">
      <c r="AR2320" s="94"/>
      <c r="AS2320" s="94"/>
      <c r="AT2320" s="94"/>
      <c r="AU2320" s="94"/>
      <c r="AV2320" s="94"/>
      <c r="AW2320" s="94"/>
      <c r="AX2320" s="94"/>
      <c r="AY2320" s="94"/>
      <c r="AZ2320" s="94"/>
      <c r="BA2320" s="94"/>
      <c r="BB2320" s="94"/>
      <c r="BC2320" s="94"/>
      <c r="BD2320" s="94"/>
      <c r="BE2320" s="94"/>
      <c r="BF2320" s="94"/>
      <c r="BG2320" s="94"/>
      <c r="BH2320" s="94"/>
      <c r="BI2320" s="94"/>
      <c r="BJ2320" s="94"/>
      <c r="BK2320" s="94"/>
      <c r="BL2320" s="94"/>
      <c r="BM2320" s="94"/>
      <c r="BN2320" s="94"/>
      <c r="BO2320" s="94"/>
      <c r="BP2320" s="94"/>
      <c r="BQ2320" s="94"/>
      <c r="BR2320" s="94"/>
      <c r="BS2320" s="94"/>
      <c r="BT2320" s="94"/>
      <c r="BU2320" s="94"/>
      <c r="BV2320" s="94"/>
      <c r="BW2320" s="94"/>
      <c r="BX2320" s="94"/>
      <c r="BY2320" s="94"/>
      <c r="BZ2320" s="94"/>
      <c r="CA2320" s="94"/>
      <c r="CB2320" s="94"/>
      <c r="CC2320" s="94"/>
      <c r="CD2320" s="94"/>
      <c r="CE2320" s="94"/>
      <c r="CF2320" s="94"/>
      <c r="CG2320" s="94"/>
      <c r="CH2320" s="94"/>
      <c r="CI2320" s="94"/>
      <c r="CJ2320" s="94"/>
      <c r="CK2320" s="94"/>
      <c r="CL2320" s="94"/>
      <c r="CM2320" s="94"/>
      <c r="CN2320" s="94"/>
      <c r="CO2320" s="94"/>
      <c r="CP2320" s="94"/>
      <c r="CQ2320" s="94"/>
      <c r="CR2320" s="94"/>
      <c r="CS2320" s="94"/>
      <c r="CT2320" s="94"/>
      <c r="CU2320" s="94"/>
      <c r="CV2320" s="94"/>
      <c r="CW2320" s="94"/>
    </row>
    <row r="2321" spans="44:101" x14ac:dyDescent="0.25">
      <c r="AR2321" s="94"/>
      <c r="AS2321" s="94"/>
      <c r="AT2321" s="94"/>
      <c r="AU2321" s="94"/>
      <c r="AV2321" s="94"/>
      <c r="AW2321" s="94"/>
      <c r="AX2321" s="94"/>
      <c r="AY2321" s="94"/>
      <c r="AZ2321" s="94"/>
      <c r="BA2321" s="94"/>
      <c r="BB2321" s="94"/>
      <c r="BC2321" s="94"/>
      <c r="BD2321" s="94"/>
      <c r="BE2321" s="94"/>
      <c r="BF2321" s="94"/>
      <c r="BG2321" s="94"/>
      <c r="BH2321" s="94"/>
      <c r="BI2321" s="94"/>
      <c r="BJ2321" s="94"/>
      <c r="BK2321" s="94"/>
      <c r="BL2321" s="94"/>
      <c r="BM2321" s="94"/>
      <c r="BN2321" s="94"/>
      <c r="BO2321" s="94"/>
      <c r="BP2321" s="94"/>
      <c r="BQ2321" s="94"/>
      <c r="BR2321" s="94"/>
      <c r="BS2321" s="94"/>
      <c r="BT2321" s="94"/>
      <c r="BU2321" s="94"/>
      <c r="BV2321" s="94"/>
      <c r="BW2321" s="94"/>
      <c r="BX2321" s="94"/>
      <c r="BY2321" s="94"/>
      <c r="BZ2321" s="94"/>
      <c r="CA2321" s="94"/>
      <c r="CB2321" s="94"/>
      <c r="CC2321" s="94"/>
      <c r="CD2321" s="94"/>
      <c r="CE2321" s="94"/>
      <c r="CF2321" s="94"/>
      <c r="CG2321" s="94"/>
      <c r="CH2321" s="94"/>
      <c r="CI2321" s="94"/>
      <c r="CJ2321" s="94"/>
      <c r="CK2321" s="94"/>
      <c r="CL2321" s="94"/>
      <c r="CM2321" s="94"/>
      <c r="CN2321" s="94"/>
      <c r="CO2321" s="94"/>
      <c r="CP2321" s="94"/>
      <c r="CQ2321" s="94"/>
      <c r="CR2321" s="94"/>
      <c r="CS2321" s="94"/>
      <c r="CT2321" s="94"/>
      <c r="CU2321" s="94"/>
      <c r="CV2321" s="94"/>
      <c r="CW2321" s="94"/>
    </row>
    <row r="2322" spans="44:101" x14ac:dyDescent="0.25">
      <c r="AR2322" s="94"/>
      <c r="AS2322" s="94"/>
      <c r="AT2322" s="94"/>
      <c r="AU2322" s="94"/>
      <c r="AV2322" s="94"/>
      <c r="AW2322" s="94"/>
      <c r="AX2322" s="94"/>
      <c r="AY2322" s="94"/>
      <c r="AZ2322" s="94"/>
      <c r="BA2322" s="94"/>
      <c r="BB2322" s="94"/>
      <c r="BC2322" s="94"/>
      <c r="BD2322" s="94"/>
      <c r="BE2322" s="94"/>
      <c r="BF2322" s="94"/>
      <c r="BG2322" s="94"/>
      <c r="BH2322" s="94"/>
      <c r="BI2322" s="94"/>
      <c r="BJ2322" s="94"/>
      <c r="BK2322" s="94"/>
      <c r="BL2322" s="94"/>
      <c r="BM2322" s="94"/>
      <c r="BN2322" s="94"/>
      <c r="BO2322" s="94"/>
      <c r="BP2322" s="94"/>
      <c r="BQ2322" s="94"/>
      <c r="BR2322" s="94"/>
      <c r="BS2322" s="94"/>
      <c r="BT2322" s="94"/>
      <c r="BU2322" s="94"/>
      <c r="BV2322" s="94"/>
      <c r="BW2322" s="94"/>
      <c r="BX2322" s="94"/>
      <c r="BY2322" s="94"/>
      <c r="BZ2322" s="94"/>
      <c r="CA2322" s="94"/>
      <c r="CB2322" s="94"/>
      <c r="CC2322" s="94"/>
      <c r="CD2322" s="94"/>
      <c r="CE2322" s="94"/>
      <c r="CF2322" s="94"/>
      <c r="CG2322" s="94"/>
      <c r="CH2322" s="94"/>
      <c r="CI2322" s="94"/>
      <c r="CJ2322" s="94"/>
      <c r="CK2322" s="94"/>
      <c r="CL2322" s="94"/>
      <c r="CM2322" s="94"/>
      <c r="CN2322" s="94"/>
      <c r="CO2322" s="94"/>
      <c r="CP2322" s="94"/>
      <c r="CQ2322" s="94"/>
      <c r="CR2322" s="94"/>
      <c r="CS2322" s="94"/>
      <c r="CT2322" s="94"/>
      <c r="CU2322" s="94"/>
      <c r="CV2322" s="94"/>
      <c r="CW2322" s="94"/>
    </row>
    <row r="2323" spans="44:101" x14ac:dyDescent="0.25">
      <c r="AR2323" s="94"/>
      <c r="AS2323" s="94"/>
      <c r="AT2323" s="94"/>
      <c r="AU2323" s="94"/>
      <c r="AV2323" s="94"/>
      <c r="AW2323" s="94"/>
      <c r="AX2323" s="94"/>
      <c r="AY2323" s="94"/>
      <c r="AZ2323" s="94"/>
      <c r="BA2323" s="94"/>
      <c r="BB2323" s="94"/>
      <c r="BC2323" s="94"/>
      <c r="BD2323" s="94"/>
      <c r="BE2323" s="94"/>
      <c r="BF2323" s="94"/>
      <c r="BG2323" s="94"/>
      <c r="BH2323" s="94"/>
      <c r="BI2323" s="94"/>
      <c r="BJ2323" s="94"/>
      <c r="BK2323" s="94"/>
      <c r="BL2323" s="94"/>
      <c r="BM2323" s="94"/>
      <c r="BN2323" s="94"/>
      <c r="BO2323" s="94"/>
      <c r="BP2323" s="94"/>
      <c r="BQ2323" s="94"/>
      <c r="BR2323" s="94"/>
      <c r="BS2323" s="94"/>
      <c r="BT2323" s="94"/>
      <c r="BU2323" s="94"/>
      <c r="BV2323" s="94"/>
      <c r="BW2323" s="94"/>
      <c r="BX2323" s="94"/>
      <c r="BY2323" s="94"/>
      <c r="BZ2323" s="94"/>
      <c r="CA2323" s="94"/>
      <c r="CB2323" s="94"/>
      <c r="CC2323" s="94"/>
      <c r="CD2323" s="94"/>
      <c r="CE2323" s="94"/>
      <c r="CF2323" s="94"/>
      <c r="CG2323" s="94"/>
      <c r="CH2323" s="94"/>
      <c r="CI2323" s="94"/>
      <c r="CJ2323" s="94"/>
      <c r="CK2323" s="94"/>
      <c r="CL2323" s="94"/>
      <c r="CM2323" s="94"/>
      <c r="CN2323" s="94"/>
      <c r="CO2323" s="94"/>
      <c r="CP2323" s="94"/>
      <c r="CQ2323" s="94"/>
      <c r="CR2323" s="94"/>
      <c r="CS2323" s="94"/>
      <c r="CT2323" s="94"/>
      <c r="CU2323" s="94"/>
      <c r="CV2323" s="94"/>
      <c r="CW2323" s="94"/>
    </row>
    <row r="2324" spans="44:101" x14ac:dyDescent="0.25">
      <c r="AR2324" s="94"/>
      <c r="AS2324" s="94"/>
      <c r="AT2324" s="94"/>
      <c r="AU2324" s="94"/>
      <c r="AV2324" s="94"/>
      <c r="AW2324" s="94"/>
      <c r="AX2324" s="94"/>
      <c r="AY2324" s="94"/>
      <c r="AZ2324" s="94"/>
      <c r="BA2324" s="94"/>
      <c r="BB2324" s="94"/>
      <c r="BC2324" s="94"/>
      <c r="BD2324" s="94"/>
      <c r="BE2324" s="94"/>
      <c r="BF2324" s="94"/>
      <c r="BG2324" s="94"/>
      <c r="BH2324" s="94"/>
      <c r="BI2324" s="94"/>
      <c r="BJ2324" s="94"/>
      <c r="BK2324" s="94"/>
      <c r="BL2324" s="94"/>
      <c r="BM2324" s="94"/>
      <c r="BN2324" s="94"/>
      <c r="BO2324" s="94"/>
      <c r="BP2324" s="94"/>
      <c r="BQ2324" s="94"/>
      <c r="BR2324" s="94"/>
      <c r="BS2324" s="94"/>
      <c r="BT2324" s="94"/>
      <c r="BU2324" s="94"/>
      <c r="BV2324" s="94"/>
      <c r="BW2324" s="94"/>
      <c r="BX2324" s="94"/>
      <c r="BY2324" s="94"/>
      <c r="BZ2324" s="94"/>
      <c r="CA2324" s="94"/>
      <c r="CB2324" s="94"/>
      <c r="CC2324" s="94"/>
      <c r="CD2324" s="94"/>
      <c r="CE2324" s="94"/>
      <c r="CF2324" s="94"/>
      <c r="CG2324" s="94"/>
      <c r="CH2324" s="94"/>
      <c r="CI2324" s="94"/>
      <c r="CJ2324" s="94"/>
      <c r="CK2324" s="94"/>
      <c r="CL2324" s="94"/>
      <c r="CM2324" s="94"/>
      <c r="CN2324" s="94"/>
      <c r="CO2324" s="94"/>
      <c r="CP2324" s="94"/>
      <c r="CQ2324" s="94"/>
      <c r="CR2324" s="94"/>
      <c r="CS2324" s="94"/>
      <c r="CT2324" s="94"/>
      <c r="CU2324" s="94"/>
      <c r="CV2324" s="94"/>
      <c r="CW2324" s="94"/>
    </row>
    <row r="2325" spans="44:101" x14ac:dyDescent="0.25">
      <c r="AR2325" s="94"/>
      <c r="AS2325" s="94"/>
      <c r="AT2325" s="94"/>
      <c r="AU2325" s="94"/>
      <c r="AV2325" s="94"/>
      <c r="AW2325" s="94"/>
      <c r="AX2325" s="94"/>
      <c r="AY2325" s="94"/>
      <c r="AZ2325" s="94"/>
      <c r="BA2325" s="94"/>
      <c r="BB2325" s="94"/>
      <c r="BC2325" s="94"/>
      <c r="BD2325" s="94"/>
      <c r="BE2325" s="94"/>
      <c r="BF2325" s="94"/>
      <c r="BG2325" s="94"/>
      <c r="BH2325" s="94"/>
      <c r="BI2325" s="94"/>
      <c r="BJ2325" s="94"/>
      <c r="BK2325" s="94"/>
      <c r="BL2325" s="94"/>
      <c r="BM2325" s="94"/>
      <c r="BN2325" s="94"/>
      <c r="BO2325" s="94"/>
      <c r="BP2325" s="94"/>
      <c r="BQ2325" s="94"/>
      <c r="BR2325" s="94"/>
      <c r="BS2325" s="94"/>
      <c r="BT2325" s="94"/>
      <c r="BU2325" s="94"/>
      <c r="BV2325" s="94"/>
      <c r="BW2325" s="94"/>
      <c r="BX2325" s="94"/>
      <c r="BY2325" s="94"/>
      <c r="BZ2325" s="94"/>
      <c r="CA2325" s="94"/>
      <c r="CB2325" s="94"/>
      <c r="CC2325" s="94"/>
      <c r="CD2325" s="94"/>
      <c r="CE2325" s="94"/>
      <c r="CF2325" s="94"/>
      <c r="CG2325" s="94"/>
      <c r="CH2325" s="94"/>
      <c r="CI2325" s="94"/>
      <c r="CJ2325" s="94"/>
      <c r="CK2325" s="94"/>
      <c r="CL2325" s="94"/>
      <c r="CM2325" s="94"/>
      <c r="CN2325" s="94"/>
      <c r="CO2325" s="94"/>
      <c r="CP2325" s="94"/>
      <c r="CQ2325" s="94"/>
      <c r="CR2325" s="94"/>
      <c r="CS2325" s="94"/>
      <c r="CT2325" s="94"/>
      <c r="CU2325" s="94"/>
      <c r="CV2325" s="94"/>
      <c r="CW2325" s="94"/>
    </row>
    <row r="2326" spans="44:101" x14ac:dyDescent="0.25">
      <c r="AR2326" s="94"/>
      <c r="AS2326" s="94"/>
      <c r="AT2326" s="94"/>
      <c r="AU2326" s="94"/>
      <c r="AV2326" s="94"/>
      <c r="AW2326" s="94"/>
      <c r="AX2326" s="94"/>
      <c r="AY2326" s="94"/>
      <c r="AZ2326" s="94"/>
      <c r="BA2326" s="94"/>
      <c r="BB2326" s="94"/>
      <c r="BC2326" s="94"/>
      <c r="BD2326" s="94"/>
      <c r="BE2326" s="94"/>
      <c r="BF2326" s="94"/>
      <c r="BG2326" s="94"/>
      <c r="BH2326" s="94"/>
      <c r="BI2326" s="94"/>
      <c r="BJ2326" s="94"/>
      <c r="BK2326" s="94"/>
      <c r="BL2326" s="94"/>
      <c r="BM2326" s="94"/>
      <c r="BN2326" s="94"/>
      <c r="BO2326" s="94"/>
      <c r="BP2326" s="94"/>
      <c r="BQ2326" s="94"/>
      <c r="BR2326" s="94"/>
      <c r="BS2326" s="94"/>
      <c r="BT2326" s="94"/>
      <c r="BU2326" s="94"/>
      <c r="BV2326" s="94"/>
      <c r="BW2326" s="94"/>
      <c r="BX2326" s="94"/>
      <c r="BY2326" s="94"/>
      <c r="BZ2326" s="94"/>
      <c r="CA2326" s="94"/>
      <c r="CB2326" s="94"/>
      <c r="CC2326" s="94"/>
      <c r="CD2326" s="94"/>
      <c r="CE2326" s="94"/>
      <c r="CF2326" s="94"/>
      <c r="CG2326" s="94"/>
      <c r="CH2326" s="94"/>
      <c r="CI2326" s="94"/>
      <c r="CJ2326" s="94"/>
      <c r="CK2326" s="94"/>
      <c r="CL2326" s="94"/>
      <c r="CM2326" s="94"/>
      <c r="CN2326" s="94"/>
      <c r="CO2326" s="94"/>
      <c r="CP2326" s="94"/>
      <c r="CQ2326" s="94"/>
      <c r="CR2326" s="94"/>
      <c r="CS2326" s="94"/>
      <c r="CT2326" s="94"/>
      <c r="CU2326" s="94"/>
      <c r="CV2326" s="94"/>
      <c r="CW2326" s="94"/>
    </row>
    <row r="2327" spans="44:101" x14ac:dyDescent="0.25">
      <c r="AR2327" s="94"/>
      <c r="AS2327" s="94"/>
      <c r="AT2327" s="94"/>
      <c r="AU2327" s="94"/>
      <c r="AV2327" s="94"/>
      <c r="AW2327" s="94"/>
      <c r="AX2327" s="94"/>
      <c r="AY2327" s="94"/>
      <c r="AZ2327" s="94"/>
      <c r="BA2327" s="94"/>
      <c r="BB2327" s="94"/>
      <c r="BC2327" s="94"/>
      <c r="BD2327" s="94"/>
      <c r="BE2327" s="94"/>
      <c r="BF2327" s="94"/>
      <c r="BG2327" s="94"/>
      <c r="BH2327" s="94"/>
      <c r="BI2327" s="94"/>
      <c r="BJ2327" s="94"/>
      <c r="BK2327" s="94"/>
      <c r="BL2327" s="94"/>
      <c r="BM2327" s="94"/>
      <c r="BN2327" s="94"/>
      <c r="BO2327" s="94"/>
      <c r="BP2327" s="94"/>
      <c r="BQ2327" s="94"/>
      <c r="BR2327" s="94"/>
      <c r="BS2327" s="94"/>
      <c r="BT2327" s="94"/>
      <c r="BU2327" s="94"/>
      <c r="BV2327" s="94"/>
      <c r="BW2327" s="94"/>
      <c r="BX2327" s="94"/>
      <c r="BY2327" s="94"/>
      <c r="BZ2327" s="94"/>
      <c r="CA2327" s="94"/>
      <c r="CB2327" s="94"/>
      <c r="CC2327" s="94"/>
      <c r="CD2327" s="94"/>
      <c r="CE2327" s="94"/>
      <c r="CF2327" s="94"/>
      <c r="CG2327" s="94"/>
      <c r="CH2327" s="94"/>
      <c r="CI2327" s="94"/>
      <c r="CJ2327" s="94"/>
      <c r="CK2327" s="94"/>
      <c r="CL2327" s="94"/>
      <c r="CM2327" s="94"/>
      <c r="CN2327" s="94"/>
      <c r="CO2327" s="94"/>
      <c r="CP2327" s="94"/>
      <c r="CQ2327" s="94"/>
      <c r="CR2327" s="94"/>
      <c r="CS2327" s="94"/>
      <c r="CT2327" s="94"/>
      <c r="CU2327" s="94"/>
      <c r="CV2327" s="94"/>
      <c r="CW2327" s="94"/>
    </row>
    <row r="2328" spans="44:101" x14ac:dyDescent="0.25">
      <c r="AR2328" s="94"/>
      <c r="AS2328" s="94"/>
      <c r="AT2328" s="94"/>
      <c r="AU2328" s="94"/>
      <c r="AV2328" s="94"/>
      <c r="AW2328" s="94"/>
      <c r="AX2328" s="94"/>
      <c r="AY2328" s="94"/>
      <c r="AZ2328" s="94"/>
      <c r="BA2328" s="94"/>
      <c r="BB2328" s="94"/>
      <c r="BC2328" s="94"/>
      <c r="BD2328" s="94"/>
      <c r="BE2328" s="94"/>
      <c r="BF2328" s="94"/>
      <c r="BG2328" s="94"/>
      <c r="BH2328" s="94"/>
      <c r="BI2328" s="94"/>
      <c r="BJ2328" s="94"/>
      <c r="BK2328" s="94"/>
      <c r="BL2328" s="94"/>
      <c r="BM2328" s="94"/>
      <c r="BN2328" s="94"/>
      <c r="BO2328" s="94"/>
      <c r="BP2328" s="94"/>
      <c r="BQ2328" s="94"/>
      <c r="BR2328" s="94"/>
      <c r="BS2328" s="94"/>
      <c r="BT2328" s="94"/>
      <c r="BU2328" s="94"/>
      <c r="BV2328" s="94"/>
      <c r="BW2328" s="94"/>
      <c r="BX2328" s="94"/>
      <c r="BY2328" s="94"/>
      <c r="BZ2328" s="94"/>
      <c r="CA2328" s="94"/>
      <c r="CB2328" s="94"/>
      <c r="CC2328" s="94"/>
      <c r="CD2328" s="94"/>
      <c r="CE2328" s="94"/>
      <c r="CF2328" s="94"/>
      <c r="CG2328" s="94"/>
      <c r="CH2328" s="94"/>
      <c r="CI2328" s="94"/>
      <c r="CJ2328" s="94"/>
      <c r="CK2328" s="94"/>
      <c r="CL2328" s="94"/>
      <c r="CM2328" s="94"/>
      <c r="CN2328" s="94"/>
      <c r="CO2328" s="94"/>
      <c r="CP2328" s="94"/>
      <c r="CQ2328" s="94"/>
      <c r="CR2328" s="94"/>
      <c r="CS2328" s="94"/>
      <c r="CT2328" s="94"/>
      <c r="CU2328" s="94"/>
      <c r="CV2328" s="94"/>
      <c r="CW2328" s="94"/>
    </row>
    <row r="2329" spans="44:101" x14ac:dyDescent="0.25">
      <c r="AR2329" s="94"/>
      <c r="AS2329" s="94"/>
      <c r="AT2329" s="94"/>
      <c r="AU2329" s="94"/>
      <c r="AV2329" s="94"/>
      <c r="AW2329" s="94"/>
      <c r="AX2329" s="94"/>
      <c r="AY2329" s="94"/>
      <c r="AZ2329" s="94"/>
      <c r="BA2329" s="94"/>
      <c r="BB2329" s="94"/>
      <c r="BC2329" s="94"/>
      <c r="BD2329" s="94"/>
      <c r="BE2329" s="94"/>
      <c r="BF2329" s="94"/>
      <c r="BG2329" s="94"/>
      <c r="BH2329" s="94"/>
      <c r="BI2329" s="94"/>
      <c r="BJ2329" s="94"/>
      <c r="BK2329" s="94"/>
      <c r="BL2329" s="94"/>
      <c r="BM2329" s="94"/>
      <c r="BN2329" s="94"/>
      <c r="BO2329" s="94"/>
      <c r="BP2329" s="94"/>
      <c r="BQ2329" s="94"/>
      <c r="BR2329" s="94"/>
      <c r="BS2329" s="94"/>
      <c r="BT2329" s="94"/>
      <c r="BU2329" s="94"/>
      <c r="BV2329" s="94"/>
      <c r="BW2329" s="94"/>
      <c r="BX2329" s="94"/>
      <c r="BY2329" s="94"/>
      <c r="BZ2329" s="94"/>
      <c r="CA2329" s="94"/>
      <c r="CB2329" s="94"/>
      <c r="CC2329" s="94"/>
      <c r="CD2329" s="94"/>
      <c r="CE2329" s="94"/>
      <c r="CF2329" s="94"/>
      <c r="CG2329" s="94"/>
      <c r="CH2329" s="94"/>
      <c r="CI2329" s="94"/>
      <c r="CJ2329" s="94"/>
      <c r="CK2329" s="94"/>
      <c r="CL2329" s="94"/>
      <c r="CM2329" s="94"/>
      <c r="CN2329" s="94"/>
      <c r="CO2329" s="94"/>
      <c r="CP2329" s="94"/>
      <c r="CQ2329" s="94"/>
      <c r="CR2329" s="94"/>
      <c r="CS2329" s="94"/>
      <c r="CT2329" s="94"/>
      <c r="CU2329" s="94"/>
      <c r="CV2329" s="94"/>
      <c r="CW2329" s="94"/>
    </row>
    <row r="2330" spans="44:101" x14ac:dyDescent="0.25">
      <c r="AR2330" s="94"/>
      <c r="AS2330" s="94"/>
      <c r="AT2330" s="94"/>
      <c r="AU2330" s="94"/>
      <c r="AV2330" s="94"/>
      <c r="AW2330" s="94"/>
      <c r="AX2330" s="94"/>
      <c r="AY2330" s="94"/>
      <c r="AZ2330" s="94"/>
      <c r="BA2330" s="94"/>
      <c r="BB2330" s="94"/>
      <c r="BC2330" s="94"/>
      <c r="BD2330" s="94"/>
      <c r="BE2330" s="94"/>
      <c r="BF2330" s="94"/>
      <c r="BG2330" s="94"/>
      <c r="BH2330" s="94"/>
      <c r="BI2330" s="94"/>
      <c r="BJ2330" s="94"/>
      <c r="BK2330" s="94"/>
      <c r="BL2330" s="94"/>
      <c r="BM2330" s="94"/>
      <c r="BN2330" s="94"/>
      <c r="BO2330" s="94"/>
      <c r="BP2330" s="94"/>
      <c r="BQ2330" s="94"/>
      <c r="BR2330" s="94"/>
      <c r="BS2330" s="94"/>
      <c r="BT2330" s="94"/>
      <c r="BU2330" s="94"/>
      <c r="BV2330" s="94"/>
      <c r="BW2330" s="94"/>
      <c r="BX2330" s="94"/>
      <c r="BY2330" s="94"/>
      <c r="BZ2330" s="94"/>
      <c r="CA2330" s="94"/>
      <c r="CB2330" s="94"/>
      <c r="CC2330" s="94"/>
      <c r="CD2330" s="94"/>
      <c r="CE2330" s="94"/>
      <c r="CF2330" s="94"/>
      <c r="CG2330" s="94"/>
      <c r="CH2330" s="94"/>
      <c r="CI2330" s="94"/>
      <c r="CJ2330" s="94"/>
      <c r="CK2330" s="94"/>
      <c r="CL2330" s="94"/>
      <c r="CM2330" s="94"/>
      <c r="CN2330" s="94"/>
      <c r="CO2330" s="94"/>
      <c r="CP2330" s="94"/>
      <c r="CQ2330" s="94"/>
      <c r="CR2330" s="94"/>
      <c r="CS2330" s="94"/>
      <c r="CT2330" s="94"/>
      <c r="CU2330" s="94"/>
      <c r="CV2330" s="94"/>
      <c r="CW2330" s="94"/>
    </row>
    <row r="2331" spans="44:101" x14ac:dyDescent="0.25">
      <c r="AR2331" s="94"/>
      <c r="AS2331" s="94"/>
      <c r="AT2331" s="94"/>
      <c r="AU2331" s="94"/>
      <c r="AV2331" s="94"/>
      <c r="AW2331" s="94"/>
      <c r="AX2331" s="94"/>
      <c r="AY2331" s="94"/>
      <c r="AZ2331" s="94"/>
      <c r="BA2331" s="94"/>
      <c r="BB2331" s="94"/>
      <c r="BC2331" s="94"/>
      <c r="BD2331" s="94"/>
      <c r="BE2331" s="94"/>
      <c r="BF2331" s="94"/>
      <c r="BG2331" s="94"/>
      <c r="BH2331" s="94"/>
      <c r="BI2331" s="94"/>
      <c r="BJ2331" s="94"/>
      <c r="BK2331" s="94"/>
      <c r="BL2331" s="94"/>
      <c r="BM2331" s="94"/>
      <c r="BN2331" s="94"/>
      <c r="BO2331" s="94"/>
      <c r="BP2331" s="94"/>
      <c r="BQ2331" s="94"/>
      <c r="BR2331" s="94"/>
      <c r="BS2331" s="94"/>
      <c r="BT2331" s="94"/>
      <c r="BU2331" s="94"/>
      <c r="BV2331" s="94"/>
      <c r="BW2331" s="94"/>
      <c r="BX2331" s="94"/>
      <c r="BY2331" s="94"/>
      <c r="BZ2331" s="94"/>
      <c r="CA2331" s="94"/>
      <c r="CB2331" s="94"/>
      <c r="CC2331" s="94"/>
      <c r="CD2331" s="94"/>
      <c r="CE2331" s="94"/>
      <c r="CF2331" s="94"/>
      <c r="CG2331" s="94"/>
      <c r="CH2331" s="94"/>
      <c r="CI2331" s="94"/>
      <c r="CJ2331" s="94"/>
      <c r="CK2331" s="94"/>
      <c r="CL2331" s="94"/>
      <c r="CM2331" s="94"/>
      <c r="CN2331" s="94"/>
      <c r="CO2331" s="94"/>
      <c r="CP2331" s="94"/>
      <c r="CQ2331" s="94"/>
      <c r="CR2331" s="94"/>
      <c r="CS2331" s="94"/>
      <c r="CT2331" s="94"/>
      <c r="CU2331" s="94"/>
      <c r="CV2331" s="94"/>
      <c r="CW2331" s="94"/>
    </row>
    <row r="2332" spans="44:101" x14ac:dyDescent="0.25">
      <c r="AR2332" s="94"/>
      <c r="AS2332" s="94"/>
      <c r="AT2332" s="94"/>
      <c r="AU2332" s="94"/>
      <c r="AV2332" s="94"/>
      <c r="AW2332" s="94"/>
      <c r="AX2332" s="94"/>
      <c r="AY2332" s="94"/>
      <c r="AZ2332" s="94"/>
      <c r="BA2332" s="94"/>
      <c r="BB2332" s="94"/>
      <c r="BC2332" s="94"/>
      <c r="BD2332" s="94"/>
      <c r="BE2332" s="94"/>
      <c r="BF2332" s="94"/>
      <c r="BG2332" s="94"/>
      <c r="BH2332" s="94"/>
      <c r="BI2332" s="94"/>
      <c r="BJ2332" s="94"/>
      <c r="BK2332" s="94"/>
      <c r="BL2332" s="94"/>
      <c r="BM2332" s="94"/>
      <c r="BN2332" s="94"/>
      <c r="BO2332" s="94"/>
      <c r="BP2332" s="94"/>
      <c r="BQ2332" s="94"/>
      <c r="BR2332" s="94"/>
      <c r="BS2332" s="94"/>
      <c r="BT2332" s="94"/>
      <c r="BU2332" s="94"/>
      <c r="BV2332" s="94"/>
      <c r="BW2332" s="94"/>
      <c r="BX2332" s="94"/>
      <c r="BY2332" s="94"/>
      <c r="BZ2332" s="94"/>
      <c r="CA2332" s="94"/>
      <c r="CB2332" s="94"/>
      <c r="CC2332" s="94"/>
      <c r="CD2332" s="94"/>
      <c r="CE2332" s="94"/>
      <c r="CF2332" s="94"/>
      <c r="CG2332" s="94"/>
      <c r="CH2332" s="94"/>
      <c r="CI2332" s="94"/>
      <c r="CJ2332" s="94"/>
      <c r="CK2332" s="94"/>
      <c r="CL2332" s="94"/>
      <c r="CM2332" s="94"/>
      <c r="CN2332" s="94"/>
      <c r="CO2332" s="94"/>
      <c r="CP2332" s="94"/>
      <c r="CQ2332" s="94"/>
      <c r="CR2332" s="94"/>
      <c r="CS2332" s="94"/>
      <c r="CT2332" s="94"/>
      <c r="CU2332" s="94"/>
      <c r="CV2332" s="94"/>
      <c r="CW2332" s="94"/>
    </row>
    <row r="2333" spans="44:101" x14ac:dyDescent="0.25">
      <c r="AR2333" s="94"/>
      <c r="AS2333" s="94"/>
      <c r="AT2333" s="94"/>
      <c r="AU2333" s="94"/>
      <c r="AV2333" s="94"/>
      <c r="AW2333" s="94"/>
      <c r="AX2333" s="94"/>
      <c r="AY2333" s="94"/>
      <c r="AZ2333" s="94"/>
      <c r="BA2333" s="94"/>
      <c r="BB2333" s="94"/>
      <c r="BC2333" s="94"/>
      <c r="BD2333" s="94"/>
      <c r="BE2333" s="94"/>
      <c r="BF2333" s="94"/>
      <c r="BG2333" s="94"/>
      <c r="BH2333" s="94"/>
      <c r="BI2333" s="94"/>
      <c r="BJ2333" s="94"/>
      <c r="BK2333" s="94"/>
      <c r="BL2333" s="94"/>
      <c r="BM2333" s="94"/>
      <c r="BN2333" s="94"/>
      <c r="BO2333" s="94"/>
      <c r="BP2333" s="94"/>
      <c r="BQ2333" s="94"/>
      <c r="BR2333" s="94"/>
      <c r="BS2333" s="94"/>
      <c r="BT2333" s="94"/>
      <c r="BU2333" s="94"/>
      <c r="BV2333" s="94"/>
      <c r="BW2333" s="94"/>
      <c r="BX2333" s="94"/>
      <c r="BY2333" s="94"/>
      <c r="BZ2333" s="94"/>
      <c r="CA2333" s="94"/>
      <c r="CB2333" s="94"/>
      <c r="CC2333" s="94"/>
      <c r="CD2333" s="94"/>
      <c r="CE2333" s="94"/>
      <c r="CF2333" s="94"/>
      <c r="CG2333" s="94"/>
      <c r="CH2333" s="94"/>
      <c r="CI2333" s="94"/>
      <c r="CJ2333" s="94"/>
      <c r="CK2333" s="94"/>
      <c r="CL2333" s="94"/>
      <c r="CM2333" s="94"/>
      <c r="CN2333" s="94"/>
      <c r="CO2333" s="94"/>
      <c r="CP2333" s="94"/>
      <c r="CQ2333" s="94"/>
      <c r="CR2333" s="94"/>
      <c r="CS2333" s="94"/>
      <c r="CT2333" s="94"/>
      <c r="CU2333" s="94"/>
      <c r="CV2333" s="94"/>
      <c r="CW2333" s="94"/>
    </row>
    <row r="2334" spans="44:101" x14ac:dyDescent="0.25">
      <c r="AR2334" s="94"/>
      <c r="AS2334" s="94"/>
      <c r="AT2334" s="94"/>
      <c r="AU2334" s="94"/>
      <c r="AV2334" s="94"/>
      <c r="AW2334" s="94"/>
      <c r="AX2334" s="94"/>
      <c r="AY2334" s="94"/>
      <c r="AZ2334" s="94"/>
      <c r="BA2334" s="94"/>
      <c r="BB2334" s="94"/>
      <c r="BC2334" s="94"/>
      <c r="BD2334" s="94"/>
      <c r="BE2334" s="94"/>
      <c r="BF2334" s="94"/>
      <c r="BG2334" s="94"/>
      <c r="BH2334" s="94"/>
      <c r="BI2334" s="94"/>
      <c r="BJ2334" s="94"/>
      <c r="BK2334" s="94"/>
      <c r="BL2334" s="94"/>
      <c r="BM2334" s="94"/>
      <c r="BN2334" s="94"/>
      <c r="BO2334" s="94"/>
      <c r="BP2334" s="94"/>
      <c r="BQ2334" s="94"/>
      <c r="BR2334" s="94"/>
      <c r="BS2334" s="94"/>
      <c r="BT2334" s="94"/>
      <c r="BU2334" s="94"/>
      <c r="BV2334" s="94"/>
      <c r="BW2334" s="94"/>
      <c r="BX2334" s="94"/>
      <c r="BY2334" s="94"/>
      <c r="BZ2334" s="94"/>
      <c r="CA2334" s="94"/>
      <c r="CB2334" s="94"/>
      <c r="CC2334" s="94"/>
      <c r="CD2334" s="94"/>
      <c r="CE2334" s="94"/>
      <c r="CF2334" s="94"/>
      <c r="CG2334" s="94"/>
      <c r="CH2334" s="94"/>
      <c r="CI2334" s="94"/>
      <c r="CJ2334" s="94"/>
      <c r="CK2334" s="94"/>
      <c r="CL2334" s="94"/>
      <c r="CM2334" s="94"/>
      <c r="CN2334" s="94"/>
      <c r="CO2334" s="94"/>
      <c r="CP2334" s="94"/>
      <c r="CQ2334" s="94"/>
      <c r="CR2334" s="94"/>
      <c r="CS2334" s="94"/>
      <c r="CT2334" s="94"/>
      <c r="CU2334" s="94"/>
      <c r="CV2334" s="94"/>
      <c r="CW2334" s="94"/>
    </row>
    <row r="2335" spans="44:101" x14ac:dyDescent="0.25">
      <c r="AR2335" s="94"/>
      <c r="AS2335" s="94"/>
      <c r="AT2335" s="94"/>
      <c r="AU2335" s="94"/>
      <c r="AV2335" s="94"/>
      <c r="AW2335" s="94"/>
      <c r="AX2335" s="94"/>
      <c r="AY2335" s="94"/>
      <c r="AZ2335" s="94"/>
      <c r="BA2335" s="94"/>
      <c r="BB2335" s="94"/>
      <c r="BC2335" s="94"/>
      <c r="BD2335" s="94"/>
      <c r="BE2335" s="94"/>
      <c r="BF2335" s="94"/>
      <c r="BG2335" s="94"/>
      <c r="BH2335" s="94"/>
      <c r="BI2335" s="94"/>
      <c r="BJ2335" s="94"/>
      <c r="BK2335" s="94"/>
      <c r="BL2335" s="94"/>
      <c r="BM2335" s="94"/>
      <c r="BN2335" s="94"/>
      <c r="BO2335" s="94"/>
      <c r="BP2335" s="94"/>
      <c r="BQ2335" s="94"/>
      <c r="BR2335" s="94"/>
      <c r="BS2335" s="94"/>
      <c r="BT2335" s="94"/>
      <c r="BU2335" s="94"/>
      <c r="BV2335" s="94"/>
      <c r="BW2335" s="94"/>
      <c r="BX2335" s="94"/>
      <c r="BY2335" s="94"/>
      <c r="BZ2335" s="94"/>
      <c r="CA2335" s="94"/>
      <c r="CB2335" s="94"/>
      <c r="CC2335" s="94"/>
      <c r="CD2335" s="94"/>
      <c r="CE2335" s="94"/>
      <c r="CF2335" s="94"/>
      <c r="CG2335" s="94"/>
      <c r="CH2335" s="94"/>
      <c r="CI2335" s="94"/>
      <c r="CJ2335" s="94"/>
      <c r="CK2335" s="94"/>
      <c r="CL2335" s="94"/>
      <c r="CM2335" s="94"/>
      <c r="CN2335" s="94"/>
      <c r="CO2335" s="94"/>
      <c r="CP2335" s="94"/>
      <c r="CQ2335" s="94"/>
      <c r="CR2335" s="94"/>
      <c r="CS2335" s="94"/>
      <c r="CT2335" s="94"/>
      <c r="CU2335" s="94"/>
      <c r="CV2335" s="94"/>
      <c r="CW2335" s="94"/>
    </row>
    <row r="2336" spans="44:101" x14ac:dyDescent="0.25">
      <c r="AR2336" s="94"/>
      <c r="AS2336" s="94"/>
      <c r="AT2336" s="94"/>
      <c r="AU2336" s="94"/>
      <c r="AV2336" s="94"/>
      <c r="AW2336" s="94"/>
      <c r="AX2336" s="94"/>
      <c r="AY2336" s="94"/>
      <c r="AZ2336" s="94"/>
      <c r="BA2336" s="94"/>
      <c r="BB2336" s="94"/>
      <c r="BC2336" s="94"/>
      <c r="BD2336" s="94"/>
      <c r="BE2336" s="94"/>
      <c r="BF2336" s="94"/>
      <c r="BG2336" s="94"/>
      <c r="BH2336" s="94"/>
      <c r="BI2336" s="94"/>
      <c r="BJ2336" s="94"/>
      <c r="BK2336" s="94"/>
      <c r="BL2336" s="94"/>
      <c r="BM2336" s="94"/>
      <c r="BN2336" s="94"/>
      <c r="BO2336" s="94"/>
      <c r="BP2336" s="94"/>
      <c r="BQ2336" s="94"/>
      <c r="BR2336" s="94"/>
      <c r="BS2336" s="94"/>
      <c r="BT2336" s="94"/>
      <c r="BU2336" s="94"/>
      <c r="BV2336" s="94"/>
      <c r="BW2336" s="94"/>
      <c r="BX2336" s="94"/>
      <c r="BY2336" s="94"/>
      <c r="BZ2336" s="94"/>
      <c r="CA2336" s="94"/>
      <c r="CB2336" s="94"/>
      <c r="CC2336" s="94"/>
      <c r="CD2336" s="94"/>
      <c r="CE2336" s="94"/>
      <c r="CF2336" s="94"/>
      <c r="CG2336" s="94"/>
      <c r="CH2336" s="94"/>
      <c r="CI2336" s="94"/>
      <c r="CJ2336" s="94"/>
      <c r="CK2336" s="94"/>
      <c r="CL2336" s="94"/>
      <c r="CM2336" s="94"/>
      <c r="CN2336" s="94"/>
      <c r="CO2336" s="94"/>
      <c r="CP2336" s="94"/>
      <c r="CQ2336" s="94"/>
      <c r="CR2336" s="94"/>
      <c r="CS2336" s="94"/>
      <c r="CT2336" s="94"/>
      <c r="CU2336" s="94"/>
      <c r="CV2336" s="94"/>
      <c r="CW2336" s="94"/>
    </row>
    <row r="2337" spans="44:101" x14ac:dyDescent="0.25">
      <c r="AR2337" s="94"/>
      <c r="AS2337" s="94"/>
      <c r="AT2337" s="94"/>
      <c r="AU2337" s="94"/>
      <c r="AV2337" s="94"/>
      <c r="AW2337" s="94"/>
      <c r="AX2337" s="94"/>
      <c r="AY2337" s="94"/>
      <c r="AZ2337" s="94"/>
      <c r="BA2337" s="94"/>
      <c r="BB2337" s="94"/>
      <c r="BC2337" s="94"/>
      <c r="BD2337" s="94"/>
      <c r="BE2337" s="94"/>
      <c r="BF2337" s="94"/>
      <c r="BG2337" s="94"/>
      <c r="BH2337" s="94"/>
      <c r="BI2337" s="94"/>
      <c r="BJ2337" s="94"/>
      <c r="BK2337" s="94"/>
      <c r="BL2337" s="94"/>
      <c r="BM2337" s="94"/>
      <c r="BN2337" s="94"/>
      <c r="BO2337" s="94"/>
      <c r="BP2337" s="94"/>
      <c r="BQ2337" s="94"/>
      <c r="BR2337" s="94"/>
      <c r="BS2337" s="94"/>
      <c r="BT2337" s="94"/>
      <c r="BU2337" s="94"/>
      <c r="BV2337" s="94"/>
      <c r="BW2337" s="94"/>
      <c r="BX2337" s="94"/>
      <c r="BY2337" s="94"/>
      <c r="BZ2337" s="94"/>
      <c r="CA2337" s="94"/>
      <c r="CB2337" s="94"/>
      <c r="CC2337" s="94"/>
      <c r="CD2337" s="94"/>
      <c r="CE2337" s="94"/>
      <c r="CF2337" s="94"/>
      <c r="CG2337" s="94"/>
      <c r="CH2337" s="94"/>
      <c r="CI2337" s="94"/>
      <c r="CJ2337" s="94"/>
      <c r="CK2337" s="94"/>
      <c r="CL2337" s="94"/>
      <c r="CM2337" s="94"/>
      <c r="CN2337" s="94"/>
      <c r="CO2337" s="94"/>
      <c r="CP2337" s="94"/>
      <c r="CQ2337" s="94"/>
      <c r="CR2337" s="94"/>
      <c r="CS2337" s="94"/>
      <c r="CT2337" s="94"/>
      <c r="CU2337" s="94"/>
      <c r="CV2337" s="94"/>
      <c r="CW2337" s="94"/>
    </row>
    <row r="2338" spans="44:101" x14ac:dyDescent="0.25">
      <c r="AR2338" s="94"/>
      <c r="AS2338" s="94"/>
      <c r="AT2338" s="94"/>
      <c r="AU2338" s="94"/>
      <c r="AV2338" s="94"/>
      <c r="AW2338" s="94"/>
      <c r="AX2338" s="94"/>
      <c r="AY2338" s="94"/>
      <c r="AZ2338" s="94"/>
      <c r="BA2338" s="94"/>
      <c r="BB2338" s="94"/>
      <c r="BC2338" s="94"/>
      <c r="BD2338" s="94"/>
      <c r="BE2338" s="94"/>
      <c r="BF2338" s="94"/>
      <c r="BG2338" s="94"/>
      <c r="BH2338" s="94"/>
      <c r="BI2338" s="94"/>
      <c r="BJ2338" s="94"/>
      <c r="BK2338" s="94"/>
      <c r="BL2338" s="94"/>
      <c r="BM2338" s="94"/>
      <c r="BN2338" s="94"/>
      <c r="BO2338" s="94"/>
      <c r="BP2338" s="94"/>
      <c r="BQ2338" s="94"/>
      <c r="BR2338" s="94"/>
      <c r="BS2338" s="94"/>
      <c r="BT2338" s="94"/>
      <c r="BU2338" s="94"/>
      <c r="BV2338" s="94"/>
      <c r="BW2338" s="94"/>
      <c r="BX2338" s="94"/>
      <c r="BY2338" s="94"/>
      <c r="BZ2338" s="94"/>
      <c r="CA2338" s="94"/>
      <c r="CB2338" s="94"/>
      <c r="CC2338" s="94"/>
      <c r="CD2338" s="94"/>
      <c r="CE2338" s="94"/>
      <c r="CF2338" s="94"/>
      <c r="CG2338" s="94"/>
      <c r="CH2338" s="94"/>
      <c r="CI2338" s="94"/>
      <c r="CJ2338" s="94"/>
      <c r="CK2338" s="94"/>
      <c r="CL2338" s="94"/>
      <c r="CM2338" s="94"/>
      <c r="CN2338" s="94"/>
      <c r="CO2338" s="94"/>
      <c r="CP2338" s="94"/>
      <c r="CQ2338" s="94"/>
      <c r="CR2338" s="94"/>
      <c r="CS2338" s="94"/>
      <c r="CT2338" s="94"/>
      <c r="CU2338" s="94"/>
      <c r="CV2338" s="94"/>
      <c r="CW2338" s="94"/>
    </row>
    <row r="2339" spans="44:101" x14ac:dyDescent="0.25">
      <c r="AR2339" s="94"/>
      <c r="AS2339" s="94"/>
      <c r="AT2339" s="94"/>
      <c r="AU2339" s="94"/>
      <c r="AV2339" s="94"/>
      <c r="AW2339" s="94"/>
      <c r="AX2339" s="94"/>
      <c r="AY2339" s="94"/>
      <c r="AZ2339" s="94"/>
      <c r="BA2339" s="94"/>
      <c r="BB2339" s="94"/>
      <c r="BC2339" s="94"/>
      <c r="BD2339" s="94"/>
      <c r="BE2339" s="94"/>
      <c r="BF2339" s="94"/>
      <c r="BG2339" s="94"/>
      <c r="BH2339" s="94"/>
      <c r="BI2339" s="94"/>
      <c r="BJ2339" s="94"/>
      <c r="BK2339" s="94"/>
      <c r="BL2339" s="94"/>
      <c r="BM2339" s="94"/>
      <c r="BN2339" s="94"/>
      <c r="BO2339" s="94"/>
      <c r="BP2339" s="94"/>
      <c r="BQ2339" s="94"/>
      <c r="BR2339" s="94"/>
      <c r="BS2339" s="94"/>
      <c r="BT2339" s="94"/>
      <c r="BU2339" s="94"/>
      <c r="BV2339" s="94"/>
      <c r="BW2339" s="94"/>
      <c r="BX2339" s="94"/>
      <c r="BY2339" s="94"/>
      <c r="BZ2339" s="94"/>
      <c r="CA2339" s="94"/>
      <c r="CB2339" s="94"/>
      <c r="CC2339" s="94"/>
      <c r="CD2339" s="94"/>
      <c r="CE2339" s="94"/>
      <c r="CF2339" s="94"/>
      <c r="CG2339" s="94"/>
      <c r="CH2339" s="94"/>
      <c r="CI2339" s="94"/>
      <c r="CJ2339" s="94"/>
      <c r="CK2339" s="94"/>
      <c r="CL2339" s="94"/>
      <c r="CM2339" s="94"/>
      <c r="CN2339" s="94"/>
      <c r="CO2339" s="94"/>
      <c r="CP2339" s="94"/>
      <c r="CQ2339" s="94"/>
      <c r="CR2339" s="94"/>
      <c r="CS2339" s="94"/>
      <c r="CT2339" s="94"/>
      <c r="CU2339" s="94"/>
      <c r="CV2339" s="94"/>
      <c r="CW2339" s="94"/>
    </row>
    <row r="2340" spans="44:101" x14ac:dyDescent="0.25">
      <c r="AR2340" s="94"/>
      <c r="AS2340" s="94"/>
      <c r="AT2340" s="94"/>
      <c r="AU2340" s="94"/>
      <c r="AV2340" s="94"/>
      <c r="AW2340" s="94"/>
      <c r="AX2340" s="94"/>
      <c r="AY2340" s="94"/>
      <c r="AZ2340" s="94"/>
      <c r="BA2340" s="94"/>
      <c r="BB2340" s="94"/>
      <c r="BC2340" s="94"/>
      <c r="BD2340" s="94"/>
      <c r="BE2340" s="94"/>
      <c r="BF2340" s="94"/>
      <c r="BG2340" s="94"/>
      <c r="BH2340" s="94"/>
      <c r="BI2340" s="94"/>
      <c r="BJ2340" s="94"/>
      <c r="BK2340" s="94"/>
      <c r="BL2340" s="94"/>
      <c r="BM2340" s="94"/>
      <c r="BN2340" s="94"/>
      <c r="BO2340" s="94"/>
      <c r="BP2340" s="94"/>
      <c r="BQ2340" s="94"/>
      <c r="BR2340" s="94"/>
      <c r="BS2340" s="94"/>
      <c r="BT2340" s="94"/>
      <c r="BU2340" s="94"/>
      <c r="BV2340" s="94"/>
      <c r="BW2340" s="94"/>
      <c r="BX2340" s="94"/>
      <c r="BY2340" s="94"/>
      <c r="BZ2340" s="94"/>
      <c r="CA2340" s="94"/>
      <c r="CB2340" s="94"/>
      <c r="CC2340" s="94"/>
      <c r="CD2340" s="94"/>
      <c r="CE2340" s="94"/>
      <c r="CF2340" s="94"/>
      <c r="CG2340" s="94"/>
      <c r="CH2340" s="94"/>
      <c r="CI2340" s="94"/>
      <c r="CJ2340" s="94"/>
      <c r="CK2340" s="94"/>
      <c r="CL2340" s="94"/>
      <c r="CM2340" s="94"/>
      <c r="CN2340" s="94"/>
      <c r="CO2340" s="94"/>
      <c r="CP2340" s="94"/>
      <c r="CQ2340" s="94"/>
      <c r="CR2340" s="94"/>
      <c r="CS2340" s="94"/>
      <c r="CT2340" s="94"/>
      <c r="CU2340" s="94"/>
      <c r="CV2340" s="94"/>
      <c r="CW2340" s="94"/>
    </row>
    <row r="2341" spans="44:101" x14ac:dyDescent="0.25">
      <c r="AR2341" s="94"/>
      <c r="AS2341" s="94"/>
      <c r="AT2341" s="94"/>
      <c r="AU2341" s="94"/>
      <c r="AV2341" s="94"/>
      <c r="AW2341" s="94"/>
      <c r="AX2341" s="94"/>
      <c r="AY2341" s="94"/>
      <c r="AZ2341" s="94"/>
      <c r="BA2341" s="94"/>
      <c r="BB2341" s="94"/>
      <c r="BC2341" s="94"/>
      <c r="BD2341" s="94"/>
      <c r="BE2341" s="94"/>
      <c r="BF2341" s="94"/>
      <c r="BG2341" s="94"/>
      <c r="BH2341" s="94"/>
      <c r="BI2341" s="94"/>
      <c r="BJ2341" s="94"/>
      <c r="BK2341" s="94"/>
      <c r="BL2341" s="94"/>
      <c r="BM2341" s="94"/>
      <c r="BN2341" s="94"/>
      <c r="BO2341" s="94"/>
      <c r="BP2341" s="94"/>
      <c r="BQ2341" s="94"/>
      <c r="BR2341" s="94"/>
      <c r="BS2341" s="94"/>
      <c r="BT2341" s="94"/>
      <c r="BU2341" s="94"/>
      <c r="BV2341" s="94"/>
      <c r="BW2341" s="94"/>
      <c r="BX2341" s="94"/>
      <c r="BY2341" s="94"/>
      <c r="BZ2341" s="94"/>
      <c r="CA2341" s="94"/>
      <c r="CB2341" s="94"/>
      <c r="CC2341" s="94"/>
      <c r="CD2341" s="94"/>
      <c r="CE2341" s="94"/>
      <c r="CF2341" s="94"/>
      <c r="CG2341" s="94"/>
      <c r="CH2341" s="94"/>
      <c r="CI2341" s="94"/>
      <c r="CJ2341" s="94"/>
      <c r="CK2341" s="94"/>
      <c r="CL2341" s="94"/>
      <c r="CM2341" s="94"/>
      <c r="CN2341" s="94"/>
      <c r="CO2341" s="94"/>
      <c r="CP2341" s="94"/>
      <c r="CQ2341" s="94"/>
      <c r="CR2341" s="94"/>
      <c r="CS2341" s="94"/>
      <c r="CT2341" s="94"/>
      <c r="CU2341" s="94"/>
      <c r="CV2341" s="94"/>
      <c r="CW2341" s="94"/>
    </row>
    <row r="2342" spans="44:101" x14ac:dyDescent="0.25">
      <c r="AR2342" s="94"/>
      <c r="AS2342" s="94"/>
      <c r="AT2342" s="94"/>
      <c r="AU2342" s="94"/>
      <c r="AV2342" s="94"/>
      <c r="AW2342" s="94"/>
      <c r="AX2342" s="94"/>
      <c r="AY2342" s="94"/>
      <c r="AZ2342" s="94"/>
      <c r="BA2342" s="94"/>
      <c r="BB2342" s="94"/>
      <c r="BC2342" s="94"/>
      <c r="BD2342" s="94"/>
      <c r="BE2342" s="94"/>
      <c r="BF2342" s="94"/>
      <c r="BG2342" s="94"/>
      <c r="BH2342" s="94"/>
      <c r="BI2342" s="94"/>
      <c r="BJ2342" s="94"/>
      <c r="BK2342" s="94"/>
      <c r="BL2342" s="94"/>
      <c r="BM2342" s="94"/>
      <c r="BN2342" s="94"/>
      <c r="BO2342" s="94"/>
      <c r="BP2342" s="94"/>
      <c r="BQ2342" s="94"/>
      <c r="BR2342" s="94"/>
      <c r="BS2342" s="94"/>
      <c r="BT2342" s="94"/>
      <c r="BU2342" s="94"/>
      <c r="BV2342" s="94"/>
      <c r="BW2342" s="94"/>
      <c r="BX2342" s="94"/>
      <c r="BY2342" s="94"/>
      <c r="BZ2342" s="94"/>
      <c r="CA2342" s="94"/>
      <c r="CB2342" s="94"/>
      <c r="CC2342" s="94"/>
      <c r="CD2342" s="94"/>
      <c r="CE2342" s="94"/>
      <c r="CF2342" s="94"/>
      <c r="CG2342" s="94"/>
      <c r="CH2342" s="94"/>
      <c r="CI2342" s="94"/>
      <c r="CJ2342" s="94"/>
      <c r="CK2342" s="94"/>
      <c r="CL2342" s="94"/>
      <c r="CM2342" s="94"/>
      <c r="CN2342" s="94"/>
      <c r="CO2342" s="94"/>
      <c r="CP2342" s="94"/>
      <c r="CQ2342" s="94"/>
      <c r="CR2342" s="94"/>
      <c r="CS2342" s="94"/>
      <c r="CT2342" s="94"/>
      <c r="CU2342" s="94"/>
      <c r="CV2342" s="94"/>
      <c r="CW2342" s="94"/>
    </row>
    <row r="2343" spans="44:101" x14ac:dyDescent="0.25">
      <c r="AR2343" s="94"/>
      <c r="AS2343" s="94"/>
      <c r="AT2343" s="94"/>
      <c r="AU2343" s="94"/>
      <c r="AV2343" s="94"/>
      <c r="AW2343" s="94"/>
      <c r="AX2343" s="94"/>
      <c r="AY2343" s="94"/>
      <c r="AZ2343" s="94"/>
      <c r="BA2343" s="94"/>
      <c r="BB2343" s="94"/>
      <c r="BC2343" s="94"/>
      <c r="BD2343" s="94"/>
      <c r="BE2343" s="94"/>
      <c r="BF2343" s="94"/>
      <c r="BG2343" s="94"/>
      <c r="BH2343" s="94"/>
      <c r="BI2343" s="94"/>
      <c r="BJ2343" s="94"/>
      <c r="BK2343" s="94"/>
      <c r="BL2343" s="94"/>
      <c r="BM2343" s="94"/>
      <c r="BN2343" s="94"/>
      <c r="BO2343" s="94"/>
      <c r="BP2343" s="94"/>
      <c r="BQ2343" s="94"/>
      <c r="BR2343" s="94"/>
      <c r="BS2343" s="94"/>
      <c r="BT2343" s="94"/>
      <c r="BU2343" s="94"/>
      <c r="BV2343" s="94"/>
      <c r="BW2343" s="94"/>
      <c r="BX2343" s="94"/>
      <c r="BY2343" s="94"/>
      <c r="BZ2343" s="94"/>
      <c r="CA2343" s="94"/>
      <c r="CB2343" s="94"/>
      <c r="CC2343" s="94"/>
      <c r="CD2343" s="94"/>
      <c r="CE2343" s="94"/>
      <c r="CF2343" s="94"/>
      <c r="CG2343" s="94"/>
      <c r="CH2343" s="94"/>
      <c r="CI2343" s="94"/>
      <c r="CJ2343" s="94"/>
      <c r="CK2343" s="94"/>
      <c r="CL2343" s="94"/>
      <c r="CM2343" s="94"/>
      <c r="CN2343" s="94"/>
      <c r="CO2343" s="94"/>
      <c r="CP2343" s="94"/>
      <c r="CQ2343" s="94"/>
      <c r="CR2343" s="94"/>
      <c r="CS2343" s="94"/>
      <c r="CT2343" s="94"/>
      <c r="CU2343" s="94"/>
      <c r="CV2343" s="94"/>
      <c r="CW2343" s="94"/>
    </row>
    <row r="2344" spans="44:101" x14ac:dyDescent="0.25">
      <c r="AR2344" s="94"/>
      <c r="AS2344" s="94"/>
      <c r="AT2344" s="94"/>
      <c r="AU2344" s="94"/>
      <c r="AV2344" s="94"/>
      <c r="AW2344" s="94"/>
      <c r="AX2344" s="94"/>
      <c r="AY2344" s="94"/>
      <c r="AZ2344" s="94"/>
      <c r="BA2344" s="94"/>
      <c r="BB2344" s="94"/>
      <c r="BC2344" s="94"/>
      <c r="BD2344" s="94"/>
      <c r="BE2344" s="94"/>
      <c r="BF2344" s="94"/>
      <c r="BG2344" s="94"/>
      <c r="BH2344" s="94"/>
      <c r="BI2344" s="94"/>
      <c r="BJ2344" s="94"/>
      <c r="BK2344" s="94"/>
      <c r="BL2344" s="94"/>
      <c r="BM2344" s="94"/>
      <c r="BN2344" s="94"/>
      <c r="BO2344" s="94"/>
      <c r="BP2344" s="94"/>
      <c r="BQ2344" s="94"/>
      <c r="BR2344" s="94"/>
      <c r="BS2344" s="94"/>
      <c r="BT2344" s="94"/>
      <c r="BU2344" s="94"/>
      <c r="BV2344" s="94"/>
      <c r="BW2344" s="94"/>
      <c r="BX2344" s="94"/>
      <c r="BY2344" s="94"/>
      <c r="BZ2344" s="94"/>
      <c r="CA2344" s="94"/>
      <c r="CB2344" s="94"/>
      <c r="CC2344" s="94"/>
      <c r="CD2344" s="94"/>
      <c r="CE2344" s="94"/>
      <c r="CF2344" s="94"/>
      <c r="CG2344" s="94"/>
      <c r="CH2344" s="94"/>
      <c r="CI2344" s="94"/>
      <c r="CJ2344" s="94"/>
      <c r="CK2344" s="94"/>
      <c r="CL2344" s="94"/>
      <c r="CM2344" s="94"/>
      <c r="CN2344" s="94"/>
      <c r="CO2344" s="94"/>
      <c r="CP2344" s="94"/>
      <c r="CQ2344" s="94"/>
      <c r="CR2344" s="94"/>
      <c r="CS2344" s="94"/>
      <c r="CT2344" s="94"/>
      <c r="CU2344" s="94"/>
      <c r="CV2344" s="94"/>
      <c r="CW2344" s="94"/>
    </row>
    <row r="2345" spans="44:101" x14ac:dyDescent="0.25">
      <c r="AR2345" s="94"/>
      <c r="AS2345" s="94"/>
      <c r="AT2345" s="94"/>
      <c r="AU2345" s="94"/>
      <c r="AV2345" s="94"/>
      <c r="AW2345" s="94"/>
      <c r="AX2345" s="94"/>
      <c r="AY2345" s="94"/>
      <c r="AZ2345" s="94"/>
      <c r="BA2345" s="94"/>
      <c r="BB2345" s="94"/>
      <c r="BC2345" s="94"/>
      <c r="BD2345" s="94"/>
      <c r="BE2345" s="94"/>
      <c r="BF2345" s="94"/>
      <c r="BG2345" s="94"/>
      <c r="BH2345" s="94"/>
      <c r="BI2345" s="94"/>
      <c r="BJ2345" s="94"/>
      <c r="BK2345" s="94"/>
      <c r="BL2345" s="94"/>
      <c r="BM2345" s="94"/>
      <c r="BN2345" s="94"/>
      <c r="BO2345" s="94"/>
      <c r="BP2345" s="94"/>
      <c r="BQ2345" s="94"/>
      <c r="BR2345" s="94"/>
      <c r="BS2345" s="94"/>
      <c r="BT2345" s="94"/>
      <c r="BU2345" s="94"/>
      <c r="BV2345" s="94"/>
      <c r="BW2345" s="94"/>
      <c r="BX2345" s="94"/>
      <c r="BY2345" s="94"/>
      <c r="BZ2345" s="94"/>
      <c r="CA2345" s="94"/>
      <c r="CB2345" s="94"/>
      <c r="CC2345" s="94"/>
      <c r="CD2345" s="94"/>
      <c r="CE2345" s="94"/>
      <c r="CF2345" s="94"/>
      <c r="CG2345" s="94"/>
      <c r="CH2345" s="94"/>
      <c r="CI2345" s="94"/>
      <c r="CJ2345" s="94"/>
      <c r="CK2345" s="94"/>
      <c r="CL2345" s="94"/>
      <c r="CM2345" s="94"/>
      <c r="CN2345" s="94"/>
      <c r="CO2345" s="94"/>
      <c r="CP2345" s="94"/>
      <c r="CQ2345" s="94"/>
      <c r="CR2345" s="94"/>
      <c r="CS2345" s="94"/>
      <c r="CT2345" s="94"/>
      <c r="CU2345" s="94"/>
      <c r="CV2345" s="94"/>
      <c r="CW2345" s="94"/>
    </row>
    <row r="2346" spans="44:101" x14ac:dyDescent="0.25">
      <c r="AR2346" s="94"/>
      <c r="AS2346" s="94"/>
      <c r="AT2346" s="94"/>
      <c r="AU2346" s="94"/>
      <c r="AV2346" s="94"/>
      <c r="AW2346" s="94"/>
      <c r="AX2346" s="94"/>
      <c r="AY2346" s="94"/>
      <c r="AZ2346" s="94"/>
      <c r="BA2346" s="94"/>
      <c r="BB2346" s="94"/>
      <c r="BC2346" s="94"/>
      <c r="BD2346" s="94"/>
      <c r="BE2346" s="94"/>
      <c r="BF2346" s="94"/>
      <c r="BG2346" s="94"/>
      <c r="BH2346" s="94"/>
      <c r="BI2346" s="94"/>
      <c r="BJ2346" s="94"/>
      <c r="BK2346" s="94"/>
      <c r="BL2346" s="94"/>
      <c r="BM2346" s="94"/>
      <c r="BN2346" s="94"/>
      <c r="BO2346" s="94"/>
      <c r="BP2346" s="94"/>
      <c r="BQ2346" s="94"/>
      <c r="BR2346" s="94"/>
      <c r="BS2346" s="94"/>
      <c r="BT2346" s="94"/>
      <c r="BU2346" s="94"/>
      <c r="BV2346" s="94"/>
      <c r="BW2346" s="94"/>
      <c r="BX2346" s="94"/>
      <c r="BY2346" s="94"/>
      <c r="BZ2346" s="94"/>
      <c r="CA2346" s="94"/>
      <c r="CB2346" s="94"/>
      <c r="CC2346" s="94"/>
      <c r="CD2346" s="94"/>
      <c r="CE2346" s="94"/>
      <c r="CF2346" s="94"/>
      <c r="CG2346" s="94"/>
      <c r="CH2346" s="94"/>
      <c r="CI2346" s="94"/>
      <c r="CJ2346" s="94"/>
      <c r="CK2346" s="94"/>
      <c r="CL2346" s="94"/>
      <c r="CM2346" s="94"/>
      <c r="CN2346" s="94"/>
      <c r="CO2346" s="94"/>
      <c r="CP2346" s="94"/>
      <c r="CQ2346" s="94"/>
      <c r="CR2346" s="94"/>
      <c r="CS2346" s="94"/>
      <c r="CT2346" s="94"/>
      <c r="CU2346" s="94"/>
      <c r="CV2346" s="94"/>
      <c r="CW2346" s="94"/>
    </row>
    <row r="2347" spans="44:101" x14ac:dyDescent="0.25">
      <c r="AR2347" s="94"/>
      <c r="AS2347" s="94"/>
      <c r="AT2347" s="94"/>
      <c r="AU2347" s="94"/>
      <c r="AV2347" s="94"/>
      <c r="AW2347" s="94"/>
      <c r="AX2347" s="94"/>
      <c r="AY2347" s="94"/>
      <c r="AZ2347" s="94"/>
      <c r="BA2347" s="94"/>
      <c r="BB2347" s="94"/>
      <c r="BC2347" s="94"/>
      <c r="BD2347" s="94"/>
      <c r="BE2347" s="94"/>
      <c r="BF2347" s="94"/>
      <c r="BG2347" s="94"/>
      <c r="BH2347" s="94"/>
      <c r="BI2347" s="94"/>
      <c r="BJ2347" s="94"/>
      <c r="BK2347" s="94"/>
      <c r="BL2347" s="94"/>
      <c r="BM2347" s="94"/>
      <c r="BN2347" s="94"/>
      <c r="BO2347" s="94"/>
      <c r="BP2347" s="94"/>
      <c r="BQ2347" s="94"/>
      <c r="BR2347" s="94"/>
      <c r="BS2347" s="94"/>
      <c r="BT2347" s="94"/>
      <c r="BU2347" s="94"/>
      <c r="BV2347" s="94"/>
      <c r="BW2347" s="94"/>
      <c r="BX2347" s="94"/>
      <c r="BY2347" s="94"/>
      <c r="BZ2347" s="94"/>
      <c r="CA2347" s="94"/>
      <c r="CB2347" s="94"/>
      <c r="CC2347" s="94"/>
      <c r="CD2347" s="94"/>
      <c r="CE2347" s="94"/>
      <c r="CF2347" s="94"/>
      <c r="CG2347" s="94"/>
      <c r="CH2347" s="94"/>
      <c r="CI2347" s="94"/>
      <c r="CJ2347" s="94"/>
      <c r="CK2347" s="94"/>
      <c r="CL2347" s="94"/>
      <c r="CM2347" s="94"/>
      <c r="CN2347" s="94"/>
      <c r="CO2347" s="94"/>
      <c r="CP2347" s="94"/>
      <c r="CQ2347" s="94"/>
      <c r="CR2347" s="94"/>
      <c r="CS2347" s="94"/>
      <c r="CT2347" s="94"/>
      <c r="CU2347" s="94"/>
      <c r="CV2347" s="94"/>
      <c r="CW2347" s="94"/>
    </row>
    <row r="2348" spans="44:101" x14ac:dyDescent="0.25">
      <c r="AR2348" s="94"/>
      <c r="AS2348" s="94"/>
      <c r="AT2348" s="94"/>
      <c r="AU2348" s="94"/>
      <c r="AV2348" s="94"/>
      <c r="AW2348" s="94"/>
      <c r="AX2348" s="94"/>
      <c r="AY2348" s="94"/>
      <c r="AZ2348" s="94"/>
      <c r="BA2348" s="94"/>
      <c r="BB2348" s="94"/>
      <c r="BC2348" s="94"/>
      <c r="BD2348" s="94"/>
      <c r="BE2348" s="94"/>
      <c r="BF2348" s="94"/>
      <c r="BG2348" s="94"/>
      <c r="BH2348" s="94"/>
      <c r="BI2348" s="94"/>
      <c r="BJ2348" s="94"/>
      <c r="BK2348" s="94"/>
      <c r="BL2348" s="94"/>
      <c r="BM2348" s="94"/>
      <c r="BN2348" s="94"/>
      <c r="BO2348" s="94"/>
      <c r="BP2348" s="94"/>
      <c r="BQ2348" s="94"/>
      <c r="BR2348" s="94"/>
      <c r="BS2348" s="94"/>
      <c r="BT2348" s="94"/>
      <c r="BU2348" s="94"/>
      <c r="BV2348" s="94"/>
      <c r="BW2348" s="94"/>
      <c r="BX2348" s="94"/>
      <c r="BY2348" s="94"/>
      <c r="BZ2348" s="94"/>
      <c r="CA2348" s="94"/>
      <c r="CB2348" s="94"/>
      <c r="CC2348" s="94"/>
      <c r="CD2348" s="94"/>
      <c r="CE2348" s="94"/>
      <c r="CF2348" s="94"/>
      <c r="CG2348" s="94"/>
      <c r="CH2348" s="94"/>
      <c r="CI2348" s="94"/>
      <c r="CJ2348" s="94"/>
      <c r="CK2348" s="94"/>
      <c r="CL2348" s="94"/>
      <c r="CM2348" s="94"/>
      <c r="CN2348" s="94"/>
      <c r="CO2348" s="94"/>
      <c r="CP2348" s="94"/>
      <c r="CQ2348" s="94"/>
      <c r="CR2348" s="94"/>
      <c r="CS2348" s="94"/>
      <c r="CT2348" s="94"/>
      <c r="CU2348" s="94"/>
      <c r="CV2348" s="94"/>
      <c r="CW2348" s="94"/>
    </row>
    <row r="2349" spans="44:101" x14ac:dyDescent="0.25">
      <c r="AR2349" s="94"/>
      <c r="AS2349" s="94"/>
      <c r="AT2349" s="94"/>
      <c r="AU2349" s="94"/>
      <c r="AV2349" s="94"/>
      <c r="AW2349" s="94"/>
      <c r="AX2349" s="94"/>
      <c r="AY2349" s="94"/>
      <c r="AZ2349" s="94"/>
      <c r="BA2349" s="94"/>
      <c r="BB2349" s="94"/>
      <c r="BC2349" s="94"/>
      <c r="BD2349" s="94"/>
      <c r="BE2349" s="94"/>
      <c r="BF2349" s="94"/>
      <c r="BG2349" s="94"/>
      <c r="BH2349" s="94"/>
      <c r="BI2349" s="94"/>
      <c r="BJ2349" s="94"/>
      <c r="BK2349" s="94"/>
      <c r="BL2349" s="94"/>
      <c r="BM2349" s="94"/>
      <c r="BN2349" s="94"/>
      <c r="BO2349" s="94"/>
      <c r="BP2349" s="94"/>
      <c r="BQ2349" s="94"/>
      <c r="BR2349" s="94"/>
      <c r="BS2349" s="94"/>
      <c r="BT2349" s="94"/>
      <c r="BU2349" s="94"/>
      <c r="BV2349" s="94"/>
      <c r="BW2349" s="94"/>
      <c r="BX2349" s="94"/>
      <c r="BY2349" s="94"/>
      <c r="BZ2349" s="94"/>
      <c r="CA2349" s="94"/>
      <c r="CB2349" s="94"/>
      <c r="CC2349" s="94"/>
      <c r="CD2349" s="94"/>
      <c r="CE2349" s="94"/>
      <c r="CF2349" s="94"/>
      <c r="CG2349" s="94"/>
      <c r="CH2349" s="94"/>
      <c r="CI2349" s="94"/>
      <c r="CJ2349" s="94"/>
      <c r="CK2349" s="94"/>
      <c r="CL2349" s="94"/>
      <c r="CM2349" s="94"/>
      <c r="CN2349" s="94"/>
      <c r="CO2349" s="94"/>
      <c r="CP2349" s="94"/>
      <c r="CQ2349" s="94"/>
      <c r="CR2349" s="94"/>
      <c r="CS2349" s="94"/>
      <c r="CT2349" s="94"/>
      <c r="CU2349" s="94"/>
      <c r="CV2349" s="94"/>
      <c r="CW2349" s="94"/>
    </row>
    <row r="2350" spans="44:101" x14ac:dyDescent="0.25">
      <c r="AR2350" s="94"/>
      <c r="AS2350" s="94"/>
      <c r="AT2350" s="94"/>
      <c r="AU2350" s="94"/>
      <c r="AV2350" s="94"/>
      <c r="AW2350" s="94"/>
      <c r="AX2350" s="94"/>
      <c r="AY2350" s="94"/>
      <c r="AZ2350" s="94"/>
      <c r="BA2350" s="94"/>
      <c r="BB2350" s="94"/>
      <c r="BC2350" s="94"/>
      <c r="BD2350" s="94"/>
      <c r="BE2350" s="94"/>
      <c r="BF2350" s="94"/>
      <c r="BG2350" s="94"/>
      <c r="BH2350" s="94"/>
      <c r="BI2350" s="94"/>
      <c r="BJ2350" s="94"/>
      <c r="BK2350" s="94"/>
      <c r="BL2350" s="94"/>
      <c r="BM2350" s="94"/>
      <c r="BN2350" s="94"/>
      <c r="BO2350" s="94"/>
      <c r="BP2350" s="94"/>
      <c r="BQ2350" s="94"/>
      <c r="BR2350" s="94"/>
      <c r="BS2350" s="94"/>
      <c r="BT2350" s="94"/>
      <c r="BU2350" s="94"/>
      <c r="BV2350" s="94"/>
      <c r="BW2350" s="94"/>
      <c r="BX2350" s="94"/>
      <c r="BY2350" s="94"/>
      <c r="BZ2350" s="94"/>
      <c r="CA2350" s="94"/>
      <c r="CB2350" s="94"/>
      <c r="CC2350" s="94"/>
      <c r="CD2350" s="94"/>
      <c r="CE2350" s="94"/>
      <c r="CF2350" s="94"/>
      <c r="CG2350" s="94"/>
      <c r="CH2350" s="94"/>
      <c r="CI2350" s="94"/>
      <c r="CJ2350" s="94"/>
      <c r="CK2350" s="94"/>
      <c r="CL2350" s="94"/>
      <c r="CM2350" s="94"/>
      <c r="CN2350" s="94"/>
      <c r="CO2350" s="94"/>
      <c r="CP2350" s="94"/>
      <c r="CQ2350" s="94"/>
      <c r="CR2350" s="94"/>
      <c r="CS2350" s="94"/>
      <c r="CT2350" s="94"/>
      <c r="CU2350" s="94"/>
      <c r="CV2350" s="94"/>
      <c r="CW2350" s="94"/>
    </row>
    <row r="2351" spans="44:101" x14ac:dyDescent="0.25">
      <c r="AR2351" s="94"/>
      <c r="AS2351" s="94"/>
      <c r="AT2351" s="94"/>
      <c r="AU2351" s="94"/>
      <c r="AV2351" s="94"/>
      <c r="AW2351" s="94"/>
      <c r="AX2351" s="94"/>
      <c r="AY2351" s="94"/>
      <c r="AZ2351" s="94"/>
      <c r="BA2351" s="94"/>
      <c r="BB2351" s="94"/>
      <c r="BC2351" s="94"/>
      <c r="BD2351" s="94"/>
      <c r="BE2351" s="94"/>
      <c r="BF2351" s="94"/>
      <c r="BG2351" s="94"/>
      <c r="BH2351" s="94"/>
      <c r="BI2351" s="94"/>
      <c r="BJ2351" s="94"/>
      <c r="BK2351" s="94"/>
      <c r="BL2351" s="94"/>
      <c r="BM2351" s="94"/>
      <c r="BN2351" s="94"/>
      <c r="BO2351" s="94"/>
      <c r="BP2351" s="94"/>
      <c r="BQ2351" s="94"/>
      <c r="BR2351" s="94"/>
      <c r="BS2351" s="94"/>
      <c r="BT2351" s="94"/>
      <c r="BU2351" s="94"/>
      <c r="BV2351" s="94"/>
      <c r="BW2351" s="94"/>
      <c r="BX2351" s="94"/>
      <c r="BY2351" s="94"/>
      <c r="BZ2351" s="94"/>
      <c r="CA2351" s="94"/>
      <c r="CB2351" s="94"/>
      <c r="CC2351" s="94"/>
      <c r="CD2351" s="94"/>
      <c r="CE2351" s="94"/>
      <c r="CF2351" s="94"/>
      <c r="CG2351" s="94"/>
      <c r="CH2351" s="94"/>
      <c r="CI2351" s="94"/>
      <c r="CJ2351" s="94"/>
      <c r="CK2351" s="94"/>
      <c r="CL2351" s="94"/>
      <c r="CM2351" s="94"/>
      <c r="CN2351" s="94"/>
      <c r="CO2351" s="94"/>
      <c r="CP2351" s="94"/>
      <c r="CQ2351" s="94"/>
      <c r="CR2351" s="94"/>
      <c r="CS2351" s="94"/>
      <c r="CT2351" s="94"/>
      <c r="CU2351" s="94"/>
      <c r="CV2351" s="94"/>
      <c r="CW2351" s="94"/>
    </row>
    <row r="2352" spans="44:101" x14ac:dyDescent="0.25">
      <c r="AR2352" s="94"/>
      <c r="AS2352" s="94"/>
      <c r="AT2352" s="94"/>
      <c r="AU2352" s="94"/>
      <c r="AV2352" s="94"/>
      <c r="AW2352" s="94"/>
      <c r="AX2352" s="94"/>
      <c r="AY2352" s="94"/>
      <c r="AZ2352" s="94"/>
      <c r="BA2352" s="94"/>
      <c r="BB2352" s="94"/>
      <c r="BC2352" s="94"/>
      <c r="BD2352" s="94"/>
      <c r="BE2352" s="94"/>
      <c r="BF2352" s="94"/>
      <c r="BG2352" s="94"/>
      <c r="BH2352" s="94"/>
      <c r="BI2352" s="94"/>
      <c r="BJ2352" s="94"/>
      <c r="BK2352" s="94"/>
      <c r="BL2352" s="94"/>
      <c r="BM2352" s="94"/>
      <c r="BN2352" s="94"/>
      <c r="BO2352" s="94"/>
      <c r="BP2352" s="94"/>
      <c r="BQ2352" s="94"/>
      <c r="BR2352" s="94"/>
      <c r="BS2352" s="94"/>
      <c r="BT2352" s="94"/>
      <c r="BU2352" s="94"/>
      <c r="BV2352" s="94"/>
      <c r="BW2352" s="94"/>
      <c r="BX2352" s="94"/>
      <c r="BY2352" s="94"/>
      <c r="BZ2352" s="94"/>
      <c r="CA2352" s="94"/>
      <c r="CB2352" s="94"/>
      <c r="CC2352" s="94"/>
      <c r="CD2352" s="94"/>
      <c r="CE2352" s="94"/>
      <c r="CF2352" s="94"/>
      <c r="CG2352" s="94"/>
      <c r="CH2352" s="94"/>
      <c r="CI2352" s="94"/>
      <c r="CJ2352" s="94"/>
      <c r="CK2352" s="94"/>
      <c r="CL2352" s="94"/>
      <c r="CM2352" s="94"/>
      <c r="CN2352" s="94"/>
      <c r="CO2352" s="94"/>
      <c r="CP2352" s="94"/>
      <c r="CQ2352" s="94"/>
      <c r="CR2352" s="94"/>
      <c r="CS2352" s="94"/>
      <c r="CT2352" s="94"/>
      <c r="CU2352" s="94"/>
      <c r="CV2352" s="94"/>
      <c r="CW2352" s="94"/>
    </row>
    <row r="2353" spans="44:101" x14ac:dyDescent="0.25">
      <c r="AR2353" s="94"/>
      <c r="AS2353" s="94"/>
      <c r="AT2353" s="94"/>
      <c r="AU2353" s="94"/>
      <c r="AV2353" s="94"/>
      <c r="AW2353" s="94"/>
      <c r="AX2353" s="94"/>
      <c r="AY2353" s="94"/>
      <c r="AZ2353" s="94"/>
      <c r="BA2353" s="94"/>
      <c r="BB2353" s="94"/>
      <c r="BC2353" s="94"/>
      <c r="BD2353" s="94"/>
      <c r="BE2353" s="94"/>
      <c r="BF2353" s="94"/>
      <c r="BG2353" s="94"/>
      <c r="BH2353" s="94"/>
      <c r="BI2353" s="94"/>
      <c r="BJ2353" s="94"/>
      <c r="BK2353" s="94"/>
      <c r="BL2353" s="94"/>
      <c r="BM2353" s="94"/>
      <c r="BN2353" s="94"/>
      <c r="BO2353" s="94"/>
      <c r="BP2353" s="94"/>
      <c r="BQ2353" s="94"/>
      <c r="BR2353" s="94"/>
      <c r="BS2353" s="94"/>
      <c r="BT2353" s="94"/>
      <c r="BU2353" s="94"/>
      <c r="BV2353" s="94"/>
      <c r="BW2353" s="94"/>
      <c r="BX2353" s="94"/>
      <c r="BY2353" s="94"/>
      <c r="BZ2353" s="94"/>
      <c r="CA2353" s="94"/>
      <c r="CB2353" s="94"/>
      <c r="CC2353" s="94"/>
      <c r="CD2353" s="94"/>
      <c r="CE2353" s="94"/>
      <c r="CF2353" s="94"/>
      <c r="CG2353" s="94"/>
      <c r="CH2353" s="94"/>
      <c r="CI2353" s="94"/>
      <c r="CJ2353" s="94"/>
      <c r="CK2353" s="94"/>
      <c r="CL2353" s="94"/>
      <c r="CM2353" s="94"/>
      <c r="CN2353" s="94"/>
      <c r="CO2353" s="94"/>
      <c r="CP2353" s="94"/>
      <c r="CQ2353" s="94"/>
      <c r="CR2353" s="94"/>
      <c r="CS2353" s="94"/>
      <c r="CT2353" s="94"/>
      <c r="CU2353" s="94"/>
      <c r="CV2353" s="94"/>
      <c r="CW2353" s="94"/>
    </row>
    <row r="2354" spans="44:101" x14ac:dyDescent="0.25">
      <c r="AR2354" s="94"/>
      <c r="AS2354" s="94"/>
      <c r="AT2354" s="94"/>
      <c r="AU2354" s="94"/>
      <c r="AV2354" s="94"/>
      <c r="AW2354" s="94"/>
      <c r="AX2354" s="94"/>
      <c r="AY2354" s="94"/>
      <c r="AZ2354" s="94"/>
      <c r="BA2354" s="94"/>
      <c r="BB2354" s="94"/>
      <c r="BC2354" s="94"/>
      <c r="BD2354" s="94"/>
      <c r="BE2354" s="94"/>
      <c r="BF2354" s="94"/>
      <c r="BG2354" s="94"/>
      <c r="BH2354" s="94"/>
      <c r="BI2354" s="94"/>
      <c r="BJ2354" s="94"/>
      <c r="BK2354" s="94"/>
      <c r="BL2354" s="94"/>
      <c r="BM2354" s="94"/>
      <c r="BN2354" s="94"/>
      <c r="BO2354" s="94"/>
      <c r="BP2354" s="94"/>
      <c r="BQ2354" s="94"/>
      <c r="BR2354" s="94"/>
      <c r="BS2354" s="94"/>
      <c r="BT2354" s="94"/>
      <c r="BU2354" s="94"/>
      <c r="BV2354" s="94"/>
      <c r="BW2354" s="94"/>
      <c r="BX2354" s="94"/>
      <c r="BY2354" s="94"/>
      <c r="BZ2354" s="94"/>
      <c r="CA2354" s="94"/>
      <c r="CB2354" s="94"/>
      <c r="CC2354" s="94"/>
      <c r="CD2354" s="94"/>
      <c r="CE2354" s="94"/>
      <c r="CF2354" s="94"/>
      <c r="CG2354" s="94"/>
      <c r="CH2354" s="94"/>
      <c r="CI2354" s="94"/>
      <c r="CJ2354" s="94"/>
      <c r="CK2354" s="94"/>
      <c r="CL2354" s="94"/>
      <c r="CM2354" s="94"/>
      <c r="CN2354" s="94"/>
      <c r="CO2354" s="94"/>
      <c r="CP2354" s="94"/>
      <c r="CQ2354" s="94"/>
      <c r="CR2354" s="94"/>
      <c r="CS2354" s="94"/>
      <c r="CT2354" s="94"/>
      <c r="CU2354" s="94"/>
      <c r="CV2354" s="94"/>
      <c r="CW2354" s="94"/>
    </row>
    <row r="2355" spans="44:101" x14ac:dyDescent="0.25">
      <c r="AR2355" s="94"/>
      <c r="AS2355" s="94"/>
      <c r="AT2355" s="94"/>
      <c r="AU2355" s="94"/>
      <c r="AV2355" s="94"/>
      <c r="AW2355" s="94"/>
      <c r="AX2355" s="94"/>
      <c r="AY2355" s="94"/>
      <c r="AZ2355" s="94"/>
      <c r="BA2355" s="94"/>
      <c r="BB2355" s="94"/>
      <c r="BC2355" s="94"/>
      <c r="BD2355" s="94"/>
      <c r="BE2355" s="94"/>
      <c r="BF2355" s="94"/>
      <c r="BG2355" s="94"/>
      <c r="BH2355" s="94"/>
      <c r="BI2355" s="94"/>
      <c r="BJ2355" s="94"/>
      <c r="BK2355" s="94"/>
      <c r="BL2355" s="94"/>
      <c r="BM2355" s="94"/>
      <c r="BN2355" s="94"/>
      <c r="BO2355" s="94"/>
      <c r="BP2355" s="94"/>
      <c r="BQ2355" s="94"/>
      <c r="BR2355" s="94"/>
      <c r="BS2355" s="94"/>
      <c r="BT2355" s="94"/>
      <c r="BU2355" s="94"/>
      <c r="BV2355" s="94"/>
      <c r="BW2355" s="94"/>
      <c r="BX2355" s="94"/>
      <c r="BY2355" s="94"/>
      <c r="BZ2355" s="94"/>
      <c r="CA2355" s="94"/>
      <c r="CB2355" s="94"/>
      <c r="CC2355" s="94"/>
      <c r="CD2355" s="94"/>
      <c r="CE2355" s="94"/>
      <c r="CF2355" s="94"/>
      <c r="CG2355" s="94"/>
      <c r="CH2355" s="94"/>
      <c r="CI2355" s="94"/>
      <c r="CJ2355" s="94"/>
      <c r="CK2355" s="94"/>
      <c r="CL2355" s="94"/>
      <c r="CM2355" s="94"/>
      <c r="CN2355" s="94"/>
      <c r="CO2355" s="94"/>
      <c r="CP2355" s="94"/>
      <c r="CQ2355" s="94"/>
      <c r="CR2355" s="94"/>
      <c r="CS2355" s="94"/>
      <c r="CT2355" s="94"/>
      <c r="CU2355" s="94"/>
      <c r="CV2355" s="94"/>
      <c r="CW2355" s="94"/>
    </row>
    <row r="2356" spans="44:101" x14ac:dyDescent="0.25">
      <c r="AR2356" s="94"/>
      <c r="AS2356" s="94"/>
      <c r="AT2356" s="94"/>
      <c r="AU2356" s="94"/>
      <c r="AV2356" s="94"/>
      <c r="AW2356" s="94"/>
      <c r="AX2356" s="94"/>
      <c r="AY2356" s="94"/>
      <c r="AZ2356" s="94"/>
      <c r="BA2356" s="94"/>
      <c r="BB2356" s="94"/>
      <c r="BC2356" s="94"/>
      <c r="BD2356" s="94"/>
      <c r="BE2356" s="94"/>
      <c r="BF2356" s="94"/>
      <c r="BG2356" s="94"/>
      <c r="BH2356" s="94"/>
      <c r="BI2356" s="94"/>
      <c r="BJ2356" s="94"/>
      <c r="BK2356" s="94"/>
      <c r="BL2356" s="94"/>
      <c r="BM2356" s="94"/>
      <c r="BN2356" s="94"/>
      <c r="BO2356" s="94"/>
      <c r="BP2356" s="94"/>
      <c r="BQ2356" s="94"/>
      <c r="BR2356" s="94"/>
      <c r="BS2356" s="94"/>
      <c r="BT2356" s="94"/>
      <c r="BU2356" s="94"/>
      <c r="BV2356" s="94"/>
      <c r="BW2356" s="94"/>
      <c r="BX2356" s="94"/>
      <c r="BY2356" s="94"/>
      <c r="BZ2356" s="94"/>
      <c r="CA2356" s="94"/>
      <c r="CB2356" s="94"/>
      <c r="CC2356" s="94"/>
      <c r="CD2356" s="94"/>
      <c r="CE2356" s="94"/>
      <c r="CF2356" s="94"/>
      <c r="CG2356" s="94"/>
      <c r="CH2356" s="94"/>
      <c r="CI2356" s="94"/>
      <c r="CJ2356" s="94"/>
      <c r="CK2356" s="94"/>
      <c r="CL2356" s="94"/>
      <c r="CM2356" s="94"/>
      <c r="CN2356" s="94"/>
      <c r="CO2356" s="94"/>
      <c r="CP2356" s="94"/>
      <c r="CQ2356" s="94"/>
      <c r="CR2356" s="94"/>
      <c r="CS2356" s="94"/>
      <c r="CT2356" s="94"/>
      <c r="CU2356" s="94"/>
      <c r="CV2356" s="94"/>
      <c r="CW2356" s="94"/>
    </row>
    <row r="2357" spans="44:101" x14ac:dyDescent="0.25">
      <c r="AR2357" s="94"/>
      <c r="AS2357" s="94"/>
      <c r="AT2357" s="94"/>
      <c r="AU2357" s="94"/>
      <c r="AV2357" s="94"/>
      <c r="AW2357" s="94"/>
      <c r="AX2357" s="94"/>
      <c r="AY2357" s="94"/>
      <c r="AZ2357" s="94"/>
      <c r="BA2357" s="94"/>
      <c r="BB2357" s="94"/>
      <c r="BC2357" s="94"/>
      <c r="BD2357" s="94"/>
      <c r="BE2357" s="94"/>
      <c r="BF2357" s="94"/>
      <c r="BG2357" s="94"/>
      <c r="BH2357" s="94"/>
      <c r="BI2357" s="94"/>
      <c r="BJ2357" s="94"/>
      <c r="BK2357" s="94"/>
      <c r="BL2357" s="94"/>
      <c r="BM2357" s="94"/>
      <c r="BN2357" s="94"/>
      <c r="BO2357" s="94"/>
      <c r="BP2357" s="94"/>
      <c r="BQ2357" s="94"/>
      <c r="BR2357" s="94"/>
      <c r="BS2357" s="94"/>
      <c r="BT2357" s="94"/>
      <c r="BU2357" s="94"/>
      <c r="BV2357" s="94"/>
      <c r="BW2357" s="94"/>
      <c r="BX2357" s="94"/>
      <c r="BY2357" s="94"/>
      <c r="BZ2357" s="94"/>
      <c r="CA2357" s="94"/>
      <c r="CB2357" s="94"/>
      <c r="CC2357" s="94"/>
      <c r="CD2357" s="94"/>
      <c r="CE2357" s="94"/>
      <c r="CF2357" s="94"/>
      <c r="CG2357" s="94"/>
      <c r="CH2357" s="94"/>
      <c r="CI2357" s="94"/>
      <c r="CJ2357" s="94"/>
      <c r="CK2357" s="94"/>
      <c r="CL2357" s="94"/>
      <c r="CM2357" s="94"/>
      <c r="CN2357" s="94"/>
      <c r="CO2357" s="94"/>
      <c r="CP2357" s="94"/>
      <c r="CQ2357" s="94"/>
      <c r="CR2357" s="94"/>
      <c r="CS2357" s="94"/>
      <c r="CT2357" s="94"/>
      <c r="CU2357" s="94"/>
      <c r="CV2357" s="94"/>
      <c r="CW2357" s="94"/>
    </row>
    <row r="2358" spans="44:101" x14ac:dyDescent="0.25">
      <c r="AR2358" s="94"/>
      <c r="AS2358" s="94"/>
      <c r="AT2358" s="94"/>
      <c r="AU2358" s="94"/>
      <c r="AV2358" s="94"/>
      <c r="AW2358" s="94"/>
      <c r="AX2358" s="94"/>
      <c r="AY2358" s="94"/>
      <c r="AZ2358" s="94"/>
      <c r="BA2358" s="94"/>
      <c r="BB2358" s="94"/>
      <c r="BC2358" s="94"/>
      <c r="BD2358" s="94"/>
      <c r="BE2358" s="94"/>
      <c r="BF2358" s="94"/>
      <c r="BG2358" s="94"/>
      <c r="BH2358" s="94"/>
      <c r="BI2358" s="94"/>
      <c r="BJ2358" s="94"/>
      <c r="BK2358" s="94"/>
      <c r="BL2358" s="94"/>
      <c r="BM2358" s="94"/>
      <c r="BN2358" s="94"/>
      <c r="BO2358" s="94"/>
      <c r="BP2358" s="94"/>
      <c r="BQ2358" s="94"/>
      <c r="BR2358" s="94"/>
      <c r="BS2358" s="94"/>
      <c r="BT2358" s="94"/>
      <c r="BU2358" s="94"/>
      <c r="BV2358" s="94"/>
      <c r="BW2358" s="94"/>
      <c r="BX2358" s="94"/>
      <c r="BY2358" s="94"/>
      <c r="BZ2358" s="94"/>
      <c r="CA2358" s="94"/>
      <c r="CB2358" s="94"/>
      <c r="CC2358" s="94"/>
      <c r="CD2358" s="94"/>
      <c r="CE2358" s="94"/>
      <c r="CF2358" s="94"/>
      <c r="CG2358" s="94"/>
      <c r="CH2358" s="94"/>
      <c r="CI2358" s="94"/>
      <c r="CJ2358" s="94"/>
      <c r="CK2358" s="94"/>
      <c r="CL2358" s="94"/>
      <c r="CM2358" s="94"/>
      <c r="CN2358" s="94"/>
      <c r="CO2358" s="94"/>
      <c r="CP2358" s="94"/>
      <c r="CQ2358" s="94"/>
      <c r="CR2358" s="94"/>
      <c r="CS2358" s="94"/>
      <c r="CT2358" s="94"/>
      <c r="CU2358" s="94"/>
      <c r="CV2358" s="94"/>
      <c r="CW2358" s="94"/>
    </row>
    <row r="2359" spans="44:101" x14ac:dyDescent="0.25">
      <c r="AR2359" s="94"/>
      <c r="AS2359" s="94"/>
      <c r="AT2359" s="94"/>
      <c r="AU2359" s="94"/>
      <c r="AV2359" s="94"/>
      <c r="AW2359" s="94"/>
      <c r="AX2359" s="94"/>
      <c r="AY2359" s="94"/>
      <c r="AZ2359" s="94"/>
      <c r="BA2359" s="94"/>
      <c r="BB2359" s="94"/>
      <c r="BC2359" s="94"/>
      <c r="BD2359" s="94"/>
      <c r="BE2359" s="94"/>
      <c r="BF2359" s="94"/>
      <c r="BG2359" s="94"/>
      <c r="BH2359" s="94"/>
      <c r="BI2359" s="94"/>
      <c r="BJ2359" s="94"/>
      <c r="BK2359" s="94"/>
      <c r="BL2359" s="94"/>
      <c r="BM2359" s="94"/>
      <c r="BN2359" s="94"/>
      <c r="BO2359" s="94"/>
      <c r="BP2359" s="94"/>
      <c r="BQ2359" s="94"/>
      <c r="BR2359" s="94"/>
      <c r="BS2359" s="94"/>
      <c r="BT2359" s="94"/>
      <c r="BU2359" s="94"/>
      <c r="BV2359" s="94"/>
      <c r="BW2359" s="94"/>
      <c r="BX2359" s="94"/>
      <c r="BY2359" s="94"/>
      <c r="BZ2359" s="94"/>
      <c r="CA2359" s="94"/>
      <c r="CB2359" s="94"/>
      <c r="CC2359" s="94"/>
      <c r="CD2359" s="94"/>
      <c r="CE2359" s="94"/>
      <c r="CF2359" s="94"/>
      <c r="CG2359" s="94"/>
      <c r="CH2359" s="94"/>
      <c r="CI2359" s="94"/>
      <c r="CJ2359" s="94"/>
      <c r="CK2359" s="94"/>
      <c r="CL2359" s="94"/>
      <c r="CM2359" s="94"/>
      <c r="CN2359" s="94"/>
      <c r="CO2359" s="94"/>
      <c r="CP2359" s="94"/>
      <c r="CQ2359" s="94"/>
      <c r="CR2359" s="94"/>
      <c r="CS2359" s="94"/>
      <c r="CT2359" s="94"/>
      <c r="CU2359" s="94"/>
      <c r="CV2359" s="94"/>
      <c r="CW2359" s="94"/>
    </row>
    <row r="2360" spans="44:101" x14ac:dyDescent="0.25">
      <c r="AR2360" s="94"/>
      <c r="AS2360" s="94"/>
      <c r="AT2360" s="94"/>
      <c r="AU2360" s="94"/>
      <c r="AV2360" s="94"/>
      <c r="AW2360" s="94"/>
      <c r="AX2360" s="94"/>
      <c r="AY2360" s="94"/>
      <c r="AZ2360" s="94"/>
      <c r="BA2360" s="94"/>
      <c r="BB2360" s="94"/>
      <c r="BC2360" s="94"/>
      <c r="BD2360" s="94"/>
      <c r="BE2360" s="94"/>
      <c r="BF2360" s="94"/>
      <c r="BG2360" s="94"/>
      <c r="BH2360" s="94"/>
      <c r="BI2360" s="94"/>
      <c r="BJ2360" s="94"/>
      <c r="BK2360" s="94"/>
      <c r="BL2360" s="94"/>
      <c r="BM2360" s="94"/>
      <c r="BN2360" s="94"/>
      <c r="BO2360" s="94"/>
      <c r="BP2360" s="94"/>
      <c r="BQ2360" s="94"/>
      <c r="BR2360" s="94"/>
      <c r="BS2360" s="94"/>
      <c r="BT2360" s="94"/>
      <c r="BU2360" s="94"/>
      <c r="BV2360" s="94"/>
      <c r="BW2360" s="94"/>
      <c r="BX2360" s="94"/>
      <c r="BY2360" s="94"/>
      <c r="BZ2360" s="94"/>
      <c r="CA2360" s="94"/>
      <c r="CB2360" s="94"/>
      <c r="CC2360" s="94"/>
      <c r="CD2360" s="94"/>
      <c r="CE2360" s="94"/>
      <c r="CF2360" s="94"/>
      <c r="CG2360" s="94"/>
      <c r="CH2360" s="94"/>
      <c r="CI2360" s="94"/>
      <c r="CJ2360" s="94"/>
      <c r="CK2360" s="94"/>
      <c r="CL2360" s="94"/>
      <c r="CM2360" s="94"/>
      <c r="CN2360" s="94"/>
      <c r="CO2360" s="94"/>
      <c r="CP2360" s="94"/>
      <c r="CQ2360" s="94"/>
      <c r="CR2360" s="94"/>
      <c r="CS2360" s="94"/>
      <c r="CT2360" s="94"/>
      <c r="CU2360" s="94"/>
      <c r="CV2360" s="94"/>
      <c r="CW2360" s="94"/>
    </row>
    <row r="2361" spans="44:101" x14ac:dyDescent="0.25">
      <c r="AR2361" s="94"/>
      <c r="AS2361" s="94"/>
      <c r="AT2361" s="94"/>
      <c r="AU2361" s="94"/>
      <c r="AV2361" s="94"/>
      <c r="AW2361" s="94"/>
      <c r="AX2361" s="94"/>
      <c r="AY2361" s="94"/>
      <c r="AZ2361" s="94"/>
      <c r="BA2361" s="94"/>
      <c r="BB2361" s="94"/>
      <c r="BC2361" s="94"/>
      <c r="BD2361" s="94"/>
      <c r="BE2361" s="94"/>
      <c r="BF2361" s="94"/>
      <c r="BG2361" s="94"/>
      <c r="BH2361" s="94"/>
      <c r="BI2361" s="94"/>
      <c r="BJ2361" s="94"/>
      <c r="BK2361" s="94"/>
      <c r="BL2361" s="94"/>
      <c r="BM2361" s="94"/>
      <c r="BN2361" s="94"/>
      <c r="BO2361" s="94"/>
      <c r="BP2361" s="94"/>
      <c r="BQ2361" s="94"/>
      <c r="BR2361" s="94"/>
      <c r="BS2361" s="94"/>
      <c r="BT2361" s="94"/>
      <c r="BU2361" s="94"/>
      <c r="BV2361" s="94"/>
      <c r="BW2361" s="94"/>
      <c r="BX2361" s="94"/>
      <c r="BY2361" s="94"/>
      <c r="BZ2361" s="94"/>
      <c r="CA2361" s="94"/>
      <c r="CB2361" s="94"/>
      <c r="CC2361" s="94"/>
      <c r="CD2361" s="94"/>
      <c r="CE2361" s="94"/>
      <c r="CF2361" s="94"/>
      <c r="CG2361" s="94"/>
      <c r="CH2361" s="94"/>
      <c r="CI2361" s="94"/>
      <c r="CJ2361" s="94"/>
      <c r="CK2361" s="94"/>
      <c r="CL2361" s="94"/>
      <c r="CM2361" s="94"/>
      <c r="CN2361" s="94"/>
      <c r="CO2361" s="94"/>
      <c r="CP2361" s="94"/>
      <c r="CQ2361" s="94"/>
      <c r="CR2361" s="94"/>
      <c r="CS2361" s="94"/>
      <c r="CT2361" s="94"/>
      <c r="CU2361" s="94"/>
      <c r="CV2361" s="94"/>
      <c r="CW2361" s="94"/>
    </row>
    <row r="2362" spans="44:101" x14ac:dyDescent="0.25">
      <c r="AR2362" s="94"/>
      <c r="AS2362" s="94"/>
      <c r="AT2362" s="94"/>
      <c r="AU2362" s="94"/>
      <c r="AV2362" s="94"/>
      <c r="AW2362" s="94"/>
      <c r="AX2362" s="94"/>
      <c r="AY2362" s="94"/>
      <c r="AZ2362" s="94"/>
      <c r="BA2362" s="94"/>
      <c r="BB2362" s="94"/>
      <c r="BC2362" s="94"/>
      <c r="BD2362" s="94"/>
      <c r="BE2362" s="94"/>
      <c r="BF2362" s="94"/>
      <c r="BG2362" s="94"/>
      <c r="BH2362" s="94"/>
      <c r="BI2362" s="94"/>
      <c r="BJ2362" s="94"/>
      <c r="BK2362" s="94"/>
      <c r="BL2362" s="94"/>
      <c r="BM2362" s="94"/>
      <c r="BN2362" s="94"/>
      <c r="BO2362" s="94"/>
      <c r="BP2362" s="94"/>
      <c r="BQ2362" s="94"/>
      <c r="BR2362" s="94"/>
      <c r="BS2362" s="94"/>
      <c r="BT2362" s="94"/>
      <c r="BU2362" s="94"/>
      <c r="BV2362" s="94"/>
      <c r="BW2362" s="94"/>
      <c r="BX2362" s="94"/>
      <c r="BY2362" s="94"/>
      <c r="BZ2362" s="94"/>
      <c r="CA2362" s="94"/>
      <c r="CB2362" s="94"/>
      <c r="CC2362" s="94"/>
      <c r="CD2362" s="94"/>
      <c r="CE2362" s="94"/>
      <c r="CF2362" s="94"/>
      <c r="CG2362" s="94"/>
      <c r="CH2362" s="94"/>
      <c r="CI2362" s="94"/>
      <c r="CJ2362" s="94"/>
      <c r="CK2362" s="94"/>
      <c r="CL2362" s="94"/>
      <c r="CM2362" s="94"/>
      <c r="CN2362" s="94"/>
      <c r="CO2362" s="94"/>
      <c r="CP2362" s="94"/>
      <c r="CQ2362" s="94"/>
      <c r="CR2362" s="94"/>
      <c r="CS2362" s="94"/>
      <c r="CT2362" s="94"/>
      <c r="CU2362" s="94"/>
      <c r="CV2362" s="94"/>
      <c r="CW2362" s="94"/>
    </row>
    <row r="2363" spans="44:101" x14ac:dyDescent="0.25">
      <c r="AR2363" s="94"/>
      <c r="AS2363" s="94"/>
      <c r="AT2363" s="94"/>
      <c r="AU2363" s="94"/>
      <c r="AV2363" s="94"/>
      <c r="AW2363" s="94"/>
      <c r="AX2363" s="94"/>
      <c r="AY2363" s="94"/>
      <c r="AZ2363" s="94"/>
      <c r="BA2363" s="94"/>
      <c r="BB2363" s="94"/>
      <c r="BC2363" s="94"/>
      <c r="BD2363" s="94"/>
      <c r="BE2363" s="94"/>
      <c r="BF2363" s="94"/>
      <c r="BG2363" s="94"/>
      <c r="BH2363" s="94"/>
      <c r="BI2363" s="94"/>
      <c r="BJ2363" s="94"/>
      <c r="BK2363" s="94"/>
      <c r="BL2363" s="94"/>
      <c r="BM2363" s="94"/>
      <c r="BN2363" s="94"/>
      <c r="BO2363" s="94"/>
      <c r="BP2363" s="94"/>
      <c r="BQ2363" s="94"/>
      <c r="BR2363" s="94"/>
      <c r="BS2363" s="94"/>
      <c r="BT2363" s="94"/>
      <c r="BU2363" s="94"/>
      <c r="BV2363" s="94"/>
      <c r="BW2363" s="94"/>
      <c r="BX2363" s="94"/>
      <c r="BY2363" s="94"/>
      <c r="BZ2363" s="94"/>
      <c r="CA2363" s="94"/>
      <c r="CB2363" s="94"/>
      <c r="CC2363" s="94"/>
      <c r="CD2363" s="94"/>
      <c r="CE2363" s="94"/>
      <c r="CF2363" s="94"/>
      <c r="CG2363" s="94"/>
      <c r="CH2363" s="94"/>
      <c r="CI2363" s="94"/>
      <c r="CJ2363" s="94"/>
      <c r="CK2363" s="94"/>
      <c r="CL2363" s="94"/>
      <c r="CM2363" s="94"/>
      <c r="CN2363" s="94"/>
      <c r="CO2363" s="94"/>
      <c r="CP2363" s="94"/>
      <c r="CQ2363" s="94"/>
      <c r="CR2363" s="94"/>
      <c r="CS2363" s="94"/>
      <c r="CT2363" s="94"/>
      <c r="CU2363" s="94"/>
      <c r="CV2363" s="94"/>
      <c r="CW2363" s="94"/>
    </row>
    <row r="2364" spans="44:101" x14ac:dyDescent="0.25">
      <c r="AR2364" s="94"/>
      <c r="AS2364" s="94"/>
      <c r="AT2364" s="94"/>
      <c r="AU2364" s="94"/>
      <c r="AV2364" s="94"/>
      <c r="AW2364" s="94"/>
      <c r="AX2364" s="94"/>
      <c r="AY2364" s="94"/>
      <c r="AZ2364" s="94"/>
      <c r="BA2364" s="94"/>
      <c r="BB2364" s="94"/>
      <c r="BC2364" s="94"/>
      <c r="BD2364" s="94"/>
      <c r="BE2364" s="94"/>
      <c r="BF2364" s="94"/>
      <c r="BG2364" s="94"/>
      <c r="BH2364" s="94"/>
      <c r="BI2364" s="94"/>
      <c r="BJ2364" s="94"/>
      <c r="BK2364" s="94"/>
      <c r="BL2364" s="94"/>
      <c r="BM2364" s="94"/>
      <c r="BN2364" s="94"/>
      <c r="BO2364" s="94"/>
      <c r="BP2364" s="94"/>
      <c r="BQ2364" s="94"/>
      <c r="BR2364" s="94"/>
      <c r="BS2364" s="94"/>
      <c r="BT2364" s="94"/>
      <c r="BU2364" s="94"/>
      <c r="BV2364" s="94"/>
      <c r="BW2364" s="94"/>
      <c r="BX2364" s="94"/>
      <c r="BY2364" s="94"/>
      <c r="BZ2364" s="94"/>
      <c r="CA2364" s="94"/>
      <c r="CB2364" s="94"/>
      <c r="CC2364" s="94"/>
      <c r="CD2364" s="94"/>
      <c r="CE2364" s="94"/>
      <c r="CF2364" s="94"/>
      <c r="CG2364" s="94"/>
      <c r="CH2364" s="94"/>
      <c r="CI2364" s="94"/>
      <c r="CJ2364" s="94"/>
      <c r="CK2364" s="94"/>
      <c r="CL2364" s="94"/>
      <c r="CM2364" s="94"/>
      <c r="CN2364" s="94"/>
      <c r="CO2364" s="94"/>
      <c r="CP2364" s="94"/>
      <c r="CQ2364" s="94"/>
      <c r="CR2364" s="94"/>
      <c r="CS2364" s="94"/>
      <c r="CT2364" s="94"/>
      <c r="CU2364" s="94"/>
      <c r="CV2364" s="94"/>
      <c r="CW2364" s="94"/>
    </row>
    <row r="2365" spans="44:101" x14ac:dyDescent="0.25">
      <c r="AR2365" s="94"/>
      <c r="AS2365" s="94"/>
      <c r="AT2365" s="94"/>
      <c r="AU2365" s="94"/>
      <c r="AV2365" s="94"/>
      <c r="AW2365" s="94"/>
      <c r="AX2365" s="94"/>
      <c r="AY2365" s="94"/>
      <c r="AZ2365" s="94"/>
      <c r="BA2365" s="94"/>
      <c r="BB2365" s="94"/>
      <c r="BC2365" s="94"/>
      <c r="BD2365" s="94"/>
      <c r="BE2365" s="94"/>
      <c r="BF2365" s="94"/>
      <c r="BG2365" s="94"/>
      <c r="BH2365" s="94"/>
      <c r="BI2365" s="94"/>
      <c r="BJ2365" s="94"/>
      <c r="BK2365" s="94"/>
      <c r="BL2365" s="94"/>
      <c r="BM2365" s="94"/>
      <c r="BN2365" s="94"/>
      <c r="BO2365" s="94"/>
      <c r="BP2365" s="94"/>
      <c r="BQ2365" s="94"/>
      <c r="BR2365" s="94"/>
      <c r="BS2365" s="94"/>
      <c r="BT2365" s="94"/>
      <c r="BU2365" s="94"/>
      <c r="BV2365" s="94"/>
      <c r="BW2365" s="94"/>
      <c r="BX2365" s="94"/>
      <c r="BY2365" s="94"/>
      <c r="BZ2365" s="94"/>
      <c r="CA2365" s="94"/>
      <c r="CB2365" s="94"/>
      <c r="CC2365" s="94"/>
      <c r="CD2365" s="94"/>
      <c r="CE2365" s="94"/>
      <c r="CF2365" s="94"/>
      <c r="CG2365" s="94"/>
      <c r="CH2365" s="94"/>
      <c r="CI2365" s="94"/>
      <c r="CJ2365" s="94"/>
      <c r="CK2365" s="94"/>
      <c r="CL2365" s="94"/>
      <c r="CM2365" s="94"/>
      <c r="CN2365" s="94"/>
      <c r="CO2365" s="94"/>
      <c r="CP2365" s="94"/>
      <c r="CQ2365" s="94"/>
      <c r="CR2365" s="94"/>
      <c r="CS2365" s="94"/>
      <c r="CT2365" s="94"/>
      <c r="CU2365" s="94"/>
      <c r="CV2365" s="94"/>
      <c r="CW2365" s="94"/>
    </row>
    <row r="2366" spans="44:101" x14ac:dyDescent="0.25">
      <c r="AR2366" s="94"/>
      <c r="AS2366" s="94"/>
      <c r="AT2366" s="94"/>
      <c r="AU2366" s="94"/>
      <c r="AV2366" s="94"/>
      <c r="AW2366" s="94"/>
      <c r="AX2366" s="94"/>
      <c r="AY2366" s="94"/>
      <c r="AZ2366" s="94"/>
      <c r="BA2366" s="94"/>
      <c r="BB2366" s="94"/>
      <c r="BC2366" s="94"/>
      <c r="BD2366" s="94"/>
      <c r="BE2366" s="94"/>
      <c r="BF2366" s="94"/>
      <c r="BG2366" s="94"/>
      <c r="BH2366" s="94"/>
      <c r="BI2366" s="94"/>
      <c r="BJ2366" s="94"/>
      <c r="BK2366" s="94"/>
      <c r="BL2366" s="94"/>
      <c r="BM2366" s="94"/>
      <c r="BN2366" s="94"/>
      <c r="BO2366" s="94"/>
      <c r="BP2366" s="94"/>
      <c r="BQ2366" s="94"/>
      <c r="BR2366" s="94"/>
      <c r="BS2366" s="94"/>
      <c r="BT2366" s="94"/>
      <c r="BU2366" s="94"/>
      <c r="BV2366" s="94"/>
      <c r="BW2366" s="94"/>
      <c r="BX2366" s="94"/>
      <c r="BY2366" s="94"/>
      <c r="BZ2366" s="94"/>
      <c r="CA2366" s="94"/>
      <c r="CB2366" s="94"/>
      <c r="CC2366" s="94"/>
      <c r="CD2366" s="94"/>
      <c r="CE2366" s="94"/>
      <c r="CF2366" s="94"/>
      <c r="CG2366" s="94"/>
      <c r="CH2366" s="94"/>
      <c r="CI2366" s="94"/>
      <c r="CJ2366" s="94"/>
      <c r="CK2366" s="94"/>
      <c r="CL2366" s="94"/>
      <c r="CM2366" s="94"/>
      <c r="CN2366" s="94"/>
      <c r="CO2366" s="94"/>
      <c r="CP2366" s="94"/>
      <c r="CQ2366" s="94"/>
      <c r="CR2366" s="94"/>
      <c r="CS2366" s="94"/>
      <c r="CT2366" s="94"/>
      <c r="CU2366" s="94"/>
      <c r="CV2366" s="94"/>
      <c r="CW2366" s="94"/>
    </row>
    <row r="2367" spans="44:101" x14ac:dyDescent="0.25">
      <c r="AR2367" s="94"/>
      <c r="AS2367" s="94"/>
      <c r="AT2367" s="94"/>
      <c r="AU2367" s="94"/>
      <c r="AV2367" s="94"/>
      <c r="AW2367" s="94"/>
      <c r="AX2367" s="94"/>
      <c r="AY2367" s="94"/>
      <c r="AZ2367" s="94"/>
      <c r="BA2367" s="94"/>
      <c r="BB2367" s="94"/>
      <c r="BC2367" s="94"/>
      <c r="BD2367" s="94"/>
      <c r="BE2367" s="94"/>
      <c r="BF2367" s="94"/>
      <c r="BG2367" s="94"/>
      <c r="BH2367" s="94"/>
      <c r="BI2367" s="94"/>
      <c r="BJ2367" s="94"/>
      <c r="BK2367" s="94"/>
      <c r="BL2367" s="94"/>
      <c r="BM2367" s="94"/>
      <c r="BN2367" s="94"/>
      <c r="BO2367" s="94"/>
      <c r="BP2367" s="94"/>
      <c r="BQ2367" s="94"/>
      <c r="BR2367" s="94"/>
      <c r="BS2367" s="94"/>
      <c r="BT2367" s="94"/>
      <c r="BU2367" s="94"/>
      <c r="BV2367" s="94"/>
      <c r="BW2367" s="94"/>
      <c r="BX2367" s="94"/>
      <c r="BY2367" s="94"/>
      <c r="BZ2367" s="94"/>
      <c r="CA2367" s="94"/>
      <c r="CB2367" s="94"/>
      <c r="CC2367" s="94"/>
      <c r="CD2367" s="94"/>
      <c r="CE2367" s="94"/>
      <c r="CF2367" s="94"/>
      <c r="CG2367" s="94"/>
      <c r="CH2367" s="94"/>
      <c r="CI2367" s="94"/>
      <c r="CJ2367" s="94"/>
      <c r="CK2367" s="94"/>
      <c r="CL2367" s="94"/>
      <c r="CM2367" s="94"/>
      <c r="CN2367" s="94"/>
      <c r="CO2367" s="94"/>
      <c r="CP2367" s="94"/>
      <c r="CQ2367" s="94"/>
      <c r="CR2367" s="94"/>
      <c r="CS2367" s="94"/>
      <c r="CT2367" s="94"/>
      <c r="CU2367" s="94"/>
      <c r="CV2367" s="94"/>
      <c r="CW2367" s="94"/>
    </row>
    <row r="2368" spans="44:101" x14ac:dyDescent="0.25">
      <c r="AR2368" s="94"/>
      <c r="AS2368" s="94"/>
      <c r="AT2368" s="94"/>
      <c r="AU2368" s="94"/>
      <c r="AV2368" s="94"/>
      <c r="AW2368" s="94"/>
      <c r="AX2368" s="94"/>
      <c r="AY2368" s="94"/>
      <c r="AZ2368" s="94"/>
      <c r="BA2368" s="94"/>
      <c r="BB2368" s="94"/>
      <c r="BC2368" s="94"/>
      <c r="BD2368" s="94"/>
      <c r="BE2368" s="94"/>
      <c r="BF2368" s="94"/>
      <c r="BG2368" s="94"/>
      <c r="BH2368" s="94"/>
      <c r="BI2368" s="94"/>
      <c r="BJ2368" s="94"/>
      <c r="BK2368" s="94"/>
      <c r="BL2368" s="94"/>
      <c r="BM2368" s="94"/>
      <c r="BN2368" s="94"/>
      <c r="BO2368" s="94"/>
      <c r="BP2368" s="94"/>
      <c r="BQ2368" s="94"/>
      <c r="BR2368" s="94"/>
      <c r="BS2368" s="94"/>
      <c r="BT2368" s="94"/>
      <c r="BU2368" s="94"/>
      <c r="BV2368" s="94"/>
      <c r="BW2368" s="94"/>
      <c r="BX2368" s="94"/>
      <c r="BY2368" s="94"/>
      <c r="BZ2368" s="94"/>
      <c r="CA2368" s="94"/>
      <c r="CB2368" s="94"/>
      <c r="CC2368" s="94"/>
      <c r="CD2368" s="94"/>
      <c r="CE2368" s="94"/>
      <c r="CF2368" s="94"/>
      <c r="CG2368" s="94"/>
      <c r="CH2368" s="94"/>
      <c r="CI2368" s="94"/>
      <c r="CJ2368" s="94"/>
      <c r="CK2368" s="94"/>
      <c r="CL2368" s="94"/>
      <c r="CM2368" s="94"/>
      <c r="CN2368" s="94"/>
      <c r="CO2368" s="94"/>
      <c r="CP2368" s="94"/>
      <c r="CQ2368" s="94"/>
      <c r="CR2368" s="94"/>
      <c r="CS2368" s="94"/>
      <c r="CT2368" s="94"/>
      <c r="CU2368" s="94"/>
      <c r="CV2368" s="94"/>
      <c r="CW2368" s="94"/>
    </row>
    <row r="2369" spans="44:101" x14ac:dyDescent="0.25">
      <c r="AR2369" s="94"/>
      <c r="AS2369" s="94"/>
      <c r="AT2369" s="94"/>
      <c r="AU2369" s="94"/>
      <c r="AV2369" s="94"/>
      <c r="AW2369" s="94"/>
      <c r="AX2369" s="94"/>
      <c r="AY2369" s="94"/>
      <c r="AZ2369" s="94"/>
      <c r="BA2369" s="94"/>
      <c r="BB2369" s="94"/>
      <c r="BC2369" s="94"/>
      <c r="BD2369" s="94"/>
      <c r="BE2369" s="94"/>
      <c r="BF2369" s="94"/>
      <c r="BG2369" s="94"/>
      <c r="BH2369" s="94"/>
      <c r="BI2369" s="94"/>
      <c r="BJ2369" s="94"/>
      <c r="BK2369" s="94"/>
      <c r="BL2369" s="94"/>
      <c r="BM2369" s="94"/>
      <c r="BN2369" s="94"/>
      <c r="BO2369" s="94"/>
      <c r="BP2369" s="94"/>
      <c r="BQ2369" s="94"/>
      <c r="BR2369" s="94"/>
      <c r="BS2369" s="94"/>
      <c r="BT2369" s="94"/>
      <c r="BU2369" s="94"/>
      <c r="BV2369" s="94"/>
      <c r="BW2369" s="94"/>
      <c r="BX2369" s="94"/>
      <c r="BY2369" s="94"/>
      <c r="BZ2369" s="94"/>
      <c r="CA2369" s="94"/>
      <c r="CB2369" s="94"/>
      <c r="CC2369" s="94"/>
      <c r="CD2369" s="94"/>
      <c r="CE2369" s="94"/>
      <c r="CF2369" s="94"/>
      <c r="CG2369" s="94"/>
      <c r="CH2369" s="94"/>
      <c r="CI2369" s="94"/>
      <c r="CJ2369" s="94"/>
      <c r="CK2369" s="94"/>
      <c r="CL2369" s="94"/>
      <c r="CM2369" s="94"/>
      <c r="CN2369" s="94"/>
      <c r="CO2369" s="94"/>
      <c r="CP2369" s="94"/>
      <c r="CQ2369" s="94"/>
      <c r="CR2369" s="94"/>
      <c r="CS2369" s="94"/>
      <c r="CT2369" s="94"/>
      <c r="CU2369" s="94"/>
      <c r="CV2369" s="94"/>
      <c r="CW2369" s="94"/>
    </row>
    <row r="2370" spans="44:101" x14ac:dyDescent="0.25">
      <c r="AR2370" s="94"/>
      <c r="AS2370" s="94"/>
      <c r="AT2370" s="94"/>
      <c r="AU2370" s="94"/>
      <c r="AV2370" s="94"/>
      <c r="AW2370" s="94"/>
      <c r="AX2370" s="94"/>
      <c r="AY2370" s="94"/>
      <c r="AZ2370" s="94"/>
      <c r="BA2370" s="94"/>
      <c r="BB2370" s="94"/>
      <c r="BC2370" s="94"/>
      <c r="BD2370" s="94"/>
      <c r="BE2370" s="94"/>
      <c r="BF2370" s="94"/>
      <c r="BG2370" s="94"/>
      <c r="BH2370" s="94"/>
      <c r="BI2370" s="94"/>
      <c r="BJ2370" s="94"/>
      <c r="BK2370" s="94"/>
      <c r="BL2370" s="94"/>
      <c r="BM2370" s="94"/>
      <c r="BN2370" s="94"/>
      <c r="BO2370" s="94"/>
      <c r="BP2370" s="94"/>
      <c r="BQ2370" s="94"/>
      <c r="BR2370" s="94"/>
      <c r="BS2370" s="94"/>
      <c r="BT2370" s="94"/>
      <c r="BU2370" s="94"/>
      <c r="BV2370" s="94"/>
      <c r="BW2370" s="94"/>
      <c r="BX2370" s="94"/>
      <c r="BY2370" s="94"/>
      <c r="BZ2370" s="94"/>
      <c r="CA2370" s="94"/>
      <c r="CB2370" s="94"/>
      <c r="CC2370" s="94"/>
      <c r="CD2370" s="94"/>
      <c r="CE2370" s="94"/>
      <c r="CF2370" s="94"/>
      <c r="CG2370" s="94"/>
      <c r="CH2370" s="94"/>
      <c r="CI2370" s="94"/>
      <c r="CJ2370" s="94"/>
      <c r="CK2370" s="94"/>
      <c r="CL2370" s="94"/>
      <c r="CM2370" s="94"/>
      <c r="CN2370" s="94"/>
      <c r="CO2370" s="94"/>
      <c r="CP2370" s="94"/>
      <c r="CQ2370" s="94"/>
      <c r="CR2370" s="94"/>
      <c r="CS2370" s="94"/>
      <c r="CT2370" s="94"/>
      <c r="CU2370" s="94"/>
      <c r="CV2370" s="94"/>
      <c r="CW2370" s="94"/>
    </row>
    <row r="2371" spans="44:101" x14ac:dyDescent="0.25">
      <c r="AR2371" s="94"/>
      <c r="AS2371" s="94"/>
      <c r="AT2371" s="94"/>
      <c r="AU2371" s="94"/>
      <c r="AV2371" s="94"/>
      <c r="AW2371" s="94"/>
      <c r="AX2371" s="94"/>
      <c r="AY2371" s="94"/>
      <c r="AZ2371" s="94"/>
      <c r="BA2371" s="94"/>
      <c r="BB2371" s="94"/>
      <c r="BC2371" s="94"/>
      <c r="BD2371" s="94"/>
      <c r="BE2371" s="94"/>
      <c r="BF2371" s="94"/>
      <c r="BG2371" s="94"/>
      <c r="BH2371" s="94"/>
      <c r="BI2371" s="94"/>
      <c r="BJ2371" s="94"/>
      <c r="BK2371" s="94"/>
      <c r="BL2371" s="94"/>
      <c r="BM2371" s="94"/>
      <c r="BN2371" s="94"/>
      <c r="BO2371" s="94"/>
      <c r="BP2371" s="94"/>
      <c r="BQ2371" s="94"/>
      <c r="BR2371" s="94"/>
      <c r="BS2371" s="94"/>
      <c r="BT2371" s="94"/>
      <c r="BU2371" s="94"/>
      <c r="BV2371" s="94"/>
      <c r="BW2371" s="94"/>
      <c r="BX2371" s="94"/>
      <c r="BY2371" s="94"/>
      <c r="BZ2371" s="94"/>
      <c r="CA2371" s="94"/>
      <c r="CB2371" s="94"/>
      <c r="CC2371" s="94"/>
      <c r="CD2371" s="94"/>
      <c r="CE2371" s="94"/>
      <c r="CF2371" s="94"/>
      <c r="CG2371" s="94"/>
      <c r="CH2371" s="94"/>
      <c r="CI2371" s="94"/>
      <c r="CJ2371" s="94"/>
      <c r="CK2371" s="94"/>
      <c r="CL2371" s="94"/>
      <c r="CM2371" s="94"/>
      <c r="CN2371" s="94"/>
      <c r="CO2371" s="94"/>
      <c r="CP2371" s="94"/>
      <c r="CQ2371" s="94"/>
      <c r="CR2371" s="94"/>
      <c r="CS2371" s="94"/>
      <c r="CT2371" s="94"/>
      <c r="CU2371" s="94"/>
      <c r="CV2371" s="94"/>
      <c r="CW2371" s="94"/>
    </row>
    <row r="2372" spans="44:101" x14ac:dyDescent="0.25">
      <c r="AR2372" s="94"/>
      <c r="AS2372" s="94"/>
      <c r="AT2372" s="94"/>
      <c r="AU2372" s="94"/>
      <c r="AV2372" s="94"/>
      <c r="AW2372" s="94"/>
      <c r="AX2372" s="94"/>
      <c r="AY2372" s="94"/>
      <c r="AZ2372" s="94"/>
      <c r="BA2372" s="94"/>
      <c r="BB2372" s="94"/>
      <c r="BC2372" s="94"/>
      <c r="BD2372" s="94"/>
      <c r="BE2372" s="94"/>
      <c r="BF2372" s="94"/>
      <c r="BG2372" s="94"/>
      <c r="BH2372" s="94"/>
      <c r="BI2372" s="94"/>
      <c r="BJ2372" s="94"/>
      <c r="BK2372" s="94"/>
      <c r="BL2372" s="94"/>
      <c r="BM2372" s="94"/>
      <c r="BN2372" s="94"/>
      <c r="BO2372" s="94"/>
      <c r="BP2372" s="94"/>
      <c r="BQ2372" s="94"/>
      <c r="BR2372" s="94"/>
      <c r="BS2372" s="94"/>
      <c r="BT2372" s="94"/>
      <c r="BU2372" s="94"/>
      <c r="BV2372" s="94"/>
      <c r="BW2372" s="94"/>
      <c r="BX2372" s="94"/>
      <c r="BY2372" s="94"/>
      <c r="BZ2372" s="94"/>
      <c r="CA2372" s="94"/>
      <c r="CB2372" s="94"/>
      <c r="CC2372" s="94"/>
      <c r="CD2372" s="94"/>
      <c r="CE2372" s="94"/>
      <c r="CF2372" s="94"/>
      <c r="CG2372" s="94"/>
      <c r="CH2372" s="94"/>
      <c r="CI2372" s="94"/>
      <c r="CJ2372" s="94"/>
      <c r="CK2372" s="94"/>
      <c r="CL2372" s="94"/>
      <c r="CM2372" s="94"/>
      <c r="CN2372" s="94"/>
      <c r="CO2372" s="94"/>
      <c r="CP2372" s="94"/>
      <c r="CQ2372" s="94"/>
      <c r="CR2372" s="94"/>
      <c r="CS2372" s="94"/>
      <c r="CT2372" s="94"/>
      <c r="CU2372" s="94"/>
      <c r="CV2372" s="94"/>
      <c r="CW2372" s="94"/>
    </row>
    <row r="2373" spans="44:101" x14ac:dyDescent="0.25">
      <c r="AR2373" s="94"/>
      <c r="AS2373" s="94"/>
      <c r="AT2373" s="94"/>
      <c r="AU2373" s="94"/>
      <c r="AV2373" s="94"/>
      <c r="AW2373" s="94"/>
      <c r="AX2373" s="94"/>
      <c r="AY2373" s="94"/>
      <c r="AZ2373" s="94"/>
      <c r="BA2373" s="94"/>
      <c r="BB2373" s="94"/>
      <c r="BC2373" s="94"/>
      <c r="BD2373" s="94"/>
      <c r="BE2373" s="94"/>
      <c r="BF2373" s="94"/>
      <c r="BG2373" s="94"/>
      <c r="BH2373" s="94"/>
      <c r="BI2373" s="94"/>
      <c r="BJ2373" s="94"/>
      <c r="BK2373" s="94"/>
      <c r="BL2373" s="94"/>
      <c r="BM2373" s="94"/>
      <c r="BN2373" s="94"/>
      <c r="BO2373" s="94"/>
      <c r="BP2373" s="94"/>
      <c r="BQ2373" s="94"/>
      <c r="BR2373" s="94"/>
      <c r="BS2373" s="94"/>
      <c r="BT2373" s="94"/>
      <c r="BU2373" s="94"/>
      <c r="BV2373" s="94"/>
      <c r="BW2373" s="94"/>
      <c r="BX2373" s="94"/>
      <c r="BY2373" s="94"/>
      <c r="BZ2373" s="94"/>
      <c r="CA2373" s="94"/>
      <c r="CB2373" s="94"/>
      <c r="CC2373" s="94"/>
      <c r="CD2373" s="94"/>
      <c r="CE2373" s="94"/>
      <c r="CF2373" s="94"/>
      <c r="CG2373" s="94"/>
      <c r="CH2373" s="94"/>
      <c r="CI2373" s="94"/>
      <c r="CJ2373" s="94"/>
      <c r="CK2373" s="94"/>
      <c r="CL2373" s="94"/>
      <c r="CM2373" s="94"/>
      <c r="CN2373" s="94"/>
      <c r="CO2373" s="94"/>
      <c r="CP2373" s="94"/>
      <c r="CQ2373" s="94"/>
      <c r="CR2373" s="94"/>
      <c r="CS2373" s="94"/>
      <c r="CT2373" s="94"/>
      <c r="CU2373" s="94"/>
      <c r="CV2373" s="94"/>
      <c r="CW2373" s="94"/>
    </row>
    <row r="2374" spans="44:101" x14ac:dyDescent="0.25">
      <c r="AR2374" s="94"/>
      <c r="AS2374" s="94"/>
      <c r="AT2374" s="94"/>
      <c r="AU2374" s="94"/>
      <c r="AV2374" s="94"/>
      <c r="AW2374" s="94"/>
      <c r="AX2374" s="94"/>
      <c r="AY2374" s="94"/>
      <c r="AZ2374" s="94"/>
      <c r="BA2374" s="94"/>
      <c r="BB2374" s="94"/>
      <c r="BC2374" s="94"/>
      <c r="BD2374" s="94"/>
      <c r="BE2374" s="94"/>
      <c r="BF2374" s="94"/>
      <c r="BG2374" s="94"/>
      <c r="BH2374" s="94"/>
      <c r="BI2374" s="94"/>
      <c r="BJ2374" s="94"/>
      <c r="BK2374" s="94"/>
      <c r="BL2374" s="94"/>
      <c r="BM2374" s="94"/>
      <c r="BN2374" s="94"/>
      <c r="BO2374" s="94"/>
      <c r="BP2374" s="94"/>
      <c r="BQ2374" s="94"/>
      <c r="BR2374" s="94"/>
      <c r="BS2374" s="94"/>
      <c r="BT2374" s="94"/>
      <c r="BU2374" s="94"/>
      <c r="BV2374" s="94"/>
      <c r="BW2374" s="94"/>
      <c r="BX2374" s="94"/>
      <c r="BY2374" s="94"/>
      <c r="BZ2374" s="94"/>
      <c r="CA2374" s="94"/>
      <c r="CB2374" s="94"/>
      <c r="CC2374" s="94"/>
      <c r="CD2374" s="94"/>
      <c r="CE2374" s="94"/>
      <c r="CF2374" s="94"/>
      <c r="CG2374" s="94"/>
      <c r="CH2374" s="94"/>
      <c r="CI2374" s="94"/>
      <c r="CJ2374" s="94"/>
      <c r="CK2374" s="94"/>
      <c r="CL2374" s="94"/>
      <c r="CM2374" s="94"/>
      <c r="CN2374" s="94"/>
      <c r="CO2374" s="94"/>
      <c r="CP2374" s="94"/>
      <c r="CQ2374" s="94"/>
      <c r="CR2374" s="94"/>
      <c r="CS2374" s="94"/>
      <c r="CT2374" s="94"/>
      <c r="CU2374" s="94"/>
      <c r="CV2374" s="94"/>
      <c r="CW2374" s="94"/>
    </row>
    <row r="2375" spans="44:101" x14ac:dyDescent="0.25">
      <c r="AR2375" s="94"/>
      <c r="AS2375" s="94"/>
      <c r="AT2375" s="94"/>
      <c r="AU2375" s="94"/>
      <c r="AV2375" s="94"/>
      <c r="AW2375" s="94"/>
      <c r="AX2375" s="94"/>
      <c r="AY2375" s="94"/>
      <c r="AZ2375" s="94"/>
      <c r="BA2375" s="94"/>
      <c r="BB2375" s="94"/>
      <c r="BC2375" s="94"/>
      <c r="BD2375" s="94"/>
      <c r="BE2375" s="94"/>
      <c r="BF2375" s="94"/>
      <c r="BG2375" s="94"/>
      <c r="BH2375" s="94"/>
      <c r="BI2375" s="94"/>
      <c r="BJ2375" s="94"/>
      <c r="BK2375" s="94"/>
      <c r="BL2375" s="94"/>
      <c r="BM2375" s="94"/>
      <c r="BN2375" s="94"/>
      <c r="BO2375" s="94"/>
      <c r="BP2375" s="94"/>
      <c r="BQ2375" s="94"/>
      <c r="BR2375" s="94"/>
      <c r="BS2375" s="94"/>
      <c r="BT2375" s="94"/>
      <c r="BU2375" s="94"/>
      <c r="BV2375" s="94"/>
      <c r="BW2375" s="94"/>
      <c r="BX2375" s="94"/>
      <c r="BY2375" s="94"/>
      <c r="BZ2375" s="94"/>
      <c r="CA2375" s="94"/>
      <c r="CB2375" s="94"/>
      <c r="CC2375" s="94"/>
      <c r="CD2375" s="94"/>
      <c r="CE2375" s="94"/>
      <c r="CF2375" s="94"/>
      <c r="CG2375" s="94"/>
      <c r="CH2375" s="94"/>
      <c r="CI2375" s="94"/>
      <c r="CJ2375" s="94"/>
      <c r="CK2375" s="94"/>
      <c r="CL2375" s="94"/>
      <c r="CM2375" s="94"/>
      <c r="CN2375" s="94"/>
      <c r="CO2375" s="94"/>
      <c r="CP2375" s="94"/>
      <c r="CQ2375" s="94"/>
      <c r="CR2375" s="94"/>
      <c r="CS2375" s="94"/>
      <c r="CT2375" s="94"/>
      <c r="CU2375" s="94"/>
      <c r="CV2375" s="94"/>
      <c r="CW2375" s="94"/>
    </row>
    <row r="2376" spans="44:101" x14ac:dyDescent="0.25">
      <c r="AR2376" s="94"/>
      <c r="AS2376" s="94"/>
      <c r="AT2376" s="94"/>
      <c r="AU2376" s="94"/>
      <c r="AV2376" s="94"/>
      <c r="AW2376" s="94"/>
      <c r="AX2376" s="94"/>
      <c r="AY2376" s="94"/>
      <c r="AZ2376" s="94"/>
      <c r="BA2376" s="94"/>
      <c r="BB2376" s="94"/>
      <c r="BC2376" s="94"/>
      <c r="BD2376" s="94"/>
      <c r="BE2376" s="94"/>
      <c r="BF2376" s="94"/>
      <c r="BG2376" s="94"/>
      <c r="BH2376" s="94"/>
      <c r="BI2376" s="94"/>
      <c r="BJ2376" s="94"/>
      <c r="BK2376" s="94"/>
      <c r="BL2376" s="94"/>
      <c r="BM2376" s="94"/>
      <c r="BN2376" s="94"/>
      <c r="BO2376" s="94"/>
      <c r="BP2376" s="94"/>
      <c r="BQ2376" s="94"/>
      <c r="BR2376" s="94"/>
      <c r="BS2376" s="94"/>
      <c r="BT2376" s="94"/>
      <c r="BU2376" s="94"/>
      <c r="BV2376" s="94"/>
      <c r="BW2376" s="94"/>
      <c r="BX2376" s="94"/>
      <c r="BY2376" s="94"/>
      <c r="BZ2376" s="94"/>
      <c r="CA2376" s="94"/>
      <c r="CB2376" s="94"/>
      <c r="CC2376" s="94"/>
      <c r="CD2376" s="94"/>
      <c r="CE2376" s="94"/>
      <c r="CF2376" s="94"/>
      <c r="CG2376" s="94"/>
      <c r="CH2376" s="94"/>
      <c r="CI2376" s="94"/>
      <c r="CJ2376" s="94"/>
      <c r="CK2376" s="94"/>
      <c r="CL2376" s="94"/>
      <c r="CM2376" s="94"/>
      <c r="CN2376" s="94"/>
      <c r="CO2376" s="94"/>
      <c r="CP2376" s="94"/>
      <c r="CQ2376" s="94"/>
      <c r="CR2376" s="94"/>
      <c r="CS2376" s="94"/>
      <c r="CT2376" s="94"/>
      <c r="CU2376" s="94"/>
      <c r="CV2376" s="94"/>
      <c r="CW2376" s="94"/>
    </row>
    <row r="2377" spans="44:101" x14ac:dyDescent="0.25">
      <c r="AR2377" s="94"/>
      <c r="AS2377" s="94"/>
      <c r="AT2377" s="94"/>
      <c r="AU2377" s="94"/>
      <c r="AV2377" s="94"/>
      <c r="AW2377" s="94"/>
      <c r="AX2377" s="94"/>
      <c r="AY2377" s="94"/>
      <c r="AZ2377" s="94"/>
      <c r="BA2377" s="94"/>
      <c r="BB2377" s="94"/>
      <c r="BC2377" s="94"/>
      <c r="BD2377" s="94"/>
      <c r="BE2377" s="94"/>
      <c r="BF2377" s="94"/>
      <c r="BG2377" s="94"/>
      <c r="BH2377" s="94"/>
      <c r="BI2377" s="94"/>
      <c r="BJ2377" s="94"/>
      <c r="BK2377" s="94"/>
      <c r="BL2377" s="94"/>
      <c r="BM2377" s="94"/>
      <c r="BN2377" s="94"/>
      <c r="BO2377" s="94"/>
      <c r="BP2377" s="94"/>
      <c r="BQ2377" s="94"/>
      <c r="BR2377" s="94"/>
      <c r="BS2377" s="94"/>
      <c r="BT2377" s="94"/>
      <c r="BU2377" s="94"/>
      <c r="BV2377" s="94"/>
      <c r="BW2377" s="94"/>
      <c r="BX2377" s="94"/>
      <c r="BY2377" s="94"/>
      <c r="BZ2377" s="94"/>
      <c r="CA2377" s="94"/>
      <c r="CB2377" s="94"/>
      <c r="CC2377" s="94"/>
      <c r="CD2377" s="94"/>
      <c r="CE2377" s="94"/>
      <c r="CF2377" s="94"/>
      <c r="CG2377" s="94"/>
      <c r="CH2377" s="94"/>
      <c r="CI2377" s="94"/>
      <c r="CJ2377" s="94"/>
      <c r="CK2377" s="94"/>
      <c r="CL2377" s="94"/>
      <c r="CM2377" s="94"/>
      <c r="CN2377" s="94"/>
      <c r="CO2377" s="94"/>
      <c r="CP2377" s="94"/>
      <c r="CQ2377" s="94"/>
      <c r="CR2377" s="94"/>
      <c r="CS2377" s="94"/>
      <c r="CT2377" s="94"/>
      <c r="CU2377" s="94"/>
      <c r="CV2377" s="94"/>
      <c r="CW2377" s="94"/>
    </row>
    <row r="2378" spans="44:101" x14ac:dyDescent="0.25">
      <c r="AR2378" s="94"/>
      <c r="AS2378" s="94"/>
      <c r="AT2378" s="94"/>
      <c r="AU2378" s="94"/>
      <c r="AV2378" s="94"/>
      <c r="AW2378" s="94"/>
      <c r="AX2378" s="94"/>
      <c r="AY2378" s="94"/>
      <c r="AZ2378" s="94"/>
      <c r="BA2378" s="94"/>
      <c r="BB2378" s="94"/>
      <c r="BC2378" s="94"/>
      <c r="BD2378" s="94"/>
      <c r="BE2378" s="94"/>
      <c r="BF2378" s="94"/>
      <c r="BG2378" s="94"/>
      <c r="BH2378" s="94"/>
      <c r="BI2378" s="94"/>
      <c r="BJ2378" s="94"/>
      <c r="BK2378" s="94"/>
      <c r="BL2378" s="94"/>
      <c r="BM2378" s="94"/>
      <c r="BN2378" s="94"/>
      <c r="BO2378" s="94"/>
      <c r="BP2378" s="94"/>
      <c r="BQ2378" s="94"/>
      <c r="BR2378" s="94"/>
      <c r="BS2378" s="94"/>
      <c r="BT2378" s="94"/>
      <c r="BU2378" s="94"/>
      <c r="BV2378" s="94"/>
      <c r="BW2378" s="94"/>
      <c r="BX2378" s="94"/>
      <c r="BY2378" s="94"/>
      <c r="BZ2378" s="94"/>
      <c r="CA2378" s="94"/>
      <c r="CB2378" s="94"/>
      <c r="CC2378" s="94"/>
      <c r="CD2378" s="94"/>
      <c r="CE2378" s="94"/>
      <c r="CF2378" s="94"/>
      <c r="CG2378" s="94"/>
      <c r="CH2378" s="94"/>
      <c r="CI2378" s="94"/>
      <c r="CJ2378" s="94"/>
      <c r="CK2378" s="94"/>
      <c r="CL2378" s="94"/>
      <c r="CM2378" s="94"/>
      <c r="CN2378" s="94"/>
      <c r="CO2378" s="94"/>
      <c r="CP2378" s="94"/>
      <c r="CQ2378" s="94"/>
      <c r="CR2378" s="94"/>
      <c r="CS2378" s="94"/>
      <c r="CT2378" s="94"/>
      <c r="CU2378" s="94"/>
      <c r="CV2378" s="94"/>
      <c r="CW2378" s="94"/>
    </row>
    <row r="2379" spans="44:101" x14ac:dyDescent="0.25">
      <c r="AR2379" s="94"/>
      <c r="AS2379" s="94"/>
      <c r="AT2379" s="94"/>
      <c r="AU2379" s="94"/>
      <c r="AV2379" s="94"/>
      <c r="AW2379" s="94"/>
      <c r="AX2379" s="94"/>
      <c r="AY2379" s="94"/>
      <c r="AZ2379" s="94"/>
      <c r="BA2379" s="94"/>
      <c r="BB2379" s="94"/>
      <c r="BC2379" s="94"/>
      <c r="BD2379" s="94"/>
      <c r="BE2379" s="94"/>
      <c r="BF2379" s="94"/>
      <c r="BG2379" s="94"/>
      <c r="BH2379" s="94"/>
      <c r="BI2379" s="94"/>
      <c r="BJ2379" s="94"/>
      <c r="BK2379" s="94"/>
      <c r="BL2379" s="94"/>
      <c r="BM2379" s="94"/>
      <c r="BN2379" s="94"/>
      <c r="BO2379" s="94"/>
      <c r="BP2379" s="94"/>
      <c r="BQ2379" s="94"/>
      <c r="BR2379" s="94"/>
      <c r="BS2379" s="94"/>
      <c r="BT2379" s="94"/>
      <c r="BU2379" s="94"/>
      <c r="BV2379" s="94"/>
      <c r="BW2379" s="94"/>
      <c r="BX2379" s="94"/>
      <c r="BY2379" s="94"/>
      <c r="BZ2379" s="94"/>
      <c r="CA2379" s="94"/>
      <c r="CB2379" s="94"/>
      <c r="CC2379" s="94"/>
      <c r="CD2379" s="94"/>
      <c r="CE2379" s="94"/>
      <c r="CF2379" s="94"/>
      <c r="CG2379" s="94"/>
      <c r="CH2379" s="94"/>
      <c r="CI2379" s="94"/>
      <c r="CJ2379" s="94"/>
      <c r="CK2379" s="94"/>
      <c r="CL2379" s="94"/>
      <c r="CM2379" s="94"/>
      <c r="CN2379" s="94"/>
      <c r="CO2379" s="94"/>
      <c r="CP2379" s="94"/>
      <c r="CQ2379" s="94"/>
      <c r="CR2379" s="94"/>
      <c r="CS2379" s="94"/>
      <c r="CT2379" s="94"/>
      <c r="CU2379" s="94"/>
      <c r="CV2379" s="94"/>
      <c r="CW2379" s="94"/>
    </row>
    <row r="2380" spans="44:101" x14ac:dyDescent="0.25">
      <c r="AR2380" s="94"/>
      <c r="AS2380" s="94"/>
      <c r="AT2380" s="94"/>
      <c r="AU2380" s="94"/>
      <c r="AV2380" s="94"/>
      <c r="AW2380" s="94"/>
      <c r="AX2380" s="94"/>
      <c r="AY2380" s="94"/>
      <c r="AZ2380" s="94"/>
      <c r="BA2380" s="94"/>
      <c r="BB2380" s="94"/>
      <c r="BC2380" s="94"/>
      <c r="BD2380" s="94"/>
      <c r="BE2380" s="94"/>
      <c r="BF2380" s="94"/>
      <c r="BG2380" s="94"/>
      <c r="BH2380" s="94"/>
      <c r="BI2380" s="94"/>
      <c r="BJ2380" s="94"/>
      <c r="BK2380" s="94"/>
      <c r="BL2380" s="94"/>
      <c r="BM2380" s="94"/>
      <c r="BN2380" s="94"/>
      <c r="BO2380" s="94"/>
      <c r="BP2380" s="94"/>
      <c r="BQ2380" s="94"/>
      <c r="BR2380" s="94"/>
      <c r="BS2380" s="94"/>
      <c r="BT2380" s="94"/>
      <c r="BU2380" s="94"/>
      <c r="BV2380" s="94"/>
      <c r="BW2380" s="94"/>
      <c r="BX2380" s="94"/>
      <c r="BY2380" s="94"/>
      <c r="BZ2380" s="94"/>
      <c r="CA2380" s="94"/>
      <c r="CB2380" s="94"/>
      <c r="CC2380" s="94"/>
      <c r="CD2380" s="94"/>
      <c r="CE2380" s="94"/>
      <c r="CF2380" s="94"/>
      <c r="CG2380" s="94"/>
      <c r="CH2380" s="94"/>
      <c r="CI2380" s="94"/>
      <c r="CJ2380" s="94"/>
      <c r="CK2380" s="94"/>
      <c r="CL2380" s="94"/>
      <c r="CM2380" s="94"/>
      <c r="CN2380" s="94"/>
      <c r="CO2380" s="94"/>
      <c r="CP2380" s="94"/>
      <c r="CQ2380" s="94"/>
      <c r="CR2380" s="94"/>
      <c r="CS2380" s="94"/>
      <c r="CT2380" s="94"/>
      <c r="CU2380" s="94"/>
      <c r="CV2380" s="94"/>
      <c r="CW2380" s="94"/>
    </row>
    <row r="2381" spans="44:101" x14ac:dyDescent="0.25">
      <c r="AR2381" s="94"/>
      <c r="AS2381" s="94"/>
      <c r="AT2381" s="94"/>
      <c r="AU2381" s="94"/>
      <c r="AV2381" s="94"/>
      <c r="AW2381" s="94"/>
      <c r="AX2381" s="94"/>
      <c r="AY2381" s="94"/>
      <c r="AZ2381" s="94"/>
      <c r="BA2381" s="94"/>
      <c r="BB2381" s="94"/>
      <c r="BC2381" s="94"/>
      <c r="BD2381" s="94"/>
      <c r="BE2381" s="94"/>
      <c r="BF2381" s="94"/>
      <c r="BG2381" s="94"/>
      <c r="BH2381" s="94"/>
      <c r="BI2381" s="94"/>
      <c r="BJ2381" s="94"/>
      <c r="BK2381" s="94"/>
      <c r="BL2381" s="94"/>
      <c r="BM2381" s="94"/>
      <c r="BN2381" s="94"/>
      <c r="BO2381" s="94"/>
      <c r="BP2381" s="94"/>
      <c r="BQ2381" s="94"/>
      <c r="BR2381" s="94"/>
      <c r="BS2381" s="94"/>
      <c r="BT2381" s="94"/>
      <c r="BU2381" s="94"/>
      <c r="BV2381" s="94"/>
      <c r="BW2381" s="94"/>
      <c r="BX2381" s="94"/>
      <c r="BY2381" s="94"/>
      <c r="BZ2381" s="94"/>
      <c r="CA2381" s="94"/>
      <c r="CB2381" s="94"/>
      <c r="CC2381" s="94"/>
      <c r="CD2381" s="94"/>
      <c r="CE2381" s="94"/>
      <c r="CF2381" s="94"/>
      <c r="CG2381" s="94"/>
      <c r="CH2381" s="94"/>
      <c r="CI2381" s="94"/>
      <c r="CJ2381" s="94"/>
      <c r="CK2381" s="94"/>
      <c r="CL2381" s="94"/>
      <c r="CM2381" s="94"/>
      <c r="CN2381" s="94"/>
      <c r="CO2381" s="94"/>
      <c r="CP2381" s="94"/>
      <c r="CQ2381" s="94"/>
      <c r="CR2381" s="94"/>
      <c r="CS2381" s="94"/>
      <c r="CT2381" s="94"/>
      <c r="CU2381" s="94"/>
      <c r="CV2381" s="94"/>
      <c r="CW2381" s="94"/>
    </row>
    <row r="2382" spans="44:101" x14ac:dyDescent="0.25">
      <c r="AR2382" s="94"/>
      <c r="AS2382" s="94"/>
      <c r="AT2382" s="94"/>
      <c r="AU2382" s="94"/>
      <c r="AV2382" s="94"/>
      <c r="AW2382" s="94"/>
      <c r="AX2382" s="94"/>
      <c r="AY2382" s="94"/>
      <c r="AZ2382" s="94"/>
      <c r="BA2382" s="94"/>
      <c r="BB2382" s="94"/>
      <c r="BC2382" s="94"/>
      <c r="BD2382" s="94"/>
      <c r="BE2382" s="94"/>
      <c r="BF2382" s="94"/>
      <c r="BG2382" s="94"/>
      <c r="BH2382" s="94"/>
      <c r="BI2382" s="94"/>
      <c r="BJ2382" s="94"/>
      <c r="BK2382" s="94"/>
      <c r="BL2382" s="94"/>
      <c r="BM2382" s="94"/>
      <c r="BN2382" s="94"/>
      <c r="BO2382" s="94"/>
      <c r="BP2382" s="94"/>
      <c r="BQ2382" s="94"/>
      <c r="BR2382" s="94"/>
      <c r="BS2382" s="94"/>
      <c r="BT2382" s="94"/>
      <c r="BU2382" s="94"/>
      <c r="BV2382" s="94"/>
      <c r="BW2382" s="94"/>
      <c r="BX2382" s="94"/>
      <c r="BY2382" s="94"/>
      <c r="BZ2382" s="94"/>
      <c r="CA2382" s="94"/>
      <c r="CB2382" s="94"/>
      <c r="CC2382" s="94"/>
      <c r="CD2382" s="94"/>
      <c r="CE2382" s="94"/>
      <c r="CF2382" s="94"/>
      <c r="CG2382" s="94"/>
      <c r="CH2382" s="94"/>
      <c r="CI2382" s="94"/>
      <c r="CJ2382" s="94"/>
      <c r="CK2382" s="94"/>
      <c r="CL2382" s="94"/>
      <c r="CM2382" s="94"/>
      <c r="CN2382" s="94"/>
      <c r="CO2382" s="94"/>
      <c r="CP2382" s="94"/>
      <c r="CQ2382" s="94"/>
      <c r="CR2382" s="94"/>
      <c r="CS2382" s="94"/>
      <c r="CT2382" s="94"/>
      <c r="CU2382" s="94"/>
      <c r="CV2382" s="94"/>
      <c r="CW2382" s="94"/>
    </row>
    <row r="2383" spans="44:101" x14ac:dyDescent="0.25">
      <c r="AR2383" s="94"/>
      <c r="AS2383" s="94"/>
      <c r="AT2383" s="94"/>
      <c r="AU2383" s="94"/>
      <c r="AV2383" s="94"/>
      <c r="AW2383" s="94"/>
      <c r="AX2383" s="94"/>
      <c r="AY2383" s="94"/>
      <c r="AZ2383" s="94"/>
      <c r="BA2383" s="94"/>
      <c r="BB2383" s="94"/>
      <c r="BC2383" s="94"/>
      <c r="BD2383" s="94"/>
      <c r="BE2383" s="94"/>
      <c r="BF2383" s="94"/>
      <c r="BG2383" s="94"/>
      <c r="BH2383" s="94"/>
      <c r="BI2383" s="94"/>
      <c r="BJ2383" s="94"/>
      <c r="BK2383" s="94"/>
      <c r="BL2383" s="94"/>
      <c r="BM2383" s="94"/>
      <c r="BN2383" s="94"/>
      <c r="BO2383" s="94"/>
      <c r="BP2383" s="94"/>
      <c r="BQ2383" s="94"/>
      <c r="BR2383" s="94"/>
      <c r="BS2383" s="94"/>
      <c r="BT2383" s="94"/>
      <c r="BU2383" s="94"/>
      <c r="BV2383" s="94"/>
      <c r="BW2383" s="94"/>
      <c r="BX2383" s="94"/>
      <c r="BY2383" s="94"/>
      <c r="BZ2383" s="94"/>
      <c r="CA2383" s="94"/>
      <c r="CB2383" s="94"/>
      <c r="CC2383" s="94"/>
      <c r="CD2383" s="94"/>
      <c r="CE2383" s="94"/>
      <c r="CF2383" s="94"/>
      <c r="CG2383" s="94"/>
      <c r="CH2383" s="94"/>
      <c r="CI2383" s="94"/>
      <c r="CJ2383" s="94"/>
      <c r="CK2383" s="94"/>
      <c r="CL2383" s="94"/>
      <c r="CM2383" s="94"/>
      <c r="CN2383" s="94"/>
      <c r="CO2383" s="94"/>
      <c r="CP2383" s="94"/>
      <c r="CQ2383" s="94"/>
      <c r="CR2383" s="94"/>
      <c r="CS2383" s="94"/>
      <c r="CT2383" s="94"/>
      <c r="CU2383" s="94"/>
      <c r="CV2383" s="94"/>
      <c r="CW2383" s="94"/>
    </row>
    <row r="2384" spans="44:101" x14ac:dyDescent="0.25">
      <c r="AR2384" s="94"/>
      <c r="AS2384" s="94"/>
      <c r="AT2384" s="94"/>
      <c r="AU2384" s="94"/>
      <c r="AV2384" s="94"/>
      <c r="AW2384" s="94"/>
      <c r="AX2384" s="94"/>
      <c r="AY2384" s="94"/>
      <c r="AZ2384" s="94"/>
      <c r="BA2384" s="94"/>
      <c r="BB2384" s="94"/>
      <c r="BC2384" s="94"/>
      <c r="BD2384" s="94"/>
      <c r="BE2384" s="94"/>
      <c r="BF2384" s="94"/>
      <c r="BG2384" s="94"/>
      <c r="BH2384" s="94"/>
      <c r="BI2384" s="94"/>
      <c r="BJ2384" s="94"/>
      <c r="BK2384" s="94"/>
      <c r="BL2384" s="94"/>
      <c r="BM2384" s="94"/>
      <c r="BN2384" s="94"/>
      <c r="BO2384" s="94"/>
      <c r="BP2384" s="94"/>
      <c r="BQ2384" s="94"/>
      <c r="BR2384" s="94"/>
      <c r="BS2384" s="94"/>
      <c r="BT2384" s="94"/>
      <c r="BU2384" s="94"/>
      <c r="BV2384" s="94"/>
      <c r="BW2384" s="94"/>
      <c r="BX2384" s="94"/>
      <c r="BY2384" s="94"/>
      <c r="BZ2384" s="94"/>
      <c r="CA2384" s="94"/>
      <c r="CB2384" s="94"/>
      <c r="CC2384" s="94"/>
      <c r="CD2384" s="94"/>
      <c r="CE2384" s="94"/>
      <c r="CF2384" s="94"/>
      <c r="CG2384" s="94"/>
      <c r="CH2384" s="94"/>
      <c r="CI2384" s="94"/>
      <c r="CJ2384" s="94"/>
      <c r="CK2384" s="94"/>
      <c r="CL2384" s="94"/>
      <c r="CM2384" s="94"/>
      <c r="CN2384" s="94"/>
      <c r="CO2384" s="94"/>
      <c r="CP2384" s="94"/>
      <c r="CQ2384" s="94"/>
      <c r="CR2384" s="94"/>
      <c r="CS2384" s="94"/>
      <c r="CT2384" s="94"/>
      <c r="CU2384" s="94"/>
      <c r="CV2384" s="94"/>
      <c r="CW2384" s="94"/>
    </row>
    <row r="2385" spans="44:101" x14ac:dyDescent="0.25">
      <c r="AR2385" s="94"/>
      <c r="AS2385" s="94"/>
      <c r="AT2385" s="94"/>
      <c r="AU2385" s="94"/>
      <c r="AV2385" s="94"/>
      <c r="AW2385" s="94"/>
      <c r="AX2385" s="94"/>
      <c r="AY2385" s="94"/>
      <c r="AZ2385" s="94"/>
      <c r="BA2385" s="94"/>
      <c r="BB2385" s="94"/>
      <c r="BC2385" s="94"/>
      <c r="BD2385" s="94"/>
      <c r="BE2385" s="94"/>
      <c r="BF2385" s="94"/>
      <c r="BG2385" s="94"/>
      <c r="BH2385" s="94"/>
      <c r="BI2385" s="94"/>
      <c r="BJ2385" s="94"/>
      <c r="BK2385" s="94"/>
      <c r="BL2385" s="94"/>
      <c r="BM2385" s="94"/>
      <c r="BN2385" s="94"/>
      <c r="BO2385" s="94"/>
      <c r="BP2385" s="94"/>
      <c r="BQ2385" s="94"/>
      <c r="BR2385" s="94"/>
      <c r="BS2385" s="94"/>
      <c r="BT2385" s="94"/>
      <c r="BU2385" s="94"/>
      <c r="BV2385" s="94"/>
      <c r="BW2385" s="94"/>
      <c r="BX2385" s="94"/>
      <c r="BY2385" s="94"/>
      <c r="BZ2385" s="94"/>
      <c r="CA2385" s="94"/>
      <c r="CB2385" s="94"/>
      <c r="CC2385" s="94"/>
      <c r="CD2385" s="94"/>
      <c r="CE2385" s="94"/>
      <c r="CF2385" s="94"/>
      <c r="CG2385" s="94"/>
      <c r="CH2385" s="94"/>
      <c r="CI2385" s="94"/>
      <c r="CJ2385" s="94"/>
      <c r="CK2385" s="94"/>
      <c r="CL2385" s="94"/>
      <c r="CM2385" s="94"/>
      <c r="CN2385" s="94"/>
      <c r="CO2385" s="94"/>
      <c r="CP2385" s="94"/>
      <c r="CQ2385" s="94"/>
      <c r="CR2385" s="94"/>
      <c r="CS2385" s="94"/>
      <c r="CT2385" s="94"/>
      <c r="CU2385" s="94"/>
      <c r="CV2385" s="94"/>
      <c r="CW2385" s="94"/>
    </row>
    <row r="2386" spans="44:101" x14ac:dyDescent="0.25">
      <c r="AR2386" s="94"/>
      <c r="AS2386" s="94"/>
      <c r="AT2386" s="94"/>
      <c r="AU2386" s="94"/>
      <c r="AV2386" s="94"/>
      <c r="AW2386" s="94"/>
      <c r="AX2386" s="94"/>
      <c r="AY2386" s="94"/>
      <c r="AZ2386" s="94"/>
      <c r="BA2386" s="94"/>
      <c r="BB2386" s="94"/>
      <c r="BC2386" s="94"/>
      <c r="BD2386" s="94"/>
      <c r="BE2386" s="94"/>
      <c r="BF2386" s="94"/>
      <c r="BG2386" s="94"/>
      <c r="BH2386" s="94"/>
      <c r="BI2386" s="94"/>
      <c r="BJ2386" s="94"/>
      <c r="BK2386" s="94"/>
      <c r="BL2386" s="94"/>
      <c r="BM2386" s="94"/>
      <c r="BN2386" s="94"/>
      <c r="BO2386" s="94"/>
      <c r="BP2386" s="94"/>
      <c r="BQ2386" s="94"/>
      <c r="BR2386" s="94"/>
      <c r="BS2386" s="94"/>
      <c r="BT2386" s="94"/>
      <c r="BU2386" s="94"/>
      <c r="BV2386" s="94"/>
      <c r="BW2386" s="94"/>
      <c r="BX2386" s="94"/>
      <c r="BY2386" s="94"/>
      <c r="BZ2386" s="94"/>
      <c r="CA2386" s="94"/>
      <c r="CB2386" s="94"/>
      <c r="CC2386" s="94"/>
      <c r="CD2386" s="94"/>
      <c r="CE2386" s="94"/>
      <c r="CF2386" s="94"/>
      <c r="CG2386" s="94"/>
      <c r="CH2386" s="94"/>
      <c r="CI2386" s="94"/>
      <c r="CJ2386" s="94"/>
      <c r="CK2386" s="94"/>
      <c r="CL2386" s="94"/>
      <c r="CM2386" s="94"/>
      <c r="CN2386" s="94"/>
      <c r="CO2386" s="94"/>
      <c r="CP2386" s="94"/>
      <c r="CQ2386" s="94"/>
      <c r="CR2386" s="94"/>
      <c r="CS2386" s="94"/>
      <c r="CT2386" s="94"/>
      <c r="CU2386" s="94"/>
      <c r="CV2386" s="94"/>
      <c r="CW2386" s="94"/>
    </row>
    <row r="2387" spans="44:101" x14ac:dyDescent="0.25">
      <c r="AR2387" s="94"/>
      <c r="AS2387" s="94"/>
      <c r="AT2387" s="94"/>
      <c r="AU2387" s="94"/>
      <c r="AV2387" s="94"/>
      <c r="AW2387" s="94"/>
      <c r="AX2387" s="94"/>
      <c r="AY2387" s="94"/>
      <c r="AZ2387" s="94"/>
      <c r="BA2387" s="94"/>
      <c r="BB2387" s="94"/>
      <c r="BC2387" s="94"/>
      <c r="BD2387" s="94"/>
      <c r="BE2387" s="94"/>
      <c r="BF2387" s="94"/>
      <c r="BG2387" s="94"/>
      <c r="BH2387" s="94"/>
      <c r="BI2387" s="94"/>
      <c r="BJ2387" s="94"/>
      <c r="BK2387" s="94"/>
      <c r="BL2387" s="94"/>
      <c r="BM2387" s="94"/>
      <c r="BN2387" s="94"/>
      <c r="BO2387" s="94"/>
      <c r="BP2387" s="94"/>
      <c r="BQ2387" s="94"/>
      <c r="BR2387" s="94"/>
      <c r="BS2387" s="94"/>
      <c r="BT2387" s="94"/>
      <c r="BU2387" s="94"/>
      <c r="BV2387" s="94"/>
      <c r="BW2387" s="94"/>
      <c r="BX2387" s="94"/>
      <c r="BY2387" s="94"/>
      <c r="BZ2387" s="94"/>
      <c r="CA2387" s="94"/>
      <c r="CB2387" s="94"/>
      <c r="CC2387" s="94"/>
      <c r="CD2387" s="94"/>
      <c r="CE2387" s="94"/>
      <c r="CF2387" s="94"/>
      <c r="CG2387" s="94"/>
      <c r="CH2387" s="94"/>
      <c r="CI2387" s="94"/>
      <c r="CJ2387" s="94"/>
      <c r="CK2387" s="94"/>
      <c r="CL2387" s="94"/>
      <c r="CM2387" s="94"/>
      <c r="CN2387" s="94"/>
      <c r="CO2387" s="94"/>
      <c r="CP2387" s="94"/>
      <c r="CQ2387" s="94"/>
      <c r="CR2387" s="94"/>
      <c r="CS2387" s="94"/>
      <c r="CT2387" s="94"/>
      <c r="CU2387" s="94"/>
      <c r="CV2387" s="94"/>
      <c r="CW2387" s="94"/>
    </row>
    <row r="2388" spans="44:101" x14ac:dyDescent="0.25">
      <c r="AR2388" s="94"/>
      <c r="AS2388" s="94"/>
      <c r="AT2388" s="94"/>
      <c r="AU2388" s="94"/>
      <c r="AV2388" s="94"/>
      <c r="AW2388" s="94"/>
      <c r="AX2388" s="94"/>
      <c r="AY2388" s="94"/>
      <c r="AZ2388" s="94"/>
      <c r="BA2388" s="94"/>
      <c r="BB2388" s="94"/>
      <c r="BC2388" s="94"/>
      <c r="BD2388" s="94"/>
      <c r="BE2388" s="94"/>
      <c r="BF2388" s="94"/>
      <c r="BG2388" s="94"/>
      <c r="BH2388" s="94"/>
      <c r="BI2388" s="94"/>
      <c r="BJ2388" s="94"/>
      <c r="BK2388" s="94"/>
      <c r="BL2388" s="94"/>
      <c r="BM2388" s="94"/>
      <c r="BN2388" s="94"/>
      <c r="BO2388" s="94"/>
      <c r="BP2388" s="94"/>
      <c r="BQ2388" s="94"/>
      <c r="BR2388" s="94"/>
      <c r="BS2388" s="94"/>
      <c r="BT2388" s="94"/>
      <c r="BU2388" s="94"/>
      <c r="BV2388" s="94"/>
      <c r="BW2388" s="94"/>
      <c r="BX2388" s="94"/>
      <c r="BY2388" s="94"/>
      <c r="BZ2388" s="94"/>
      <c r="CA2388" s="94"/>
      <c r="CB2388" s="94"/>
      <c r="CC2388" s="94"/>
      <c r="CD2388" s="94"/>
      <c r="CE2388" s="94"/>
      <c r="CF2388" s="94"/>
      <c r="CG2388" s="94"/>
      <c r="CH2388" s="94"/>
      <c r="CI2388" s="94"/>
      <c r="CJ2388" s="94"/>
      <c r="CK2388" s="94"/>
      <c r="CL2388" s="94"/>
      <c r="CM2388" s="94"/>
      <c r="CN2388" s="94"/>
      <c r="CO2388" s="94"/>
      <c r="CP2388" s="94"/>
      <c r="CQ2388" s="94"/>
      <c r="CR2388" s="94"/>
      <c r="CS2388" s="94"/>
      <c r="CT2388" s="94"/>
      <c r="CU2388" s="94"/>
      <c r="CV2388" s="94"/>
      <c r="CW2388" s="94"/>
    </row>
    <row r="2389" spans="44:101" x14ac:dyDescent="0.25">
      <c r="AR2389" s="94"/>
      <c r="AS2389" s="94"/>
      <c r="AT2389" s="94"/>
      <c r="AU2389" s="94"/>
      <c r="AV2389" s="94"/>
      <c r="AW2389" s="94"/>
      <c r="AX2389" s="94"/>
      <c r="AY2389" s="94"/>
      <c r="AZ2389" s="94"/>
      <c r="BA2389" s="94"/>
      <c r="BB2389" s="94"/>
      <c r="BC2389" s="94"/>
      <c r="BD2389" s="94"/>
      <c r="BE2389" s="94"/>
      <c r="BF2389" s="94"/>
      <c r="BG2389" s="94"/>
      <c r="BH2389" s="94"/>
      <c r="BI2389" s="94"/>
      <c r="BJ2389" s="94"/>
      <c r="BK2389" s="94"/>
      <c r="BL2389" s="94"/>
      <c r="BM2389" s="94"/>
      <c r="BN2389" s="94"/>
      <c r="BO2389" s="94"/>
      <c r="BP2389" s="94"/>
      <c r="BQ2389" s="94"/>
      <c r="BR2389" s="94"/>
      <c r="BS2389" s="94"/>
      <c r="BT2389" s="94"/>
      <c r="BU2389" s="94"/>
      <c r="BV2389" s="94"/>
      <c r="BW2389" s="94"/>
      <c r="BX2389" s="94"/>
      <c r="BY2389" s="94"/>
      <c r="BZ2389" s="94"/>
      <c r="CA2389" s="94"/>
      <c r="CB2389" s="94"/>
      <c r="CC2389" s="94"/>
      <c r="CD2389" s="94"/>
      <c r="CE2389" s="94"/>
      <c r="CF2389" s="94"/>
      <c r="CG2389" s="94"/>
      <c r="CH2389" s="94"/>
      <c r="CI2389" s="94"/>
      <c r="CJ2389" s="94"/>
      <c r="CK2389" s="94"/>
      <c r="CL2389" s="94"/>
      <c r="CM2389" s="94"/>
      <c r="CN2389" s="94"/>
      <c r="CO2389" s="94"/>
      <c r="CP2389" s="94"/>
      <c r="CQ2389" s="94"/>
      <c r="CR2389" s="94"/>
      <c r="CS2389" s="94"/>
      <c r="CT2389" s="94"/>
      <c r="CU2389" s="94"/>
      <c r="CV2389" s="94"/>
      <c r="CW2389" s="94"/>
    </row>
    <row r="2390" spans="44:101" x14ac:dyDescent="0.25">
      <c r="AR2390" s="94"/>
      <c r="AS2390" s="94"/>
      <c r="AT2390" s="94"/>
      <c r="AU2390" s="94"/>
      <c r="AV2390" s="94"/>
      <c r="AW2390" s="94"/>
      <c r="AX2390" s="94"/>
      <c r="AY2390" s="94"/>
      <c r="AZ2390" s="94"/>
      <c r="BA2390" s="94"/>
      <c r="BB2390" s="94"/>
      <c r="BC2390" s="94"/>
      <c r="BD2390" s="94"/>
      <c r="BE2390" s="94"/>
      <c r="BF2390" s="94"/>
      <c r="BG2390" s="94"/>
      <c r="BH2390" s="94"/>
      <c r="BI2390" s="94"/>
      <c r="BJ2390" s="94"/>
      <c r="BK2390" s="94"/>
      <c r="BL2390" s="94"/>
      <c r="BM2390" s="94"/>
      <c r="BN2390" s="94"/>
      <c r="BO2390" s="94"/>
      <c r="BP2390" s="94"/>
      <c r="BQ2390" s="94"/>
      <c r="BR2390" s="94"/>
      <c r="BS2390" s="94"/>
      <c r="BT2390" s="94"/>
      <c r="BU2390" s="94"/>
      <c r="BV2390" s="94"/>
      <c r="BW2390" s="94"/>
      <c r="BX2390" s="94"/>
      <c r="BY2390" s="94"/>
      <c r="BZ2390" s="94"/>
      <c r="CA2390" s="94"/>
      <c r="CB2390" s="94"/>
      <c r="CC2390" s="94"/>
      <c r="CD2390" s="94"/>
      <c r="CE2390" s="94"/>
      <c r="CF2390" s="94"/>
      <c r="CG2390" s="94"/>
      <c r="CH2390" s="94"/>
      <c r="CI2390" s="94"/>
      <c r="CJ2390" s="94"/>
      <c r="CK2390" s="94"/>
      <c r="CL2390" s="94"/>
      <c r="CM2390" s="94"/>
      <c r="CN2390" s="94"/>
      <c r="CO2390" s="94"/>
      <c r="CP2390" s="94"/>
      <c r="CQ2390" s="94"/>
      <c r="CR2390" s="94"/>
      <c r="CS2390" s="94"/>
      <c r="CT2390" s="94"/>
      <c r="CU2390" s="94"/>
      <c r="CV2390" s="94"/>
      <c r="CW2390" s="94"/>
    </row>
    <row r="2391" spans="44:101" x14ac:dyDescent="0.25">
      <c r="AR2391" s="94"/>
      <c r="AS2391" s="94"/>
      <c r="AT2391" s="94"/>
      <c r="AU2391" s="94"/>
      <c r="AV2391" s="94"/>
      <c r="AW2391" s="94"/>
      <c r="AX2391" s="94"/>
      <c r="AY2391" s="94"/>
      <c r="AZ2391" s="94"/>
      <c r="BA2391" s="94"/>
      <c r="BB2391" s="94"/>
      <c r="BC2391" s="94"/>
      <c r="BD2391" s="94"/>
      <c r="BE2391" s="94"/>
      <c r="BF2391" s="94"/>
      <c r="BG2391" s="94"/>
      <c r="BH2391" s="94"/>
      <c r="BI2391" s="94"/>
      <c r="BJ2391" s="94"/>
      <c r="BK2391" s="94"/>
      <c r="BL2391" s="94"/>
      <c r="BM2391" s="94"/>
      <c r="BN2391" s="94"/>
      <c r="BO2391" s="94"/>
      <c r="BP2391" s="94"/>
      <c r="BQ2391" s="94"/>
      <c r="BR2391" s="94"/>
      <c r="BS2391" s="94"/>
      <c r="BT2391" s="94"/>
      <c r="BU2391" s="94"/>
      <c r="BV2391" s="94"/>
      <c r="BW2391" s="94"/>
      <c r="BX2391" s="94"/>
      <c r="BY2391" s="94"/>
      <c r="BZ2391" s="94"/>
      <c r="CA2391" s="94"/>
      <c r="CB2391" s="94"/>
      <c r="CC2391" s="94"/>
      <c r="CD2391" s="94"/>
      <c r="CE2391" s="94"/>
      <c r="CF2391" s="94"/>
      <c r="CG2391" s="94"/>
      <c r="CH2391" s="94"/>
      <c r="CI2391" s="94"/>
      <c r="CJ2391" s="94"/>
      <c r="CK2391" s="94"/>
      <c r="CL2391" s="94"/>
      <c r="CM2391" s="94"/>
      <c r="CN2391" s="94"/>
      <c r="CO2391" s="94"/>
      <c r="CP2391" s="94"/>
      <c r="CQ2391" s="94"/>
      <c r="CR2391" s="94"/>
      <c r="CS2391" s="94"/>
      <c r="CT2391" s="94"/>
      <c r="CU2391" s="94"/>
      <c r="CV2391" s="94"/>
      <c r="CW2391" s="94"/>
    </row>
    <row r="2392" spans="44:101" x14ac:dyDescent="0.25">
      <c r="AR2392" s="94"/>
      <c r="AS2392" s="94"/>
      <c r="AT2392" s="94"/>
      <c r="AU2392" s="94"/>
      <c r="AV2392" s="94"/>
      <c r="AW2392" s="94"/>
      <c r="AX2392" s="94"/>
      <c r="AY2392" s="94"/>
      <c r="AZ2392" s="94"/>
      <c r="BA2392" s="94"/>
      <c r="BB2392" s="94"/>
      <c r="BC2392" s="94"/>
      <c r="BD2392" s="94"/>
      <c r="BE2392" s="94"/>
      <c r="BF2392" s="94"/>
      <c r="BG2392" s="94"/>
      <c r="BH2392" s="94"/>
      <c r="BI2392" s="94"/>
      <c r="BJ2392" s="94"/>
      <c r="BK2392" s="94"/>
      <c r="BL2392" s="94"/>
      <c r="BM2392" s="94"/>
      <c r="BN2392" s="94"/>
      <c r="BO2392" s="94"/>
      <c r="BP2392" s="94"/>
      <c r="BQ2392" s="94"/>
      <c r="BR2392" s="94"/>
      <c r="BS2392" s="94"/>
      <c r="BT2392" s="94"/>
      <c r="BU2392" s="94"/>
      <c r="BV2392" s="94"/>
      <c r="BW2392" s="94"/>
      <c r="BX2392" s="94"/>
      <c r="BY2392" s="94"/>
      <c r="BZ2392" s="94"/>
      <c r="CA2392" s="94"/>
      <c r="CB2392" s="94"/>
      <c r="CC2392" s="94"/>
      <c r="CD2392" s="94"/>
      <c r="CE2392" s="94"/>
      <c r="CF2392" s="94"/>
      <c r="CG2392" s="94"/>
      <c r="CH2392" s="94"/>
      <c r="CI2392" s="94"/>
      <c r="CJ2392" s="94"/>
      <c r="CK2392" s="94"/>
      <c r="CL2392" s="94"/>
      <c r="CM2392" s="94"/>
      <c r="CN2392" s="94"/>
      <c r="CO2392" s="94"/>
      <c r="CP2392" s="94"/>
      <c r="CQ2392" s="94"/>
      <c r="CR2392" s="94"/>
      <c r="CS2392" s="94"/>
      <c r="CT2392" s="94"/>
      <c r="CU2392" s="94"/>
      <c r="CV2392" s="94"/>
      <c r="CW2392" s="94"/>
    </row>
    <row r="2393" spans="44:101" x14ac:dyDescent="0.25">
      <c r="AR2393" s="94"/>
      <c r="AS2393" s="94"/>
      <c r="AT2393" s="94"/>
      <c r="AU2393" s="94"/>
      <c r="AV2393" s="94"/>
      <c r="AW2393" s="94"/>
      <c r="AX2393" s="94"/>
      <c r="AY2393" s="94"/>
      <c r="AZ2393" s="94"/>
      <c r="BA2393" s="94"/>
      <c r="BB2393" s="94"/>
      <c r="BC2393" s="94"/>
      <c r="BD2393" s="94"/>
      <c r="BE2393" s="94"/>
      <c r="BF2393" s="94"/>
      <c r="BG2393" s="94"/>
      <c r="BH2393" s="94"/>
      <c r="BI2393" s="94"/>
      <c r="BJ2393" s="94"/>
      <c r="BK2393" s="94"/>
      <c r="BL2393" s="94"/>
      <c r="BM2393" s="94"/>
      <c r="BN2393" s="94"/>
      <c r="BO2393" s="94"/>
      <c r="BP2393" s="94"/>
      <c r="BQ2393" s="94"/>
      <c r="BR2393" s="94"/>
      <c r="BS2393" s="94"/>
      <c r="BT2393" s="94"/>
      <c r="BU2393" s="94"/>
      <c r="BV2393" s="94"/>
      <c r="BW2393" s="94"/>
      <c r="BX2393" s="94"/>
      <c r="BY2393" s="94"/>
      <c r="BZ2393" s="94"/>
      <c r="CA2393" s="94"/>
      <c r="CB2393" s="94"/>
      <c r="CC2393" s="94"/>
      <c r="CD2393" s="94"/>
      <c r="CE2393" s="94"/>
      <c r="CF2393" s="94"/>
      <c r="CG2393" s="94"/>
      <c r="CH2393" s="94"/>
      <c r="CI2393" s="94"/>
      <c r="CJ2393" s="94"/>
      <c r="CK2393" s="94"/>
      <c r="CL2393" s="94"/>
      <c r="CM2393" s="94"/>
      <c r="CN2393" s="94"/>
      <c r="CO2393" s="94"/>
      <c r="CP2393" s="94"/>
      <c r="CQ2393" s="94"/>
      <c r="CR2393" s="94"/>
      <c r="CS2393" s="94"/>
      <c r="CT2393" s="94"/>
      <c r="CU2393" s="94"/>
      <c r="CV2393" s="94"/>
      <c r="CW2393" s="94"/>
    </row>
    <row r="2394" spans="44:101" x14ac:dyDescent="0.25">
      <c r="AR2394" s="94"/>
      <c r="AS2394" s="94"/>
      <c r="AT2394" s="94"/>
      <c r="AU2394" s="94"/>
      <c r="AV2394" s="94"/>
      <c r="AW2394" s="94"/>
      <c r="AX2394" s="94"/>
      <c r="AY2394" s="94"/>
      <c r="AZ2394" s="94"/>
      <c r="BA2394" s="94"/>
      <c r="BB2394" s="94"/>
      <c r="BC2394" s="94"/>
      <c r="BD2394" s="94"/>
      <c r="BE2394" s="94"/>
      <c r="BF2394" s="94"/>
      <c r="BG2394" s="94"/>
      <c r="BH2394" s="94"/>
      <c r="BI2394" s="94"/>
      <c r="BJ2394" s="94"/>
      <c r="BK2394" s="94"/>
      <c r="BL2394" s="94"/>
      <c r="BM2394" s="94"/>
      <c r="BN2394" s="94"/>
      <c r="BO2394" s="94"/>
      <c r="BP2394" s="94"/>
      <c r="BQ2394" s="94"/>
      <c r="BR2394" s="94"/>
      <c r="BS2394" s="94"/>
      <c r="BT2394" s="94"/>
      <c r="BU2394" s="94"/>
      <c r="BV2394" s="94"/>
      <c r="BW2394" s="94"/>
      <c r="BX2394" s="94"/>
      <c r="BY2394" s="94"/>
      <c r="BZ2394" s="94"/>
      <c r="CA2394" s="94"/>
      <c r="CB2394" s="94"/>
      <c r="CC2394" s="94"/>
      <c r="CD2394" s="94"/>
      <c r="CE2394" s="94"/>
      <c r="CF2394" s="94"/>
      <c r="CG2394" s="94"/>
      <c r="CH2394" s="94"/>
      <c r="CI2394" s="94"/>
      <c r="CJ2394" s="94"/>
      <c r="CK2394" s="94"/>
      <c r="CL2394" s="94"/>
      <c r="CM2394" s="94"/>
      <c r="CN2394" s="94"/>
      <c r="CO2394" s="94"/>
      <c r="CP2394" s="94"/>
      <c r="CQ2394" s="94"/>
      <c r="CR2394" s="94"/>
      <c r="CS2394" s="94"/>
      <c r="CT2394" s="94"/>
      <c r="CU2394" s="94"/>
      <c r="CV2394" s="94"/>
      <c r="CW2394" s="94"/>
    </row>
    <row r="2395" spans="44:101" x14ac:dyDescent="0.25">
      <c r="AR2395" s="94"/>
      <c r="AS2395" s="94"/>
      <c r="AT2395" s="94"/>
      <c r="AU2395" s="94"/>
      <c r="AV2395" s="94"/>
      <c r="AW2395" s="94"/>
      <c r="AX2395" s="94"/>
      <c r="AY2395" s="94"/>
      <c r="AZ2395" s="94"/>
      <c r="BA2395" s="94"/>
      <c r="BB2395" s="94"/>
      <c r="BC2395" s="94"/>
      <c r="BD2395" s="94"/>
      <c r="BE2395" s="94"/>
      <c r="BF2395" s="94"/>
      <c r="BG2395" s="94"/>
      <c r="BH2395" s="94"/>
      <c r="BI2395" s="94"/>
      <c r="BJ2395" s="94"/>
      <c r="BK2395" s="94"/>
      <c r="BL2395" s="94"/>
      <c r="BM2395" s="94"/>
      <c r="BN2395" s="94"/>
      <c r="BO2395" s="94"/>
      <c r="BP2395" s="94"/>
      <c r="BQ2395" s="94"/>
      <c r="BR2395" s="94"/>
      <c r="BS2395" s="94"/>
      <c r="BT2395" s="94"/>
      <c r="BU2395" s="94"/>
      <c r="BV2395" s="94"/>
      <c r="BW2395" s="94"/>
      <c r="BX2395" s="94"/>
      <c r="BY2395" s="94"/>
      <c r="BZ2395" s="94"/>
      <c r="CA2395" s="94"/>
      <c r="CB2395" s="94"/>
      <c r="CC2395" s="94"/>
      <c r="CD2395" s="94"/>
      <c r="CE2395" s="94"/>
      <c r="CF2395" s="94"/>
      <c r="CG2395" s="94"/>
      <c r="CH2395" s="94"/>
      <c r="CI2395" s="94"/>
      <c r="CJ2395" s="94"/>
      <c r="CK2395" s="94"/>
      <c r="CL2395" s="94"/>
      <c r="CM2395" s="94"/>
      <c r="CN2395" s="94"/>
      <c r="CO2395" s="94"/>
      <c r="CP2395" s="94"/>
      <c r="CQ2395" s="94"/>
      <c r="CR2395" s="94"/>
      <c r="CS2395" s="94"/>
      <c r="CT2395" s="94"/>
      <c r="CU2395" s="94"/>
      <c r="CV2395" s="94"/>
      <c r="CW2395" s="94"/>
    </row>
    <row r="2396" spans="44:101" x14ac:dyDescent="0.25">
      <c r="AR2396" s="94"/>
      <c r="AS2396" s="94"/>
      <c r="AT2396" s="94"/>
      <c r="AU2396" s="94"/>
      <c r="AV2396" s="94"/>
      <c r="AW2396" s="94"/>
      <c r="AX2396" s="94"/>
      <c r="AY2396" s="94"/>
      <c r="AZ2396" s="94"/>
      <c r="BA2396" s="94"/>
      <c r="BB2396" s="94"/>
      <c r="BC2396" s="94"/>
      <c r="BD2396" s="94"/>
      <c r="BE2396" s="94"/>
      <c r="BF2396" s="94"/>
      <c r="BG2396" s="94"/>
      <c r="BH2396" s="94"/>
      <c r="BI2396" s="94"/>
      <c r="BJ2396" s="94"/>
      <c r="BK2396" s="94"/>
      <c r="BL2396" s="94"/>
      <c r="BM2396" s="94"/>
      <c r="BN2396" s="94"/>
      <c r="BO2396" s="94"/>
      <c r="BP2396" s="94"/>
      <c r="BQ2396" s="94"/>
      <c r="BR2396" s="94"/>
      <c r="BS2396" s="94"/>
      <c r="BT2396" s="94"/>
      <c r="BU2396" s="94"/>
      <c r="BV2396" s="94"/>
      <c r="BW2396" s="94"/>
      <c r="BX2396" s="94"/>
      <c r="BY2396" s="94"/>
      <c r="BZ2396" s="94"/>
      <c r="CA2396" s="94"/>
      <c r="CB2396" s="94"/>
      <c r="CC2396" s="94"/>
      <c r="CD2396" s="94"/>
      <c r="CE2396" s="94"/>
      <c r="CF2396" s="94"/>
      <c r="CG2396" s="94"/>
      <c r="CH2396" s="94"/>
      <c r="CI2396" s="94"/>
      <c r="CJ2396" s="94"/>
      <c r="CK2396" s="94"/>
      <c r="CL2396" s="94"/>
      <c r="CM2396" s="94"/>
      <c r="CN2396" s="94"/>
      <c r="CO2396" s="94"/>
      <c r="CP2396" s="94"/>
      <c r="CQ2396" s="94"/>
      <c r="CR2396" s="94"/>
      <c r="CS2396" s="94"/>
      <c r="CT2396" s="94"/>
      <c r="CU2396" s="94"/>
      <c r="CV2396" s="94"/>
      <c r="CW2396" s="94"/>
    </row>
    <row r="2397" spans="44:101" x14ac:dyDescent="0.25">
      <c r="AR2397" s="94"/>
      <c r="AS2397" s="94"/>
      <c r="AT2397" s="94"/>
      <c r="AU2397" s="94"/>
      <c r="AV2397" s="94"/>
      <c r="AW2397" s="94"/>
      <c r="AX2397" s="94"/>
      <c r="AY2397" s="94"/>
      <c r="AZ2397" s="94"/>
      <c r="BA2397" s="94"/>
      <c r="BB2397" s="94"/>
      <c r="BC2397" s="94"/>
      <c r="BD2397" s="94"/>
      <c r="BE2397" s="94"/>
      <c r="BF2397" s="94"/>
      <c r="BG2397" s="94"/>
      <c r="BH2397" s="94"/>
      <c r="BI2397" s="94"/>
      <c r="BJ2397" s="94"/>
      <c r="BK2397" s="94"/>
      <c r="BL2397" s="94"/>
      <c r="BM2397" s="94"/>
      <c r="BN2397" s="94"/>
      <c r="BO2397" s="94"/>
      <c r="BP2397" s="94"/>
      <c r="BQ2397" s="94"/>
      <c r="BR2397" s="94"/>
      <c r="BS2397" s="94"/>
      <c r="BT2397" s="94"/>
      <c r="BU2397" s="94"/>
      <c r="BV2397" s="94"/>
      <c r="BW2397" s="94"/>
      <c r="BX2397" s="94"/>
      <c r="BY2397" s="94"/>
      <c r="BZ2397" s="94"/>
      <c r="CA2397" s="94"/>
      <c r="CB2397" s="94"/>
      <c r="CC2397" s="94"/>
      <c r="CD2397" s="94"/>
      <c r="CE2397" s="94"/>
      <c r="CF2397" s="94"/>
      <c r="CG2397" s="94"/>
      <c r="CH2397" s="94"/>
      <c r="CI2397" s="94"/>
      <c r="CJ2397" s="94"/>
      <c r="CK2397" s="94"/>
      <c r="CL2397" s="94"/>
      <c r="CM2397" s="94"/>
      <c r="CN2397" s="94"/>
      <c r="CO2397" s="94"/>
      <c r="CP2397" s="94"/>
      <c r="CQ2397" s="94"/>
      <c r="CR2397" s="94"/>
      <c r="CS2397" s="94"/>
      <c r="CT2397" s="94"/>
      <c r="CU2397" s="94"/>
      <c r="CV2397" s="94"/>
      <c r="CW2397" s="94"/>
    </row>
    <row r="2398" spans="44:101" x14ac:dyDescent="0.25">
      <c r="AR2398" s="94"/>
      <c r="AS2398" s="94"/>
      <c r="AT2398" s="94"/>
      <c r="AU2398" s="94"/>
      <c r="AV2398" s="94"/>
      <c r="AW2398" s="94"/>
      <c r="AX2398" s="94"/>
      <c r="AY2398" s="94"/>
      <c r="AZ2398" s="94"/>
      <c r="BA2398" s="94"/>
      <c r="BB2398" s="94"/>
      <c r="BC2398" s="94"/>
      <c r="BD2398" s="94"/>
      <c r="BE2398" s="94"/>
      <c r="BF2398" s="94"/>
      <c r="BG2398" s="94"/>
      <c r="BH2398" s="94"/>
      <c r="BI2398" s="94"/>
      <c r="BJ2398" s="94"/>
      <c r="BK2398" s="94"/>
      <c r="BL2398" s="94"/>
      <c r="BM2398" s="94"/>
      <c r="BN2398" s="94"/>
      <c r="BO2398" s="94"/>
      <c r="BP2398" s="94"/>
      <c r="BQ2398" s="94"/>
      <c r="BR2398" s="94"/>
      <c r="BS2398" s="94"/>
      <c r="BT2398" s="94"/>
      <c r="BU2398" s="94"/>
      <c r="BV2398" s="94"/>
      <c r="BW2398" s="94"/>
      <c r="BX2398" s="94"/>
      <c r="BY2398" s="94"/>
      <c r="BZ2398" s="94"/>
      <c r="CA2398" s="94"/>
      <c r="CB2398" s="94"/>
      <c r="CC2398" s="94"/>
      <c r="CD2398" s="94"/>
      <c r="CE2398" s="94"/>
      <c r="CF2398" s="94"/>
      <c r="CG2398" s="94"/>
      <c r="CH2398" s="94"/>
      <c r="CI2398" s="94"/>
      <c r="CJ2398" s="94"/>
      <c r="CK2398" s="94"/>
      <c r="CL2398" s="94"/>
      <c r="CM2398" s="94"/>
      <c r="CN2398" s="94"/>
      <c r="CO2398" s="94"/>
      <c r="CP2398" s="94"/>
      <c r="CQ2398" s="94"/>
      <c r="CR2398" s="94"/>
      <c r="CS2398" s="94"/>
      <c r="CT2398" s="94"/>
      <c r="CU2398" s="94"/>
      <c r="CV2398" s="94"/>
      <c r="CW2398" s="94"/>
    </row>
    <row r="2399" spans="44:101" x14ac:dyDescent="0.25">
      <c r="AR2399" s="94"/>
      <c r="AS2399" s="94"/>
      <c r="AT2399" s="94"/>
      <c r="AU2399" s="94"/>
      <c r="AV2399" s="94"/>
      <c r="AW2399" s="94"/>
      <c r="AX2399" s="94"/>
      <c r="AY2399" s="94"/>
      <c r="AZ2399" s="94"/>
      <c r="BA2399" s="94"/>
      <c r="BB2399" s="94"/>
      <c r="BC2399" s="94"/>
      <c r="BD2399" s="94"/>
      <c r="BE2399" s="94"/>
      <c r="BF2399" s="94"/>
      <c r="BG2399" s="94"/>
      <c r="BH2399" s="94"/>
      <c r="BI2399" s="94"/>
      <c r="BJ2399" s="94"/>
      <c r="BK2399" s="94"/>
      <c r="BL2399" s="94"/>
      <c r="BM2399" s="94"/>
      <c r="BN2399" s="94"/>
      <c r="BO2399" s="94"/>
      <c r="BP2399" s="94"/>
      <c r="BQ2399" s="94"/>
      <c r="BR2399" s="94"/>
      <c r="BS2399" s="94"/>
      <c r="BT2399" s="94"/>
      <c r="BU2399" s="94"/>
      <c r="BV2399" s="94"/>
      <c r="BW2399" s="94"/>
      <c r="BX2399" s="94"/>
      <c r="BY2399" s="94"/>
      <c r="BZ2399" s="94"/>
      <c r="CA2399" s="94"/>
      <c r="CB2399" s="94"/>
      <c r="CC2399" s="94"/>
      <c r="CD2399" s="94"/>
      <c r="CE2399" s="94"/>
      <c r="CF2399" s="94"/>
      <c r="CG2399" s="94"/>
      <c r="CH2399" s="94"/>
      <c r="CI2399" s="94"/>
      <c r="CJ2399" s="94"/>
      <c r="CK2399" s="94"/>
      <c r="CL2399" s="94"/>
      <c r="CM2399" s="94"/>
      <c r="CN2399" s="94"/>
      <c r="CO2399" s="94"/>
      <c r="CP2399" s="94"/>
      <c r="CQ2399" s="94"/>
      <c r="CR2399" s="94"/>
      <c r="CS2399" s="94"/>
      <c r="CT2399" s="94"/>
      <c r="CU2399" s="94"/>
      <c r="CV2399" s="94"/>
      <c r="CW2399" s="94"/>
    </row>
    <row r="2400" spans="44:101" x14ac:dyDescent="0.25">
      <c r="AR2400" s="94"/>
      <c r="AS2400" s="94"/>
      <c r="AT2400" s="94"/>
      <c r="AU2400" s="94"/>
      <c r="AV2400" s="94"/>
      <c r="AW2400" s="94"/>
      <c r="AX2400" s="94"/>
      <c r="AY2400" s="94"/>
      <c r="AZ2400" s="94"/>
      <c r="BA2400" s="94"/>
      <c r="BB2400" s="94"/>
      <c r="BC2400" s="94"/>
      <c r="BD2400" s="94"/>
      <c r="BE2400" s="94"/>
      <c r="BF2400" s="94"/>
      <c r="BG2400" s="94"/>
      <c r="BH2400" s="94"/>
      <c r="BI2400" s="94"/>
      <c r="BJ2400" s="94"/>
      <c r="BK2400" s="94"/>
      <c r="BL2400" s="94"/>
      <c r="BM2400" s="94"/>
      <c r="BN2400" s="94"/>
      <c r="BO2400" s="94"/>
      <c r="BP2400" s="94"/>
      <c r="BQ2400" s="94"/>
      <c r="BR2400" s="94"/>
      <c r="BS2400" s="94"/>
      <c r="BT2400" s="94"/>
      <c r="BU2400" s="94"/>
      <c r="BV2400" s="94"/>
      <c r="BW2400" s="94"/>
      <c r="BX2400" s="94"/>
      <c r="BY2400" s="94"/>
      <c r="BZ2400" s="94"/>
      <c r="CA2400" s="94"/>
      <c r="CB2400" s="94"/>
      <c r="CC2400" s="94"/>
      <c r="CD2400" s="94"/>
      <c r="CE2400" s="94"/>
      <c r="CF2400" s="94"/>
      <c r="CG2400" s="94"/>
      <c r="CH2400" s="94"/>
      <c r="CI2400" s="94"/>
      <c r="CJ2400" s="94"/>
      <c r="CK2400" s="94"/>
      <c r="CL2400" s="94"/>
      <c r="CM2400" s="94"/>
      <c r="CN2400" s="94"/>
      <c r="CO2400" s="94"/>
      <c r="CP2400" s="94"/>
      <c r="CQ2400" s="94"/>
      <c r="CR2400" s="94"/>
      <c r="CS2400" s="94"/>
      <c r="CT2400" s="94"/>
      <c r="CU2400" s="94"/>
      <c r="CV2400" s="94"/>
      <c r="CW2400" s="94"/>
    </row>
    <row r="2401" spans="44:101" x14ac:dyDescent="0.25">
      <c r="AR2401" s="94"/>
      <c r="AS2401" s="94"/>
      <c r="AT2401" s="94"/>
      <c r="AU2401" s="94"/>
      <c r="AV2401" s="94"/>
      <c r="AW2401" s="94"/>
      <c r="AX2401" s="94"/>
      <c r="AY2401" s="94"/>
      <c r="AZ2401" s="94"/>
      <c r="BA2401" s="94"/>
      <c r="BB2401" s="94"/>
      <c r="BC2401" s="94"/>
      <c r="BD2401" s="94"/>
      <c r="BE2401" s="94"/>
      <c r="BF2401" s="94"/>
      <c r="BG2401" s="94"/>
      <c r="BH2401" s="94"/>
      <c r="BI2401" s="94"/>
      <c r="BJ2401" s="94"/>
      <c r="BK2401" s="94"/>
      <c r="BL2401" s="94"/>
      <c r="BM2401" s="94"/>
      <c r="BN2401" s="94"/>
      <c r="BO2401" s="94"/>
      <c r="BP2401" s="94"/>
      <c r="BQ2401" s="94"/>
      <c r="BR2401" s="94"/>
      <c r="BS2401" s="94"/>
      <c r="BT2401" s="94"/>
      <c r="BU2401" s="94"/>
      <c r="BV2401" s="94"/>
      <c r="BW2401" s="94"/>
      <c r="BX2401" s="94"/>
      <c r="BY2401" s="94"/>
      <c r="BZ2401" s="94"/>
      <c r="CA2401" s="94"/>
      <c r="CB2401" s="94"/>
      <c r="CC2401" s="94"/>
      <c r="CD2401" s="94"/>
      <c r="CE2401" s="94"/>
      <c r="CF2401" s="94"/>
      <c r="CG2401" s="94"/>
      <c r="CH2401" s="94"/>
      <c r="CI2401" s="94"/>
      <c r="CJ2401" s="94"/>
      <c r="CK2401" s="94"/>
      <c r="CL2401" s="94"/>
      <c r="CM2401" s="94"/>
      <c r="CN2401" s="94"/>
      <c r="CO2401" s="94"/>
      <c r="CP2401" s="94"/>
      <c r="CQ2401" s="94"/>
      <c r="CR2401" s="94"/>
      <c r="CS2401" s="94"/>
      <c r="CT2401" s="94"/>
      <c r="CU2401" s="94"/>
      <c r="CV2401" s="94"/>
      <c r="CW2401" s="94"/>
    </row>
    <row r="2402" spans="44:101" x14ac:dyDescent="0.25">
      <c r="AR2402" s="94"/>
      <c r="AS2402" s="94"/>
      <c r="AT2402" s="94"/>
      <c r="AU2402" s="94"/>
      <c r="AV2402" s="94"/>
      <c r="AW2402" s="94"/>
      <c r="AX2402" s="94"/>
      <c r="AY2402" s="94"/>
      <c r="AZ2402" s="94"/>
      <c r="BA2402" s="94"/>
      <c r="BB2402" s="94"/>
      <c r="BC2402" s="94"/>
      <c r="BD2402" s="94"/>
      <c r="BE2402" s="94"/>
      <c r="BF2402" s="94"/>
      <c r="BG2402" s="94"/>
      <c r="BH2402" s="94"/>
      <c r="BI2402" s="94"/>
      <c r="BJ2402" s="94"/>
      <c r="BK2402" s="94"/>
      <c r="BL2402" s="94"/>
      <c r="BM2402" s="94"/>
      <c r="BN2402" s="94"/>
      <c r="BO2402" s="94"/>
      <c r="BP2402" s="94"/>
      <c r="BQ2402" s="94"/>
      <c r="BR2402" s="94"/>
      <c r="BS2402" s="94"/>
      <c r="BT2402" s="94"/>
      <c r="BU2402" s="94"/>
      <c r="BV2402" s="94"/>
      <c r="BW2402" s="94"/>
      <c r="BX2402" s="94"/>
      <c r="BY2402" s="94"/>
      <c r="BZ2402" s="94"/>
      <c r="CA2402" s="94"/>
      <c r="CB2402" s="94"/>
      <c r="CC2402" s="94"/>
      <c r="CD2402" s="94"/>
      <c r="CE2402" s="94"/>
      <c r="CF2402" s="94"/>
      <c r="CG2402" s="94"/>
      <c r="CH2402" s="94"/>
      <c r="CI2402" s="94"/>
      <c r="CJ2402" s="94"/>
      <c r="CK2402" s="94"/>
      <c r="CL2402" s="94"/>
      <c r="CM2402" s="94"/>
      <c r="CN2402" s="94"/>
      <c r="CO2402" s="94"/>
      <c r="CP2402" s="94"/>
      <c r="CQ2402" s="94"/>
      <c r="CR2402" s="94"/>
      <c r="CS2402" s="94"/>
      <c r="CT2402" s="94"/>
      <c r="CU2402" s="94"/>
      <c r="CV2402" s="94"/>
      <c r="CW2402" s="94"/>
    </row>
    <row r="2403" spans="44:101" x14ac:dyDescent="0.25">
      <c r="AR2403" s="94"/>
      <c r="AS2403" s="94"/>
      <c r="AT2403" s="94"/>
      <c r="AU2403" s="94"/>
      <c r="AV2403" s="94"/>
      <c r="AW2403" s="94"/>
      <c r="AX2403" s="94"/>
      <c r="AY2403" s="94"/>
      <c r="AZ2403" s="94"/>
      <c r="BA2403" s="94"/>
      <c r="BB2403" s="94"/>
      <c r="BC2403" s="94"/>
      <c r="BD2403" s="94"/>
      <c r="BE2403" s="94"/>
      <c r="BF2403" s="94"/>
      <c r="BG2403" s="94"/>
      <c r="BH2403" s="94"/>
      <c r="BI2403" s="94"/>
      <c r="BJ2403" s="94"/>
      <c r="BK2403" s="94"/>
      <c r="BL2403" s="94"/>
      <c r="BM2403" s="94"/>
      <c r="BN2403" s="94"/>
      <c r="BO2403" s="94"/>
      <c r="BP2403" s="94"/>
      <c r="BQ2403" s="94"/>
      <c r="BR2403" s="94"/>
      <c r="BS2403" s="94"/>
      <c r="BT2403" s="94"/>
      <c r="BU2403" s="94"/>
      <c r="BV2403" s="94"/>
      <c r="BW2403" s="94"/>
      <c r="BX2403" s="94"/>
      <c r="BY2403" s="94"/>
      <c r="BZ2403" s="94"/>
      <c r="CA2403" s="94"/>
      <c r="CB2403" s="94"/>
      <c r="CC2403" s="94"/>
      <c r="CD2403" s="94"/>
      <c r="CE2403" s="94"/>
      <c r="CF2403" s="94"/>
      <c r="CG2403" s="94"/>
      <c r="CH2403" s="94"/>
      <c r="CI2403" s="94"/>
      <c r="CJ2403" s="94"/>
      <c r="CK2403" s="94"/>
      <c r="CL2403" s="94"/>
      <c r="CM2403" s="94"/>
      <c r="CN2403" s="94"/>
      <c r="CO2403" s="94"/>
      <c r="CP2403" s="94"/>
      <c r="CQ2403" s="94"/>
      <c r="CR2403" s="94"/>
      <c r="CS2403" s="94"/>
      <c r="CT2403" s="94"/>
      <c r="CU2403" s="94"/>
      <c r="CV2403" s="94"/>
      <c r="CW2403" s="94"/>
    </row>
    <row r="2404" spans="44:101" x14ac:dyDescent="0.25">
      <c r="AR2404" s="94"/>
      <c r="AS2404" s="94"/>
      <c r="AT2404" s="94"/>
      <c r="AU2404" s="94"/>
      <c r="AV2404" s="94"/>
      <c r="AW2404" s="94"/>
      <c r="AX2404" s="94"/>
      <c r="AY2404" s="94"/>
      <c r="AZ2404" s="94"/>
      <c r="BA2404" s="94"/>
      <c r="BB2404" s="94"/>
      <c r="BC2404" s="94"/>
      <c r="BD2404" s="94"/>
      <c r="BE2404" s="94"/>
      <c r="BF2404" s="94"/>
      <c r="BG2404" s="94"/>
      <c r="BH2404" s="94"/>
      <c r="BI2404" s="94"/>
      <c r="BJ2404" s="94"/>
      <c r="BK2404" s="94"/>
      <c r="BL2404" s="94"/>
      <c r="BM2404" s="94"/>
      <c r="BN2404" s="94"/>
      <c r="BO2404" s="94"/>
      <c r="BP2404" s="94"/>
      <c r="BQ2404" s="94"/>
      <c r="BR2404" s="94"/>
      <c r="BS2404" s="94"/>
      <c r="BT2404" s="94"/>
      <c r="BU2404" s="94"/>
      <c r="BV2404" s="94"/>
      <c r="BW2404" s="94"/>
      <c r="BX2404" s="94"/>
      <c r="BY2404" s="94"/>
      <c r="BZ2404" s="94"/>
      <c r="CA2404" s="94"/>
      <c r="CB2404" s="94"/>
      <c r="CC2404" s="94"/>
      <c r="CD2404" s="94"/>
      <c r="CE2404" s="94"/>
      <c r="CF2404" s="94"/>
      <c r="CG2404" s="94"/>
      <c r="CH2404" s="94"/>
      <c r="CI2404" s="94"/>
      <c r="CJ2404" s="94"/>
      <c r="CK2404" s="94"/>
      <c r="CL2404" s="94"/>
      <c r="CM2404" s="94"/>
      <c r="CN2404" s="94"/>
      <c r="CO2404" s="94"/>
      <c r="CP2404" s="94"/>
      <c r="CQ2404" s="94"/>
      <c r="CR2404" s="94"/>
      <c r="CS2404" s="94"/>
      <c r="CT2404" s="94"/>
      <c r="CU2404" s="94"/>
      <c r="CV2404" s="94"/>
      <c r="CW2404" s="94"/>
    </row>
    <row r="2405" spans="44:101" x14ac:dyDescent="0.25">
      <c r="AR2405" s="94"/>
      <c r="AS2405" s="94"/>
      <c r="AT2405" s="94"/>
      <c r="AU2405" s="94"/>
      <c r="AV2405" s="94"/>
      <c r="AW2405" s="94"/>
      <c r="AX2405" s="94"/>
      <c r="AY2405" s="94"/>
      <c r="AZ2405" s="94"/>
      <c r="BA2405" s="94"/>
      <c r="BB2405" s="94"/>
      <c r="BC2405" s="94"/>
      <c r="BD2405" s="94"/>
      <c r="BE2405" s="94"/>
      <c r="BF2405" s="94"/>
      <c r="BG2405" s="94"/>
      <c r="BH2405" s="94"/>
      <c r="BI2405" s="94"/>
      <c r="BJ2405" s="94"/>
      <c r="BK2405" s="94"/>
      <c r="BL2405" s="94"/>
      <c r="BM2405" s="94"/>
      <c r="BN2405" s="94"/>
      <c r="BO2405" s="94"/>
      <c r="BP2405" s="94"/>
      <c r="BQ2405" s="94"/>
      <c r="BR2405" s="94"/>
      <c r="BS2405" s="94"/>
      <c r="BT2405" s="94"/>
      <c r="BU2405" s="94"/>
      <c r="BV2405" s="94"/>
      <c r="BW2405" s="94"/>
      <c r="BX2405" s="94"/>
      <c r="BY2405" s="94"/>
      <c r="BZ2405" s="94"/>
      <c r="CA2405" s="94"/>
      <c r="CB2405" s="94"/>
      <c r="CC2405" s="94"/>
      <c r="CD2405" s="94"/>
      <c r="CE2405" s="94"/>
      <c r="CF2405" s="94"/>
      <c r="CG2405" s="94"/>
      <c r="CH2405" s="94"/>
      <c r="CI2405" s="94"/>
      <c r="CJ2405" s="94"/>
      <c r="CK2405" s="94"/>
      <c r="CL2405" s="94"/>
      <c r="CM2405" s="94"/>
      <c r="CN2405" s="94"/>
      <c r="CO2405" s="94"/>
      <c r="CP2405" s="94"/>
      <c r="CQ2405" s="94"/>
      <c r="CR2405" s="94"/>
      <c r="CS2405" s="94"/>
      <c r="CT2405" s="94"/>
      <c r="CU2405" s="94"/>
      <c r="CV2405" s="94"/>
      <c r="CW2405" s="94"/>
    </row>
    <row r="2406" spans="44:101" x14ac:dyDescent="0.25">
      <c r="AR2406" s="94"/>
      <c r="AS2406" s="94"/>
      <c r="AT2406" s="94"/>
      <c r="AU2406" s="94"/>
      <c r="AV2406" s="94"/>
      <c r="AW2406" s="94"/>
      <c r="AX2406" s="94"/>
      <c r="AY2406" s="94"/>
      <c r="AZ2406" s="94"/>
      <c r="BA2406" s="94"/>
      <c r="BB2406" s="94"/>
      <c r="BC2406" s="94"/>
      <c r="BD2406" s="94"/>
      <c r="BE2406" s="94"/>
      <c r="BF2406" s="94"/>
      <c r="BG2406" s="94"/>
      <c r="BH2406" s="94"/>
      <c r="BI2406" s="94"/>
      <c r="BJ2406" s="94"/>
      <c r="BK2406" s="94"/>
      <c r="BL2406" s="94"/>
      <c r="BM2406" s="94"/>
      <c r="BN2406" s="94"/>
      <c r="BO2406" s="94"/>
      <c r="BP2406" s="94"/>
      <c r="BQ2406" s="94"/>
      <c r="BR2406" s="94"/>
      <c r="BS2406" s="94"/>
      <c r="BT2406" s="94"/>
      <c r="BU2406" s="94"/>
      <c r="BV2406" s="94"/>
      <c r="BW2406" s="94"/>
      <c r="BX2406" s="94"/>
      <c r="BY2406" s="94"/>
      <c r="BZ2406" s="94"/>
      <c r="CA2406" s="94"/>
      <c r="CB2406" s="94"/>
      <c r="CC2406" s="94"/>
      <c r="CD2406" s="94"/>
      <c r="CE2406" s="94"/>
      <c r="CF2406" s="94"/>
      <c r="CG2406" s="94"/>
      <c r="CH2406" s="94"/>
      <c r="CI2406" s="94"/>
      <c r="CJ2406" s="94"/>
      <c r="CK2406" s="94"/>
      <c r="CL2406" s="94"/>
      <c r="CM2406" s="94"/>
      <c r="CN2406" s="94"/>
      <c r="CO2406" s="94"/>
      <c r="CP2406" s="94"/>
      <c r="CQ2406" s="94"/>
      <c r="CR2406" s="94"/>
      <c r="CS2406" s="94"/>
      <c r="CT2406" s="94"/>
      <c r="CU2406" s="94"/>
      <c r="CV2406" s="94"/>
      <c r="CW2406" s="94"/>
    </row>
    <row r="2407" spans="44:101" x14ac:dyDescent="0.25">
      <c r="AR2407" s="94"/>
      <c r="AS2407" s="94"/>
      <c r="AT2407" s="94"/>
      <c r="AU2407" s="94"/>
      <c r="AV2407" s="94"/>
      <c r="AW2407" s="94"/>
      <c r="AX2407" s="94"/>
      <c r="AY2407" s="94"/>
      <c r="AZ2407" s="94"/>
      <c r="BA2407" s="94"/>
      <c r="BB2407" s="94"/>
      <c r="BC2407" s="94"/>
      <c r="BD2407" s="94"/>
      <c r="BE2407" s="94"/>
      <c r="BF2407" s="94"/>
      <c r="BG2407" s="94"/>
      <c r="BH2407" s="94"/>
      <c r="BI2407" s="94"/>
      <c r="BJ2407" s="94"/>
      <c r="BK2407" s="94"/>
      <c r="BL2407" s="94"/>
      <c r="BM2407" s="94"/>
      <c r="BN2407" s="94"/>
      <c r="BO2407" s="94"/>
      <c r="BP2407" s="94"/>
      <c r="BQ2407" s="94"/>
      <c r="BR2407" s="94"/>
      <c r="BS2407" s="94"/>
      <c r="BT2407" s="94"/>
      <c r="BU2407" s="94"/>
      <c r="BV2407" s="94"/>
      <c r="BW2407" s="94"/>
      <c r="BX2407" s="94"/>
      <c r="BY2407" s="94"/>
      <c r="BZ2407" s="94"/>
      <c r="CA2407" s="94"/>
      <c r="CB2407" s="94"/>
      <c r="CC2407" s="94"/>
      <c r="CD2407" s="94"/>
      <c r="CE2407" s="94"/>
      <c r="CF2407" s="94"/>
      <c r="CG2407" s="94"/>
      <c r="CH2407" s="94"/>
      <c r="CI2407" s="94"/>
      <c r="CJ2407" s="94"/>
      <c r="CK2407" s="94"/>
      <c r="CL2407" s="94"/>
      <c r="CM2407" s="94"/>
      <c r="CN2407" s="94"/>
      <c r="CO2407" s="94"/>
      <c r="CP2407" s="94"/>
      <c r="CQ2407" s="94"/>
      <c r="CR2407" s="94"/>
      <c r="CS2407" s="94"/>
      <c r="CT2407" s="94"/>
      <c r="CU2407" s="94"/>
      <c r="CV2407" s="94"/>
      <c r="CW2407" s="94"/>
    </row>
    <row r="2408" spans="44:101" x14ac:dyDescent="0.25">
      <c r="AR2408" s="94"/>
      <c r="AS2408" s="94"/>
      <c r="AT2408" s="94"/>
      <c r="AU2408" s="94"/>
      <c r="AV2408" s="94"/>
      <c r="AW2408" s="94"/>
      <c r="AX2408" s="94"/>
      <c r="AY2408" s="94"/>
      <c r="AZ2408" s="94"/>
      <c r="BA2408" s="94"/>
      <c r="BB2408" s="94"/>
      <c r="BC2408" s="94"/>
      <c r="BD2408" s="94"/>
      <c r="BE2408" s="94"/>
      <c r="BF2408" s="94"/>
      <c r="BG2408" s="94"/>
      <c r="BH2408" s="94"/>
      <c r="BI2408" s="94"/>
      <c r="BJ2408" s="94"/>
      <c r="BK2408" s="94"/>
      <c r="BL2408" s="94"/>
      <c r="BM2408" s="94"/>
      <c r="BN2408" s="94"/>
      <c r="BO2408" s="94"/>
      <c r="BP2408" s="94"/>
      <c r="BQ2408" s="94"/>
      <c r="BR2408" s="94"/>
      <c r="BS2408" s="94"/>
      <c r="BT2408" s="94"/>
      <c r="BU2408" s="94"/>
      <c r="BV2408" s="94"/>
      <c r="BW2408" s="94"/>
      <c r="BX2408" s="94"/>
      <c r="BY2408" s="94"/>
      <c r="BZ2408" s="94"/>
      <c r="CA2408" s="94"/>
      <c r="CB2408" s="94"/>
      <c r="CC2408" s="94"/>
      <c r="CD2408" s="94"/>
      <c r="CE2408" s="94"/>
      <c r="CF2408" s="94"/>
      <c r="CG2408" s="94"/>
      <c r="CH2408" s="94"/>
      <c r="CI2408" s="94"/>
      <c r="CJ2408" s="94"/>
      <c r="CK2408" s="94"/>
      <c r="CL2408" s="94"/>
      <c r="CM2408" s="94"/>
      <c r="CN2408" s="94"/>
      <c r="CO2408" s="94"/>
      <c r="CP2408" s="94"/>
      <c r="CQ2408" s="94"/>
      <c r="CR2408" s="94"/>
      <c r="CS2408" s="94"/>
      <c r="CT2408" s="94"/>
      <c r="CU2408" s="94"/>
      <c r="CV2408" s="94"/>
      <c r="CW2408" s="94"/>
    </row>
    <row r="2409" spans="44:101" x14ac:dyDescent="0.25">
      <c r="AR2409" s="94"/>
      <c r="AS2409" s="94"/>
      <c r="AT2409" s="94"/>
      <c r="AU2409" s="94"/>
      <c r="AV2409" s="94"/>
      <c r="AW2409" s="94"/>
      <c r="AX2409" s="94"/>
      <c r="AY2409" s="94"/>
      <c r="AZ2409" s="94"/>
      <c r="BA2409" s="94"/>
      <c r="BB2409" s="94"/>
      <c r="BC2409" s="94"/>
      <c r="BD2409" s="94"/>
      <c r="BE2409" s="94"/>
      <c r="BF2409" s="94"/>
      <c r="BG2409" s="94"/>
      <c r="BH2409" s="94"/>
      <c r="BI2409" s="94"/>
      <c r="BJ2409" s="94"/>
      <c r="BK2409" s="94"/>
      <c r="BL2409" s="94"/>
      <c r="BM2409" s="94"/>
      <c r="BN2409" s="94"/>
      <c r="BO2409" s="94"/>
      <c r="BP2409" s="94"/>
      <c r="BQ2409" s="94"/>
      <c r="BR2409" s="94"/>
      <c r="BS2409" s="94"/>
      <c r="BT2409" s="94"/>
      <c r="BU2409" s="94"/>
      <c r="BV2409" s="94"/>
      <c r="BW2409" s="94"/>
      <c r="BX2409" s="94"/>
      <c r="BY2409" s="94"/>
      <c r="BZ2409" s="94"/>
      <c r="CA2409" s="94"/>
      <c r="CB2409" s="94"/>
      <c r="CC2409" s="94"/>
      <c r="CD2409" s="94"/>
      <c r="CE2409" s="94"/>
      <c r="CF2409" s="94"/>
      <c r="CG2409" s="94"/>
      <c r="CH2409" s="94"/>
      <c r="CI2409" s="94"/>
      <c r="CJ2409" s="94"/>
      <c r="CK2409" s="94"/>
      <c r="CL2409" s="94"/>
      <c r="CM2409" s="94"/>
      <c r="CN2409" s="94"/>
      <c r="CO2409" s="94"/>
      <c r="CP2409" s="94"/>
      <c r="CQ2409" s="94"/>
      <c r="CR2409" s="94"/>
      <c r="CS2409" s="94"/>
      <c r="CT2409" s="94"/>
      <c r="CU2409" s="94"/>
      <c r="CV2409" s="94"/>
      <c r="CW2409" s="94"/>
    </row>
    <row r="2410" spans="44:101" x14ac:dyDescent="0.25">
      <c r="AR2410" s="94"/>
      <c r="AS2410" s="94"/>
      <c r="AT2410" s="94"/>
      <c r="AU2410" s="94"/>
      <c r="AV2410" s="94"/>
      <c r="AW2410" s="94"/>
      <c r="AX2410" s="94"/>
      <c r="AY2410" s="94"/>
      <c r="AZ2410" s="94"/>
      <c r="BA2410" s="94"/>
      <c r="BB2410" s="94"/>
      <c r="BC2410" s="94"/>
      <c r="BD2410" s="94"/>
      <c r="BE2410" s="94"/>
      <c r="BF2410" s="94"/>
      <c r="BG2410" s="94"/>
      <c r="BH2410" s="94"/>
      <c r="BI2410" s="94"/>
      <c r="BJ2410" s="94"/>
      <c r="BK2410" s="94"/>
      <c r="BL2410" s="94"/>
      <c r="BM2410" s="94"/>
      <c r="BN2410" s="94"/>
      <c r="BO2410" s="94"/>
      <c r="BP2410" s="94"/>
      <c r="BQ2410" s="94"/>
      <c r="BR2410" s="94"/>
      <c r="BS2410" s="94"/>
      <c r="BT2410" s="94"/>
      <c r="BU2410" s="94"/>
      <c r="BV2410" s="94"/>
      <c r="BW2410" s="94"/>
      <c r="BX2410" s="94"/>
      <c r="BY2410" s="94"/>
      <c r="BZ2410" s="94"/>
      <c r="CA2410" s="94"/>
      <c r="CB2410" s="94"/>
      <c r="CC2410" s="94"/>
      <c r="CD2410" s="94"/>
      <c r="CE2410" s="94"/>
      <c r="CF2410" s="94"/>
      <c r="CG2410" s="94"/>
      <c r="CH2410" s="94"/>
      <c r="CI2410" s="94"/>
      <c r="CJ2410" s="94"/>
      <c r="CK2410" s="94"/>
      <c r="CL2410" s="94"/>
      <c r="CM2410" s="94"/>
      <c r="CN2410" s="94"/>
      <c r="CO2410" s="94"/>
      <c r="CP2410" s="94"/>
      <c r="CQ2410" s="94"/>
      <c r="CR2410" s="94"/>
      <c r="CS2410" s="94"/>
      <c r="CT2410" s="94"/>
      <c r="CU2410" s="94"/>
      <c r="CV2410" s="94"/>
      <c r="CW2410" s="94"/>
    </row>
    <row r="2411" spans="44:101" x14ac:dyDescent="0.25">
      <c r="AR2411" s="94"/>
      <c r="AS2411" s="94"/>
      <c r="AT2411" s="94"/>
      <c r="AU2411" s="94"/>
      <c r="AV2411" s="94"/>
      <c r="AW2411" s="94"/>
      <c r="AX2411" s="94"/>
      <c r="AY2411" s="94"/>
      <c r="AZ2411" s="94"/>
      <c r="BA2411" s="94"/>
      <c r="BB2411" s="94"/>
      <c r="BC2411" s="94"/>
      <c r="BD2411" s="94"/>
      <c r="BE2411" s="94"/>
      <c r="BF2411" s="94"/>
      <c r="BG2411" s="94"/>
      <c r="BH2411" s="94"/>
      <c r="BI2411" s="94"/>
      <c r="BJ2411" s="94"/>
      <c r="BK2411" s="94"/>
      <c r="BL2411" s="94"/>
      <c r="BM2411" s="94"/>
      <c r="BN2411" s="94"/>
      <c r="BO2411" s="94"/>
      <c r="BP2411" s="94"/>
      <c r="BQ2411" s="94"/>
      <c r="BR2411" s="94"/>
      <c r="BS2411" s="94"/>
      <c r="BT2411" s="94"/>
      <c r="BU2411" s="94"/>
      <c r="BV2411" s="94"/>
      <c r="BW2411" s="94"/>
      <c r="BX2411" s="94"/>
      <c r="BY2411" s="94"/>
      <c r="BZ2411" s="94"/>
      <c r="CA2411" s="94"/>
      <c r="CB2411" s="94"/>
      <c r="CC2411" s="94"/>
      <c r="CD2411" s="94"/>
      <c r="CE2411" s="94"/>
      <c r="CF2411" s="94"/>
      <c r="CG2411" s="94"/>
      <c r="CH2411" s="94"/>
      <c r="CI2411" s="94"/>
      <c r="CJ2411" s="94"/>
      <c r="CK2411" s="94"/>
      <c r="CL2411" s="94"/>
      <c r="CM2411" s="94"/>
      <c r="CN2411" s="94"/>
      <c r="CO2411" s="94"/>
      <c r="CP2411" s="94"/>
      <c r="CQ2411" s="94"/>
      <c r="CR2411" s="94"/>
      <c r="CS2411" s="94"/>
      <c r="CT2411" s="94"/>
      <c r="CU2411" s="94"/>
      <c r="CV2411" s="94"/>
      <c r="CW2411" s="94"/>
    </row>
    <row r="2412" spans="44:101" x14ac:dyDescent="0.25">
      <c r="AR2412" s="94"/>
      <c r="AS2412" s="94"/>
      <c r="AT2412" s="94"/>
      <c r="AU2412" s="94"/>
      <c r="AV2412" s="94"/>
      <c r="AW2412" s="94"/>
      <c r="AX2412" s="94"/>
      <c r="AY2412" s="94"/>
      <c r="AZ2412" s="94"/>
      <c r="BA2412" s="94"/>
      <c r="BB2412" s="94"/>
      <c r="BC2412" s="94"/>
      <c r="BD2412" s="94"/>
      <c r="BE2412" s="94"/>
      <c r="BF2412" s="94"/>
      <c r="BG2412" s="94"/>
      <c r="BH2412" s="94"/>
      <c r="BI2412" s="94"/>
      <c r="BJ2412" s="94"/>
      <c r="BK2412" s="94"/>
      <c r="BL2412" s="94"/>
      <c r="BM2412" s="94"/>
      <c r="BN2412" s="94"/>
      <c r="BO2412" s="94"/>
      <c r="BP2412" s="94"/>
      <c r="BQ2412" s="94"/>
      <c r="BR2412" s="94"/>
      <c r="BS2412" s="94"/>
      <c r="BT2412" s="94"/>
      <c r="BU2412" s="94"/>
      <c r="BV2412" s="94"/>
      <c r="BW2412" s="94"/>
      <c r="BX2412" s="94"/>
      <c r="BY2412" s="94"/>
      <c r="BZ2412" s="94"/>
      <c r="CA2412" s="94"/>
      <c r="CB2412" s="94"/>
      <c r="CC2412" s="94"/>
      <c r="CD2412" s="94"/>
      <c r="CE2412" s="94"/>
      <c r="CF2412" s="94"/>
      <c r="CG2412" s="94"/>
      <c r="CH2412" s="94"/>
      <c r="CI2412" s="94"/>
      <c r="CJ2412" s="94"/>
      <c r="CK2412" s="94"/>
      <c r="CL2412" s="94"/>
      <c r="CM2412" s="94"/>
      <c r="CN2412" s="94"/>
      <c r="CO2412" s="94"/>
      <c r="CP2412" s="94"/>
      <c r="CQ2412" s="94"/>
      <c r="CR2412" s="94"/>
      <c r="CS2412" s="94"/>
      <c r="CT2412" s="94"/>
      <c r="CU2412" s="94"/>
      <c r="CV2412" s="94"/>
      <c r="CW2412" s="94"/>
    </row>
    <row r="2413" spans="44:101" x14ac:dyDescent="0.25">
      <c r="AR2413" s="94"/>
      <c r="AS2413" s="94"/>
      <c r="AT2413" s="94"/>
      <c r="AU2413" s="94"/>
      <c r="AV2413" s="94"/>
      <c r="AW2413" s="94"/>
      <c r="AX2413" s="94"/>
      <c r="AY2413" s="94"/>
      <c r="AZ2413" s="94"/>
      <c r="BA2413" s="94"/>
      <c r="BB2413" s="94"/>
      <c r="BC2413" s="94"/>
      <c r="BD2413" s="94"/>
      <c r="BE2413" s="94"/>
      <c r="BF2413" s="94"/>
      <c r="BG2413" s="94"/>
      <c r="BH2413" s="94"/>
      <c r="BI2413" s="94"/>
      <c r="BJ2413" s="94"/>
      <c r="BK2413" s="94"/>
      <c r="BL2413" s="94"/>
      <c r="BM2413" s="94"/>
      <c r="BN2413" s="94"/>
      <c r="BO2413" s="94"/>
      <c r="BP2413" s="94"/>
      <c r="BQ2413" s="94"/>
      <c r="BR2413" s="94"/>
      <c r="BS2413" s="94"/>
      <c r="BT2413" s="94"/>
      <c r="BU2413" s="94"/>
      <c r="BV2413" s="94"/>
      <c r="BW2413" s="94"/>
      <c r="BX2413" s="94"/>
      <c r="BY2413" s="94"/>
      <c r="BZ2413" s="94"/>
      <c r="CA2413" s="94"/>
      <c r="CB2413" s="94"/>
      <c r="CC2413" s="94"/>
      <c r="CD2413" s="94"/>
      <c r="CE2413" s="94"/>
      <c r="CF2413" s="94"/>
      <c r="CG2413" s="94"/>
      <c r="CH2413" s="94"/>
      <c r="CI2413" s="94"/>
      <c r="CJ2413" s="94"/>
      <c r="CK2413" s="94"/>
      <c r="CL2413" s="94"/>
      <c r="CM2413" s="94"/>
      <c r="CN2413" s="94"/>
      <c r="CO2413" s="94"/>
      <c r="CP2413" s="94"/>
      <c r="CQ2413" s="94"/>
      <c r="CR2413" s="94"/>
      <c r="CS2413" s="94"/>
      <c r="CT2413" s="94"/>
      <c r="CU2413" s="94"/>
      <c r="CV2413" s="94"/>
      <c r="CW2413" s="94"/>
    </row>
    <row r="2414" spans="44:101" x14ac:dyDescent="0.25">
      <c r="AR2414" s="94"/>
      <c r="AS2414" s="94"/>
      <c r="AT2414" s="94"/>
      <c r="AU2414" s="94"/>
      <c r="AV2414" s="94"/>
      <c r="AW2414" s="94"/>
      <c r="AX2414" s="94"/>
      <c r="AY2414" s="94"/>
      <c r="AZ2414" s="94"/>
      <c r="BA2414" s="94"/>
      <c r="BB2414" s="94"/>
      <c r="BC2414" s="94"/>
      <c r="BD2414" s="94"/>
      <c r="BE2414" s="94"/>
      <c r="BF2414" s="94"/>
      <c r="BG2414" s="94"/>
      <c r="BH2414" s="94"/>
      <c r="BI2414" s="94"/>
      <c r="BJ2414" s="94"/>
      <c r="BK2414" s="94"/>
      <c r="BL2414" s="94"/>
      <c r="BM2414" s="94"/>
      <c r="BN2414" s="94"/>
      <c r="BO2414" s="94"/>
      <c r="BP2414" s="94"/>
      <c r="BQ2414" s="94"/>
      <c r="BR2414" s="94"/>
      <c r="BS2414" s="94"/>
      <c r="BT2414" s="94"/>
      <c r="BU2414" s="94"/>
      <c r="BV2414" s="94"/>
      <c r="BW2414" s="94"/>
      <c r="BX2414" s="94"/>
      <c r="BY2414" s="94"/>
      <c r="BZ2414" s="94"/>
      <c r="CA2414" s="94"/>
      <c r="CB2414" s="94"/>
      <c r="CC2414" s="94"/>
      <c r="CD2414" s="94"/>
      <c r="CE2414" s="94"/>
      <c r="CF2414" s="94"/>
      <c r="CG2414" s="94"/>
      <c r="CH2414" s="94"/>
      <c r="CI2414" s="94"/>
      <c r="CJ2414" s="94"/>
      <c r="CK2414" s="94"/>
      <c r="CL2414" s="94"/>
      <c r="CM2414" s="94"/>
      <c r="CN2414" s="94"/>
      <c r="CO2414" s="94"/>
      <c r="CP2414" s="94"/>
      <c r="CQ2414" s="94"/>
      <c r="CR2414" s="94"/>
      <c r="CS2414" s="94"/>
      <c r="CT2414" s="94"/>
      <c r="CU2414" s="94"/>
      <c r="CV2414" s="94"/>
      <c r="CW2414" s="94"/>
    </row>
    <row r="2415" spans="44:101" x14ac:dyDescent="0.25">
      <c r="AR2415" s="94"/>
      <c r="AS2415" s="94"/>
      <c r="AT2415" s="94"/>
      <c r="AU2415" s="94"/>
      <c r="AV2415" s="94"/>
      <c r="AW2415" s="94"/>
      <c r="AX2415" s="94"/>
      <c r="AY2415" s="94"/>
      <c r="AZ2415" s="94"/>
      <c r="BA2415" s="94"/>
      <c r="BB2415" s="94"/>
      <c r="BC2415" s="94"/>
      <c r="BD2415" s="94"/>
      <c r="BE2415" s="94"/>
      <c r="BF2415" s="94"/>
      <c r="BG2415" s="94"/>
      <c r="BH2415" s="94"/>
      <c r="BI2415" s="94"/>
      <c r="BJ2415" s="94"/>
      <c r="BK2415" s="94"/>
      <c r="BL2415" s="94"/>
      <c r="BM2415" s="94"/>
      <c r="BN2415" s="94"/>
      <c r="BO2415" s="94"/>
      <c r="BP2415" s="94"/>
      <c r="BQ2415" s="94"/>
      <c r="BR2415" s="94"/>
      <c r="BS2415" s="94"/>
      <c r="BT2415" s="94"/>
      <c r="BU2415" s="94"/>
      <c r="BV2415" s="94"/>
      <c r="BW2415" s="94"/>
      <c r="BX2415" s="94"/>
      <c r="BY2415" s="94"/>
      <c r="BZ2415" s="94"/>
      <c r="CA2415" s="94"/>
      <c r="CB2415" s="94"/>
      <c r="CC2415" s="94"/>
      <c r="CD2415" s="94"/>
      <c r="CE2415" s="94"/>
      <c r="CF2415" s="94"/>
      <c r="CG2415" s="94"/>
      <c r="CH2415" s="94"/>
      <c r="CI2415" s="94"/>
      <c r="CJ2415" s="94"/>
      <c r="CK2415" s="94"/>
      <c r="CL2415" s="94"/>
      <c r="CM2415" s="94"/>
      <c r="CN2415" s="94"/>
      <c r="CO2415" s="94"/>
      <c r="CP2415" s="94"/>
      <c r="CQ2415" s="94"/>
      <c r="CR2415" s="94"/>
      <c r="CS2415" s="94"/>
      <c r="CT2415" s="94"/>
      <c r="CU2415" s="94"/>
      <c r="CV2415" s="94"/>
      <c r="CW2415" s="94"/>
    </row>
    <row r="2416" spans="44:101" x14ac:dyDescent="0.25">
      <c r="AR2416" s="94"/>
      <c r="AS2416" s="94"/>
      <c r="AT2416" s="94"/>
      <c r="AU2416" s="94"/>
      <c r="AV2416" s="94"/>
      <c r="AW2416" s="94"/>
      <c r="AX2416" s="94"/>
      <c r="AY2416" s="94"/>
      <c r="AZ2416" s="94"/>
      <c r="BA2416" s="94"/>
      <c r="BB2416" s="94"/>
      <c r="BC2416" s="94"/>
      <c r="BD2416" s="94"/>
      <c r="BE2416" s="94"/>
      <c r="BF2416" s="94"/>
      <c r="BG2416" s="94"/>
      <c r="BH2416" s="94"/>
      <c r="BI2416" s="94"/>
      <c r="BJ2416" s="94"/>
      <c r="BK2416" s="94"/>
      <c r="BL2416" s="94"/>
      <c r="BM2416" s="94"/>
      <c r="BN2416" s="94"/>
      <c r="BO2416" s="94"/>
      <c r="BP2416" s="94"/>
      <c r="BQ2416" s="94"/>
      <c r="BR2416" s="94"/>
      <c r="BS2416" s="94"/>
      <c r="BT2416" s="94"/>
      <c r="BU2416" s="94"/>
      <c r="BV2416" s="94"/>
      <c r="BW2416" s="94"/>
      <c r="BX2416" s="94"/>
      <c r="BY2416" s="94"/>
      <c r="BZ2416" s="94"/>
      <c r="CA2416" s="94"/>
      <c r="CB2416" s="94"/>
      <c r="CC2416" s="94"/>
      <c r="CD2416" s="94"/>
      <c r="CE2416" s="94"/>
      <c r="CF2416" s="94"/>
      <c r="CG2416" s="94"/>
      <c r="CH2416" s="94"/>
      <c r="CI2416" s="94"/>
      <c r="CJ2416" s="94"/>
      <c r="CK2416" s="94"/>
      <c r="CL2416" s="94"/>
      <c r="CM2416" s="94"/>
      <c r="CN2416" s="94"/>
      <c r="CO2416" s="94"/>
      <c r="CP2416" s="94"/>
      <c r="CQ2416" s="94"/>
      <c r="CR2416" s="94"/>
      <c r="CS2416" s="94"/>
      <c r="CT2416" s="94"/>
      <c r="CU2416" s="94"/>
      <c r="CV2416" s="94"/>
      <c r="CW2416" s="94"/>
    </row>
    <row r="2417" spans="44:101" x14ac:dyDescent="0.25">
      <c r="AR2417" s="94"/>
      <c r="AS2417" s="94"/>
      <c r="AT2417" s="94"/>
      <c r="AU2417" s="94"/>
      <c r="AV2417" s="94"/>
      <c r="AW2417" s="94"/>
      <c r="AX2417" s="94"/>
      <c r="AY2417" s="94"/>
      <c r="AZ2417" s="94"/>
      <c r="BA2417" s="94"/>
      <c r="BB2417" s="94"/>
      <c r="BC2417" s="94"/>
      <c r="BD2417" s="94"/>
      <c r="BE2417" s="94"/>
      <c r="BF2417" s="94"/>
      <c r="BG2417" s="94"/>
      <c r="BH2417" s="94"/>
      <c r="BI2417" s="94"/>
      <c r="BJ2417" s="94"/>
      <c r="BK2417" s="94"/>
      <c r="BL2417" s="94"/>
      <c r="BM2417" s="94"/>
      <c r="BN2417" s="94"/>
      <c r="BO2417" s="94"/>
      <c r="BP2417" s="94"/>
      <c r="BQ2417" s="94"/>
      <c r="BR2417" s="94"/>
      <c r="BS2417" s="94"/>
      <c r="BT2417" s="94"/>
      <c r="BU2417" s="94"/>
      <c r="BV2417" s="94"/>
      <c r="BW2417" s="94"/>
      <c r="BX2417" s="94"/>
      <c r="BY2417" s="94"/>
      <c r="BZ2417" s="94"/>
      <c r="CA2417" s="94"/>
      <c r="CB2417" s="94"/>
      <c r="CC2417" s="94"/>
      <c r="CD2417" s="94"/>
      <c r="CE2417" s="94"/>
      <c r="CF2417" s="94"/>
      <c r="CG2417" s="94"/>
      <c r="CH2417" s="94"/>
      <c r="CI2417" s="94"/>
      <c r="CJ2417" s="94"/>
      <c r="CK2417" s="94"/>
      <c r="CL2417" s="94"/>
      <c r="CM2417" s="94"/>
      <c r="CN2417" s="94"/>
      <c r="CO2417" s="94"/>
      <c r="CP2417" s="94"/>
      <c r="CQ2417" s="94"/>
      <c r="CR2417" s="94"/>
      <c r="CS2417" s="94"/>
      <c r="CT2417" s="94"/>
      <c r="CU2417" s="94"/>
      <c r="CV2417" s="94"/>
      <c r="CW2417" s="94"/>
    </row>
    <row r="2418" spans="44:101" x14ac:dyDescent="0.25">
      <c r="AR2418" s="94"/>
      <c r="AS2418" s="94"/>
      <c r="AT2418" s="94"/>
      <c r="AU2418" s="94"/>
      <c r="AV2418" s="94"/>
      <c r="AW2418" s="94"/>
      <c r="AX2418" s="94"/>
      <c r="AY2418" s="94"/>
      <c r="AZ2418" s="94"/>
      <c r="BA2418" s="94"/>
      <c r="BB2418" s="94"/>
      <c r="BC2418" s="94"/>
      <c r="BD2418" s="94"/>
      <c r="BE2418" s="94"/>
      <c r="BF2418" s="94"/>
      <c r="BG2418" s="94"/>
      <c r="BH2418" s="94"/>
      <c r="BI2418" s="94"/>
      <c r="BJ2418" s="94"/>
      <c r="BK2418" s="94"/>
      <c r="BL2418" s="94"/>
      <c r="BM2418" s="94"/>
      <c r="BN2418" s="94"/>
      <c r="BO2418" s="94"/>
      <c r="BP2418" s="94"/>
      <c r="BQ2418" s="94"/>
      <c r="BR2418" s="94"/>
      <c r="BS2418" s="94"/>
      <c r="BT2418" s="94"/>
      <c r="BU2418" s="94"/>
      <c r="BV2418" s="94"/>
      <c r="BW2418" s="94"/>
      <c r="BX2418" s="94"/>
      <c r="BY2418" s="94"/>
      <c r="BZ2418" s="94"/>
      <c r="CA2418" s="94"/>
      <c r="CB2418" s="94"/>
      <c r="CC2418" s="94"/>
      <c r="CD2418" s="94"/>
      <c r="CE2418" s="94"/>
      <c r="CF2418" s="94"/>
      <c r="CG2418" s="94"/>
      <c r="CH2418" s="94"/>
      <c r="CI2418" s="94"/>
      <c r="CJ2418" s="94"/>
      <c r="CK2418" s="94"/>
      <c r="CL2418" s="94"/>
      <c r="CM2418" s="94"/>
      <c r="CN2418" s="94"/>
      <c r="CO2418" s="94"/>
      <c r="CP2418" s="94"/>
      <c r="CQ2418" s="94"/>
      <c r="CR2418" s="94"/>
      <c r="CS2418" s="94"/>
      <c r="CT2418" s="94"/>
      <c r="CU2418" s="94"/>
      <c r="CV2418" s="94"/>
      <c r="CW2418" s="94"/>
    </row>
    <row r="2419" spans="44:101" x14ac:dyDescent="0.25">
      <c r="AR2419" s="94"/>
      <c r="AS2419" s="94"/>
      <c r="AT2419" s="94"/>
      <c r="AU2419" s="94"/>
      <c r="AV2419" s="94"/>
      <c r="AW2419" s="94"/>
      <c r="AX2419" s="94"/>
      <c r="AY2419" s="94"/>
      <c r="AZ2419" s="94"/>
      <c r="BA2419" s="94"/>
      <c r="BB2419" s="94"/>
      <c r="BC2419" s="94"/>
      <c r="BD2419" s="94"/>
      <c r="BE2419" s="94"/>
      <c r="BF2419" s="94"/>
      <c r="BG2419" s="94"/>
      <c r="BH2419" s="94"/>
      <c r="BI2419" s="94"/>
      <c r="BJ2419" s="94"/>
      <c r="BK2419" s="94"/>
      <c r="BL2419" s="94"/>
      <c r="BM2419" s="94"/>
      <c r="BN2419" s="94"/>
      <c r="BO2419" s="94"/>
      <c r="BP2419" s="94"/>
      <c r="BQ2419" s="94"/>
      <c r="BR2419" s="94"/>
      <c r="BS2419" s="94"/>
      <c r="BT2419" s="94"/>
      <c r="BU2419" s="94"/>
      <c r="BV2419" s="94"/>
      <c r="BW2419" s="94"/>
      <c r="BX2419" s="94"/>
      <c r="BY2419" s="94"/>
      <c r="BZ2419" s="94"/>
      <c r="CA2419" s="94"/>
      <c r="CB2419" s="94"/>
      <c r="CC2419" s="94"/>
      <c r="CD2419" s="94"/>
      <c r="CE2419" s="94"/>
      <c r="CF2419" s="94"/>
      <c r="CG2419" s="94"/>
      <c r="CH2419" s="94"/>
      <c r="CI2419" s="94"/>
      <c r="CJ2419" s="94"/>
      <c r="CK2419" s="94"/>
      <c r="CL2419" s="94"/>
      <c r="CM2419" s="94"/>
      <c r="CN2419" s="94"/>
      <c r="CO2419" s="94"/>
      <c r="CP2419" s="94"/>
      <c r="CQ2419" s="94"/>
      <c r="CR2419" s="94"/>
      <c r="CS2419" s="94"/>
      <c r="CT2419" s="94"/>
      <c r="CU2419" s="94"/>
      <c r="CV2419" s="94"/>
      <c r="CW2419" s="94"/>
    </row>
    <row r="2420" spans="44:101" x14ac:dyDescent="0.25">
      <c r="AR2420" s="94"/>
      <c r="AS2420" s="94"/>
      <c r="AT2420" s="94"/>
      <c r="AU2420" s="94"/>
      <c r="AV2420" s="94"/>
      <c r="AW2420" s="94"/>
      <c r="AX2420" s="94"/>
      <c r="AY2420" s="94"/>
      <c r="AZ2420" s="94"/>
      <c r="BA2420" s="94"/>
      <c r="BB2420" s="94"/>
      <c r="BC2420" s="94"/>
      <c r="BD2420" s="94"/>
      <c r="BE2420" s="94"/>
      <c r="BF2420" s="94"/>
      <c r="BG2420" s="94"/>
      <c r="BH2420" s="94"/>
      <c r="BI2420" s="94"/>
      <c r="BJ2420" s="94"/>
      <c r="BK2420" s="94"/>
      <c r="BL2420" s="94"/>
      <c r="BM2420" s="94"/>
      <c r="BN2420" s="94"/>
      <c r="BO2420" s="94"/>
      <c r="BP2420" s="94"/>
      <c r="BQ2420" s="94"/>
      <c r="BR2420" s="94"/>
      <c r="BS2420" s="94"/>
      <c r="BT2420" s="94"/>
      <c r="BU2420" s="94"/>
      <c r="BV2420" s="94"/>
      <c r="BW2420" s="94"/>
      <c r="BX2420" s="94"/>
      <c r="BY2420" s="94"/>
      <c r="BZ2420" s="94"/>
      <c r="CA2420" s="94"/>
      <c r="CB2420" s="94"/>
      <c r="CC2420" s="94"/>
      <c r="CD2420" s="94"/>
      <c r="CE2420" s="94"/>
      <c r="CF2420" s="94"/>
      <c r="CG2420" s="94"/>
      <c r="CH2420" s="94"/>
      <c r="CI2420" s="94"/>
      <c r="CJ2420" s="94"/>
      <c r="CK2420" s="94"/>
      <c r="CL2420" s="94"/>
      <c r="CM2420" s="94"/>
      <c r="CN2420" s="94"/>
      <c r="CO2420" s="94"/>
      <c r="CP2420" s="94"/>
      <c r="CQ2420" s="94"/>
      <c r="CR2420" s="94"/>
      <c r="CS2420" s="94"/>
      <c r="CT2420" s="94"/>
      <c r="CU2420" s="94"/>
      <c r="CV2420" s="94"/>
      <c r="CW2420" s="94"/>
    </row>
    <row r="2421" spans="44:101" x14ac:dyDescent="0.25">
      <c r="AR2421" s="94"/>
      <c r="AS2421" s="94"/>
      <c r="AT2421" s="94"/>
      <c r="AU2421" s="94"/>
      <c r="AV2421" s="94"/>
      <c r="AW2421" s="94"/>
      <c r="AX2421" s="94"/>
      <c r="AY2421" s="94"/>
      <c r="AZ2421" s="94"/>
      <c r="BA2421" s="94"/>
      <c r="BB2421" s="94"/>
      <c r="BC2421" s="94"/>
      <c r="BD2421" s="94"/>
      <c r="BE2421" s="94"/>
      <c r="BF2421" s="94"/>
      <c r="BG2421" s="94"/>
      <c r="BH2421" s="94"/>
      <c r="BI2421" s="94"/>
      <c r="BJ2421" s="94"/>
      <c r="BK2421" s="94"/>
      <c r="BL2421" s="94"/>
      <c r="BM2421" s="94"/>
      <c r="BN2421" s="94"/>
      <c r="BO2421" s="94"/>
      <c r="BP2421" s="94"/>
      <c r="BQ2421" s="94"/>
      <c r="BR2421" s="94"/>
      <c r="BS2421" s="94"/>
      <c r="BT2421" s="94"/>
      <c r="BU2421" s="94"/>
      <c r="BV2421" s="94"/>
      <c r="BW2421" s="94"/>
      <c r="BX2421" s="94"/>
      <c r="BY2421" s="94"/>
      <c r="BZ2421" s="94"/>
      <c r="CA2421" s="94"/>
      <c r="CB2421" s="94"/>
      <c r="CC2421" s="94"/>
      <c r="CD2421" s="94"/>
      <c r="CE2421" s="94"/>
      <c r="CF2421" s="94"/>
      <c r="CG2421" s="94"/>
      <c r="CH2421" s="94"/>
      <c r="CI2421" s="94"/>
      <c r="CJ2421" s="94"/>
      <c r="CK2421" s="94"/>
      <c r="CL2421" s="94"/>
      <c r="CM2421" s="94"/>
      <c r="CN2421" s="94"/>
      <c r="CO2421" s="94"/>
      <c r="CP2421" s="94"/>
      <c r="CQ2421" s="94"/>
      <c r="CR2421" s="94"/>
      <c r="CS2421" s="94"/>
      <c r="CT2421" s="94"/>
      <c r="CU2421" s="94"/>
      <c r="CV2421" s="94"/>
      <c r="CW2421" s="94"/>
    </row>
    <row r="2422" spans="44:101" x14ac:dyDescent="0.25">
      <c r="AR2422" s="94"/>
      <c r="AS2422" s="94"/>
      <c r="AT2422" s="94"/>
      <c r="AU2422" s="94"/>
      <c r="AV2422" s="94"/>
      <c r="AW2422" s="94"/>
      <c r="AX2422" s="94"/>
      <c r="AY2422" s="94"/>
      <c r="AZ2422" s="94"/>
      <c r="BA2422" s="94"/>
      <c r="BB2422" s="94"/>
      <c r="BC2422" s="94"/>
      <c r="BD2422" s="94"/>
      <c r="BE2422" s="94"/>
      <c r="BF2422" s="94"/>
      <c r="BG2422" s="94"/>
      <c r="BH2422" s="94"/>
      <c r="BI2422" s="94"/>
      <c r="BJ2422" s="94"/>
      <c r="BK2422" s="94"/>
      <c r="BL2422" s="94"/>
      <c r="BM2422" s="94"/>
      <c r="BN2422" s="94"/>
      <c r="BO2422" s="94"/>
      <c r="BP2422" s="94"/>
      <c r="BQ2422" s="94"/>
      <c r="BR2422" s="94"/>
      <c r="BS2422" s="94"/>
      <c r="BT2422" s="94"/>
      <c r="BU2422" s="94"/>
      <c r="BV2422" s="94"/>
      <c r="BW2422" s="94"/>
      <c r="BX2422" s="94"/>
      <c r="BY2422" s="94"/>
      <c r="BZ2422" s="94"/>
      <c r="CA2422" s="94"/>
      <c r="CB2422" s="94"/>
      <c r="CC2422" s="94"/>
      <c r="CD2422" s="94"/>
      <c r="CE2422" s="94"/>
      <c r="CF2422" s="94"/>
      <c r="CG2422" s="94"/>
      <c r="CH2422" s="94"/>
      <c r="CI2422" s="94"/>
      <c r="CJ2422" s="94"/>
      <c r="CK2422" s="94"/>
      <c r="CL2422" s="94"/>
      <c r="CM2422" s="94"/>
      <c r="CN2422" s="94"/>
      <c r="CO2422" s="94"/>
      <c r="CP2422" s="94"/>
      <c r="CQ2422" s="94"/>
      <c r="CR2422" s="94"/>
      <c r="CS2422" s="94"/>
      <c r="CT2422" s="94"/>
      <c r="CU2422" s="94"/>
      <c r="CV2422" s="94"/>
      <c r="CW2422" s="94"/>
    </row>
    <row r="2423" spans="44:101" x14ac:dyDescent="0.25">
      <c r="AR2423" s="94"/>
      <c r="AS2423" s="94"/>
      <c r="AT2423" s="94"/>
      <c r="AU2423" s="94"/>
      <c r="AV2423" s="94"/>
      <c r="AW2423" s="94"/>
      <c r="AX2423" s="94"/>
      <c r="AY2423" s="94"/>
      <c r="AZ2423" s="94"/>
      <c r="BA2423" s="94"/>
      <c r="BB2423" s="94"/>
      <c r="BC2423" s="94"/>
      <c r="BD2423" s="94"/>
      <c r="BE2423" s="94"/>
      <c r="BF2423" s="94"/>
      <c r="BG2423" s="94"/>
      <c r="BH2423" s="94"/>
      <c r="BI2423" s="94"/>
      <c r="BJ2423" s="94"/>
      <c r="BK2423" s="94"/>
      <c r="BL2423" s="94"/>
      <c r="BM2423" s="94"/>
      <c r="BN2423" s="94"/>
      <c r="BO2423" s="94"/>
      <c r="BP2423" s="94"/>
      <c r="BQ2423" s="94"/>
      <c r="BR2423" s="94"/>
      <c r="BS2423" s="94"/>
      <c r="BT2423" s="94"/>
      <c r="BU2423" s="94"/>
      <c r="BV2423" s="94"/>
      <c r="BW2423" s="94"/>
      <c r="BX2423" s="94"/>
      <c r="BY2423" s="94"/>
      <c r="BZ2423" s="94"/>
      <c r="CA2423" s="94"/>
      <c r="CB2423" s="94"/>
      <c r="CC2423" s="94"/>
      <c r="CD2423" s="94"/>
      <c r="CE2423" s="94"/>
      <c r="CF2423" s="94"/>
      <c r="CG2423" s="94"/>
      <c r="CH2423" s="94"/>
      <c r="CI2423" s="94"/>
      <c r="CJ2423" s="94"/>
      <c r="CK2423" s="94"/>
      <c r="CL2423" s="94"/>
      <c r="CM2423" s="94"/>
      <c r="CN2423" s="94"/>
      <c r="CO2423" s="94"/>
      <c r="CP2423" s="94"/>
      <c r="CQ2423" s="94"/>
      <c r="CR2423" s="94"/>
      <c r="CS2423" s="94"/>
      <c r="CT2423" s="94"/>
      <c r="CU2423" s="94"/>
      <c r="CV2423" s="94"/>
      <c r="CW2423" s="94"/>
    </row>
    <row r="2424" spans="44:101" x14ac:dyDescent="0.25">
      <c r="AR2424" s="94"/>
      <c r="AS2424" s="94"/>
      <c r="AT2424" s="94"/>
      <c r="AU2424" s="94"/>
      <c r="AV2424" s="94"/>
      <c r="AW2424" s="94"/>
      <c r="AX2424" s="94"/>
      <c r="AY2424" s="94"/>
      <c r="AZ2424" s="94"/>
      <c r="BA2424" s="94"/>
      <c r="BB2424" s="94"/>
      <c r="BC2424" s="94"/>
      <c r="BD2424" s="94"/>
      <c r="BE2424" s="94"/>
      <c r="BF2424" s="94"/>
      <c r="BG2424" s="94"/>
      <c r="BH2424" s="94"/>
      <c r="BI2424" s="94"/>
      <c r="BJ2424" s="94"/>
      <c r="BK2424" s="94"/>
      <c r="BL2424" s="94"/>
      <c r="BM2424" s="94"/>
      <c r="BN2424" s="94"/>
      <c r="BO2424" s="94"/>
      <c r="BP2424" s="94"/>
      <c r="BQ2424" s="94"/>
      <c r="BR2424" s="94"/>
      <c r="BS2424" s="94"/>
      <c r="BT2424" s="94"/>
      <c r="BU2424" s="94"/>
      <c r="BV2424" s="94"/>
      <c r="BW2424" s="94"/>
      <c r="BX2424" s="94"/>
      <c r="BY2424" s="94"/>
      <c r="BZ2424" s="94"/>
      <c r="CA2424" s="94"/>
      <c r="CB2424" s="94"/>
      <c r="CC2424" s="94"/>
      <c r="CD2424" s="94"/>
      <c r="CE2424" s="94"/>
      <c r="CF2424" s="94"/>
      <c r="CG2424" s="94"/>
      <c r="CH2424" s="94"/>
      <c r="CI2424" s="94"/>
      <c r="CJ2424" s="94"/>
      <c r="CK2424" s="94"/>
      <c r="CL2424" s="94"/>
      <c r="CM2424" s="94"/>
      <c r="CN2424" s="94"/>
      <c r="CO2424" s="94"/>
      <c r="CP2424" s="94"/>
      <c r="CQ2424" s="94"/>
      <c r="CR2424" s="94"/>
      <c r="CS2424" s="94"/>
      <c r="CT2424" s="94"/>
      <c r="CU2424" s="94"/>
      <c r="CV2424" s="94"/>
      <c r="CW2424" s="94"/>
    </row>
    <row r="2425" spans="44:101" x14ac:dyDescent="0.25">
      <c r="AR2425" s="94"/>
      <c r="AS2425" s="94"/>
      <c r="AT2425" s="94"/>
      <c r="AU2425" s="94"/>
      <c r="AV2425" s="94"/>
      <c r="AW2425" s="94"/>
      <c r="AX2425" s="94"/>
      <c r="AY2425" s="94"/>
      <c r="AZ2425" s="94"/>
      <c r="BA2425" s="94"/>
      <c r="BB2425" s="94"/>
      <c r="BC2425" s="94"/>
      <c r="BD2425" s="94"/>
      <c r="BE2425" s="94"/>
      <c r="BF2425" s="94"/>
      <c r="BG2425" s="94"/>
      <c r="BH2425" s="94"/>
      <c r="BI2425" s="94"/>
      <c r="BJ2425" s="94"/>
      <c r="BK2425" s="94"/>
      <c r="BL2425" s="94"/>
      <c r="BM2425" s="94"/>
      <c r="BN2425" s="94"/>
      <c r="BO2425" s="94"/>
      <c r="BP2425" s="94"/>
      <c r="BQ2425" s="94"/>
      <c r="BR2425" s="94"/>
      <c r="BS2425" s="94"/>
      <c r="BT2425" s="94"/>
      <c r="BU2425" s="94"/>
      <c r="BV2425" s="94"/>
      <c r="BW2425" s="94"/>
      <c r="BX2425" s="94"/>
      <c r="BY2425" s="94"/>
      <c r="BZ2425" s="94"/>
      <c r="CA2425" s="94"/>
      <c r="CB2425" s="94"/>
      <c r="CC2425" s="94"/>
      <c r="CD2425" s="94"/>
      <c r="CE2425" s="94"/>
      <c r="CF2425" s="94"/>
      <c r="CG2425" s="94"/>
      <c r="CH2425" s="94"/>
      <c r="CI2425" s="94"/>
      <c r="CJ2425" s="94"/>
      <c r="CK2425" s="94"/>
      <c r="CL2425" s="94"/>
      <c r="CM2425" s="94"/>
      <c r="CN2425" s="94"/>
      <c r="CO2425" s="94"/>
      <c r="CP2425" s="94"/>
      <c r="CQ2425" s="94"/>
      <c r="CR2425" s="94"/>
      <c r="CS2425" s="94"/>
      <c r="CT2425" s="94"/>
      <c r="CU2425" s="94"/>
      <c r="CV2425" s="94"/>
      <c r="CW2425" s="94"/>
    </row>
    <row r="2426" spans="44:101" x14ac:dyDescent="0.25">
      <c r="AR2426" s="94"/>
      <c r="AS2426" s="94"/>
      <c r="AT2426" s="94"/>
      <c r="AU2426" s="94"/>
      <c r="AV2426" s="94"/>
      <c r="AW2426" s="94"/>
      <c r="AX2426" s="94"/>
      <c r="AY2426" s="94"/>
      <c r="AZ2426" s="94"/>
      <c r="BA2426" s="94"/>
      <c r="BB2426" s="94"/>
      <c r="BC2426" s="94"/>
      <c r="BD2426" s="94"/>
      <c r="BE2426" s="94"/>
      <c r="BF2426" s="94"/>
      <c r="BG2426" s="94"/>
      <c r="BH2426" s="94"/>
      <c r="BI2426" s="94"/>
      <c r="BJ2426" s="94"/>
      <c r="BK2426" s="94"/>
      <c r="BL2426" s="94"/>
      <c r="BM2426" s="94"/>
      <c r="BN2426" s="94"/>
      <c r="BO2426" s="94"/>
      <c r="BP2426" s="94"/>
      <c r="BQ2426" s="94"/>
      <c r="BR2426" s="94"/>
      <c r="BS2426" s="94"/>
      <c r="BT2426" s="94"/>
      <c r="BU2426" s="94"/>
      <c r="BV2426" s="94"/>
      <c r="BW2426" s="94"/>
      <c r="BX2426" s="94"/>
      <c r="BY2426" s="94"/>
      <c r="BZ2426" s="94"/>
      <c r="CA2426" s="94"/>
      <c r="CB2426" s="94"/>
      <c r="CC2426" s="94"/>
      <c r="CD2426" s="94"/>
      <c r="CE2426" s="94"/>
      <c r="CF2426" s="94"/>
      <c r="CG2426" s="94"/>
      <c r="CH2426" s="94"/>
      <c r="CI2426" s="94"/>
      <c r="CJ2426" s="94"/>
      <c r="CK2426" s="94"/>
      <c r="CL2426" s="94"/>
      <c r="CM2426" s="94"/>
      <c r="CN2426" s="94"/>
      <c r="CO2426" s="94"/>
      <c r="CP2426" s="94"/>
      <c r="CQ2426" s="94"/>
      <c r="CR2426" s="94"/>
      <c r="CS2426" s="94"/>
      <c r="CT2426" s="94"/>
      <c r="CU2426" s="94"/>
      <c r="CV2426" s="94"/>
      <c r="CW2426" s="94"/>
    </row>
    <row r="2427" spans="44:101" x14ac:dyDescent="0.25">
      <c r="AR2427" s="94"/>
      <c r="AS2427" s="94"/>
      <c r="AT2427" s="94"/>
      <c r="AU2427" s="94"/>
      <c r="AV2427" s="94"/>
      <c r="AW2427" s="94"/>
      <c r="AX2427" s="94"/>
      <c r="AY2427" s="94"/>
      <c r="AZ2427" s="94"/>
      <c r="BA2427" s="94"/>
      <c r="BB2427" s="94"/>
      <c r="BC2427" s="94"/>
      <c r="BD2427" s="94"/>
      <c r="BE2427" s="94"/>
      <c r="BF2427" s="94"/>
      <c r="BG2427" s="94"/>
      <c r="BH2427" s="94"/>
      <c r="BI2427" s="94"/>
      <c r="BJ2427" s="94"/>
      <c r="BK2427" s="94"/>
      <c r="BL2427" s="94"/>
      <c r="BM2427" s="94"/>
      <c r="BN2427" s="94"/>
      <c r="BO2427" s="94"/>
      <c r="BP2427" s="94"/>
      <c r="BQ2427" s="94"/>
      <c r="BR2427" s="94"/>
      <c r="BS2427" s="94"/>
      <c r="BT2427" s="94"/>
      <c r="BU2427" s="94"/>
      <c r="BV2427" s="94"/>
      <c r="BW2427" s="94"/>
      <c r="BX2427" s="94"/>
      <c r="BY2427" s="94"/>
      <c r="BZ2427" s="94"/>
      <c r="CA2427" s="94"/>
      <c r="CB2427" s="94"/>
      <c r="CC2427" s="94"/>
      <c r="CD2427" s="94"/>
      <c r="CE2427" s="94"/>
      <c r="CF2427" s="94"/>
      <c r="CG2427" s="94"/>
      <c r="CH2427" s="94"/>
      <c r="CI2427" s="94"/>
      <c r="CJ2427" s="94"/>
      <c r="CK2427" s="94"/>
      <c r="CL2427" s="94"/>
      <c r="CM2427" s="94"/>
      <c r="CN2427" s="94"/>
      <c r="CO2427" s="94"/>
      <c r="CP2427" s="94"/>
      <c r="CQ2427" s="94"/>
      <c r="CR2427" s="94"/>
      <c r="CS2427" s="94"/>
      <c r="CT2427" s="94"/>
      <c r="CU2427" s="94"/>
      <c r="CV2427" s="94"/>
      <c r="CW2427" s="94"/>
    </row>
    <row r="2428" spans="44:101" x14ac:dyDescent="0.25">
      <c r="AR2428" s="94"/>
      <c r="AS2428" s="94"/>
      <c r="AT2428" s="94"/>
      <c r="AU2428" s="94"/>
      <c r="AV2428" s="94"/>
      <c r="AW2428" s="94"/>
      <c r="AX2428" s="94"/>
      <c r="AY2428" s="94"/>
      <c r="AZ2428" s="94"/>
      <c r="BA2428" s="94"/>
      <c r="BB2428" s="94"/>
      <c r="BC2428" s="94"/>
      <c r="BD2428" s="94"/>
      <c r="BE2428" s="94"/>
      <c r="BF2428" s="94"/>
      <c r="BG2428" s="94"/>
      <c r="BH2428" s="94"/>
      <c r="BI2428" s="94"/>
      <c r="BJ2428" s="94"/>
      <c r="BK2428" s="94"/>
      <c r="BL2428" s="94"/>
      <c r="BM2428" s="94"/>
      <c r="BN2428" s="94"/>
      <c r="BO2428" s="94"/>
      <c r="BP2428" s="94"/>
      <c r="BQ2428" s="94"/>
      <c r="BR2428" s="94"/>
      <c r="BS2428" s="94"/>
      <c r="BT2428" s="94"/>
      <c r="BU2428" s="94"/>
      <c r="BV2428" s="94"/>
      <c r="BW2428" s="94"/>
      <c r="BX2428" s="94"/>
      <c r="BY2428" s="94"/>
      <c r="BZ2428" s="94"/>
      <c r="CA2428" s="94"/>
      <c r="CB2428" s="94"/>
      <c r="CC2428" s="94"/>
      <c r="CD2428" s="94"/>
      <c r="CE2428" s="94"/>
      <c r="CF2428" s="94"/>
      <c r="CG2428" s="94"/>
      <c r="CH2428" s="94"/>
      <c r="CI2428" s="94"/>
      <c r="CJ2428" s="94"/>
      <c r="CK2428" s="94"/>
      <c r="CL2428" s="94"/>
      <c r="CM2428" s="94"/>
      <c r="CN2428" s="94"/>
      <c r="CO2428" s="94"/>
      <c r="CP2428" s="94"/>
      <c r="CQ2428" s="94"/>
      <c r="CR2428" s="94"/>
      <c r="CS2428" s="94"/>
      <c r="CT2428" s="94"/>
      <c r="CU2428" s="94"/>
      <c r="CV2428" s="94"/>
      <c r="CW2428" s="94"/>
    </row>
    <row r="2429" spans="44:101" x14ac:dyDescent="0.25">
      <c r="AR2429" s="94"/>
      <c r="AS2429" s="94"/>
      <c r="AT2429" s="94"/>
      <c r="AU2429" s="94"/>
      <c r="AV2429" s="94"/>
      <c r="AW2429" s="94"/>
      <c r="AX2429" s="94"/>
      <c r="AY2429" s="94"/>
      <c r="AZ2429" s="94"/>
      <c r="BA2429" s="94"/>
      <c r="BB2429" s="94"/>
      <c r="BC2429" s="94"/>
      <c r="BD2429" s="94"/>
      <c r="BE2429" s="94"/>
      <c r="BF2429" s="94"/>
      <c r="BG2429" s="94"/>
      <c r="BH2429" s="94"/>
      <c r="BI2429" s="94"/>
      <c r="BJ2429" s="94"/>
      <c r="BK2429" s="94"/>
      <c r="BL2429" s="94"/>
      <c r="BM2429" s="94"/>
      <c r="BN2429" s="94"/>
      <c r="BO2429" s="94"/>
      <c r="BP2429" s="94"/>
      <c r="BQ2429" s="94"/>
      <c r="BR2429" s="94"/>
      <c r="BS2429" s="94"/>
      <c r="BT2429" s="94"/>
      <c r="BU2429" s="94"/>
      <c r="BV2429" s="94"/>
      <c r="BW2429" s="94"/>
      <c r="BX2429" s="94"/>
      <c r="BY2429" s="94"/>
      <c r="BZ2429" s="94"/>
      <c r="CA2429" s="94"/>
      <c r="CB2429" s="94"/>
      <c r="CC2429" s="94"/>
      <c r="CD2429" s="94"/>
      <c r="CE2429" s="94"/>
      <c r="CF2429" s="94"/>
      <c r="CG2429" s="94"/>
      <c r="CH2429" s="94"/>
      <c r="CI2429" s="94"/>
      <c r="CJ2429" s="94"/>
      <c r="CK2429" s="94"/>
      <c r="CL2429" s="94"/>
      <c r="CM2429" s="94"/>
      <c r="CN2429" s="94"/>
      <c r="CO2429" s="94"/>
      <c r="CP2429" s="94"/>
      <c r="CQ2429" s="94"/>
      <c r="CR2429" s="94"/>
      <c r="CS2429" s="94"/>
      <c r="CT2429" s="94"/>
      <c r="CU2429" s="94"/>
      <c r="CV2429" s="94"/>
      <c r="CW2429" s="94"/>
    </row>
    <row r="2430" spans="44:101" x14ac:dyDescent="0.25">
      <c r="AR2430" s="94"/>
      <c r="AS2430" s="94"/>
      <c r="AT2430" s="94"/>
      <c r="AU2430" s="94"/>
      <c r="AV2430" s="94"/>
      <c r="AW2430" s="94"/>
      <c r="AX2430" s="94"/>
      <c r="AY2430" s="94"/>
      <c r="AZ2430" s="94"/>
      <c r="BA2430" s="94"/>
      <c r="BB2430" s="94"/>
      <c r="BC2430" s="94"/>
      <c r="BD2430" s="94"/>
      <c r="BE2430" s="94"/>
      <c r="BF2430" s="94"/>
      <c r="BG2430" s="94"/>
      <c r="BH2430" s="94"/>
      <c r="BI2430" s="94"/>
      <c r="BJ2430" s="94"/>
      <c r="BK2430" s="94"/>
      <c r="BL2430" s="94"/>
      <c r="BM2430" s="94"/>
      <c r="BN2430" s="94"/>
      <c r="BO2430" s="94"/>
      <c r="BP2430" s="94"/>
      <c r="BQ2430" s="94"/>
      <c r="BR2430" s="94"/>
      <c r="BS2430" s="94"/>
      <c r="BT2430" s="94"/>
      <c r="BU2430" s="94"/>
      <c r="BV2430" s="94"/>
      <c r="BW2430" s="94"/>
      <c r="BX2430" s="94"/>
      <c r="BY2430" s="94"/>
      <c r="BZ2430" s="94"/>
      <c r="CA2430" s="94"/>
      <c r="CB2430" s="94"/>
      <c r="CC2430" s="94"/>
      <c r="CD2430" s="94"/>
      <c r="CE2430" s="94"/>
      <c r="CF2430" s="94"/>
      <c r="CG2430" s="94"/>
      <c r="CH2430" s="94"/>
      <c r="CI2430" s="94"/>
      <c r="CJ2430" s="94"/>
      <c r="CK2430" s="94"/>
      <c r="CL2430" s="94"/>
      <c r="CM2430" s="94"/>
      <c r="CN2430" s="94"/>
      <c r="CO2430" s="94"/>
      <c r="CP2430" s="94"/>
      <c r="CQ2430" s="94"/>
      <c r="CR2430" s="94"/>
      <c r="CS2430" s="94"/>
      <c r="CT2430" s="94"/>
      <c r="CU2430" s="94"/>
      <c r="CV2430" s="94"/>
      <c r="CW2430" s="94"/>
    </row>
    <row r="2431" spans="44:101" x14ac:dyDescent="0.25">
      <c r="AR2431" s="94"/>
      <c r="AS2431" s="94"/>
      <c r="AT2431" s="94"/>
      <c r="AU2431" s="94"/>
      <c r="AV2431" s="94"/>
      <c r="AW2431" s="94"/>
      <c r="AX2431" s="94"/>
      <c r="AY2431" s="94"/>
      <c r="AZ2431" s="94"/>
      <c r="BA2431" s="94"/>
      <c r="BB2431" s="94"/>
      <c r="BC2431" s="94"/>
      <c r="BD2431" s="94"/>
      <c r="BE2431" s="94"/>
      <c r="BF2431" s="94"/>
      <c r="BG2431" s="94"/>
      <c r="BH2431" s="94"/>
      <c r="BI2431" s="94"/>
      <c r="BJ2431" s="94"/>
      <c r="BK2431" s="94"/>
      <c r="BL2431" s="94"/>
      <c r="BM2431" s="94"/>
      <c r="BN2431" s="94"/>
      <c r="BO2431" s="94"/>
      <c r="BP2431" s="94"/>
      <c r="BQ2431" s="94"/>
      <c r="BR2431" s="94"/>
      <c r="BS2431" s="94"/>
      <c r="BT2431" s="94"/>
      <c r="BU2431" s="94"/>
      <c r="BV2431" s="94"/>
      <c r="BW2431" s="94"/>
      <c r="BX2431" s="94"/>
      <c r="BY2431" s="94"/>
      <c r="BZ2431" s="94"/>
      <c r="CA2431" s="94"/>
      <c r="CB2431" s="94"/>
      <c r="CC2431" s="94"/>
      <c r="CD2431" s="94"/>
      <c r="CE2431" s="94"/>
      <c r="CF2431" s="94"/>
      <c r="CG2431" s="94"/>
      <c r="CH2431" s="94"/>
      <c r="CI2431" s="94"/>
      <c r="CJ2431" s="94"/>
      <c r="CK2431" s="94"/>
      <c r="CL2431" s="94"/>
      <c r="CM2431" s="94"/>
      <c r="CN2431" s="94"/>
      <c r="CO2431" s="94"/>
      <c r="CP2431" s="94"/>
      <c r="CQ2431" s="94"/>
      <c r="CR2431" s="94"/>
      <c r="CS2431" s="94"/>
      <c r="CT2431" s="94"/>
      <c r="CU2431" s="94"/>
      <c r="CV2431" s="94"/>
      <c r="CW2431" s="94"/>
    </row>
    <row r="2432" spans="44:101" x14ac:dyDescent="0.25">
      <c r="AR2432" s="94"/>
      <c r="AS2432" s="94"/>
      <c r="AT2432" s="94"/>
      <c r="AU2432" s="94"/>
      <c r="AV2432" s="94"/>
      <c r="AW2432" s="94"/>
      <c r="AX2432" s="94"/>
      <c r="AY2432" s="94"/>
      <c r="AZ2432" s="94"/>
      <c r="BA2432" s="94"/>
      <c r="BB2432" s="94"/>
      <c r="BC2432" s="94"/>
      <c r="BD2432" s="94"/>
      <c r="BE2432" s="94"/>
      <c r="BF2432" s="94"/>
      <c r="BG2432" s="94"/>
      <c r="BH2432" s="94"/>
      <c r="BI2432" s="94"/>
      <c r="BJ2432" s="94"/>
      <c r="BK2432" s="94"/>
      <c r="BL2432" s="94"/>
      <c r="BM2432" s="94"/>
      <c r="BN2432" s="94"/>
      <c r="BO2432" s="94"/>
      <c r="BP2432" s="94"/>
      <c r="BQ2432" s="94"/>
      <c r="BR2432" s="94"/>
      <c r="BS2432" s="94"/>
      <c r="BT2432" s="94"/>
      <c r="BU2432" s="94"/>
      <c r="BV2432" s="94"/>
      <c r="BW2432" s="94"/>
      <c r="BX2432" s="94"/>
      <c r="BY2432" s="94"/>
      <c r="BZ2432" s="94"/>
      <c r="CA2432" s="94"/>
      <c r="CB2432" s="94"/>
      <c r="CC2432" s="94"/>
      <c r="CD2432" s="94"/>
      <c r="CE2432" s="94"/>
      <c r="CF2432" s="94"/>
      <c r="CG2432" s="94"/>
      <c r="CH2432" s="94"/>
      <c r="CI2432" s="94"/>
      <c r="CJ2432" s="94"/>
      <c r="CK2432" s="94"/>
      <c r="CL2432" s="94"/>
      <c r="CM2432" s="94"/>
      <c r="CN2432" s="94"/>
      <c r="CO2432" s="94"/>
      <c r="CP2432" s="94"/>
      <c r="CQ2432" s="94"/>
      <c r="CR2432" s="94"/>
      <c r="CS2432" s="94"/>
      <c r="CT2432" s="94"/>
      <c r="CU2432" s="94"/>
      <c r="CV2432" s="94"/>
      <c r="CW2432" s="94"/>
    </row>
    <row r="2433" spans="44:101" x14ac:dyDescent="0.25">
      <c r="AR2433" s="94"/>
      <c r="AS2433" s="94"/>
      <c r="AT2433" s="94"/>
      <c r="AU2433" s="94"/>
      <c r="AV2433" s="94"/>
      <c r="AW2433" s="94"/>
      <c r="AX2433" s="94"/>
      <c r="AY2433" s="94"/>
      <c r="AZ2433" s="94"/>
      <c r="BA2433" s="94"/>
      <c r="BB2433" s="94"/>
      <c r="BC2433" s="94"/>
      <c r="BD2433" s="94"/>
      <c r="BE2433" s="94"/>
      <c r="BF2433" s="94"/>
      <c r="BG2433" s="94"/>
      <c r="BH2433" s="94"/>
      <c r="BI2433" s="94"/>
      <c r="BJ2433" s="94"/>
      <c r="BK2433" s="94"/>
      <c r="BL2433" s="94"/>
      <c r="BM2433" s="94"/>
      <c r="BN2433" s="94"/>
      <c r="BO2433" s="94"/>
      <c r="BP2433" s="94"/>
      <c r="BQ2433" s="94"/>
      <c r="BR2433" s="94"/>
      <c r="BS2433" s="94"/>
      <c r="BT2433" s="94"/>
      <c r="BU2433" s="94"/>
      <c r="BV2433" s="94"/>
      <c r="BW2433" s="94"/>
      <c r="BX2433" s="94"/>
      <c r="BY2433" s="94"/>
      <c r="BZ2433" s="94"/>
      <c r="CA2433" s="94"/>
      <c r="CB2433" s="94"/>
      <c r="CC2433" s="94"/>
      <c r="CD2433" s="94"/>
      <c r="CE2433" s="94"/>
      <c r="CF2433" s="94"/>
      <c r="CG2433" s="94"/>
      <c r="CH2433" s="94"/>
      <c r="CI2433" s="94"/>
      <c r="CJ2433" s="94"/>
      <c r="CK2433" s="94"/>
      <c r="CL2433" s="94"/>
      <c r="CM2433" s="94"/>
      <c r="CN2433" s="94"/>
      <c r="CO2433" s="94"/>
      <c r="CP2433" s="94"/>
      <c r="CQ2433" s="94"/>
      <c r="CR2433" s="94"/>
      <c r="CS2433" s="94"/>
      <c r="CT2433" s="94"/>
      <c r="CU2433" s="94"/>
      <c r="CV2433" s="94"/>
      <c r="CW2433" s="94"/>
    </row>
    <row r="2434" spans="44:101" x14ac:dyDescent="0.25">
      <c r="AR2434" s="94"/>
      <c r="AS2434" s="94"/>
      <c r="AT2434" s="94"/>
      <c r="AU2434" s="94"/>
      <c r="AV2434" s="94"/>
      <c r="AW2434" s="94"/>
      <c r="AX2434" s="94"/>
      <c r="AY2434" s="94"/>
      <c r="AZ2434" s="94"/>
      <c r="BA2434" s="94"/>
      <c r="BB2434" s="94"/>
      <c r="BC2434" s="94"/>
      <c r="BD2434" s="94"/>
      <c r="BE2434" s="94"/>
      <c r="BF2434" s="94"/>
      <c r="BG2434" s="94"/>
      <c r="BH2434" s="94"/>
      <c r="BI2434" s="94"/>
      <c r="BJ2434" s="94"/>
      <c r="BK2434" s="94"/>
      <c r="BL2434" s="94"/>
      <c r="BM2434" s="94"/>
      <c r="BN2434" s="94"/>
      <c r="BO2434" s="94"/>
      <c r="BP2434" s="94"/>
      <c r="BQ2434" s="94"/>
      <c r="BR2434" s="94"/>
      <c r="BS2434" s="94"/>
      <c r="BT2434" s="94"/>
      <c r="BU2434" s="94"/>
      <c r="BV2434" s="94"/>
      <c r="BW2434" s="94"/>
      <c r="BX2434" s="94"/>
      <c r="BY2434" s="94"/>
      <c r="BZ2434" s="94"/>
      <c r="CA2434" s="94"/>
      <c r="CB2434" s="94"/>
      <c r="CC2434" s="94"/>
      <c r="CD2434" s="94"/>
      <c r="CE2434" s="94"/>
      <c r="CF2434" s="94"/>
      <c r="CG2434" s="94"/>
      <c r="CH2434" s="94"/>
      <c r="CI2434" s="94"/>
      <c r="CJ2434" s="94"/>
      <c r="CK2434" s="94"/>
      <c r="CL2434" s="94"/>
      <c r="CM2434" s="94"/>
      <c r="CN2434" s="94"/>
      <c r="CO2434" s="94"/>
      <c r="CP2434" s="94"/>
      <c r="CQ2434" s="94"/>
      <c r="CR2434" s="94"/>
      <c r="CS2434" s="94"/>
      <c r="CT2434" s="94"/>
      <c r="CU2434" s="94"/>
      <c r="CV2434" s="94"/>
      <c r="CW2434" s="94"/>
    </row>
    <row r="2435" spans="44:101" x14ac:dyDescent="0.25">
      <c r="AR2435" s="94"/>
      <c r="AS2435" s="94"/>
      <c r="AT2435" s="94"/>
      <c r="AU2435" s="94"/>
      <c r="AV2435" s="94"/>
      <c r="AW2435" s="94"/>
      <c r="AX2435" s="94"/>
      <c r="AY2435" s="94"/>
      <c r="AZ2435" s="94"/>
      <c r="BA2435" s="94"/>
      <c r="BB2435" s="94"/>
      <c r="BC2435" s="94"/>
      <c r="BD2435" s="94"/>
      <c r="BE2435" s="94"/>
      <c r="BF2435" s="94"/>
      <c r="BG2435" s="94"/>
      <c r="BH2435" s="94"/>
      <c r="BI2435" s="94"/>
      <c r="BJ2435" s="94"/>
      <c r="BK2435" s="94"/>
      <c r="BL2435" s="94"/>
      <c r="BM2435" s="94"/>
      <c r="BN2435" s="94"/>
      <c r="BO2435" s="94"/>
      <c r="BP2435" s="94"/>
      <c r="BQ2435" s="94"/>
      <c r="BR2435" s="94"/>
      <c r="BS2435" s="94"/>
      <c r="BT2435" s="94"/>
      <c r="BU2435" s="94"/>
      <c r="BV2435" s="94"/>
      <c r="BW2435" s="94"/>
      <c r="BX2435" s="94"/>
      <c r="BY2435" s="94"/>
      <c r="BZ2435" s="94"/>
      <c r="CA2435" s="94"/>
      <c r="CB2435" s="94"/>
      <c r="CC2435" s="94"/>
      <c r="CD2435" s="94"/>
      <c r="CE2435" s="94"/>
      <c r="CF2435" s="94"/>
      <c r="CG2435" s="94"/>
      <c r="CH2435" s="94"/>
      <c r="CI2435" s="94"/>
      <c r="CJ2435" s="94"/>
      <c r="CK2435" s="94"/>
      <c r="CL2435" s="94"/>
      <c r="CM2435" s="94"/>
      <c r="CN2435" s="94"/>
      <c r="CO2435" s="94"/>
      <c r="CP2435" s="94"/>
      <c r="CQ2435" s="94"/>
      <c r="CR2435" s="94"/>
      <c r="CS2435" s="94"/>
      <c r="CT2435" s="94"/>
      <c r="CU2435" s="94"/>
      <c r="CV2435" s="94"/>
      <c r="CW2435" s="94"/>
    </row>
    <row r="2436" spans="44:101" x14ac:dyDescent="0.25">
      <c r="AR2436" s="94"/>
      <c r="AS2436" s="94"/>
      <c r="AT2436" s="94"/>
      <c r="AU2436" s="94"/>
      <c r="AV2436" s="94"/>
      <c r="AW2436" s="94"/>
      <c r="AX2436" s="94"/>
      <c r="AY2436" s="94"/>
      <c r="AZ2436" s="94"/>
      <c r="BA2436" s="94"/>
      <c r="BB2436" s="94"/>
      <c r="BC2436" s="94"/>
      <c r="BD2436" s="94"/>
      <c r="BE2436" s="94"/>
      <c r="BF2436" s="94"/>
      <c r="BG2436" s="94"/>
      <c r="BH2436" s="94"/>
      <c r="BI2436" s="94"/>
      <c r="BJ2436" s="94"/>
      <c r="BK2436" s="94"/>
      <c r="BL2436" s="94"/>
      <c r="BM2436" s="94"/>
      <c r="BN2436" s="94"/>
      <c r="BO2436" s="94"/>
      <c r="BP2436" s="94"/>
      <c r="BQ2436" s="94"/>
      <c r="BR2436" s="94"/>
      <c r="BS2436" s="94"/>
      <c r="BT2436" s="94"/>
      <c r="BU2436" s="94"/>
      <c r="BV2436" s="94"/>
      <c r="BW2436" s="94"/>
      <c r="BX2436" s="94"/>
      <c r="BY2436" s="94"/>
      <c r="BZ2436" s="94"/>
      <c r="CA2436" s="94"/>
      <c r="CB2436" s="94"/>
      <c r="CC2436" s="94"/>
      <c r="CD2436" s="94"/>
      <c r="CE2436" s="94"/>
      <c r="CF2436" s="94"/>
      <c r="CG2436" s="94"/>
      <c r="CH2436" s="94"/>
      <c r="CI2436" s="94"/>
      <c r="CJ2436" s="94"/>
      <c r="CK2436" s="94"/>
      <c r="CL2436" s="94"/>
      <c r="CM2436" s="94"/>
      <c r="CN2436" s="94"/>
      <c r="CO2436" s="94"/>
      <c r="CP2436" s="94"/>
      <c r="CQ2436" s="94"/>
      <c r="CR2436" s="94"/>
      <c r="CS2436" s="94"/>
      <c r="CT2436" s="94"/>
      <c r="CU2436" s="94"/>
      <c r="CV2436" s="94"/>
      <c r="CW2436" s="94"/>
    </row>
    <row r="2437" spans="44:101" x14ac:dyDescent="0.25">
      <c r="AR2437" s="94"/>
      <c r="AS2437" s="94"/>
      <c r="AT2437" s="94"/>
      <c r="AU2437" s="94"/>
      <c r="AV2437" s="94"/>
      <c r="AW2437" s="94"/>
      <c r="AX2437" s="94"/>
      <c r="AY2437" s="94"/>
      <c r="AZ2437" s="94"/>
      <c r="BA2437" s="94"/>
      <c r="BB2437" s="94"/>
      <c r="BC2437" s="94"/>
      <c r="BD2437" s="94"/>
      <c r="BE2437" s="94"/>
      <c r="BF2437" s="94"/>
      <c r="BG2437" s="94"/>
      <c r="BH2437" s="94"/>
      <c r="BI2437" s="94"/>
      <c r="BJ2437" s="94"/>
      <c r="BK2437" s="94"/>
      <c r="BL2437" s="94"/>
      <c r="BM2437" s="94"/>
      <c r="BN2437" s="94"/>
      <c r="BO2437" s="94"/>
      <c r="BP2437" s="94"/>
      <c r="BQ2437" s="94"/>
      <c r="BR2437" s="94"/>
      <c r="BS2437" s="94"/>
      <c r="BT2437" s="94"/>
      <c r="BU2437" s="94"/>
      <c r="BV2437" s="94"/>
      <c r="BW2437" s="94"/>
      <c r="BX2437" s="94"/>
      <c r="BY2437" s="94"/>
      <c r="BZ2437" s="94"/>
      <c r="CA2437" s="94"/>
      <c r="CB2437" s="94"/>
      <c r="CC2437" s="94"/>
      <c r="CD2437" s="94"/>
      <c r="CE2437" s="94"/>
      <c r="CF2437" s="94"/>
      <c r="CG2437" s="94"/>
      <c r="CH2437" s="94"/>
      <c r="CI2437" s="94"/>
      <c r="CJ2437" s="94"/>
      <c r="CK2437" s="94"/>
      <c r="CL2437" s="94"/>
      <c r="CM2437" s="94"/>
      <c r="CN2437" s="94"/>
      <c r="CO2437" s="94"/>
      <c r="CP2437" s="94"/>
      <c r="CQ2437" s="94"/>
      <c r="CR2437" s="94"/>
      <c r="CS2437" s="94"/>
      <c r="CT2437" s="94"/>
      <c r="CU2437" s="94"/>
      <c r="CV2437" s="94"/>
      <c r="CW2437" s="94"/>
    </row>
    <row r="2438" spans="44:101" x14ac:dyDescent="0.25">
      <c r="AR2438" s="94"/>
      <c r="AS2438" s="94"/>
      <c r="AT2438" s="94"/>
      <c r="AU2438" s="94"/>
      <c r="AV2438" s="94"/>
      <c r="AW2438" s="94"/>
      <c r="AX2438" s="94"/>
      <c r="AY2438" s="94"/>
      <c r="AZ2438" s="94"/>
      <c r="BA2438" s="94"/>
      <c r="BB2438" s="94"/>
      <c r="BC2438" s="94"/>
      <c r="BD2438" s="94"/>
      <c r="BE2438" s="94"/>
      <c r="BF2438" s="94"/>
      <c r="BG2438" s="94"/>
      <c r="BH2438" s="94"/>
      <c r="BI2438" s="94"/>
      <c r="BJ2438" s="94"/>
      <c r="BK2438" s="94"/>
      <c r="BL2438" s="94"/>
      <c r="BM2438" s="94"/>
      <c r="BN2438" s="94"/>
      <c r="BO2438" s="94"/>
      <c r="BP2438" s="94"/>
      <c r="BQ2438" s="94"/>
      <c r="BR2438" s="94"/>
      <c r="BS2438" s="94"/>
      <c r="BT2438" s="94"/>
      <c r="BU2438" s="94"/>
      <c r="BV2438" s="94"/>
      <c r="BW2438" s="94"/>
      <c r="BX2438" s="94"/>
      <c r="BY2438" s="94"/>
      <c r="BZ2438" s="94"/>
      <c r="CA2438" s="94"/>
      <c r="CB2438" s="94"/>
      <c r="CC2438" s="94"/>
      <c r="CD2438" s="94"/>
      <c r="CE2438" s="94"/>
      <c r="CF2438" s="94"/>
      <c r="CG2438" s="94"/>
      <c r="CH2438" s="94"/>
      <c r="CI2438" s="94"/>
      <c r="CJ2438" s="94"/>
      <c r="CK2438" s="94"/>
      <c r="CL2438" s="94"/>
      <c r="CM2438" s="94"/>
      <c r="CN2438" s="94"/>
      <c r="CO2438" s="94"/>
      <c r="CP2438" s="94"/>
      <c r="CQ2438" s="94"/>
      <c r="CR2438" s="94"/>
      <c r="CS2438" s="94"/>
      <c r="CT2438" s="94"/>
      <c r="CU2438" s="94"/>
      <c r="CV2438" s="94"/>
      <c r="CW2438" s="94"/>
    </row>
    <row r="2439" spans="44:101" x14ac:dyDescent="0.25">
      <c r="AR2439" s="94"/>
      <c r="AS2439" s="94"/>
      <c r="AT2439" s="94"/>
      <c r="AU2439" s="94"/>
      <c r="AV2439" s="94"/>
      <c r="AW2439" s="94"/>
      <c r="AX2439" s="94"/>
      <c r="AY2439" s="94"/>
      <c r="AZ2439" s="94"/>
      <c r="BA2439" s="94"/>
      <c r="BB2439" s="94"/>
      <c r="BC2439" s="94"/>
      <c r="BD2439" s="94"/>
      <c r="BE2439" s="94"/>
      <c r="BF2439" s="94"/>
      <c r="BG2439" s="94"/>
      <c r="BH2439" s="94"/>
      <c r="BI2439" s="94"/>
      <c r="BJ2439" s="94"/>
      <c r="BK2439" s="94"/>
      <c r="BL2439" s="94"/>
      <c r="BM2439" s="94"/>
      <c r="BN2439" s="94"/>
      <c r="BO2439" s="94"/>
      <c r="BP2439" s="94"/>
      <c r="BQ2439" s="94"/>
      <c r="BR2439" s="94"/>
      <c r="BS2439" s="94"/>
      <c r="BT2439" s="94"/>
      <c r="BU2439" s="94"/>
      <c r="BV2439" s="94"/>
      <c r="BW2439" s="94"/>
      <c r="BX2439" s="94"/>
      <c r="BY2439" s="94"/>
      <c r="BZ2439" s="94"/>
      <c r="CA2439" s="94"/>
      <c r="CB2439" s="94"/>
      <c r="CC2439" s="94"/>
      <c r="CD2439" s="94"/>
      <c r="CE2439" s="94"/>
      <c r="CF2439" s="94"/>
      <c r="CG2439" s="94"/>
      <c r="CH2439" s="94"/>
      <c r="CI2439" s="94"/>
      <c r="CJ2439" s="94"/>
      <c r="CK2439" s="94"/>
      <c r="CL2439" s="94"/>
      <c r="CM2439" s="94"/>
      <c r="CN2439" s="94"/>
      <c r="CO2439" s="94"/>
      <c r="CP2439" s="94"/>
      <c r="CQ2439" s="94"/>
      <c r="CR2439" s="94"/>
      <c r="CS2439" s="94"/>
      <c r="CT2439" s="94"/>
      <c r="CU2439" s="94"/>
      <c r="CV2439" s="94"/>
      <c r="CW2439" s="94"/>
    </row>
    <row r="2440" spans="44:101" x14ac:dyDescent="0.25">
      <c r="AR2440" s="94"/>
      <c r="AS2440" s="94"/>
      <c r="AT2440" s="94"/>
      <c r="AU2440" s="94"/>
      <c r="AV2440" s="94"/>
      <c r="AW2440" s="94"/>
      <c r="AX2440" s="94"/>
      <c r="AY2440" s="94"/>
      <c r="AZ2440" s="94"/>
      <c r="BA2440" s="94"/>
      <c r="BB2440" s="94"/>
      <c r="BC2440" s="94"/>
      <c r="BD2440" s="94"/>
      <c r="BE2440" s="94"/>
      <c r="BF2440" s="94"/>
      <c r="BG2440" s="94"/>
      <c r="BH2440" s="94"/>
      <c r="BI2440" s="94"/>
      <c r="BJ2440" s="94"/>
      <c r="BK2440" s="94"/>
      <c r="BL2440" s="94"/>
      <c r="BM2440" s="94"/>
      <c r="BN2440" s="94"/>
      <c r="BO2440" s="94"/>
      <c r="BP2440" s="94"/>
      <c r="BQ2440" s="94"/>
      <c r="BR2440" s="94"/>
      <c r="BS2440" s="94"/>
      <c r="BT2440" s="94"/>
      <c r="BU2440" s="94"/>
      <c r="BV2440" s="94"/>
      <c r="BW2440" s="94"/>
      <c r="BX2440" s="94"/>
      <c r="BY2440" s="94"/>
      <c r="BZ2440" s="94"/>
      <c r="CA2440" s="94"/>
      <c r="CB2440" s="94"/>
      <c r="CC2440" s="94"/>
      <c r="CD2440" s="94"/>
      <c r="CE2440" s="94"/>
      <c r="CF2440" s="94"/>
      <c r="CG2440" s="94"/>
      <c r="CH2440" s="94"/>
      <c r="CI2440" s="94"/>
      <c r="CJ2440" s="94"/>
      <c r="CK2440" s="94"/>
      <c r="CL2440" s="94"/>
      <c r="CM2440" s="94"/>
      <c r="CN2440" s="94"/>
      <c r="CO2440" s="94"/>
      <c r="CP2440" s="94"/>
      <c r="CQ2440" s="94"/>
      <c r="CR2440" s="94"/>
      <c r="CS2440" s="94"/>
      <c r="CT2440" s="94"/>
      <c r="CU2440" s="94"/>
      <c r="CV2440" s="94"/>
      <c r="CW2440" s="94"/>
    </row>
    <row r="2441" spans="44:101" x14ac:dyDescent="0.25">
      <c r="AR2441" s="94"/>
      <c r="AS2441" s="94"/>
      <c r="AT2441" s="94"/>
      <c r="AU2441" s="94"/>
      <c r="AV2441" s="94"/>
      <c r="AW2441" s="94"/>
      <c r="AX2441" s="94"/>
      <c r="AY2441" s="94"/>
      <c r="AZ2441" s="94"/>
      <c r="BA2441" s="94"/>
      <c r="BB2441" s="94"/>
      <c r="BC2441" s="94"/>
      <c r="BD2441" s="94"/>
      <c r="BE2441" s="94"/>
      <c r="BF2441" s="94"/>
      <c r="BG2441" s="94"/>
      <c r="BH2441" s="94"/>
      <c r="BI2441" s="94"/>
      <c r="BJ2441" s="94"/>
      <c r="BK2441" s="94"/>
      <c r="BL2441" s="94"/>
      <c r="BM2441" s="94"/>
      <c r="BN2441" s="94"/>
      <c r="BO2441" s="94"/>
      <c r="BP2441" s="94"/>
      <c r="BQ2441" s="94"/>
      <c r="BR2441" s="94"/>
      <c r="BS2441" s="94"/>
      <c r="BT2441" s="94"/>
      <c r="BU2441" s="94"/>
      <c r="BV2441" s="94"/>
      <c r="BW2441" s="94"/>
      <c r="BX2441" s="94"/>
      <c r="BY2441" s="94"/>
      <c r="BZ2441" s="94"/>
      <c r="CA2441" s="94"/>
      <c r="CB2441" s="94"/>
      <c r="CC2441" s="94"/>
      <c r="CD2441" s="94"/>
      <c r="CE2441" s="94"/>
      <c r="CF2441" s="94"/>
      <c r="CG2441" s="94"/>
      <c r="CH2441" s="94"/>
      <c r="CI2441" s="94"/>
      <c r="CJ2441" s="94"/>
      <c r="CK2441" s="94"/>
      <c r="CL2441" s="94"/>
      <c r="CM2441" s="94"/>
      <c r="CN2441" s="94"/>
      <c r="CO2441" s="94"/>
      <c r="CP2441" s="94"/>
      <c r="CQ2441" s="94"/>
      <c r="CR2441" s="94"/>
      <c r="CS2441" s="94"/>
      <c r="CT2441" s="94"/>
      <c r="CU2441" s="94"/>
      <c r="CV2441" s="94"/>
      <c r="CW2441" s="94"/>
    </row>
    <row r="2442" spans="44:101" x14ac:dyDescent="0.25">
      <c r="AR2442" s="94"/>
      <c r="AS2442" s="94"/>
      <c r="AT2442" s="94"/>
      <c r="AU2442" s="94"/>
      <c r="AV2442" s="94"/>
      <c r="AW2442" s="94"/>
      <c r="AX2442" s="94"/>
      <c r="AY2442" s="94"/>
      <c r="AZ2442" s="94"/>
      <c r="BA2442" s="94"/>
      <c r="BB2442" s="94"/>
      <c r="BC2442" s="94"/>
      <c r="BD2442" s="94"/>
      <c r="BE2442" s="94"/>
      <c r="BF2442" s="94"/>
      <c r="BG2442" s="94"/>
      <c r="BH2442" s="94"/>
      <c r="BI2442" s="94"/>
      <c r="BJ2442" s="94"/>
      <c r="BK2442" s="94"/>
      <c r="BL2442" s="94"/>
      <c r="BM2442" s="94"/>
      <c r="BN2442" s="94"/>
      <c r="BO2442" s="94"/>
      <c r="BP2442" s="94"/>
      <c r="BQ2442" s="94"/>
      <c r="BR2442" s="94"/>
      <c r="BS2442" s="94"/>
      <c r="BT2442" s="94"/>
      <c r="BU2442" s="94"/>
      <c r="BV2442" s="94"/>
      <c r="BW2442" s="94"/>
      <c r="BX2442" s="94"/>
      <c r="BY2442" s="94"/>
      <c r="BZ2442" s="94"/>
      <c r="CA2442" s="94"/>
      <c r="CB2442" s="94"/>
      <c r="CC2442" s="94"/>
      <c r="CD2442" s="94"/>
      <c r="CE2442" s="94"/>
      <c r="CF2442" s="94"/>
      <c r="CG2442" s="94"/>
      <c r="CH2442" s="94"/>
      <c r="CI2442" s="94"/>
      <c r="CJ2442" s="94"/>
      <c r="CK2442" s="94"/>
      <c r="CL2442" s="94"/>
      <c r="CM2442" s="94"/>
      <c r="CN2442" s="94"/>
      <c r="CO2442" s="94"/>
      <c r="CP2442" s="94"/>
      <c r="CQ2442" s="94"/>
      <c r="CR2442" s="94"/>
      <c r="CS2442" s="94"/>
      <c r="CT2442" s="94"/>
      <c r="CU2442" s="94"/>
      <c r="CV2442" s="94"/>
      <c r="CW2442" s="94"/>
    </row>
    <row r="2443" spans="44:101" x14ac:dyDescent="0.25">
      <c r="AR2443" s="94"/>
      <c r="AS2443" s="94"/>
      <c r="AT2443" s="94"/>
      <c r="AU2443" s="94"/>
      <c r="AV2443" s="94"/>
      <c r="AW2443" s="94"/>
      <c r="AX2443" s="94"/>
      <c r="AY2443" s="94"/>
      <c r="AZ2443" s="94"/>
      <c r="BA2443" s="94"/>
      <c r="BB2443" s="94"/>
      <c r="BC2443" s="94"/>
      <c r="BD2443" s="94"/>
      <c r="BE2443" s="94"/>
      <c r="BF2443" s="94"/>
      <c r="BG2443" s="94"/>
      <c r="BH2443" s="94"/>
      <c r="BI2443" s="94"/>
      <c r="BJ2443" s="94"/>
      <c r="BK2443" s="94"/>
      <c r="BL2443" s="94"/>
      <c r="BM2443" s="94"/>
      <c r="BN2443" s="94"/>
      <c r="BO2443" s="94"/>
      <c r="BP2443" s="94"/>
      <c r="BQ2443" s="94"/>
      <c r="BR2443" s="94"/>
      <c r="BS2443" s="94"/>
      <c r="BT2443" s="94"/>
      <c r="BU2443" s="94"/>
      <c r="BV2443" s="94"/>
      <c r="BW2443" s="94"/>
      <c r="BX2443" s="94"/>
      <c r="BY2443" s="94"/>
      <c r="BZ2443" s="94"/>
      <c r="CA2443" s="94"/>
      <c r="CB2443" s="94"/>
      <c r="CC2443" s="94"/>
      <c r="CD2443" s="94"/>
      <c r="CE2443" s="94"/>
      <c r="CF2443" s="94"/>
      <c r="CG2443" s="94"/>
      <c r="CH2443" s="94"/>
      <c r="CI2443" s="94"/>
      <c r="CJ2443" s="94"/>
      <c r="CK2443" s="94"/>
      <c r="CL2443" s="94"/>
      <c r="CM2443" s="94"/>
      <c r="CN2443" s="94"/>
      <c r="CO2443" s="94"/>
      <c r="CP2443" s="94"/>
      <c r="CQ2443" s="94"/>
      <c r="CR2443" s="94"/>
      <c r="CS2443" s="94"/>
      <c r="CT2443" s="94"/>
      <c r="CU2443" s="94"/>
      <c r="CV2443" s="94"/>
      <c r="CW2443" s="94"/>
    </row>
    <row r="2444" spans="44:101" x14ac:dyDescent="0.25">
      <c r="AR2444" s="94"/>
      <c r="AS2444" s="94"/>
      <c r="AT2444" s="94"/>
      <c r="AU2444" s="94"/>
      <c r="AV2444" s="94"/>
      <c r="AW2444" s="94"/>
      <c r="AX2444" s="94"/>
      <c r="AY2444" s="94"/>
      <c r="AZ2444" s="94"/>
      <c r="BA2444" s="94"/>
      <c r="BB2444" s="94"/>
      <c r="BC2444" s="94"/>
      <c r="BD2444" s="94"/>
      <c r="BE2444" s="94"/>
      <c r="BF2444" s="94"/>
      <c r="BG2444" s="94"/>
      <c r="BH2444" s="94"/>
      <c r="BI2444" s="94"/>
      <c r="BJ2444" s="94"/>
      <c r="BK2444" s="94"/>
      <c r="BL2444" s="94"/>
      <c r="BM2444" s="94"/>
      <c r="BN2444" s="94"/>
      <c r="BO2444" s="94"/>
      <c r="BP2444" s="94"/>
      <c r="BQ2444" s="94"/>
      <c r="BR2444" s="94"/>
      <c r="BS2444" s="94"/>
      <c r="BT2444" s="94"/>
      <c r="BU2444" s="94"/>
      <c r="BV2444" s="94"/>
      <c r="BW2444" s="94"/>
      <c r="BX2444" s="94"/>
      <c r="BY2444" s="94"/>
      <c r="BZ2444" s="94"/>
      <c r="CA2444" s="94"/>
      <c r="CB2444" s="94"/>
      <c r="CC2444" s="94"/>
      <c r="CD2444" s="94"/>
      <c r="CE2444" s="94"/>
      <c r="CF2444" s="94"/>
      <c r="CG2444" s="94"/>
      <c r="CH2444" s="94"/>
      <c r="CI2444" s="94"/>
      <c r="CJ2444" s="94"/>
      <c r="CK2444" s="94"/>
      <c r="CL2444" s="94"/>
      <c r="CM2444" s="94"/>
      <c r="CN2444" s="94"/>
      <c r="CO2444" s="94"/>
      <c r="CP2444" s="94"/>
      <c r="CQ2444" s="94"/>
      <c r="CR2444" s="94"/>
      <c r="CS2444" s="94"/>
      <c r="CT2444" s="94"/>
      <c r="CU2444" s="94"/>
      <c r="CV2444" s="94"/>
      <c r="CW2444" s="94"/>
    </row>
    <row r="2445" spans="44:101" x14ac:dyDescent="0.25">
      <c r="AR2445" s="94"/>
      <c r="AS2445" s="94"/>
      <c r="AT2445" s="94"/>
      <c r="AU2445" s="94"/>
      <c r="AV2445" s="94"/>
      <c r="AW2445" s="94"/>
      <c r="AX2445" s="94"/>
      <c r="AY2445" s="94"/>
      <c r="AZ2445" s="94"/>
      <c r="BA2445" s="94"/>
      <c r="BB2445" s="94"/>
      <c r="BC2445" s="94"/>
      <c r="BD2445" s="94"/>
      <c r="BE2445" s="94"/>
      <c r="BF2445" s="94"/>
      <c r="BG2445" s="94"/>
      <c r="BH2445" s="94"/>
      <c r="BI2445" s="94"/>
      <c r="BJ2445" s="94"/>
      <c r="BK2445" s="94"/>
      <c r="BL2445" s="94"/>
      <c r="BM2445" s="94"/>
      <c r="BN2445" s="94"/>
      <c r="BO2445" s="94"/>
      <c r="BP2445" s="94"/>
      <c r="BQ2445" s="94"/>
      <c r="BR2445" s="94"/>
      <c r="BS2445" s="94"/>
      <c r="BT2445" s="94"/>
      <c r="BU2445" s="94"/>
      <c r="BV2445" s="94"/>
      <c r="BW2445" s="94"/>
      <c r="BX2445" s="94"/>
      <c r="BY2445" s="94"/>
      <c r="BZ2445" s="94"/>
      <c r="CA2445" s="94"/>
      <c r="CB2445" s="94"/>
      <c r="CC2445" s="94"/>
      <c r="CD2445" s="94"/>
      <c r="CE2445" s="94"/>
      <c r="CF2445" s="94"/>
      <c r="CG2445" s="94"/>
      <c r="CH2445" s="94"/>
      <c r="CI2445" s="94"/>
      <c r="CJ2445" s="94"/>
      <c r="CK2445" s="94"/>
      <c r="CL2445" s="94"/>
      <c r="CM2445" s="94"/>
      <c r="CN2445" s="94"/>
      <c r="CO2445" s="94"/>
      <c r="CP2445" s="94"/>
      <c r="CQ2445" s="94"/>
      <c r="CR2445" s="94"/>
      <c r="CS2445" s="94"/>
      <c r="CT2445" s="94"/>
      <c r="CU2445" s="94"/>
      <c r="CV2445" s="94"/>
      <c r="CW2445" s="94"/>
    </row>
    <row r="2446" spans="44:101" x14ac:dyDescent="0.25">
      <c r="AR2446" s="94"/>
      <c r="AS2446" s="94"/>
      <c r="AT2446" s="94"/>
      <c r="AU2446" s="94"/>
      <c r="AV2446" s="94"/>
      <c r="AW2446" s="94"/>
      <c r="AX2446" s="94"/>
      <c r="AY2446" s="94"/>
      <c r="AZ2446" s="94"/>
      <c r="BA2446" s="94"/>
      <c r="BB2446" s="94"/>
      <c r="BC2446" s="94"/>
      <c r="BD2446" s="94"/>
      <c r="BE2446" s="94"/>
      <c r="BF2446" s="94"/>
      <c r="BG2446" s="94"/>
      <c r="BH2446" s="94"/>
      <c r="BI2446" s="94"/>
      <c r="BJ2446" s="94"/>
      <c r="BK2446" s="94"/>
      <c r="BL2446" s="94"/>
      <c r="BM2446" s="94"/>
      <c r="BN2446" s="94"/>
      <c r="BO2446" s="94"/>
      <c r="BP2446" s="94"/>
      <c r="BQ2446" s="94"/>
      <c r="BR2446" s="94"/>
      <c r="BS2446" s="94"/>
      <c r="BT2446" s="94"/>
      <c r="BU2446" s="94"/>
      <c r="BV2446" s="94"/>
      <c r="BW2446" s="94"/>
      <c r="BX2446" s="94"/>
      <c r="BY2446" s="94"/>
      <c r="BZ2446" s="94"/>
      <c r="CA2446" s="94"/>
      <c r="CB2446" s="94"/>
      <c r="CC2446" s="94"/>
      <c r="CD2446" s="94"/>
      <c r="CE2446" s="94"/>
      <c r="CF2446" s="94"/>
      <c r="CG2446" s="94"/>
      <c r="CH2446" s="94"/>
      <c r="CI2446" s="94"/>
      <c r="CJ2446" s="94"/>
      <c r="CK2446" s="94"/>
      <c r="CL2446" s="94"/>
      <c r="CM2446" s="94"/>
      <c r="CN2446" s="94"/>
      <c r="CO2446" s="94"/>
      <c r="CP2446" s="94"/>
      <c r="CQ2446" s="94"/>
      <c r="CR2446" s="94"/>
      <c r="CS2446" s="94"/>
      <c r="CT2446" s="94"/>
      <c r="CU2446" s="94"/>
      <c r="CV2446" s="94"/>
      <c r="CW2446" s="94"/>
    </row>
    <row r="2447" spans="44:101" x14ac:dyDescent="0.25">
      <c r="AR2447" s="94"/>
      <c r="AS2447" s="94"/>
      <c r="AT2447" s="94"/>
      <c r="AU2447" s="94"/>
      <c r="AV2447" s="94"/>
      <c r="AW2447" s="94"/>
      <c r="AX2447" s="94"/>
      <c r="AY2447" s="94"/>
      <c r="AZ2447" s="94"/>
      <c r="BA2447" s="94"/>
      <c r="BB2447" s="94"/>
      <c r="BC2447" s="94"/>
      <c r="BD2447" s="94"/>
      <c r="BE2447" s="94"/>
      <c r="BF2447" s="94"/>
      <c r="BG2447" s="94"/>
      <c r="BH2447" s="94"/>
      <c r="BI2447" s="94"/>
      <c r="BJ2447" s="94"/>
      <c r="BK2447" s="94"/>
      <c r="BL2447" s="94"/>
      <c r="BM2447" s="94"/>
      <c r="BN2447" s="94"/>
      <c r="BO2447" s="94"/>
      <c r="BP2447" s="94"/>
      <c r="BQ2447" s="94"/>
      <c r="BR2447" s="94"/>
      <c r="BS2447" s="94"/>
      <c r="BT2447" s="94"/>
      <c r="BU2447" s="94"/>
      <c r="BV2447" s="94"/>
      <c r="BW2447" s="94"/>
      <c r="BX2447" s="94"/>
      <c r="BY2447" s="94"/>
      <c r="BZ2447" s="94"/>
      <c r="CA2447" s="94"/>
      <c r="CB2447" s="94"/>
      <c r="CC2447" s="94"/>
      <c r="CD2447" s="94"/>
      <c r="CE2447" s="94"/>
      <c r="CF2447" s="94"/>
      <c r="CG2447" s="94"/>
      <c r="CH2447" s="94"/>
      <c r="CI2447" s="94"/>
      <c r="CJ2447" s="94"/>
      <c r="CK2447" s="94"/>
      <c r="CL2447" s="94"/>
      <c r="CM2447" s="94"/>
      <c r="CN2447" s="94"/>
      <c r="CO2447" s="94"/>
      <c r="CP2447" s="94"/>
      <c r="CQ2447" s="94"/>
      <c r="CR2447" s="94"/>
      <c r="CS2447" s="94"/>
      <c r="CT2447" s="94"/>
      <c r="CU2447" s="94"/>
      <c r="CV2447" s="94"/>
      <c r="CW2447" s="94"/>
    </row>
    <row r="2448" spans="44:101" x14ac:dyDescent="0.25">
      <c r="AR2448" s="94"/>
      <c r="AS2448" s="94"/>
      <c r="AT2448" s="94"/>
      <c r="AU2448" s="94"/>
      <c r="AV2448" s="94"/>
      <c r="AW2448" s="94"/>
      <c r="AX2448" s="94"/>
      <c r="AY2448" s="94"/>
      <c r="AZ2448" s="94"/>
      <c r="BA2448" s="94"/>
      <c r="BB2448" s="94"/>
      <c r="BC2448" s="94"/>
      <c r="BD2448" s="94"/>
      <c r="BE2448" s="94"/>
      <c r="BF2448" s="94"/>
      <c r="BG2448" s="94"/>
      <c r="BH2448" s="94"/>
      <c r="BI2448" s="94"/>
      <c r="BJ2448" s="94"/>
      <c r="BK2448" s="94"/>
      <c r="BL2448" s="94"/>
      <c r="BM2448" s="94"/>
      <c r="BN2448" s="94"/>
      <c r="BO2448" s="94"/>
      <c r="BP2448" s="94"/>
      <c r="BQ2448" s="94"/>
      <c r="BR2448" s="94"/>
      <c r="BS2448" s="94"/>
      <c r="BT2448" s="94"/>
      <c r="BU2448" s="94"/>
      <c r="BV2448" s="94"/>
      <c r="BW2448" s="94"/>
      <c r="BX2448" s="94"/>
      <c r="BY2448" s="94"/>
      <c r="BZ2448" s="94"/>
      <c r="CA2448" s="94"/>
      <c r="CB2448" s="94"/>
      <c r="CC2448" s="94"/>
      <c r="CD2448" s="94"/>
      <c r="CE2448" s="94"/>
      <c r="CF2448" s="94"/>
      <c r="CG2448" s="94"/>
      <c r="CH2448" s="94"/>
      <c r="CI2448" s="94"/>
      <c r="CJ2448" s="94"/>
      <c r="CK2448" s="94"/>
      <c r="CL2448" s="94"/>
      <c r="CM2448" s="94"/>
      <c r="CN2448" s="94"/>
      <c r="CO2448" s="94"/>
      <c r="CP2448" s="94"/>
      <c r="CQ2448" s="94"/>
      <c r="CR2448" s="94"/>
      <c r="CS2448" s="94"/>
      <c r="CT2448" s="94"/>
      <c r="CU2448" s="94"/>
      <c r="CV2448" s="94"/>
      <c r="CW2448" s="94"/>
    </row>
    <row r="2449" spans="44:101" x14ac:dyDescent="0.25">
      <c r="AR2449" s="94"/>
      <c r="AS2449" s="94"/>
      <c r="AT2449" s="94"/>
      <c r="AU2449" s="94"/>
      <c r="AV2449" s="94"/>
      <c r="AW2449" s="94"/>
      <c r="AX2449" s="94"/>
      <c r="AY2449" s="94"/>
      <c r="AZ2449" s="94"/>
      <c r="BA2449" s="94"/>
      <c r="BB2449" s="94"/>
      <c r="BC2449" s="94"/>
      <c r="BD2449" s="94"/>
      <c r="BE2449" s="94"/>
      <c r="BF2449" s="94"/>
      <c r="BG2449" s="94"/>
      <c r="BH2449" s="94"/>
      <c r="BI2449" s="94"/>
      <c r="BJ2449" s="94"/>
      <c r="BK2449" s="94"/>
      <c r="BL2449" s="94"/>
      <c r="BM2449" s="94"/>
      <c r="BN2449" s="94"/>
      <c r="BO2449" s="94"/>
      <c r="BP2449" s="94"/>
      <c r="BQ2449" s="94"/>
      <c r="BR2449" s="94"/>
      <c r="BS2449" s="94"/>
      <c r="BT2449" s="94"/>
      <c r="BU2449" s="94"/>
      <c r="BV2449" s="94"/>
      <c r="BW2449" s="94"/>
      <c r="BX2449" s="94"/>
      <c r="BY2449" s="94"/>
      <c r="BZ2449" s="94"/>
      <c r="CA2449" s="94"/>
      <c r="CB2449" s="94"/>
      <c r="CC2449" s="94"/>
      <c r="CD2449" s="94"/>
      <c r="CE2449" s="94"/>
      <c r="CF2449" s="94"/>
      <c r="CG2449" s="94"/>
      <c r="CH2449" s="94"/>
      <c r="CI2449" s="94"/>
      <c r="CJ2449" s="94"/>
      <c r="CK2449" s="94"/>
      <c r="CL2449" s="94"/>
      <c r="CM2449" s="94"/>
      <c r="CN2449" s="94"/>
      <c r="CO2449" s="94"/>
      <c r="CP2449" s="94"/>
      <c r="CQ2449" s="94"/>
      <c r="CR2449" s="94"/>
      <c r="CS2449" s="94"/>
      <c r="CT2449" s="94"/>
      <c r="CU2449" s="94"/>
      <c r="CV2449" s="94"/>
      <c r="CW2449" s="94"/>
    </row>
    <row r="2450" spans="44:101" x14ac:dyDescent="0.25">
      <c r="AR2450" s="94"/>
      <c r="AS2450" s="94"/>
      <c r="AT2450" s="94"/>
      <c r="AU2450" s="94"/>
      <c r="AV2450" s="94"/>
      <c r="AW2450" s="94"/>
      <c r="AX2450" s="94"/>
      <c r="AY2450" s="94"/>
      <c r="AZ2450" s="94"/>
      <c r="BA2450" s="94"/>
      <c r="BB2450" s="94"/>
      <c r="BC2450" s="94"/>
      <c r="BD2450" s="94"/>
      <c r="BE2450" s="94"/>
      <c r="BF2450" s="94"/>
      <c r="BG2450" s="94"/>
      <c r="BH2450" s="94"/>
      <c r="BI2450" s="94"/>
      <c r="BJ2450" s="94"/>
      <c r="BK2450" s="94"/>
      <c r="BL2450" s="94"/>
      <c r="BM2450" s="94"/>
      <c r="BN2450" s="94"/>
      <c r="BO2450" s="94"/>
      <c r="BP2450" s="94"/>
      <c r="BQ2450" s="94"/>
      <c r="BR2450" s="94"/>
      <c r="BS2450" s="94"/>
      <c r="BT2450" s="94"/>
      <c r="BU2450" s="94"/>
      <c r="BV2450" s="94"/>
      <c r="BW2450" s="94"/>
      <c r="BX2450" s="94"/>
      <c r="BY2450" s="94"/>
      <c r="BZ2450" s="94"/>
      <c r="CA2450" s="94"/>
      <c r="CB2450" s="94"/>
      <c r="CC2450" s="94"/>
      <c r="CD2450" s="94"/>
      <c r="CE2450" s="94"/>
      <c r="CF2450" s="94"/>
      <c r="CG2450" s="94"/>
      <c r="CH2450" s="94"/>
      <c r="CI2450" s="94"/>
      <c r="CJ2450" s="94"/>
      <c r="CK2450" s="94"/>
      <c r="CL2450" s="94"/>
      <c r="CM2450" s="94"/>
      <c r="CN2450" s="94"/>
      <c r="CO2450" s="94"/>
      <c r="CP2450" s="94"/>
      <c r="CQ2450" s="94"/>
      <c r="CR2450" s="94"/>
      <c r="CS2450" s="94"/>
      <c r="CT2450" s="94"/>
      <c r="CU2450" s="94"/>
      <c r="CV2450" s="94"/>
      <c r="CW2450" s="94"/>
    </row>
    <row r="2451" spans="44:101" x14ac:dyDescent="0.25">
      <c r="AR2451" s="94"/>
      <c r="AS2451" s="94"/>
      <c r="AT2451" s="94"/>
      <c r="AU2451" s="94"/>
      <c r="AV2451" s="94"/>
      <c r="AW2451" s="94"/>
      <c r="AX2451" s="94"/>
      <c r="AY2451" s="94"/>
      <c r="AZ2451" s="94"/>
      <c r="BA2451" s="94"/>
      <c r="BB2451" s="94"/>
      <c r="BC2451" s="94"/>
      <c r="BD2451" s="94"/>
      <c r="BE2451" s="94"/>
      <c r="BF2451" s="94"/>
      <c r="BG2451" s="94"/>
      <c r="BH2451" s="94"/>
      <c r="BI2451" s="94"/>
      <c r="BJ2451" s="94"/>
      <c r="BK2451" s="94"/>
      <c r="BL2451" s="94"/>
      <c r="BM2451" s="94"/>
      <c r="BN2451" s="94"/>
      <c r="BO2451" s="94"/>
      <c r="BP2451" s="94"/>
      <c r="BQ2451" s="94"/>
      <c r="BR2451" s="94"/>
      <c r="BS2451" s="94"/>
      <c r="BT2451" s="94"/>
      <c r="BU2451" s="94"/>
      <c r="BV2451" s="94"/>
      <c r="BW2451" s="94"/>
      <c r="BX2451" s="94"/>
      <c r="BY2451" s="94"/>
      <c r="BZ2451" s="94"/>
      <c r="CA2451" s="94"/>
      <c r="CB2451" s="94"/>
      <c r="CC2451" s="94"/>
      <c r="CD2451" s="94"/>
      <c r="CE2451" s="94"/>
      <c r="CF2451" s="94"/>
      <c r="CG2451" s="94"/>
      <c r="CH2451" s="94"/>
      <c r="CI2451" s="94"/>
      <c r="CJ2451" s="94"/>
      <c r="CK2451" s="94"/>
      <c r="CL2451" s="94"/>
      <c r="CM2451" s="94"/>
      <c r="CN2451" s="94"/>
      <c r="CO2451" s="94"/>
      <c r="CP2451" s="94"/>
      <c r="CQ2451" s="94"/>
      <c r="CR2451" s="94"/>
      <c r="CS2451" s="94"/>
      <c r="CT2451" s="94"/>
      <c r="CU2451" s="94"/>
      <c r="CV2451" s="94"/>
      <c r="CW2451" s="94"/>
    </row>
    <row r="2452" spans="44:101" x14ac:dyDescent="0.25">
      <c r="AR2452" s="94"/>
      <c r="AS2452" s="94"/>
      <c r="AT2452" s="94"/>
      <c r="AU2452" s="94"/>
      <c r="AV2452" s="94"/>
      <c r="AW2452" s="94"/>
      <c r="AX2452" s="94"/>
      <c r="AY2452" s="94"/>
      <c r="AZ2452" s="94"/>
      <c r="BA2452" s="94"/>
      <c r="BB2452" s="94"/>
      <c r="BC2452" s="94"/>
      <c r="BD2452" s="94"/>
      <c r="BE2452" s="94"/>
      <c r="BF2452" s="94"/>
      <c r="BG2452" s="94"/>
      <c r="BH2452" s="94"/>
      <c r="BI2452" s="94"/>
      <c r="BJ2452" s="94"/>
      <c r="BK2452" s="94"/>
      <c r="BL2452" s="94"/>
      <c r="BM2452" s="94"/>
      <c r="BN2452" s="94"/>
      <c r="BO2452" s="94"/>
      <c r="BP2452" s="94"/>
      <c r="BQ2452" s="94"/>
      <c r="BR2452" s="94"/>
      <c r="BS2452" s="94"/>
      <c r="BT2452" s="94"/>
      <c r="BU2452" s="94"/>
      <c r="BV2452" s="94"/>
      <c r="BW2452" s="94"/>
      <c r="BX2452" s="94"/>
      <c r="BY2452" s="94"/>
      <c r="BZ2452" s="94"/>
      <c r="CA2452" s="94"/>
      <c r="CB2452" s="94"/>
      <c r="CC2452" s="94"/>
      <c r="CD2452" s="94"/>
      <c r="CE2452" s="94"/>
      <c r="CF2452" s="94"/>
      <c r="CG2452" s="94"/>
      <c r="CH2452" s="94"/>
      <c r="CI2452" s="94"/>
      <c r="CJ2452" s="94"/>
      <c r="CK2452" s="94"/>
      <c r="CL2452" s="94"/>
      <c r="CM2452" s="94"/>
      <c r="CN2452" s="94"/>
      <c r="CO2452" s="94"/>
      <c r="CP2452" s="94"/>
      <c r="CQ2452" s="94"/>
      <c r="CR2452" s="94"/>
      <c r="CS2452" s="94"/>
      <c r="CT2452" s="94"/>
      <c r="CU2452" s="94"/>
      <c r="CV2452" s="94"/>
      <c r="CW2452" s="94"/>
    </row>
    <row r="2453" spans="44:101" x14ac:dyDescent="0.25">
      <c r="AR2453" s="94"/>
      <c r="AS2453" s="94"/>
      <c r="AT2453" s="94"/>
      <c r="AU2453" s="94"/>
      <c r="AV2453" s="94"/>
      <c r="AW2453" s="94"/>
      <c r="AX2453" s="94"/>
      <c r="AY2453" s="94"/>
      <c r="AZ2453" s="94"/>
      <c r="BA2453" s="94"/>
      <c r="BB2453" s="94"/>
      <c r="BC2453" s="94"/>
      <c r="BD2453" s="94"/>
      <c r="BE2453" s="94"/>
      <c r="BF2453" s="94"/>
      <c r="BG2453" s="94"/>
      <c r="BH2453" s="94"/>
      <c r="BI2453" s="94"/>
      <c r="BJ2453" s="94"/>
      <c r="BK2453" s="94"/>
      <c r="BL2453" s="94"/>
      <c r="BM2453" s="94"/>
      <c r="BN2453" s="94"/>
      <c r="BO2453" s="94"/>
      <c r="BP2453" s="94"/>
      <c r="BQ2453" s="94"/>
      <c r="BR2453" s="94"/>
      <c r="BS2453" s="94"/>
      <c r="BT2453" s="94"/>
      <c r="BU2453" s="94"/>
      <c r="BV2453" s="94"/>
      <c r="BW2453" s="94"/>
      <c r="BX2453" s="94"/>
      <c r="BY2453" s="94"/>
      <c r="BZ2453" s="94"/>
      <c r="CA2453" s="94"/>
      <c r="CB2453" s="94"/>
      <c r="CC2453" s="94"/>
      <c r="CD2453" s="94"/>
      <c r="CE2453" s="94"/>
      <c r="CF2453" s="94"/>
      <c r="CG2453" s="94"/>
      <c r="CH2453" s="94"/>
      <c r="CI2453" s="94"/>
      <c r="CJ2453" s="94"/>
      <c r="CK2453" s="94"/>
      <c r="CL2453" s="94"/>
      <c r="CM2453" s="94"/>
      <c r="CN2453" s="94"/>
      <c r="CO2453" s="94"/>
      <c r="CP2453" s="94"/>
      <c r="CQ2453" s="94"/>
      <c r="CR2453" s="94"/>
      <c r="CS2453" s="94"/>
      <c r="CT2453" s="94"/>
      <c r="CU2453" s="94"/>
      <c r="CV2453" s="94"/>
      <c r="CW2453" s="94"/>
    </row>
    <row r="2454" spans="44:101" x14ac:dyDescent="0.25">
      <c r="AR2454" s="94"/>
      <c r="AS2454" s="94"/>
      <c r="AT2454" s="94"/>
      <c r="AU2454" s="94"/>
      <c r="AV2454" s="94"/>
      <c r="AW2454" s="94"/>
      <c r="AX2454" s="94"/>
      <c r="AY2454" s="94"/>
      <c r="AZ2454" s="94"/>
      <c r="BA2454" s="94"/>
      <c r="BB2454" s="94"/>
      <c r="BC2454" s="94"/>
      <c r="BD2454" s="94"/>
      <c r="BE2454" s="94"/>
      <c r="BF2454" s="94"/>
      <c r="BG2454" s="94"/>
      <c r="BH2454" s="94"/>
      <c r="BI2454" s="94"/>
      <c r="BJ2454" s="94"/>
      <c r="BK2454" s="94"/>
      <c r="BL2454" s="94"/>
      <c r="BM2454" s="94"/>
      <c r="BN2454" s="94"/>
      <c r="BO2454" s="94"/>
      <c r="BP2454" s="94"/>
      <c r="BQ2454" s="94"/>
      <c r="BR2454" s="94"/>
      <c r="BS2454" s="94"/>
      <c r="BT2454" s="94"/>
      <c r="BU2454" s="94"/>
      <c r="BV2454" s="94"/>
      <c r="BW2454" s="94"/>
      <c r="BX2454" s="94"/>
      <c r="BY2454" s="94"/>
      <c r="BZ2454" s="94"/>
      <c r="CA2454" s="94"/>
      <c r="CB2454" s="94"/>
      <c r="CC2454" s="94"/>
      <c r="CD2454" s="94"/>
      <c r="CE2454" s="94"/>
      <c r="CF2454" s="94"/>
      <c r="CG2454" s="94"/>
      <c r="CH2454" s="94"/>
      <c r="CI2454" s="94"/>
      <c r="CJ2454" s="94"/>
      <c r="CK2454" s="94"/>
      <c r="CL2454" s="94"/>
      <c r="CM2454" s="94"/>
      <c r="CN2454" s="94"/>
      <c r="CO2454" s="94"/>
      <c r="CP2454" s="94"/>
      <c r="CQ2454" s="94"/>
      <c r="CR2454" s="94"/>
      <c r="CS2454" s="94"/>
      <c r="CT2454" s="94"/>
      <c r="CU2454" s="94"/>
      <c r="CV2454" s="94"/>
      <c r="CW2454" s="94"/>
    </row>
    <row r="2455" spans="44:101" x14ac:dyDescent="0.25">
      <c r="AR2455" s="94"/>
      <c r="AS2455" s="94"/>
      <c r="AT2455" s="94"/>
      <c r="AU2455" s="94"/>
      <c r="AV2455" s="94"/>
      <c r="AW2455" s="94"/>
      <c r="AX2455" s="94"/>
      <c r="AY2455" s="94"/>
      <c r="AZ2455" s="94"/>
      <c r="BA2455" s="94"/>
      <c r="BB2455" s="94"/>
      <c r="BC2455" s="94"/>
      <c r="BD2455" s="94"/>
      <c r="BE2455" s="94"/>
      <c r="BF2455" s="94"/>
      <c r="BG2455" s="94"/>
      <c r="BH2455" s="94"/>
      <c r="BI2455" s="94"/>
      <c r="BJ2455" s="94"/>
      <c r="BK2455" s="94"/>
      <c r="BL2455" s="94"/>
      <c r="BM2455" s="94"/>
      <c r="BN2455" s="94"/>
      <c r="BO2455" s="94"/>
      <c r="BP2455" s="94"/>
      <c r="BQ2455" s="94"/>
      <c r="BR2455" s="94"/>
      <c r="BS2455" s="94"/>
      <c r="BT2455" s="94"/>
      <c r="BU2455" s="94"/>
      <c r="BV2455" s="94"/>
      <c r="BW2455" s="94"/>
      <c r="BX2455" s="94"/>
      <c r="BY2455" s="94"/>
      <c r="BZ2455" s="94"/>
      <c r="CA2455" s="94"/>
      <c r="CB2455" s="94"/>
      <c r="CC2455" s="94"/>
      <c r="CD2455" s="94"/>
      <c r="CE2455" s="94"/>
      <c r="CF2455" s="94"/>
      <c r="CG2455" s="94"/>
      <c r="CH2455" s="94"/>
      <c r="CI2455" s="94"/>
      <c r="CJ2455" s="94"/>
      <c r="CK2455" s="94"/>
      <c r="CL2455" s="94"/>
      <c r="CM2455" s="94"/>
      <c r="CN2455" s="94"/>
      <c r="CO2455" s="94"/>
      <c r="CP2455" s="94"/>
      <c r="CQ2455" s="94"/>
      <c r="CR2455" s="94"/>
      <c r="CS2455" s="94"/>
      <c r="CT2455" s="94"/>
      <c r="CU2455" s="94"/>
      <c r="CV2455" s="94"/>
      <c r="CW2455" s="94"/>
    </row>
    <row r="2456" spans="44:101" x14ac:dyDescent="0.25">
      <c r="AR2456" s="94"/>
      <c r="AS2456" s="94"/>
      <c r="AT2456" s="94"/>
      <c r="AU2456" s="94"/>
      <c r="AV2456" s="94"/>
      <c r="AW2456" s="94"/>
      <c r="AX2456" s="94"/>
      <c r="AY2456" s="94"/>
      <c r="AZ2456" s="94"/>
      <c r="BA2456" s="94"/>
      <c r="BB2456" s="94"/>
      <c r="BC2456" s="94"/>
      <c r="BD2456" s="94"/>
      <c r="BE2456" s="94"/>
      <c r="BF2456" s="94"/>
      <c r="BG2456" s="94"/>
      <c r="BH2456" s="94"/>
      <c r="BI2456" s="94"/>
      <c r="BJ2456" s="94"/>
      <c r="BK2456" s="94"/>
      <c r="BL2456" s="94"/>
      <c r="BM2456" s="94"/>
      <c r="BN2456" s="94"/>
      <c r="BO2456" s="94"/>
      <c r="BP2456" s="94"/>
      <c r="BQ2456" s="94"/>
      <c r="BR2456" s="94"/>
      <c r="BS2456" s="94"/>
      <c r="BT2456" s="94"/>
      <c r="BU2456" s="94"/>
      <c r="BV2456" s="94"/>
      <c r="BW2456" s="94"/>
      <c r="BX2456" s="94"/>
      <c r="BY2456" s="94"/>
      <c r="BZ2456" s="94"/>
      <c r="CA2456" s="94"/>
      <c r="CB2456" s="94"/>
      <c r="CC2456" s="94"/>
      <c r="CD2456" s="94"/>
      <c r="CE2456" s="94"/>
      <c r="CF2456" s="94"/>
      <c r="CG2456" s="94"/>
      <c r="CH2456" s="94"/>
      <c r="CI2456" s="94"/>
      <c r="CJ2456" s="94"/>
      <c r="CK2456" s="94"/>
      <c r="CL2456" s="94"/>
      <c r="CM2456" s="94"/>
      <c r="CN2456" s="94"/>
      <c r="CO2456" s="94"/>
      <c r="CP2456" s="94"/>
      <c r="CQ2456" s="94"/>
      <c r="CR2456" s="94"/>
      <c r="CS2456" s="94"/>
      <c r="CT2456" s="94"/>
      <c r="CU2456" s="94"/>
      <c r="CV2456" s="94"/>
      <c r="CW2456" s="94"/>
    </row>
    <row r="2457" spans="44:101" x14ac:dyDescent="0.25">
      <c r="AR2457" s="94"/>
      <c r="AS2457" s="94"/>
      <c r="AT2457" s="94"/>
      <c r="AU2457" s="94"/>
      <c r="AV2457" s="94"/>
      <c r="AW2457" s="94"/>
      <c r="AX2457" s="94"/>
      <c r="AY2457" s="94"/>
      <c r="AZ2457" s="94"/>
      <c r="BA2457" s="94"/>
      <c r="BB2457" s="94"/>
      <c r="BC2457" s="94"/>
      <c r="BD2457" s="94"/>
      <c r="BE2457" s="94"/>
      <c r="BF2457" s="94"/>
      <c r="BG2457" s="94"/>
      <c r="BH2457" s="94"/>
      <c r="BI2457" s="94"/>
      <c r="BJ2457" s="94"/>
      <c r="BK2457" s="94"/>
      <c r="BL2457" s="94"/>
      <c r="BM2457" s="94"/>
      <c r="BN2457" s="94"/>
      <c r="BO2457" s="94"/>
      <c r="BP2457" s="94"/>
      <c r="BQ2457" s="94"/>
      <c r="BR2457" s="94"/>
      <c r="BS2457" s="94"/>
      <c r="BT2457" s="94"/>
      <c r="BU2457" s="94"/>
      <c r="BV2457" s="94"/>
      <c r="BW2457" s="94"/>
      <c r="BX2457" s="94"/>
      <c r="BY2457" s="94"/>
      <c r="BZ2457" s="94"/>
      <c r="CA2457" s="94"/>
      <c r="CB2457" s="94"/>
      <c r="CC2457" s="94"/>
      <c r="CD2457" s="94"/>
      <c r="CE2457" s="94"/>
      <c r="CF2457" s="94"/>
      <c r="CG2457" s="94"/>
      <c r="CH2457" s="94"/>
      <c r="CI2457" s="94"/>
      <c r="CJ2457" s="94"/>
      <c r="CK2457" s="94"/>
      <c r="CL2457" s="94"/>
      <c r="CM2457" s="94"/>
      <c r="CN2457" s="94"/>
      <c r="CO2457" s="94"/>
      <c r="CP2457" s="94"/>
      <c r="CQ2457" s="94"/>
      <c r="CR2457" s="94"/>
      <c r="CS2457" s="94"/>
      <c r="CT2457" s="94"/>
      <c r="CU2457" s="94"/>
      <c r="CV2457" s="94"/>
      <c r="CW2457" s="94"/>
    </row>
    <row r="2458" spans="44:101" x14ac:dyDescent="0.25">
      <c r="AR2458" s="94"/>
      <c r="AS2458" s="94"/>
      <c r="AT2458" s="94"/>
      <c r="AU2458" s="94"/>
      <c r="AV2458" s="94"/>
      <c r="AW2458" s="94"/>
      <c r="AX2458" s="94"/>
      <c r="AY2458" s="94"/>
      <c r="AZ2458" s="94"/>
      <c r="BA2458" s="94"/>
      <c r="BB2458" s="94"/>
      <c r="BC2458" s="94"/>
      <c r="BD2458" s="94"/>
      <c r="BE2458" s="94"/>
      <c r="BF2458" s="94"/>
      <c r="BG2458" s="94"/>
      <c r="BH2458" s="94"/>
      <c r="BI2458" s="94"/>
      <c r="BJ2458" s="94"/>
      <c r="BK2458" s="94"/>
      <c r="BL2458" s="94"/>
      <c r="BM2458" s="94"/>
      <c r="BN2458" s="94"/>
      <c r="BO2458" s="94"/>
      <c r="BP2458" s="94"/>
      <c r="BQ2458" s="94"/>
      <c r="BR2458" s="94"/>
      <c r="BS2458" s="94"/>
      <c r="BT2458" s="94"/>
      <c r="BU2458" s="94"/>
      <c r="BV2458" s="94"/>
      <c r="BW2458" s="94"/>
      <c r="BX2458" s="94"/>
      <c r="BY2458" s="94"/>
      <c r="BZ2458" s="94"/>
      <c r="CA2458" s="94"/>
      <c r="CB2458" s="94"/>
      <c r="CC2458" s="94"/>
      <c r="CD2458" s="94"/>
      <c r="CE2458" s="94"/>
      <c r="CF2458" s="94"/>
      <c r="CG2458" s="94"/>
      <c r="CH2458" s="94"/>
      <c r="CI2458" s="94"/>
      <c r="CJ2458" s="94"/>
      <c r="CK2458" s="94"/>
      <c r="CL2458" s="94"/>
      <c r="CM2458" s="94"/>
      <c r="CN2458" s="94"/>
      <c r="CO2458" s="94"/>
      <c r="CP2458" s="94"/>
      <c r="CQ2458" s="94"/>
      <c r="CR2458" s="94"/>
      <c r="CS2458" s="94"/>
      <c r="CT2458" s="94"/>
      <c r="CU2458" s="94"/>
      <c r="CV2458" s="94"/>
      <c r="CW2458" s="94"/>
    </row>
    <row r="2459" spans="44:101" x14ac:dyDescent="0.25">
      <c r="AR2459" s="94"/>
      <c r="AS2459" s="94"/>
      <c r="AT2459" s="94"/>
      <c r="AU2459" s="94"/>
      <c r="AV2459" s="94"/>
      <c r="AW2459" s="94"/>
      <c r="AX2459" s="94"/>
      <c r="AY2459" s="94"/>
      <c r="AZ2459" s="94"/>
      <c r="BA2459" s="94"/>
      <c r="BB2459" s="94"/>
      <c r="BC2459" s="94"/>
      <c r="BD2459" s="94"/>
      <c r="BE2459" s="94"/>
      <c r="BF2459" s="94"/>
      <c r="BG2459" s="94"/>
      <c r="BH2459" s="94"/>
      <c r="BI2459" s="94"/>
      <c r="BJ2459" s="94"/>
      <c r="BK2459" s="94"/>
      <c r="BL2459" s="94"/>
      <c r="BM2459" s="94"/>
      <c r="BN2459" s="94"/>
      <c r="BO2459" s="94"/>
      <c r="BP2459" s="94"/>
      <c r="BQ2459" s="94"/>
      <c r="BR2459" s="94"/>
      <c r="BS2459" s="94"/>
      <c r="BT2459" s="94"/>
      <c r="BU2459" s="94"/>
      <c r="BV2459" s="94"/>
      <c r="BW2459" s="94"/>
      <c r="BX2459" s="94"/>
      <c r="BY2459" s="94"/>
      <c r="BZ2459" s="94"/>
      <c r="CA2459" s="94"/>
      <c r="CB2459" s="94"/>
      <c r="CC2459" s="94"/>
      <c r="CD2459" s="94"/>
      <c r="CE2459" s="94"/>
      <c r="CF2459" s="94"/>
      <c r="CG2459" s="94"/>
      <c r="CH2459" s="94"/>
      <c r="CI2459" s="94"/>
      <c r="CJ2459" s="94"/>
      <c r="CK2459" s="94"/>
      <c r="CL2459" s="94"/>
      <c r="CM2459" s="94"/>
      <c r="CN2459" s="94"/>
      <c r="CO2459" s="94"/>
      <c r="CP2459" s="94"/>
      <c r="CQ2459" s="94"/>
      <c r="CR2459" s="94"/>
      <c r="CS2459" s="94"/>
      <c r="CT2459" s="94"/>
      <c r="CU2459" s="94"/>
      <c r="CV2459" s="94"/>
      <c r="CW2459" s="94"/>
    </row>
    <row r="2460" spans="44:101" x14ac:dyDescent="0.25">
      <c r="AR2460" s="94"/>
      <c r="AS2460" s="94"/>
      <c r="AT2460" s="94"/>
      <c r="AU2460" s="94"/>
      <c r="AV2460" s="94"/>
      <c r="AW2460" s="94"/>
      <c r="AX2460" s="94"/>
      <c r="AY2460" s="94"/>
      <c r="AZ2460" s="94"/>
      <c r="BA2460" s="94"/>
      <c r="BB2460" s="94"/>
      <c r="BC2460" s="94"/>
      <c r="BD2460" s="94"/>
      <c r="BE2460" s="94"/>
      <c r="BF2460" s="94"/>
      <c r="BG2460" s="94"/>
      <c r="BH2460" s="94"/>
      <c r="BI2460" s="94"/>
      <c r="BJ2460" s="94"/>
      <c r="BK2460" s="94"/>
      <c r="BL2460" s="94"/>
      <c r="BM2460" s="94"/>
      <c r="BN2460" s="94"/>
      <c r="BO2460" s="94"/>
      <c r="BP2460" s="94"/>
      <c r="BQ2460" s="94"/>
      <c r="BR2460" s="94"/>
      <c r="BS2460" s="94"/>
      <c r="BT2460" s="94"/>
      <c r="BU2460" s="94"/>
      <c r="BV2460" s="94"/>
      <c r="BW2460" s="94"/>
      <c r="BX2460" s="94"/>
      <c r="BY2460" s="94"/>
      <c r="BZ2460" s="94"/>
      <c r="CA2460" s="94"/>
      <c r="CB2460" s="94"/>
      <c r="CC2460" s="94"/>
      <c r="CD2460" s="94"/>
      <c r="CE2460" s="94"/>
      <c r="CF2460" s="94"/>
      <c r="CG2460" s="94"/>
      <c r="CH2460" s="94"/>
      <c r="CI2460" s="94"/>
      <c r="CJ2460" s="94"/>
      <c r="CK2460" s="94"/>
      <c r="CL2460" s="94"/>
      <c r="CM2460" s="94"/>
      <c r="CN2460" s="94"/>
      <c r="CO2460" s="94"/>
      <c r="CP2460" s="94"/>
      <c r="CQ2460" s="94"/>
      <c r="CR2460" s="94"/>
      <c r="CS2460" s="94"/>
      <c r="CT2460" s="94"/>
      <c r="CU2460" s="94"/>
      <c r="CV2460" s="94"/>
      <c r="CW2460" s="94"/>
    </row>
    <row r="2461" spans="44:101" x14ac:dyDescent="0.25">
      <c r="AR2461" s="94"/>
      <c r="AS2461" s="94"/>
      <c r="AT2461" s="94"/>
      <c r="AU2461" s="94"/>
      <c r="AV2461" s="94"/>
      <c r="AW2461" s="94"/>
      <c r="AX2461" s="94"/>
      <c r="AY2461" s="94"/>
      <c r="AZ2461" s="94"/>
      <c r="BA2461" s="94"/>
      <c r="BB2461" s="94"/>
      <c r="BC2461" s="94"/>
      <c r="BD2461" s="94"/>
      <c r="BE2461" s="94"/>
      <c r="BF2461" s="94"/>
      <c r="BG2461" s="94"/>
      <c r="BH2461" s="94"/>
      <c r="BI2461" s="94"/>
      <c r="BJ2461" s="94"/>
      <c r="BK2461" s="94"/>
      <c r="BL2461" s="94"/>
      <c r="BM2461" s="94"/>
      <c r="BN2461" s="94"/>
      <c r="BO2461" s="94"/>
      <c r="BP2461" s="94"/>
      <c r="BQ2461" s="94"/>
      <c r="BR2461" s="94"/>
      <c r="BS2461" s="94"/>
      <c r="BT2461" s="94"/>
      <c r="BU2461" s="94"/>
      <c r="BV2461" s="94"/>
      <c r="BW2461" s="94"/>
      <c r="BX2461" s="94"/>
      <c r="BY2461" s="94"/>
      <c r="BZ2461" s="94"/>
      <c r="CA2461" s="94"/>
      <c r="CB2461" s="94"/>
      <c r="CC2461" s="94"/>
      <c r="CD2461" s="94"/>
      <c r="CE2461" s="94"/>
      <c r="CF2461" s="94"/>
      <c r="CG2461" s="94"/>
      <c r="CH2461" s="94"/>
      <c r="CI2461" s="94"/>
      <c r="CJ2461" s="94"/>
      <c r="CK2461" s="94"/>
      <c r="CL2461" s="94"/>
      <c r="CM2461" s="94"/>
      <c r="CN2461" s="94"/>
      <c r="CO2461" s="94"/>
      <c r="CP2461" s="94"/>
      <c r="CQ2461" s="94"/>
      <c r="CR2461" s="94"/>
      <c r="CS2461" s="94"/>
      <c r="CT2461" s="94"/>
      <c r="CU2461" s="94"/>
      <c r="CV2461" s="94"/>
      <c r="CW2461" s="94"/>
    </row>
    <row r="2462" spans="44:101" x14ac:dyDescent="0.25">
      <c r="AR2462" s="94"/>
      <c r="AS2462" s="94"/>
      <c r="AT2462" s="94"/>
      <c r="AU2462" s="94"/>
      <c r="AV2462" s="94"/>
      <c r="AW2462" s="94"/>
      <c r="AX2462" s="94"/>
      <c r="AY2462" s="94"/>
      <c r="AZ2462" s="94"/>
      <c r="BA2462" s="94"/>
      <c r="BB2462" s="94"/>
      <c r="BC2462" s="94"/>
      <c r="BD2462" s="94"/>
      <c r="BE2462" s="94"/>
      <c r="BF2462" s="94"/>
      <c r="BG2462" s="94"/>
      <c r="BH2462" s="94"/>
      <c r="BI2462" s="94"/>
      <c r="BJ2462" s="94"/>
      <c r="BK2462" s="94"/>
      <c r="BL2462" s="94"/>
      <c r="BM2462" s="94"/>
      <c r="BN2462" s="94"/>
      <c r="BO2462" s="94"/>
      <c r="BP2462" s="94"/>
      <c r="BQ2462" s="94"/>
      <c r="BR2462" s="94"/>
      <c r="BS2462" s="94"/>
      <c r="BT2462" s="94"/>
      <c r="BU2462" s="94"/>
      <c r="BV2462" s="94"/>
      <c r="BW2462" s="94"/>
      <c r="BX2462" s="94"/>
      <c r="BY2462" s="94"/>
      <c r="BZ2462" s="94"/>
      <c r="CA2462" s="94"/>
      <c r="CB2462" s="94"/>
      <c r="CC2462" s="94"/>
      <c r="CD2462" s="94"/>
      <c r="CE2462" s="94"/>
      <c r="CF2462" s="94"/>
      <c r="CG2462" s="94"/>
      <c r="CH2462" s="94"/>
      <c r="CI2462" s="94"/>
      <c r="CJ2462" s="94"/>
      <c r="CK2462" s="94"/>
      <c r="CL2462" s="94"/>
      <c r="CM2462" s="94"/>
      <c r="CN2462" s="94"/>
      <c r="CO2462" s="94"/>
      <c r="CP2462" s="94"/>
      <c r="CQ2462" s="94"/>
      <c r="CR2462" s="94"/>
      <c r="CS2462" s="94"/>
      <c r="CT2462" s="94"/>
      <c r="CU2462" s="94"/>
      <c r="CV2462" s="94"/>
      <c r="CW2462" s="94"/>
    </row>
    <row r="2463" spans="44:101" x14ac:dyDescent="0.25">
      <c r="AR2463" s="94"/>
      <c r="AS2463" s="94"/>
      <c r="AT2463" s="94"/>
      <c r="AU2463" s="94"/>
      <c r="AV2463" s="94"/>
      <c r="AW2463" s="94"/>
      <c r="AX2463" s="94"/>
      <c r="AY2463" s="94"/>
      <c r="AZ2463" s="94"/>
      <c r="BA2463" s="94"/>
      <c r="BB2463" s="94"/>
      <c r="BC2463" s="94"/>
      <c r="BD2463" s="94"/>
      <c r="BE2463" s="94"/>
      <c r="BF2463" s="94"/>
      <c r="BG2463" s="94"/>
      <c r="BH2463" s="94"/>
      <c r="BI2463" s="94"/>
      <c r="BJ2463" s="94"/>
      <c r="BK2463" s="94"/>
      <c r="BL2463" s="94"/>
      <c r="BM2463" s="94"/>
      <c r="BN2463" s="94"/>
      <c r="BO2463" s="94"/>
      <c r="BP2463" s="94"/>
      <c r="BQ2463" s="94"/>
      <c r="BR2463" s="94"/>
      <c r="BS2463" s="94"/>
      <c r="BT2463" s="94"/>
      <c r="BU2463" s="94"/>
      <c r="BV2463" s="94"/>
      <c r="BW2463" s="94"/>
      <c r="BX2463" s="94"/>
      <c r="BY2463" s="94"/>
      <c r="BZ2463" s="94"/>
      <c r="CA2463" s="94"/>
      <c r="CB2463" s="94"/>
      <c r="CC2463" s="94"/>
      <c r="CD2463" s="94"/>
      <c r="CE2463" s="94"/>
      <c r="CF2463" s="94"/>
      <c r="CG2463" s="94"/>
      <c r="CH2463" s="94"/>
      <c r="CI2463" s="94"/>
      <c r="CJ2463" s="94"/>
      <c r="CK2463" s="94"/>
      <c r="CL2463" s="94"/>
      <c r="CM2463" s="94"/>
      <c r="CN2463" s="94"/>
      <c r="CO2463" s="94"/>
      <c r="CP2463" s="94"/>
      <c r="CQ2463" s="94"/>
      <c r="CR2463" s="94"/>
      <c r="CS2463" s="94"/>
      <c r="CT2463" s="94"/>
      <c r="CU2463" s="94"/>
      <c r="CV2463" s="94"/>
      <c r="CW2463" s="94"/>
    </row>
    <row r="2464" spans="44:101" x14ac:dyDescent="0.25">
      <c r="AR2464" s="94"/>
      <c r="AS2464" s="94"/>
      <c r="AT2464" s="94"/>
      <c r="AU2464" s="94"/>
      <c r="AV2464" s="94"/>
      <c r="AW2464" s="94"/>
      <c r="AX2464" s="94"/>
      <c r="AY2464" s="94"/>
      <c r="AZ2464" s="94"/>
      <c r="BA2464" s="94"/>
      <c r="BB2464" s="94"/>
      <c r="BC2464" s="94"/>
      <c r="BD2464" s="94"/>
      <c r="BE2464" s="94"/>
      <c r="BF2464" s="94"/>
      <c r="BG2464" s="94"/>
      <c r="BH2464" s="94"/>
      <c r="BI2464" s="94"/>
      <c r="BJ2464" s="94"/>
      <c r="BK2464" s="94"/>
      <c r="BL2464" s="94"/>
      <c r="BM2464" s="94"/>
      <c r="BN2464" s="94"/>
      <c r="BO2464" s="94"/>
      <c r="BP2464" s="94"/>
      <c r="BQ2464" s="94"/>
      <c r="BR2464" s="94"/>
      <c r="BS2464" s="94"/>
      <c r="BT2464" s="94"/>
      <c r="BU2464" s="94"/>
      <c r="BV2464" s="94"/>
      <c r="BW2464" s="94"/>
      <c r="BX2464" s="94"/>
      <c r="BY2464" s="94"/>
      <c r="BZ2464" s="94"/>
      <c r="CA2464" s="94"/>
      <c r="CB2464" s="94"/>
      <c r="CC2464" s="94"/>
      <c r="CD2464" s="94"/>
      <c r="CE2464" s="94"/>
      <c r="CF2464" s="94"/>
      <c r="CG2464" s="94"/>
      <c r="CH2464" s="94"/>
      <c r="CI2464" s="94"/>
      <c r="CJ2464" s="94"/>
      <c r="CK2464" s="94"/>
      <c r="CL2464" s="94"/>
      <c r="CM2464" s="94"/>
      <c r="CN2464" s="94"/>
      <c r="CO2464" s="94"/>
      <c r="CP2464" s="94"/>
      <c r="CQ2464" s="94"/>
      <c r="CR2464" s="94"/>
      <c r="CS2464" s="94"/>
      <c r="CT2464" s="94"/>
      <c r="CU2464" s="94"/>
      <c r="CV2464" s="94"/>
      <c r="CW2464" s="94"/>
    </row>
    <row r="2465" spans="44:101" x14ac:dyDescent="0.25">
      <c r="AR2465" s="94"/>
      <c r="AS2465" s="94"/>
      <c r="AT2465" s="94"/>
      <c r="AU2465" s="94"/>
      <c r="AV2465" s="94"/>
      <c r="AW2465" s="94"/>
      <c r="AX2465" s="94"/>
      <c r="AY2465" s="94"/>
      <c r="AZ2465" s="94"/>
      <c r="BA2465" s="94"/>
      <c r="BB2465" s="94"/>
      <c r="BC2465" s="94"/>
      <c r="BD2465" s="94"/>
      <c r="BE2465" s="94"/>
      <c r="BF2465" s="94"/>
      <c r="BG2465" s="94"/>
      <c r="BH2465" s="94"/>
      <c r="BI2465" s="94"/>
      <c r="BJ2465" s="94"/>
      <c r="BK2465" s="94"/>
      <c r="BL2465" s="94"/>
      <c r="BM2465" s="94"/>
      <c r="BN2465" s="94"/>
      <c r="BO2465" s="94"/>
      <c r="BP2465" s="94"/>
      <c r="BQ2465" s="94"/>
      <c r="BR2465" s="94"/>
      <c r="BS2465" s="94"/>
      <c r="BT2465" s="94"/>
      <c r="BU2465" s="94"/>
      <c r="BV2465" s="94"/>
      <c r="BW2465" s="94"/>
      <c r="BX2465" s="94"/>
      <c r="BY2465" s="94"/>
      <c r="BZ2465" s="94"/>
      <c r="CA2465" s="94"/>
      <c r="CB2465" s="94"/>
      <c r="CC2465" s="94"/>
      <c r="CD2465" s="94"/>
      <c r="CE2465" s="94"/>
      <c r="CF2465" s="94"/>
      <c r="CG2465" s="94"/>
      <c r="CH2465" s="94"/>
      <c r="CI2465" s="94"/>
      <c r="CJ2465" s="94"/>
      <c r="CK2465" s="94"/>
      <c r="CL2465" s="94"/>
      <c r="CM2465" s="94"/>
      <c r="CN2465" s="94"/>
      <c r="CO2465" s="94"/>
      <c r="CP2465" s="94"/>
      <c r="CQ2465" s="94"/>
      <c r="CR2465" s="94"/>
      <c r="CS2465" s="94"/>
      <c r="CT2465" s="94"/>
      <c r="CU2465" s="94"/>
      <c r="CV2465" s="94"/>
      <c r="CW2465" s="94"/>
    </row>
    <row r="2466" spans="44:101" x14ac:dyDescent="0.25">
      <c r="AR2466" s="94"/>
      <c r="AS2466" s="94"/>
      <c r="AT2466" s="94"/>
      <c r="AU2466" s="94"/>
      <c r="AV2466" s="94"/>
      <c r="AW2466" s="94"/>
      <c r="AX2466" s="94"/>
      <c r="AY2466" s="94"/>
      <c r="AZ2466" s="94"/>
      <c r="BA2466" s="94"/>
      <c r="BB2466" s="94"/>
      <c r="BC2466" s="94"/>
      <c r="BD2466" s="94"/>
      <c r="BE2466" s="94"/>
      <c r="BF2466" s="94"/>
      <c r="BG2466" s="94"/>
      <c r="BH2466" s="94"/>
      <c r="BI2466" s="94"/>
      <c r="BJ2466" s="94"/>
      <c r="BK2466" s="94"/>
      <c r="BL2466" s="94"/>
      <c r="BM2466" s="94"/>
      <c r="BN2466" s="94"/>
      <c r="BO2466" s="94"/>
      <c r="BP2466" s="94"/>
      <c r="BQ2466" s="94"/>
      <c r="BR2466" s="94"/>
      <c r="BS2466" s="94"/>
      <c r="BT2466" s="94"/>
      <c r="BU2466" s="94"/>
      <c r="BV2466" s="94"/>
      <c r="BW2466" s="94"/>
      <c r="BX2466" s="94"/>
      <c r="BY2466" s="94"/>
      <c r="BZ2466" s="94"/>
      <c r="CA2466" s="94"/>
      <c r="CB2466" s="94"/>
      <c r="CC2466" s="94"/>
      <c r="CD2466" s="94"/>
      <c r="CE2466" s="94"/>
      <c r="CF2466" s="94"/>
      <c r="CG2466" s="94"/>
      <c r="CH2466" s="94"/>
      <c r="CI2466" s="94"/>
      <c r="CJ2466" s="94"/>
      <c r="CK2466" s="94"/>
      <c r="CL2466" s="94"/>
      <c r="CM2466" s="94"/>
      <c r="CN2466" s="94"/>
      <c r="CO2466" s="94"/>
      <c r="CP2466" s="94"/>
      <c r="CQ2466" s="94"/>
      <c r="CR2466" s="94"/>
      <c r="CS2466" s="94"/>
      <c r="CT2466" s="94"/>
      <c r="CU2466" s="94"/>
      <c r="CV2466" s="94"/>
      <c r="CW2466" s="94"/>
    </row>
    <row r="2467" spans="44:101" x14ac:dyDescent="0.25">
      <c r="AR2467" s="94"/>
      <c r="AS2467" s="94"/>
      <c r="AT2467" s="94"/>
      <c r="AU2467" s="94"/>
      <c r="AV2467" s="94"/>
      <c r="AW2467" s="94"/>
      <c r="AX2467" s="94"/>
      <c r="AY2467" s="94"/>
      <c r="AZ2467" s="94"/>
      <c r="BA2467" s="94"/>
      <c r="BB2467" s="94"/>
      <c r="BC2467" s="94"/>
      <c r="BD2467" s="94"/>
      <c r="BE2467" s="94"/>
      <c r="BF2467" s="94"/>
      <c r="BG2467" s="94"/>
      <c r="BH2467" s="94"/>
      <c r="BI2467" s="94"/>
      <c r="BJ2467" s="94"/>
      <c r="BK2467" s="94"/>
      <c r="BL2467" s="94"/>
      <c r="BM2467" s="94"/>
      <c r="BN2467" s="94"/>
      <c r="BO2467" s="94"/>
      <c r="BP2467" s="94"/>
      <c r="BQ2467" s="94"/>
      <c r="BR2467" s="94"/>
      <c r="BS2467" s="94"/>
      <c r="BT2467" s="94"/>
      <c r="BU2467" s="94"/>
      <c r="BV2467" s="94"/>
      <c r="BW2467" s="94"/>
      <c r="BX2467" s="94"/>
      <c r="BY2467" s="94"/>
      <c r="BZ2467" s="94"/>
      <c r="CA2467" s="94"/>
      <c r="CB2467" s="94"/>
      <c r="CC2467" s="94"/>
      <c r="CD2467" s="94"/>
      <c r="CE2467" s="94"/>
      <c r="CF2467" s="94"/>
      <c r="CG2467" s="94"/>
      <c r="CH2467" s="94"/>
      <c r="CI2467" s="94"/>
      <c r="CJ2467" s="94"/>
      <c r="CK2467" s="94"/>
      <c r="CL2467" s="94"/>
      <c r="CM2467" s="94"/>
      <c r="CN2467" s="94"/>
      <c r="CO2467" s="94"/>
      <c r="CP2467" s="94"/>
      <c r="CQ2467" s="94"/>
      <c r="CR2467" s="94"/>
      <c r="CS2467" s="94"/>
      <c r="CT2467" s="94"/>
      <c r="CU2467" s="94"/>
      <c r="CV2467" s="94"/>
      <c r="CW2467" s="94"/>
    </row>
    <row r="2468" spans="44:101" x14ac:dyDescent="0.25">
      <c r="AR2468" s="94"/>
      <c r="AS2468" s="94"/>
      <c r="AT2468" s="94"/>
      <c r="AU2468" s="94"/>
      <c r="AV2468" s="94"/>
      <c r="AW2468" s="94"/>
      <c r="AX2468" s="94"/>
      <c r="AY2468" s="94"/>
      <c r="AZ2468" s="94"/>
      <c r="BA2468" s="94"/>
      <c r="BB2468" s="94"/>
      <c r="BC2468" s="94"/>
      <c r="BD2468" s="94"/>
      <c r="BE2468" s="94"/>
      <c r="BF2468" s="94"/>
      <c r="BG2468" s="94"/>
      <c r="BH2468" s="94"/>
      <c r="BI2468" s="94"/>
      <c r="BJ2468" s="94"/>
      <c r="BK2468" s="94"/>
      <c r="BL2468" s="94"/>
      <c r="BM2468" s="94"/>
      <c r="BN2468" s="94"/>
      <c r="BO2468" s="94"/>
      <c r="BP2468" s="94"/>
      <c r="BQ2468" s="94"/>
      <c r="BR2468" s="94"/>
      <c r="BS2468" s="94"/>
      <c r="BT2468" s="94"/>
      <c r="BU2468" s="94"/>
      <c r="BV2468" s="94"/>
      <c r="BW2468" s="94"/>
      <c r="BX2468" s="94"/>
      <c r="BY2468" s="94"/>
      <c r="BZ2468" s="94"/>
      <c r="CA2468" s="94"/>
      <c r="CB2468" s="94"/>
      <c r="CC2468" s="94"/>
      <c r="CD2468" s="94"/>
      <c r="CE2468" s="94"/>
      <c r="CF2468" s="94"/>
      <c r="CG2468" s="94"/>
      <c r="CH2468" s="94"/>
      <c r="CI2468" s="94"/>
      <c r="CJ2468" s="94"/>
      <c r="CK2468" s="94"/>
      <c r="CL2468" s="94"/>
      <c r="CM2468" s="94"/>
      <c r="CN2468" s="94"/>
      <c r="CO2468" s="94"/>
      <c r="CP2468" s="94"/>
      <c r="CQ2468" s="94"/>
      <c r="CR2468" s="94"/>
      <c r="CS2468" s="94"/>
      <c r="CT2468" s="94"/>
      <c r="CU2468" s="94"/>
      <c r="CV2468" s="94"/>
      <c r="CW2468" s="94"/>
    </row>
    <row r="2469" spans="44:101" x14ac:dyDescent="0.25">
      <c r="AR2469" s="94"/>
      <c r="AS2469" s="94"/>
      <c r="AT2469" s="94"/>
      <c r="AU2469" s="94"/>
      <c r="AV2469" s="94"/>
      <c r="AW2469" s="94"/>
      <c r="AX2469" s="94"/>
      <c r="AY2469" s="94"/>
      <c r="AZ2469" s="94"/>
      <c r="BA2469" s="94"/>
      <c r="BB2469" s="94"/>
      <c r="BC2469" s="94"/>
      <c r="BD2469" s="94"/>
      <c r="BE2469" s="94"/>
      <c r="BF2469" s="94"/>
      <c r="BG2469" s="94"/>
      <c r="BH2469" s="94"/>
      <c r="BI2469" s="94"/>
      <c r="BJ2469" s="94"/>
      <c r="BK2469" s="94"/>
      <c r="BL2469" s="94"/>
      <c r="BM2469" s="94"/>
      <c r="BN2469" s="94"/>
      <c r="BO2469" s="94"/>
      <c r="BP2469" s="94"/>
      <c r="BQ2469" s="94"/>
      <c r="BR2469" s="94"/>
      <c r="BS2469" s="94"/>
      <c r="BT2469" s="94"/>
      <c r="BU2469" s="94"/>
      <c r="BV2469" s="94"/>
      <c r="BW2469" s="94"/>
      <c r="BX2469" s="94"/>
      <c r="BY2469" s="94"/>
      <c r="BZ2469" s="94"/>
      <c r="CA2469" s="94"/>
      <c r="CB2469" s="94"/>
      <c r="CC2469" s="94"/>
      <c r="CD2469" s="94"/>
      <c r="CE2469" s="94"/>
      <c r="CF2469" s="94"/>
      <c r="CG2469" s="94"/>
      <c r="CH2469" s="94"/>
      <c r="CI2469" s="94"/>
      <c r="CJ2469" s="94"/>
      <c r="CK2469" s="94"/>
      <c r="CL2469" s="94"/>
      <c r="CM2469" s="94"/>
      <c r="CN2469" s="94"/>
      <c r="CO2469" s="94"/>
      <c r="CP2469" s="94"/>
      <c r="CQ2469" s="94"/>
      <c r="CR2469" s="94"/>
      <c r="CS2469" s="94"/>
      <c r="CT2469" s="94"/>
      <c r="CU2469" s="94"/>
      <c r="CV2469" s="94"/>
      <c r="CW2469" s="94"/>
    </row>
    <row r="2470" spans="44:101" x14ac:dyDescent="0.25">
      <c r="AR2470" s="94"/>
      <c r="AS2470" s="94"/>
      <c r="AT2470" s="94"/>
      <c r="AU2470" s="94"/>
      <c r="AV2470" s="94"/>
      <c r="AW2470" s="94"/>
      <c r="AX2470" s="94"/>
      <c r="AY2470" s="94"/>
      <c r="AZ2470" s="94"/>
      <c r="BA2470" s="94"/>
      <c r="BB2470" s="94"/>
      <c r="BC2470" s="94"/>
      <c r="BD2470" s="94"/>
      <c r="BE2470" s="94"/>
      <c r="BF2470" s="94"/>
      <c r="BG2470" s="94"/>
      <c r="BH2470" s="94"/>
      <c r="BI2470" s="94"/>
      <c r="BJ2470" s="94"/>
      <c r="BK2470" s="94"/>
      <c r="BL2470" s="94"/>
      <c r="BM2470" s="94"/>
      <c r="BN2470" s="94"/>
      <c r="BO2470" s="94"/>
      <c r="BP2470" s="94"/>
      <c r="BQ2470" s="94"/>
      <c r="BR2470" s="94"/>
      <c r="BS2470" s="94"/>
      <c r="BT2470" s="94"/>
      <c r="BU2470" s="94"/>
      <c r="BV2470" s="94"/>
      <c r="BW2470" s="94"/>
      <c r="BX2470" s="94"/>
      <c r="BY2470" s="94"/>
      <c r="BZ2470" s="94"/>
      <c r="CA2470" s="94"/>
      <c r="CB2470" s="94"/>
      <c r="CC2470" s="94"/>
      <c r="CD2470" s="94"/>
      <c r="CE2470" s="94"/>
      <c r="CF2470" s="94"/>
      <c r="CG2470" s="94"/>
      <c r="CH2470" s="94"/>
      <c r="CI2470" s="94"/>
      <c r="CJ2470" s="94"/>
      <c r="CK2470" s="94"/>
      <c r="CL2470" s="94"/>
      <c r="CM2470" s="94"/>
      <c r="CN2470" s="94"/>
      <c r="CO2470" s="94"/>
      <c r="CP2470" s="94"/>
      <c r="CQ2470" s="94"/>
      <c r="CR2470" s="94"/>
      <c r="CS2470" s="94"/>
      <c r="CT2470" s="94"/>
      <c r="CU2470" s="94"/>
      <c r="CV2470" s="94"/>
      <c r="CW2470" s="94"/>
    </row>
    <row r="2471" spans="44:101" x14ac:dyDescent="0.25">
      <c r="AR2471" s="94"/>
      <c r="AS2471" s="94"/>
      <c r="AT2471" s="94"/>
      <c r="AU2471" s="94"/>
      <c r="AV2471" s="94"/>
      <c r="AW2471" s="94"/>
      <c r="AX2471" s="94"/>
      <c r="AY2471" s="94"/>
      <c r="AZ2471" s="94"/>
      <c r="BA2471" s="94"/>
      <c r="BB2471" s="94"/>
      <c r="BC2471" s="94"/>
      <c r="BD2471" s="94"/>
      <c r="BE2471" s="94"/>
      <c r="BF2471" s="94"/>
      <c r="BG2471" s="94"/>
      <c r="BH2471" s="94"/>
      <c r="BI2471" s="94"/>
      <c r="BJ2471" s="94"/>
      <c r="BK2471" s="94"/>
      <c r="BL2471" s="94"/>
      <c r="BM2471" s="94"/>
      <c r="BN2471" s="94"/>
      <c r="BO2471" s="94"/>
      <c r="BP2471" s="94"/>
      <c r="BQ2471" s="94"/>
      <c r="BR2471" s="94"/>
      <c r="BS2471" s="94"/>
      <c r="BT2471" s="94"/>
      <c r="BU2471" s="94"/>
      <c r="BV2471" s="94"/>
      <c r="BW2471" s="94"/>
      <c r="BX2471" s="94"/>
      <c r="BY2471" s="94"/>
      <c r="BZ2471" s="94"/>
      <c r="CA2471" s="94"/>
      <c r="CB2471" s="94"/>
      <c r="CC2471" s="94"/>
      <c r="CD2471" s="94"/>
      <c r="CE2471" s="94"/>
      <c r="CF2471" s="94"/>
      <c r="CG2471" s="94"/>
      <c r="CH2471" s="94"/>
      <c r="CI2471" s="94"/>
      <c r="CJ2471" s="94"/>
      <c r="CK2471" s="94"/>
      <c r="CL2471" s="94"/>
      <c r="CM2471" s="94"/>
      <c r="CN2471" s="94"/>
      <c r="CO2471" s="94"/>
      <c r="CP2471" s="94"/>
      <c r="CQ2471" s="94"/>
      <c r="CR2471" s="94"/>
      <c r="CS2471" s="94"/>
      <c r="CT2471" s="94"/>
      <c r="CU2471" s="94"/>
      <c r="CV2471" s="94"/>
      <c r="CW2471" s="94"/>
    </row>
    <row r="2472" spans="44:101" x14ac:dyDescent="0.25">
      <c r="AR2472" s="94"/>
      <c r="AS2472" s="94"/>
      <c r="AT2472" s="94"/>
      <c r="AU2472" s="94"/>
      <c r="AV2472" s="94"/>
      <c r="AW2472" s="94"/>
      <c r="AX2472" s="94"/>
      <c r="AY2472" s="94"/>
      <c r="AZ2472" s="94"/>
      <c r="BA2472" s="94"/>
      <c r="BB2472" s="94"/>
      <c r="BC2472" s="94"/>
      <c r="BD2472" s="94"/>
      <c r="BE2472" s="94"/>
      <c r="BF2472" s="94"/>
      <c r="BG2472" s="94"/>
      <c r="BH2472" s="94"/>
      <c r="BI2472" s="94"/>
      <c r="BJ2472" s="94"/>
      <c r="BK2472" s="94"/>
      <c r="BL2472" s="94"/>
      <c r="BM2472" s="94"/>
      <c r="BN2472" s="94"/>
      <c r="BO2472" s="94"/>
      <c r="BP2472" s="94"/>
      <c r="BQ2472" s="94"/>
      <c r="BR2472" s="94"/>
      <c r="BS2472" s="94"/>
      <c r="BT2472" s="94"/>
      <c r="BU2472" s="94"/>
      <c r="BV2472" s="94"/>
      <c r="BW2472" s="94"/>
      <c r="BX2472" s="94"/>
      <c r="BY2472" s="94"/>
      <c r="BZ2472" s="94"/>
      <c r="CA2472" s="94"/>
      <c r="CB2472" s="94"/>
      <c r="CC2472" s="94"/>
      <c r="CD2472" s="94"/>
      <c r="CE2472" s="94"/>
      <c r="CF2472" s="94"/>
      <c r="CG2472" s="94"/>
      <c r="CH2472" s="94"/>
      <c r="CI2472" s="94"/>
      <c r="CJ2472" s="94"/>
      <c r="CK2472" s="94"/>
      <c r="CL2472" s="94"/>
      <c r="CM2472" s="94"/>
      <c r="CN2472" s="94"/>
      <c r="CO2472" s="94"/>
      <c r="CP2472" s="94"/>
      <c r="CQ2472" s="94"/>
      <c r="CR2472" s="94"/>
      <c r="CS2472" s="94"/>
      <c r="CT2472" s="94"/>
      <c r="CU2472" s="94"/>
      <c r="CV2472" s="94"/>
      <c r="CW2472" s="94"/>
    </row>
    <row r="2473" spans="44:101" x14ac:dyDescent="0.25">
      <c r="AR2473" s="94"/>
      <c r="AS2473" s="94"/>
      <c r="AT2473" s="94"/>
      <c r="AU2473" s="94"/>
      <c r="AV2473" s="94"/>
      <c r="AW2473" s="94"/>
      <c r="AX2473" s="94"/>
      <c r="AY2473" s="94"/>
      <c r="AZ2473" s="94"/>
      <c r="BA2473" s="94"/>
      <c r="BB2473" s="94"/>
      <c r="BC2473" s="94"/>
      <c r="BD2473" s="94"/>
      <c r="BE2473" s="94"/>
      <c r="BF2473" s="94"/>
      <c r="BG2473" s="94"/>
      <c r="BH2473" s="94"/>
      <c r="BI2473" s="94"/>
      <c r="BJ2473" s="94"/>
      <c r="BK2473" s="94"/>
      <c r="BL2473" s="94"/>
      <c r="BM2473" s="94"/>
      <c r="BN2473" s="94"/>
      <c r="BO2473" s="94"/>
      <c r="BP2473" s="94"/>
      <c r="BQ2473" s="94"/>
      <c r="BR2473" s="94"/>
      <c r="BS2473" s="94"/>
      <c r="BT2473" s="94"/>
      <c r="BU2473" s="94"/>
      <c r="BV2473" s="94"/>
      <c r="BW2473" s="94"/>
      <c r="BX2473" s="94"/>
      <c r="BY2473" s="94"/>
      <c r="BZ2473" s="94"/>
      <c r="CA2473" s="94"/>
      <c r="CB2473" s="94"/>
      <c r="CC2473" s="94"/>
      <c r="CD2473" s="94"/>
      <c r="CE2473" s="94"/>
      <c r="CF2473" s="94"/>
      <c r="CG2473" s="94"/>
      <c r="CH2473" s="94"/>
      <c r="CI2473" s="94"/>
      <c r="CJ2473" s="94"/>
      <c r="CK2473" s="94"/>
      <c r="CL2473" s="94"/>
      <c r="CM2473" s="94"/>
      <c r="CN2473" s="94"/>
      <c r="CO2473" s="94"/>
      <c r="CP2473" s="94"/>
      <c r="CQ2473" s="94"/>
      <c r="CR2473" s="94"/>
      <c r="CS2473" s="94"/>
      <c r="CT2473" s="94"/>
      <c r="CU2473" s="94"/>
      <c r="CV2473" s="94"/>
      <c r="CW2473" s="94"/>
    </row>
    <row r="2474" spans="44:101" x14ac:dyDescent="0.25">
      <c r="AR2474" s="94"/>
      <c r="AS2474" s="94"/>
      <c r="AT2474" s="94"/>
      <c r="AU2474" s="94"/>
      <c r="AV2474" s="94"/>
      <c r="AW2474" s="94"/>
      <c r="AX2474" s="94"/>
      <c r="AY2474" s="94"/>
      <c r="AZ2474" s="94"/>
      <c r="BA2474" s="94"/>
      <c r="BB2474" s="94"/>
      <c r="BC2474" s="94"/>
      <c r="BD2474" s="94"/>
      <c r="BE2474" s="94"/>
      <c r="BF2474" s="94"/>
      <c r="BG2474" s="94"/>
      <c r="BH2474" s="94"/>
      <c r="BI2474" s="94"/>
      <c r="BJ2474" s="94"/>
      <c r="BK2474" s="94"/>
      <c r="BL2474" s="94"/>
      <c r="BM2474" s="94"/>
      <c r="BN2474" s="94"/>
      <c r="BO2474" s="94"/>
      <c r="BP2474" s="94"/>
      <c r="BQ2474" s="94"/>
      <c r="BR2474" s="94"/>
      <c r="BS2474" s="94"/>
      <c r="BT2474" s="94"/>
      <c r="BU2474" s="94"/>
      <c r="BV2474" s="94"/>
      <c r="BW2474" s="94"/>
      <c r="BX2474" s="94"/>
      <c r="BY2474" s="94"/>
      <c r="BZ2474" s="94"/>
      <c r="CA2474" s="94"/>
      <c r="CB2474" s="94"/>
      <c r="CC2474" s="94"/>
      <c r="CD2474" s="94"/>
      <c r="CE2474" s="94"/>
      <c r="CF2474" s="94"/>
      <c r="CG2474" s="94"/>
      <c r="CH2474" s="94"/>
      <c r="CI2474" s="94"/>
      <c r="CJ2474" s="94"/>
      <c r="CK2474" s="94"/>
      <c r="CL2474" s="94"/>
      <c r="CM2474" s="94"/>
      <c r="CN2474" s="94"/>
      <c r="CO2474" s="94"/>
      <c r="CP2474" s="94"/>
      <c r="CQ2474" s="94"/>
      <c r="CR2474" s="94"/>
      <c r="CS2474" s="94"/>
      <c r="CT2474" s="94"/>
      <c r="CU2474" s="94"/>
      <c r="CV2474" s="94"/>
      <c r="CW2474" s="94"/>
    </row>
    <row r="2475" spans="44:101" x14ac:dyDescent="0.25">
      <c r="AR2475" s="94"/>
      <c r="AS2475" s="94"/>
      <c r="AT2475" s="94"/>
      <c r="AU2475" s="94"/>
      <c r="AV2475" s="94"/>
      <c r="AW2475" s="94"/>
      <c r="AX2475" s="94"/>
      <c r="AY2475" s="94"/>
      <c r="AZ2475" s="94"/>
      <c r="BA2475" s="94"/>
      <c r="BB2475" s="94"/>
      <c r="BC2475" s="94"/>
      <c r="BD2475" s="94"/>
      <c r="BE2475" s="94"/>
      <c r="BF2475" s="94"/>
      <c r="BG2475" s="94"/>
      <c r="BH2475" s="94"/>
      <c r="BI2475" s="94"/>
      <c r="BJ2475" s="94"/>
      <c r="BK2475" s="94"/>
      <c r="BL2475" s="94"/>
      <c r="BM2475" s="94"/>
      <c r="BN2475" s="94"/>
      <c r="BO2475" s="94"/>
      <c r="BP2475" s="94"/>
      <c r="BQ2475" s="94"/>
      <c r="BR2475" s="94"/>
      <c r="BS2475" s="94"/>
      <c r="BT2475" s="94"/>
      <c r="BU2475" s="94"/>
      <c r="BV2475" s="94"/>
      <c r="BW2475" s="94"/>
      <c r="BX2475" s="94"/>
      <c r="BY2475" s="94"/>
      <c r="BZ2475" s="94"/>
      <c r="CA2475" s="94"/>
      <c r="CB2475" s="94"/>
      <c r="CC2475" s="94"/>
      <c r="CD2475" s="94"/>
      <c r="CE2475" s="94"/>
      <c r="CF2475" s="94"/>
      <c r="CG2475" s="94"/>
      <c r="CH2475" s="94"/>
      <c r="CI2475" s="94"/>
      <c r="CJ2475" s="94"/>
      <c r="CK2475" s="94"/>
      <c r="CL2475" s="94"/>
      <c r="CM2475" s="94"/>
      <c r="CN2475" s="94"/>
      <c r="CO2475" s="94"/>
      <c r="CP2475" s="94"/>
      <c r="CQ2475" s="94"/>
      <c r="CR2475" s="94"/>
      <c r="CS2475" s="94"/>
      <c r="CT2475" s="94"/>
      <c r="CU2475" s="94"/>
      <c r="CV2475" s="94"/>
      <c r="CW2475" s="94"/>
    </row>
    <row r="2476" spans="44:101" x14ac:dyDescent="0.25">
      <c r="AR2476" s="94"/>
      <c r="AS2476" s="94"/>
      <c r="AT2476" s="94"/>
      <c r="AU2476" s="94"/>
      <c r="AV2476" s="94"/>
      <c r="AW2476" s="94"/>
      <c r="AX2476" s="94"/>
      <c r="AY2476" s="94"/>
      <c r="AZ2476" s="94"/>
      <c r="BA2476" s="94"/>
      <c r="BB2476" s="94"/>
      <c r="BC2476" s="94"/>
      <c r="BD2476" s="94"/>
      <c r="BE2476" s="94"/>
      <c r="BF2476" s="94"/>
      <c r="BG2476" s="94"/>
      <c r="BH2476" s="94"/>
      <c r="BI2476" s="94"/>
      <c r="BJ2476" s="94"/>
      <c r="BK2476" s="94"/>
      <c r="BL2476" s="94"/>
      <c r="BM2476" s="94"/>
      <c r="BN2476" s="94"/>
      <c r="BO2476" s="94"/>
      <c r="BP2476" s="94"/>
      <c r="BQ2476" s="94"/>
      <c r="BR2476" s="94"/>
      <c r="BS2476" s="94"/>
      <c r="BT2476" s="94"/>
      <c r="BU2476" s="94"/>
      <c r="BV2476" s="94"/>
      <c r="BW2476" s="94"/>
      <c r="BX2476" s="94"/>
      <c r="BY2476" s="94"/>
      <c r="BZ2476" s="94"/>
      <c r="CA2476" s="94"/>
      <c r="CB2476" s="94"/>
      <c r="CC2476" s="94"/>
      <c r="CD2476" s="94"/>
      <c r="CE2476" s="94"/>
      <c r="CF2476" s="94"/>
      <c r="CG2476" s="94"/>
      <c r="CH2476" s="94"/>
      <c r="CI2476" s="94"/>
      <c r="CJ2476" s="94"/>
      <c r="CK2476" s="94"/>
      <c r="CL2476" s="94"/>
      <c r="CM2476" s="94"/>
      <c r="CN2476" s="94"/>
      <c r="CO2476" s="94"/>
      <c r="CP2476" s="94"/>
      <c r="CQ2476" s="94"/>
      <c r="CR2476" s="94"/>
      <c r="CS2476" s="94"/>
      <c r="CT2476" s="94"/>
      <c r="CU2476" s="94"/>
      <c r="CV2476" s="94"/>
      <c r="CW2476" s="94"/>
    </row>
    <row r="2477" spans="44:101" x14ac:dyDescent="0.25">
      <c r="AR2477" s="94"/>
      <c r="AS2477" s="94"/>
      <c r="AT2477" s="94"/>
      <c r="AU2477" s="94"/>
      <c r="AV2477" s="94"/>
      <c r="AW2477" s="94"/>
      <c r="AX2477" s="94"/>
      <c r="AY2477" s="94"/>
      <c r="AZ2477" s="94"/>
      <c r="BA2477" s="94"/>
      <c r="BB2477" s="94"/>
      <c r="BC2477" s="94"/>
      <c r="BD2477" s="94"/>
      <c r="BE2477" s="94"/>
      <c r="BF2477" s="94"/>
      <c r="BG2477" s="94"/>
      <c r="BH2477" s="94"/>
      <c r="BI2477" s="94"/>
      <c r="BJ2477" s="94"/>
      <c r="BK2477" s="94"/>
      <c r="BL2477" s="94"/>
      <c r="BM2477" s="94"/>
      <c r="BN2477" s="94"/>
      <c r="BO2477" s="94"/>
      <c r="BP2477" s="94"/>
      <c r="BQ2477" s="94"/>
      <c r="BR2477" s="94"/>
      <c r="BS2477" s="94"/>
      <c r="BT2477" s="94"/>
      <c r="BU2477" s="94"/>
      <c r="BV2477" s="94"/>
      <c r="BW2477" s="94"/>
      <c r="BX2477" s="94"/>
      <c r="BY2477" s="94"/>
      <c r="BZ2477" s="94"/>
      <c r="CA2477" s="94"/>
      <c r="CB2477" s="94"/>
      <c r="CC2477" s="94"/>
      <c r="CD2477" s="94"/>
      <c r="CE2477" s="94"/>
      <c r="CF2477" s="94"/>
      <c r="CG2477" s="94"/>
      <c r="CH2477" s="94"/>
      <c r="CI2477" s="94"/>
      <c r="CJ2477" s="94"/>
      <c r="CK2477" s="94"/>
      <c r="CL2477" s="94"/>
      <c r="CM2477" s="94"/>
      <c r="CN2477" s="94"/>
      <c r="CO2477" s="94"/>
      <c r="CP2477" s="94"/>
      <c r="CQ2477" s="94"/>
      <c r="CR2477" s="94"/>
      <c r="CS2477" s="94"/>
      <c r="CT2477" s="94"/>
      <c r="CU2477" s="94"/>
      <c r="CV2477" s="94"/>
      <c r="CW2477" s="94"/>
    </row>
    <row r="2478" spans="44:101" x14ac:dyDescent="0.25">
      <c r="AR2478" s="94"/>
      <c r="AS2478" s="94"/>
      <c r="AT2478" s="94"/>
      <c r="AU2478" s="94"/>
      <c r="AV2478" s="94"/>
      <c r="AW2478" s="94"/>
      <c r="AX2478" s="94"/>
      <c r="AY2478" s="94"/>
      <c r="AZ2478" s="94"/>
      <c r="BA2478" s="94"/>
      <c r="BB2478" s="94"/>
      <c r="BC2478" s="94"/>
      <c r="BD2478" s="94"/>
      <c r="BE2478" s="94"/>
      <c r="BF2478" s="94"/>
      <c r="BG2478" s="94"/>
      <c r="BH2478" s="94"/>
      <c r="BI2478" s="94"/>
      <c r="BJ2478" s="94"/>
      <c r="BK2478" s="94"/>
      <c r="BL2478" s="94"/>
      <c r="BM2478" s="94"/>
      <c r="BN2478" s="94"/>
      <c r="BO2478" s="94"/>
      <c r="BP2478" s="94"/>
      <c r="BQ2478" s="94"/>
      <c r="BR2478" s="94"/>
      <c r="BS2478" s="94"/>
      <c r="BT2478" s="94"/>
      <c r="BU2478" s="94"/>
      <c r="BV2478" s="94"/>
      <c r="BW2478" s="94"/>
      <c r="BX2478" s="94"/>
      <c r="BY2478" s="94"/>
      <c r="BZ2478" s="94"/>
      <c r="CA2478" s="94"/>
      <c r="CB2478" s="94"/>
      <c r="CC2478" s="94"/>
      <c r="CD2478" s="94"/>
      <c r="CE2478" s="94"/>
      <c r="CF2478" s="94"/>
      <c r="CG2478" s="94"/>
      <c r="CH2478" s="94"/>
      <c r="CI2478" s="94"/>
      <c r="CJ2478" s="94"/>
      <c r="CK2478" s="94"/>
      <c r="CL2478" s="94"/>
      <c r="CM2478" s="94"/>
      <c r="CN2478" s="94"/>
      <c r="CO2478" s="94"/>
      <c r="CP2478" s="94"/>
      <c r="CQ2478" s="94"/>
      <c r="CR2478" s="94"/>
      <c r="CS2478" s="94"/>
      <c r="CT2478" s="94"/>
      <c r="CU2478" s="94"/>
      <c r="CV2478" s="94"/>
      <c r="CW2478" s="94"/>
    </row>
    <row r="2479" spans="44:101" x14ac:dyDescent="0.25">
      <c r="AR2479" s="94"/>
      <c r="AS2479" s="94"/>
      <c r="AT2479" s="94"/>
      <c r="AU2479" s="94"/>
      <c r="AV2479" s="94"/>
      <c r="AW2479" s="94"/>
      <c r="AX2479" s="94"/>
      <c r="AY2479" s="94"/>
      <c r="AZ2479" s="94"/>
      <c r="BA2479" s="94"/>
      <c r="BB2479" s="94"/>
      <c r="BC2479" s="94"/>
      <c r="BD2479" s="94"/>
      <c r="BE2479" s="94"/>
      <c r="BF2479" s="94"/>
      <c r="BG2479" s="94"/>
      <c r="BH2479" s="94"/>
      <c r="BI2479" s="94"/>
      <c r="BJ2479" s="94"/>
      <c r="BK2479" s="94"/>
      <c r="BL2479" s="94"/>
      <c r="BM2479" s="94"/>
      <c r="BN2479" s="94"/>
      <c r="BO2479" s="94"/>
      <c r="BP2479" s="94"/>
      <c r="BQ2479" s="94"/>
      <c r="BR2479" s="94"/>
      <c r="BS2479" s="94"/>
      <c r="BT2479" s="94"/>
      <c r="BU2479" s="94"/>
      <c r="BV2479" s="94"/>
      <c r="BW2479" s="94"/>
      <c r="BX2479" s="94"/>
      <c r="BY2479" s="94"/>
      <c r="BZ2479" s="94"/>
      <c r="CA2479" s="94"/>
      <c r="CB2479" s="94"/>
      <c r="CC2479" s="94"/>
      <c r="CD2479" s="94"/>
      <c r="CE2479" s="94"/>
      <c r="CF2479" s="94"/>
      <c r="CG2479" s="94"/>
      <c r="CH2479" s="94"/>
      <c r="CI2479" s="94"/>
      <c r="CJ2479" s="94"/>
      <c r="CK2479" s="94"/>
      <c r="CL2479" s="94"/>
      <c r="CM2479" s="94"/>
      <c r="CN2479" s="94"/>
      <c r="CO2479" s="94"/>
      <c r="CP2479" s="94"/>
      <c r="CQ2479" s="94"/>
      <c r="CR2479" s="94"/>
      <c r="CS2479" s="94"/>
      <c r="CT2479" s="94"/>
      <c r="CU2479" s="94"/>
      <c r="CV2479" s="94"/>
      <c r="CW2479" s="94"/>
    </row>
    <row r="2480" spans="44:101" x14ac:dyDescent="0.25">
      <c r="AR2480" s="94"/>
      <c r="AS2480" s="94"/>
      <c r="AT2480" s="94"/>
      <c r="AU2480" s="94"/>
      <c r="AV2480" s="94"/>
      <c r="AW2480" s="94"/>
      <c r="AX2480" s="94"/>
      <c r="AY2480" s="94"/>
      <c r="AZ2480" s="94"/>
      <c r="BA2480" s="94"/>
      <c r="BB2480" s="94"/>
      <c r="BC2480" s="94"/>
      <c r="BD2480" s="94"/>
      <c r="BE2480" s="94"/>
      <c r="BF2480" s="94"/>
      <c r="BG2480" s="94"/>
      <c r="BH2480" s="94"/>
      <c r="BI2480" s="94"/>
      <c r="BJ2480" s="94"/>
      <c r="BK2480" s="94"/>
      <c r="BL2480" s="94"/>
      <c r="BM2480" s="94"/>
      <c r="BN2480" s="94"/>
      <c r="BO2480" s="94"/>
      <c r="BP2480" s="94"/>
      <c r="BQ2480" s="94"/>
      <c r="BR2480" s="94"/>
      <c r="BS2480" s="94"/>
      <c r="BT2480" s="94"/>
      <c r="BU2480" s="94"/>
      <c r="BV2480" s="94"/>
      <c r="BW2480" s="94"/>
      <c r="BX2480" s="94"/>
      <c r="BY2480" s="94"/>
      <c r="BZ2480" s="94"/>
      <c r="CA2480" s="94"/>
      <c r="CB2480" s="94"/>
      <c r="CC2480" s="94"/>
      <c r="CD2480" s="94"/>
      <c r="CE2480" s="94"/>
      <c r="CF2480" s="94"/>
      <c r="CG2480" s="94"/>
      <c r="CH2480" s="94"/>
      <c r="CI2480" s="94"/>
      <c r="CJ2480" s="94"/>
      <c r="CK2480" s="94"/>
      <c r="CL2480" s="94"/>
      <c r="CM2480" s="94"/>
      <c r="CN2480" s="94"/>
      <c r="CO2480" s="94"/>
      <c r="CP2480" s="94"/>
      <c r="CQ2480" s="94"/>
      <c r="CR2480" s="94"/>
      <c r="CS2480" s="94"/>
      <c r="CT2480" s="94"/>
      <c r="CU2480" s="94"/>
      <c r="CV2480" s="94"/>
      <c r="CW2480" s="94"/>
    </row>
    <row r="2481" spans="44:101" x14ac:dyDescent="0.25">
      <c r="AR2481" s="94"/>
      <c r="AS2481" s="94"/>
      <c r="AT2481" s="94"/>
      <c r="AU2481" s="94"/>
      <c r="AV2481" s="94"/>
      <c r="AW2481" s="94"/>
      <c r="AX2481" s="94"/>
      <c r="AY2481" s="94"/>
      <c r="AZ2481" s="94"/>
      <c r="BA2481" s="94"/>
      <c r="BB2481" s="94"/>
      <c r="BC2481" s="94"/>
      <c r="BD2481" s="94"/>
      <c r="BE2481" s="94"/>
      <c r="BF2481" s="94"/>
      <c r="BG2481" s="94"/>
      <c r="BH2481" s="94"/>
      <c r="BI2481" s="94"/>
      <c r="BJ2481" s="94"/>
      <c r="BK2481" s="94"/>
      <c r="BL2481" s="94"/>
      <c r="BM2481" s="94"/>
      <c r="BN2481" s="94"/>
      <c r="BO2481" s="94"/>
      <c r="BP2481" s="94"/>
      <c r="BQ2481" s="94"/>
      <c r="BR2481" s="94"/>
      <c r="BS2481" s="94"/>
      <c r="BT2481" s="94"/>
      <c r="BU2481" s="94"/>
      <c r="BV2481" s="94"/>
      <c r="BW2481" s="94"/>
      <c r="BX2481" s="94"/>
      <c r="BY2481" s="94"/>
      <c r="BZ2481" s="94"/>
      <c r="CA2481" s="94"/>
      <c r="CB2481" s="94"/>
      <c r="CC2481" s="94"/>
      <c r="CD2481" s="94"/>
      <c r="CE2481" s="94"/>
      <c r="CF2481" s="94"/>
      <c r="CG2481" s="94"/>
      <c r="CH2481" s="94"/>
      <c r="CI2481" s="94"/>
      <c r="CJ2481" s="94"/>
      <c r="CK2481" s="94"/>
      <c r="CL2481" s="94"/>
      <c r="CM2481" s="94"/>
      <c r="CN2481" s="94"/>
      <c r="CO2481" s="94"/>
      <c r="CP2481" s="94"/>
      <c r="CQ2481" s="94"/>
      <c r="CR2481" s="94"/>
      <c r="CS2481" s="94"/>
      <c r="CT2481" s="94"/>
      <c r="CU2481" s="94"/>
      <c r="CV2481" s="94"/>
      <c r="CW2481" s="94"/>
    </row>
    <row r="2482" spans="44:101" x14ac:dyDescent="0.25">
      <c r="AR2482" s="94"/>
      <c r="AS2482" s="94"/>
      <c r="AT2482" s="94"/>
      <c r="AU2482" s="94"/>
      <c r="AV2482" s="94"/>
      <c r="AW2482" s="94"/>
      <c r="AX2482" s="94"/>
      <c r="AY2482" s="94"/>
      <c r="AZ2482" s="94"/>
      <c r="BA2482" s="94"/>
      <c r="BB2482" s="94"/>
      <c r="BC2482" s="94"/>
      <c r="BD2482" s="94"/>
      <c r="BE2482" s="94"/>
      <c r="BF2482" s="94"/>
      <c r="BG2482" s="94"/>
      <c r="BH2482" s="94"/>
      <c r="BI2482" s="94"/>
      <c r="BJ2482" s="94"/>
      <c r="BK2482" s="94"/>
      <c r="BL2482" s="94"/>
      <c r="BM2482" s="94"/>
      <c r="BN2482" s="94"/>
      <c r="BO2482" s="94"/>
      <c r="BP2482" s="94"/>
      <c r="BQ2482" s="94"/>
      <c r="BR2482" s="94"/>
      <c r="BS2482" s="94"/>
      <c r="BT2482" s="94"/>
      <c r="BU2482" s="94"/>
      <c r="BV2482" s="94"/>
      <c r="BW2482" s="94"/>
      <c r="BX2482" s="94"/>
      <c r="BY2482" s="94"/>
      <c r="BZ2482" s="94"/>
      <c r="CA2482" s="94"/>
      <c r="CB2482" s="94"/>
      <c r="CC2482" s="94"/>
      <c r="CD2482" s="94"/>
      <c r="CE2482" s="94"/>
      <c r="CF2482" s="94"/>
      <c r="CG2482" s="94"/>
      <c r="CH2482" s="94"/>
      <c r="CI2482" s="94"/>
      <c r="CJ2482" s="94"/>
      <c r="CK2482" s="94"/>
      <c r="CL2482" s="94"/>
      <c r="CM2482" s="94"/>
      <c r="CN2482" s="94"/>
      <c r="CO2482" s="94"/>
      <c r="CP2482" s="94"/>
      <c r="CQ2482" s="94"/>
      <c r="CR2482" s="94"/>
      <c r="CS2482" s="94"/>
      <c r="CT2482" s="94"/>
      <c r="CU2482" s="94"/>
      <c r="CV2482" s="94"/>
      <c r="CW2482" s="94"/>
    </row>
    <row r="2483" spans="44:101" x14ac:dyDescent="0.25">
      <c r="AR2483" s="94"/>
      <c r="AS2483" s="94"/>
      <c r="AT2483" s="94"/>
      <c r="AU2483" s="94"/>
      <c r="AV2483" s="94"/>
      <c r="AW2483" s="94"/>
      <c r="AX2483" s="94"/>
      <c r="AY2483" s="94"/>
      <c r="AZ2483" s="94"/>
      <c r="BA2483" s="94"/>
      <c r="BB2483" s="94"/>
      <c r="BC2483" s="94"/>
      <c r="BD2483" s="94"/>
      <c r="BE2483" s="94"/>
      <c r="BF2483" s="94"/>
      <c r="BG2483" s="94"/>
      <c r="BH2483" s="94"/>
      <c r="BI2483" s="94"/>
      <c r="BJ2483" s="94"/>
      <c r="BK2483" s="94"/>
      <c r="BL2483" s="94"/>
      <c r="BM2483" s="94"/>
      <c r="BN2483" s="94"/>
      <c r="BO2483" s="94"/>
      <c r="BP2483" s="94"/>
      <c r="BQ2483" s="94"/>
      <c r="BR2483" s="94"/>
      <c r="BS2483" s="94"/>
      <c r="BT2483" s="94"/>
      <c r="BU2483" s="94"/>
      <c r="BV2483" s="94"/>
      <c r="BW2483" s="94"/>
      <c r="BX2483" s="94"/>
      <c r="BY2483" s="94"/>
      <c r="BZ2483" s="94"/>
      <c r="CA2483" s="94"/>
      <c r="CB2483" s="94"/>
      <c r="CC2483" s="94"/>
      <c r="CD2483" s="94"/>
      <c r="CE2483" s="94"/>
      <c r="CF2483" s="94"/>
      <c r="CG2483" s="94"/>
      <c r="CH2483" s="94"/>
      <c r="CI2483" s="94"/>
      <c r="CJ2483" s="94"/>
      <c r="CK2483" s="94"/>
      <c r="CL2483" s="94"/>
      <c r="CM2483" s="94"/>
      <c r="CN2483" s="94"/>
      <c r="CO2483" s="94"/>
      <c r="CP2483" s="94"/>
      <c r="CQ2483" s="94"/>
      <c r="CR2483" s="94"/>
      <c r="CS2483" s="94"/>
      <c r="CT2483" s="94"/>
      <c r="CU2483" s="94"/>
      <c r="CV2483" s="94"/>
      <c r="CW2483" s="94"/>
    </row>
    <row r="2484" spans="44:101" x14ac:dyDescent="0.25">
      <c r="AR2484" s="94"/>
      <c r="AS2484" s="94"/>
      <c r="AT2484" s="94"/>
      <c r="AU2484" s="94"/>
      <c r="AV2484" s="94"/>
      <c r="AW2484" s="94"/>
      <c r="AX2484" s="94"/>
      <c r="AY2484" s="94"/>
      <c r="AZ2484" s="94"/>
      <c r="BA2484" s="94"/>
      <c r="BB2484" s="94"/>
      <c r="BC2484" s="94"/>
      <c r="BD2484" s="94"/>
      <c r="BE2484" s="94"/>
      <c r="BF2484" s="94"/>
      <c r="BG2484" s="94"/>
      <c r="BH2484" s="94"/>
      <c r="BI2484" s="94"/>
      <c r="BJ2484" s="94"/>
      <c r="BK2484" s="94"/>
      <c r="BL2484" s="94"/>
      <c r="BM2484" s="94"/>
      <c r="BN2484" s="94"/>
      <c r="BO2484" s="94"/>
      <c r="BP2484" s="94"/>
      <c r="BQ2484" s="94"/>
      <c r="BR2484" s="94"/>
      <c r="BS2484" s="94"/>
      <c r="BT2484" s="94"/>
      <c r="BU2484" s="94"/>
      <c r="BV2484" s="94"/>
      <c r="BW2484" s="94"/>
      <c r="BX2484" s="94"/>
      <c r="BY2484" s="94"/>
      <c r="BZ2484" s="94"/>
      <c r="CA2484" s="94"/>
      <c r="CB2484" s="94"/>
      <c r="CC2484" s="94"/>
      <c r="CD2484" s="94"/>
      <c r="CE2484" s="94"/>
      <c r="CF2484" s="94"/>
      <c r="CG2484" s="94"/>
      <c r="CH2484" s="94"/>
      <c r="CI2484" s="94"/>
      <c r="CJ2484" s="94"/>
      <c r="CK2484" s="94"/>
      <c r="CL2484" s="94"/>
      <c r="CM2484" s="94"/>
      <c r="CN2484" s="94"/>
      <c r="CO2484" s="94"/>
      <c r="CP2484" s="94"/>
      <c r="CQ2484" s="94"/>
      <c r="CR2484" s="94"/>
      <c r="CS2484" s="94"/>
      <c r="CT2484" s="94"/>
      <c r="CU2484" s="94"/>
      <c r="CV2484" s="94"/>
      <c r="CW2484" s="94"/>
    </row>
    <row r="2485" spans="44:101" x14ac:dyDescent="0.25">
      <c r="AR2485" s="94"/>
      <c r="AS2485" s="94"/>
      <c r="AT2485" s="94"/>
      <c r="AU2485" s="94"/>
      <c r="AV2485" s="94"/>
      <c r="AW2485" s="94"/>
      <c r="AX2485" s="94"/>
      <c r="AY2485" s="94"/>
      <c r="AZ2485" s="94"/>
      <c r="BA2485" s="94"/>
      <c r="BB2485" s="94"/>
      <c r="BC2485" s="94"/>
      <c r="BD2485" s="94"/>
      <c r="BE2485" s="94"/>
      <c r="BF2485" s="94"/>
      <c r="BG2485" s="94"/>
      <c r="BH2485" s="94"/>
      <c r="BI2485" s="94"/>
      <c r="BJ2485" s="94"/>
      <c r="BK2485" s="94"/>
      <c r="BL2485" s="94"/>
      <c r="BM2485" s="94"/>
      <c r="BN2485" s="94"/>
      <c r="BO2485" s="94"/>
      <c r="BP2485" s="94"/>
      <c r="BQ2485" s="94"/>
      <c r="BR2485" s="94"/>
      <c r="BS2485" s="94"/>
      <c r="BT2485" s="94"/>
      <c r="BU2485" s="94"/>
      <c r="BV2485" s="94"/>
      <c r="BW2485" s="94"/>
      <c r="BX2485" s="94"/>
      <c r="BY2485" s="94"/>
      <c r="BZ2485" s="94"/>
      <c r="CA2485" s="94"/>
      <c r="CB2485" s="94"/>
      <c r="CC2485" s="94"/>
      <c r="CD2485" s="94"/>
      <c r="CE2485" s="94"/>
      <c r="CF2485" s="94"/>
      <c r="CG2485" s="94"/>
      <c r="CH2485" s="94"/>
      <c r="CI2485" s="94"/>
      <c r="CJ2485" s="94"/>
      <c r="CK2485" s="94"/>
      <c r="CL2485" s="94"/>
      <c r="CM2485" s="94"/>
      <c r="CN2485" s="94"/>
      <c r="CO2485" s="94"/>
      <c r="CP2485" s="94"/>
      <c r="CQ2485" s="94"/>
      <c r="CR2485" s="94"/>
      <c r="CS2485" s="94"/>
      <c r="CT2485" s="94"/>
      <c r="CU2485" s="94"/>
      <c r="CV2485" s="94"/>
      <c r="CW2485" s="94"/>
    </row>
    <row r="2486" spans="44:101" x14ac:dyDescent="0.25">
      <c r="AR2486" s="94"/>
      <c r="AS2486" s="94"/>
      <c r="AT2486" s="94"/>
      <c r="AU2486" s="94"/>
      <c r="AV2486" s="94"/>
      <c r="AW2486" s="94"/>
      <c r="AX2486" s="94"/>
      <c r="AY2486" s="94"/>
      <c r="AZ2486" s="94"/>
      <c r="BA2486" s="94"/>
      <c r="BB2486" s="94"/>
      <c r="BC2486" s="94"/>
      <c r="BD2486" s="94"/>
      <c r="BE2486" s="94"/>
      <c r="BF2486" s="94"/>
      <c r="BG2486" s="94"/>
      <c r="BH2486" s="94"/>
      <c r="BI2486" s="94"/>
      <c r="BJ2486" s="94"/>
      <c r="BK2486" s="94"/>
      <c r="BL2486" s="94"/>
      <c r="BM2486" s="94"/>
      <c r="BN2486" s="94"/>
      <c r="BO2486" s="94"/>
      <c r="BP2486" s="94"/>
      <c r="BQ2486" s="94"/>
      <c r="BR2486" s="94"/>
      <c r="BS2486" s="94"/>
      <c r="BT2486" s="94"/>
      <c r="BU2486" s="94"/>
      <c r="BV2486" s="94"/>
      <c r="BW2486" s="94"/>
      <c r="BX2486" s="94"/>
      <c r="BY2486" s="94"/>
      <c r="BZ2486" s="94"/>
      <c r="CA2486" s="94"/>
      <c r="CB2486" s="94"/>
      <c r="CC2486" s="94"/>
      <c r="CD2486" s="94"/>
      <c r="CE2486" s="94"/>
      <c r="CF2486" s="94"/>
      <c r="CG2486" s="94"/>
      <c r="CH2486" s="94"/>
      <c r="CI2486" s="94"/>
      <c r="CJ2486" s="94"/>
      <c r="CK2486" s="94"/>
      <c r="CL2486" s="94"/>
      <c r="CM2486" s="94"/>
      <c r="CN2486" s="94"/>
      <c r="CO2486" s="94"/>
      <c r="CP2486" s="94"/>
      <c r="CQ2486" s="94"/>
      <c r="CR2486" s="94"/>
      <c r="CS2486" s="94"/>
      <c r="CT2486" s="94"/>
      <c r="CU2486" s="94"/>
      <c r="CV2486" s="94"/>
      <c r="CW2486" s="94"/>
    </row>
    <row r="2487" spans="44:101" x14ac:dyDescent="0.25">
      <c r="AR2487" s="94"/>
      <c r="AS2487" s="94"/>
      <c r="AT2487" s="94"/>
      <c r="AU2487" s="94"/>
      <c r="AV2487" s="94"/>
      <c r="AW2487" s="94"/>
      <c r="AX2487" s="94"/>
      <c r="AY2487" s="94"/>
      <c r="AZ2487" s="94"/>
      <c r="BA2487" s="94"/>
      <c r="BB2487" s="94"/>
      <c r="BC2487" s="94"/>
      <c r="BD2487" s="94"/>
      <c r="BE2487" s="94"/>
      <c r="BF2487" s="94"/>
      <c r="BG2487" s="94"/>
      <c r="BH2487" s="94"/>
      <c r="BI2487" s="94"/>
      <c r="BJ2487" s="94"/>
      <c r="BK2487" s="94"/>
      <c r="BL2487" s="94"/>
      <c r="BM2487" s="94"/>
      <c r="BN2487" s="94"/>
      <c r="BO2487" s="94"/>
      <c r="BP2487" s="94"/>
      <c r="BQ2487" s="94"/>
      <c r="BR2487" s="94"/>
      <c r="BS2487" s="94"/>
      <c r="BT2487" s="94"/>
      <c r="BU2487" s="94"/>
      <c r="BV2487" s="94"/>
      <c r="BW2487" s="94"/>
      <c r="BX2487" s="94"/>
      <c r="BY2487" s="94"/>
      <c r="BZ2487" s="94"/>
      <c r="CA2487" s="94"/>
      <c r="CB2487" s="94"/>
      <c r="CC2487" s="94"/>
      <c r="CD2487" s="94"/>
      <c r="CE2487" s="94"/>
      <c r="CF2487" s="94"/>
      <c r="CG2487" s="94"/>
      <c r="CH2487" s="94"/>
      <c r="CI2487" s="94"/>
      <c r="CJ2487" s="94"/>
      <c r="CK2487" s="94"/>
      <c r="CL2487" s="94"/>
      <c r="CM2487" s="94"/>
      <c r="CN2487" s="94"/>
      <c r="CO2487" s="94"/>
      <c r="CP2487" s="94"/>
      <c r="CQ2487" s="94"/>
      <c r="CR2487" s="94"/>
      <c r="CS2487" s="94"/>
      <c r="CT2487" s="94"/>
      <c r="CU2487" s="94"/>
      <c r="CV2487" s="94"/>
      <c r="CW2487" s="94"/>
    </row>
    <row r="2488" spans="44:101" x14ac:dyDescent="0.25">
      <c r="AR2488" s="94"/>
      <c r="AS2488" s="94"/>
      <c r="AT2488" s="94"/>
      <c r="AU2488" s="94"/>
      <c r="AV2488" s="94"/>
      <c r="AW2488" s="94"/>
      <c r="AX2488" s="94"/>
      <c r="AY2488" s="94"/>
      <c r="AZ2488" s="94"/>
      <c r="BA2488" s="94"/>
      <c r="BB2488" s="94"/>
      <c r="BC2488" s="94"/>
      <c r="BD2488" s="94"/>
      <c r="BE2488" s="94"/>
      <c r="BF2488" s="94"/>
      <c r="BG2488" s="94"/>
      <c r="BH2488" s="94"/>
      <c r="BI2488" s="94"/>
      <c r="BJ2488" s="94"/>
      <c r="BK2488" s="94"/>
      <c r="BL2488" s="94"/>
      <c r="BM2488" s="94"/>
      <c r="BN2488" s="94"/>
      <c r="BO2488" s="94"/>
      <c r="BP2488" s="94"/>
      <c r="BQ2488" s="94"/>
      <c r="BR2488" s="94"/>
      <c r="BS2488" s="94"/>
      <c r="BT2488" s="94"/>
      <c r="BU2488" s="94"/>
      <c r="BV2488" s="94"/>
      <c r="BW2488" s="94"/>
      <c r="BX2488" s="94"/>
      <c r="BY2488" s="94"/>
      <c r="BZ2488" s="94"/>
      <c r="CA2488" s="94"/>
      <c r="CB2488" s="94"/>
      <c r="CC2488" s="94"/>
      <c r="CD2488" s="94"/>
      <c r="CE2488" s="94"/>
      <c r="CF2488" s="94"/>
      <c r="CG2488" s="94"/>
      <c r="CH2488" s="94"/>
      <c r="CI2488" s="94"/>
      <c r="CJ2488" s="94"/>
      <c r="CK2488" s="94"/>
      <c r="CL2488" s="94"/>
      <c r="CM2488" s="94"/>
      <c r="CN2488" s="94"/>
      <c r="CO2488" s="94"/>
      <c r="CP2488" s="94"/>
      <c r="CQ2488" s="94"/>
      <c r="CR2488" s="94"/>
      <c r="CS2488" s="94"/>
      <c r="CT2488" s="94"/>
      <c r="CU2488" s="94"/>
      <c r="CV2488" s="94"/>
      <c r="CW2488" s="94"/>
    </row>
    <row r="2489" spans="44:101" x14ac:dyDescent="0.25">
      <c r="AR2489" s="94"/>
      <c r="AS2489" s="94"/>
      <c r="AT2489" s="94"/>
      <c r="AU2489" s="94"/>
      <c r="AV2489" s="94"/>
      <c r="AW2489" s="94"/>
      <c r="AX2489" s="94"/>
      <c r="AY2489" s="94"/>
      <c r="AZ2489" s="94"/>
      <c r="BA2489" s="94"/>
      <c r="BB2489" s="94"/>
      <c r="BC2489" s="94"/>
      <c r="BD2489" s="94"/>
      <c r="BE2489" s="94"/>
      <c r="BF2489" s="94"/>
      <c r="BG2489" s="94"/>
      <c r="BH2489" s="94"/>
      <c r="BI2489" s="94"/>
      <c r="BJ2489" s="94"/>
      <c r="BK2489" s="94"/>
      <c r="BL2489" s="94"/>
      <c r="BM2489" s="94"/>
      <c r="BN2489" s="94"/>
      <c r="BO2489" s="94"/>
      <c r="BP2489" s="94"/>
      <c r="BQ2489" s="94"/>
      <c r="BR2489" s="94"/>
      <c r="BS2489" s="94"/>
      <c r="BT2489" s="94"/>
      <c r="BU2489" s="94"/>
      <c r="BV2489" s="94"/>
      <c r="BW2489" s="94"/>
      <c r="BX2489" s="94"/>
      <c r="BY2489" s="94"/>
      <c r="BZ2489" s="94"/>
      <c r="CA2489" s="94"/>
      <c r="CB2489" s="94"/>
      <c r="CC2489" s="94"/>
      <c r="CD2489" s="94"/>
      <c r="CE2489" s="94"/>
      <c r="CF2489" s="94"/>
      <c r="CG2489" s="94"/>
      <c r="CH2489" s="94"/>
      <c r="CI2489" s="94"/>
      <c r="CJ2489" s="94"/>
      <c r="CK2489" s="94"/>
      <c r="CL2489" s="94"/>
      <c r="CM2489" s="94"/>
      <c r="CN2489" s="94"/>
      <c r="CO2489" s="94"/>
      <c r="CP2489" s="94"/>
      <c r="CQ2489" s="94"/>
      <c r="CR2489" s="94"/>
      <c r="CS2489" s="94"/>
      <c r="CT2489" s="94"/>
      <c r="CU2489" s="94"/>
      <c r="CV2489" s="94"/>
      <c r="CW2489" s="94"/>
    </row>
    <row r="2490" spans="44:101" x14ac:dyDescent="0.25">
      <c r="AR2490" s="94"/>
      <c r="AS2490" s="94"/>
      <c r="AT2490" s="94"/>
      <c r="AU2490" s="94"/>
      <c r="AV2490" s="94"/>
      <c r="AW2490" s="94"/>
      <c r="AX2490" s="94"/>
      <c r="AY2490" s="94"/>
      <c r="AZ2490" s="94"/>
      <c r="BA2490" s="94"/>
      <c r="BB2490" s="94"/>
      <c r="BC2490" s="94"/>
      <c r="BD2490" s="94"/>
      <c r="BE2490" s="94"/>
      <c r="BF2490" s="94"/>
      <c r="BG2490" s="94"/>
      <c r="BH2490" s="94"/>
      <c r="BI2490" s="94"/>
      <c r="BJ2490" s="94"/>
      <c r="BK2490" s="94"/>
      <c r="BL2490" s="94"/>
      <c r="BM2490" s="94"/>
      <c r="BN2490" s="94"/>
      <c r="BO2490" s="94"/>
      <c r="BP2490" s="94"/>
      <c r="BQ2490" s="94"/>
      <c r="BR2490" s="94"/>
      <c r="BS2490" s="94"/>
      <c r="BT2490" s="94"/>
      <c r="BU2490" s="94"/>
      <c r="BV2490" s="94"/>
      <c r="BW2490" s="94"/>
      <c r="BX2490" s="94"/>
      <c r="BY2490" s="94"/>
      <c r="BZ2490" s="94"/>
      <c r="CA2490" s="94"/>
      <c r="CB2490" s="94"/>
      <c r="CC2490" s="94"/>
      <c r="CD2490" s="94"/>
      <c r="CE2490" s="94"/>
      <c r="CF2490" s="94"/>
      <c r="CG2490" s="94"/>
      <c r="CH2490" s="94"/>
      <c r="CI2490" s="94"/>
      <c r="CJ2490" s="94"/>
      <c r="CK2490" s="94"/>
      <c r="CL2490" s="94"/>
      <c r="CM2490" s="94"/>
      <c r="CN2490" s="94"/>
      <c r="CO2490" s="94"/>
      <c r="CP2490" s="94"/>
      <c r="CQ2490" s="94"/>
      <c r="CR2490" s="94"/>
      <c r="CS2490" s="94"/>
      <c r="CT2490" s="94"/>
      <c r="CU2490" s="94"/>
      <c r="CV2490" s="94"/>
      <c r="CW2490" s="94"/>
    </row>
    <row r="2491" spans="44:101" x14ac:dyDescent="0.25">
      <c r="AR2491" s="94"/>
      <c r="AS2491" s="94"/>
      <c r="AT2491" s="94"/>
      <c r="AU2491" s="94"/>
      <c r="AV2491" s="94"/>
      <c r="AW2491" s="94"/>
      <c r="AX2491" s="94"/>
      <c r="AY2491" s="94"/>
      <c r="AZ2491" s="94"/>
      <c r="BA2491" s="94"/>
      <c r="BB2491" s="94"/>
      <c r="BC2491" s="94"/>
      <c r="BD2491" s="94"/>
      <c r="BE2491" s="94"/>
      <c r="BF2491" s="94"/>
      <c r="BG2491" s="94"/>
      <c r="BH2491" s="94"/>
      <c r="BI2491" s="94"/>
      <c r="BJ2491" s="94"/>
      <c r="BK2491" s="94"/>
      <c r="BL2491" s="94"/>
      <c r="BM2491" s="94"/>
      <c r="BN2491" s="94"/>
      <c r="BO2491" s="94"/>
      <c r="BP2491" s="94"/>
      <c r="BQ2491" s="94"/>
      <c r="BR2491" s="94"/>
      <c r="BS2491" s="94"/>
      <c r="BT2491" s="94"/>
      <c r="BU2491" s="94"/>
      <c r="BV2491" s="94"/>
      <c r="BW2491" s="94"/>
      <c r="BX2491" s="94"/>
      <c r="BY2491" s="94"/>
      <c r="BZ2491" s="94"/>
      <c r="CA2491" s="94"/>
      <c r="CB2491" s="94"/>
      <c r="CC2491" s="94"/>
      <c r="CD2491" s="94"/>
      <c r="CE2491" s="94"/>
      <c r="CF2491" s="94"/>
      <c r="CG2491" s="94"/>
      <c r="CH2491" s="94"/>
      <c r="CI2491" s="94"/>
      <c r="CJ2491" s="94"/>
      <c r="CK2491" s="94"/>
      <c r="CL2491" s="94"/>
      <c r="CM2491" s="94"/>
      <c r="CN2491" s="94"/>
      <c r="CO2491" s="94"/>
      <c r="CP2491" s="94"/>
      <c r="CQ2491" s="94"/>
      <c r="CR2491" s="94"/>
      <c r="CS2491" s="94"/>
      <c r="CT2491" s="94"/>
      <c r="CU2491" s="94"/>
      <c r="CV2491" s="94"/>
      <c r="CW2491" s="94"/>
    </row>
    <row r="2492" spans="44:101" x14ac:dyDescent="0.25">
      <c r="AR2492" s="94"/>
      <c r="AS2492" s="94"/>
      <c r="AT2492" s="94"/>
      <c r="AU2492" s="94"/>
      <c r="AV2492" s="94"/>
      <c r="AW2492" s="94"/>
      <c r="AX2492" s="94"/>
      <c r="AY2492" s="94"/>
      <c r="AZ2492" s="94"/>
      <c r="BA2492" s="94"/>
      <c r="BB2492" s="94"/>
      <c r="BC2492" s="94"/>
      <c r="BD2492" s="94"/>
      <c r="BE2492" s="94"/>
      <c r="BF2492" s="94"/>
      <c r="BG2492" s="94"/>
      <c r="BH2492" s="94"/>
      <c r="BI2492" s="94"/>
      <c r="BJ2492" s="94"/>
      <c r="BK2492" s="94"/>
      <c r="BL2492" s="94"/>
      <c r="BM2492" s="94"/>
      <c r="BN2492" s="94"/>
      <c r="BO2492" s="94"/>
      <c r="BP2492" s="94"/>
      <c r="BQ2492" s="94"/>
      <c r="BR2492" s="94"/>
      <c r="BS2492" s="94"/>
      <c r="BT2492" s="94"/>
      <c r="BU2492" s="94"/>
      <c r="BV2492" s="94"/>
      <c r="BW2492" s="94"/>
      <c r="BX2492" s="94"/>
      <c r="BY2492" s="94"/>
      <c r="BZ2492" s="94"/>
      <c r="CA2492" s="94"/>
      <c r="CB2492" s="94"/>
      <c r="CC2492" s="94"/>
      <c r="CD2492" s="94"/>
      <c r="CE2492" s="94"/>
      <c r="CF2492" s="94"/>
      <c r="CG2492" s="94"/>
      <c r="CH2492" s="94"/>
      <c r="CI2492" s="94"/>
      <c r="CJ2492" s="94"/>
      <c r="CK2492" s="94"/>
      <c r="CL2492" s="94"/>
      <c r="CM2492" s="94"/>
      <c r="CN2492" s="94"/>
      <c r="CO2492" s="94"/>
      <c r="CP2492" s="94"/>
      <c r="CQ2492" s="94"/>
      <c r="CR2492" s="94"/>
      <c r="CS2492" s="94"/>
      <c r="CT2492" s="94"/>
      <c r="CU2492" s="94"/>
      <c r="CV2492" s="94"/>
      <c r="CW2492" s="94"/>
    </row>
    <row r="2493" spans="44:101" x14ac:dyDescent="0.25">
      <c r="AR2493" s="94"/>
      <c r="AS2493" s="94"/>
      <c r="AT2493" s="94"/>
      <c r="AU2493" s="94"/>
      <c r="AV2493" s="94"/>
      <c r="AW2493" s="94"/>
      <c r="AX2493" s="94"/>
      <c r="AY2493" s="94"/>
      <c r="AZ2493" s="94"/>
      <c r="BA2493" s="94"/>
      <c r="BB2493" s="94"/>
      <c r="BC2493" s="94"/>
      <c r="BD2493" s="94"/>
      <c r="BE2493" s="94"/>
      <c r="BF2493" s="94"/>
      <c r="BG2493" s="94"/>
      <c r="BH2493" s="94"/>
      <c r="BI2493" s="94"/>
      <c r="BJ2493" s="94"/>
      <c r="BK2493" s="94"/>
      <c r="BL2493" s="94"/>
      <c r="BM2493" s="94"/>
      <c r="BN2493" s="94"/>
      <c r="BO2493" s="94"/>
      <c r="BP2493" s="94"/>
      <c r="BQ2493" s="94"/>
      <c r="BR2493" s="94"/>
      <c r="BS2493" s="94"/>
      <c r="BT2493" s="94"/>
      <c r="BU2493" s="94"/>
      <c r="BV2493" s="94"/>
      <c r="BW2493" s="94"/>
      <c r="BX2493" s="94"/>
      <c r="BY2493" s="94"/>
      <c r="BZ2493" s="94"/>
      <c r="CA2493" s="94"/>
      <c r="CB2493" s="94"/>
      <c r="CC2493" s="94"/>
      <c r="CD2493" s="94"/>
      <c r="CE2493" s="94"/>
      <c r="CF2493" s="94"/>
      <c r="CG2493" s="94"/>
      <c r="CH2493" s="94"/>
      <c r="CI2493" s="94"/>
      <c r="CJ2493" s="94"/>
      <c r="CK2493" s="94"/>
      <c r="CL2493" s="94"/>
      <c r="CM2493" s="94"/>
      <c r="CN2493" s="94"/>
      <c r="CO2493" s="94"/>
      <c r="CP2493" s="94"/>
      <c r="CQ2493" s="94"/>
      <c r="CR2493" s="94"/>
      <c r="CS2493" s="94"/>
      <c r="CT2493" s="94"/>
      <c r="CU2493" s="94"/>
      <c r="CV2493" s="94"/>
      <c r="CW2493" s="94"/>
    </row>
    <row r="2494" spans="44:101" x14ac:dyDescent="0.25">
      <c r="AR2494" s="94"/>
      <c r="AS2494" s="94"/>
      <c r="AT2494" s="94"/>
      <c r="AU2494" s="94"/>
      <c r="AV2494" s="94"/>
      <c r="AW2494" s="94"/>
      <c r="AX2494" s="94"/>
      <c r="AY2494" s="94"/>
      <c r="AZ2494" s="94"/>
      <c r="BA2494" s="94"/>
      <c r="BB2494" s="94"/>
      <c r="BC2494" s="94"/>
      <c r="BD2494" s="94"/>
      <c r="BE2494" s="94"/>
      <c r="BF2494" s="94"/>
      <c r="BG2494" s="94"/>
      <c r="BH2494" s="94"/>
      <c r="BI2494" s="94"/>
      <c r="BJ2494" s="94"/>
      <c r="BK2494" s="94"/>
      <c r="BL2494" s="94"/>
      <c r="BM2494" s="94"/>
      <c r="BN2494" s="94"/>
      <c r="BO2494" s="94"/>
      <c r="BP2494" s="94"/>
      <c r="BQ2494" s="94"/>
      <c r="BR2494" s="94"/>
      <c r="BS2494" s="94"/>
      <c r="BT2494" s="94"/>
      <c r="BU2494" s="94"/>
      <c r="BV2494" s="94"/>
      <c r="BW2494" s="94"/>
      <c r="BX2494" s="94"/>
      <c r="BY2494" s="94"/>
      <c r="BZ2494" s="94"/>
      <c r="CA2494" s="94"/>
      <c r="CB2494" s="94"/>
      <c r="CC2494" s="94"/>
      <c r="CD2494" s="94"/>
      <c r="CE2494" s="94"/>
      <c r="CF2494" s="94"/>
      <c r="CG2494" s="94"/>
      <c r="CH2494" s="94"/>
      <c r="CI2494" s="94"/>
      <c r="CJ2494" s="94"/>
      <c r="CK2494" s="94"/>
      <c r="CL2494" s="94"/>
      <c r="CM2494" s="94"/>
      <c r="CN2494" s="94"/>
      <c r="CO2494" s="94"/>
      <c r="CP2494" s="94"/>
      <c r="CQ2494" s="94"/>
      <c r="CR2494" s="94"/>
      <c r="CS2494" s="94"/>
      <c r="CT2494" s="94"/>
      <c r="CU2494" s="94"/>
      <c r="CV2494" s="94"/>
      <c r="CW2494" s="94"/>
    </row>
    <row r="2495" spans="44:101" x14ac:dyDescent="0.25">
      <c r="AR2495" s="94"/>
      <c r="AS2495" s="94"/>
      <c r="AT2495" s="94"/>
      <c r="AU2495" s="94"/>
      <c r="AV2495" s="94"/>
      <c r="AW2495" s="94"/>
      <c r="AX2495" s="94"/>
      <c r="AY2495" s="94"/>
      <c r="AZ2495" s="94"/>
      <c r="BA2495" s="94"/>
      <c r="BB2495" s="94"/>
      <c r="BC2495" s="94"/>
      <c r="BD2495" s="94"/>
      <c r="BE2495" s="94"/>
      <c r="BF2495" s="94"/>
      <c r="BG2495" s="94"/>
      <c r="BH2495" s="94"/>
      <c r="BI2495" s="94"/>
      <c r="BJ2495" s="94"/>
      <c r="BK2495" s="94"/>
      <c r="BL2495" s="94"/>
      <c r="BM2495" s="94"/>
      <c r="BN2495" s="94"/>
      <c r="BO2495" s="94"/>
      <c r="BP2495" s="94"/>
      <c r="BQ2495" s="94"/>
      <c r="BR2495" s="94"/>
      <c r="BS2495" s="94"/>
      <c r="BT2495" s="94"/>
      <c r="BU2495" s="94"/>
      <c r="BV2495" s="94"/>
      <c r="BW2495" s="94"/>
      <c r="BX2495" s="94"/>
      <c r="BY2495" s="94"/>
      <c r="BZ2495" s="94"/>
      <c r="CA2495" s="94"/>
      <c r="CB2495" s="94"/>
      <c r="CC2495" s="94"/>
      <c r="CD2495" s="94"/>
      <c r="CE2495" s="94"/>
      <c r="CF2495" s="94"/>
      <c r="CG2495" s="94"/>
      <c r="CH2495" s="94"/>
      <c r="CI2495" s="94"/>
      <c r="CJ2495" s="94"/>
      <c r="CK2495" s="94"/>
      <c r="CL2495" s="94"/>
      <c r="CM2495" s="94"/>
      <c r="CN2495" s="94"/>
      <c r="CO2495" s="94"/>
      <c r="CP2495" s="94"/>
      <c r="CQ2495" s="94"/>
      <c r="CR2495" s="94"/>
      <c r="CS2495" s="94"/>
      <c r="CT2495" s="94"/>
      <c r="CU2495" s="94"/>
      <c r="CV2495" s="94"/>
      <c r="CW2495" s="94"/>
    </row>
    <row r="2496" spans="44:101" x14ac:dyDescent="0.25">
      <c r="AR2496" s="94"/>
      <c r="AS2496" s="94"/>
      <c r="AT2496" s="94"/>
      <c r="AU2496" s="94"/>
      <c r="AV2496" s="94"/>
      <c r="AW2496" s="94"/>
      <c r="AX2496" s="94"/>
      <c r="AY2496" s="94"/>
      <c r="AZ2496" s="94"/>
      <c r="BA2496" s="94"/>
      <c r="BB2496" s="94"/>
      <c r="BC2496" s="94"/>
      <c r="BD2496" s="94"/>
      <c r="BE2496" s="94"/>
      <c r="BF2496" s="94"/>
      <c r="BG2496" s="94"/>
      <c r="BH2496" s="94"/>
      <c r="BI2496" s="94"/>
      <c r="BJ2496" s="94"/>
      <c r="BK2496" s="94"/>
      <c r="BL2496" s="94"/>
      <c r="BM2496" s="94"/>
      <c r="BN2496" s="94"/>
      <c r="BO2496" s="94"/>
      <c r="BP2496" s="94"/>
      <c r="BQ2496" s="94"/>
      <c r="BR2496" s="94"/>
      <c r="BS2496" s="94"/>
      <c r="BT2496" s="94"/>
      <c r="BU2496" s="94"/>
      <c r="BV2496" s="94"/>
      <c r="BW2496" s="94"/>
      <c r="BX2496" s="94"/>
      <c r="BY2496" s="94"/>
      <c r="BZ2496" s="94"/>
      <c r="CA2496" s="94"/>
      <c r="CB2496" s="94"/>
      <c r="CC2496" s="94"/>
      <c r="CD2496" s="94"/>
      <c r="CE2496" s="94"/>
      <c r="CF2496" s="94"/>
      <c r="CG2496" s="94"/>
      <c r="CH2496" s="94"/>
      <c r="CI2496" s="94"/>
      <c r="CJ2496" s="94"/>
      <c r="CK2496" s="94"/>
      <c r="CL2496" s="94"/>
      <c r="CM2496" s="94"/>
      <c r="CN2496" s="94"/>
      <c r="CO2496" s="94"/>
      <c r="CP2496" s="94"/>
      <c r="CQ2496" s="94"/>
      <c r="CR2496" s="94"/>
      <c r="CS2496" s="94"/>
      <c r="CT2496" s="94"/>
      <c r="CU2496" s="94"/>
      <c r="CV2496" s="94"/>
      <c r="CW2496" s="94"/>
    </row>
    <row r="2497" spans="44:101" x14ac:dyDescent="0.25">
      <c r="AR2497" s="94"/>
      <c r="AS2497" s="94"/>
      <c r="AT2497" s="94"/>
      <c r="AU2497" s="94"/>
      <c r="AV2497" s="94"/>
      <c r="AW2497" s="94"/>
      <c r="AX2497" s="94"/>
      <c r="AY2497" s="94"/>
      <c r="AZ2497" s="94"/>
      <c r="BA2497" s="94"/>
      <c r="BB2497" s="94"/>
      <c r="BC2497" s="94"/>
      <c r="BD2497" s="94"/>
      <c r="BE2497" s="94"/>
      <c r="BF2497" s="94"/>
      <c r="BG2497" s="94"/>
      <c r="BH2497" s="94"/>
      <c r="BI2497" s="94"/>
      <c r="BJ2497" s="94"/>
      <c r="BK2497" s="94"/>
      <c r="BL2497" s="94"/>
      <c r="BM2497" s="94"/>
      <c r="BN2497" s="94"/>
      <c r="BO2497" s="94"/>
      <c r="BP2497" s="94"/>
      <c r="BQ2497" s="94"/>
      <c r="BR2497" s="94"/>
      <c r="BS2497" s="94"/>
      <c r="BT2497" s="94"/>
      <c r="BU2497" s="94"/>
      <c r="BV2497" s="94"/>
      <c r="BW2497" s="94"/>
      <c r="BX2497" s="94"/>
      <c r="BY2497" s="94"/>
      <c r="BZ2497" s="94"/>
      <c r="CA2497" s="94"/>
      <c r="CB2497" s="94"/>
      <c r="CC2497" s="94"/>
      <c r="CD2497" s="94"/>
      <c r="CE2497" s="94"/>
      <c r="CF2497" s="94"/>
      <c r="CG2497" s="94"/>
      <c r="CH2497" s="94"/>
      <c r="CI2497" s="94"/>
      <c r="CJ2497" s="94"/>
      <c r="CK2497" s="94"/>
      <c r="CL2497" s="94"/>
      <c r="CM2497" s="94"/>
      <c r="CN2497" s="94"/>
      <c r="CO2497" s="94"/>
      <c r="CP2497" s="94"/>
      <c r="CQ2497" s="94"/>
      <c r="CR2497" s="94"/>
      <c r="CS2497" s="94"/>
      <c r="CT2497" s="94"/>
      <c r="CU2497" s="94"/>
      <c r="CV2497" s="94"/>
      <c r="CW2497" s="94"/>
    </row>
    <row r="2498" spans="44:101" x14ac:dyDescent="0.25">
      <c r="AR2498" s="94"/>
      <c r="AS2498" s="94"/>
      <c r="AT2498" s="94"/>
      <c r="AU2498" s="94"/>
      <c r="AV2498" s="94"/>
      <c r="AW2498" s="94"/>
      <c r="AX2498" s="94"/>
      <c r="AY2498" s="94"/>
      <c r="AZ2498" s="94"/>
      <c r="BA2498" s="94"/>
      <c r="BB2498" s="94"/>
      <c r="BC2498" s="94"/>
      <c r="BD2498" s="94"/>
      <c r="BE2498" s="94"/>
      <c r="BF2498" s="94"/>
      <c r="BG2498" s="94"/>
      <c r="BH2498" s="94"/>
      <c r="BI2498" s="94"/>
      <c r="BJ2498" s="94"/>
      <c r="BK2498" s="94"/>
      <c r="BL2498" s="94"/>
      <c r="BM2498" s="94"/>
      <c r="BN2498" s="94"/>
      <c r="BO2498" s="94"/>
      <c r="BP2498" s="94"/>
      <c r="BQ2498" s="94"/>
      <c r="BR2498" s="94"/>
      <c r="BS2498" s="94"/>
      <c r="BT2498" s="94"/>
      <c r="BU2498" s="94"/>
      <c r="BV2498" s="94"/>
      <c r="BW2498" s="94"/>
      <c r="BX2498" s="94"/>
      <c r="BY2498" s="94"/>
      <c r="BZ2498" s="94"/>
      <c r="CA2498" s="94"/>
      <c r="CB2498" s="94"/>
      <c r="CC2498" s="94"/>
      <c r="CD2498" s="94"/>
      <c r="CE2498" s="94"/>
      <c r="CF2498" s="94"/>
      <c r="CG2498" s="94"/>
      <c r="CH2498" s="94"/>
      <c r="CI2498" s="94"/>
      <c r="CJ2498" s="94"/>
      <c r="CK2498" s="94"/>
      <c r="CL2498" s="94"/>
      <c r="CM2498" s="94"/>
      <c r="CN2498" s="94"/>
      <c r="CO2498" s="94"/>
      <c r="CP2498" s="94"/>
      <c r="CQ2498" s="94"/>
      <c r="CR2498" s="94"/>
      <c r="CS2498" s="94"/>
      <c r="CT2498" s="94"/>
      <c r="CU2498" s="94"/>
      <c r="CV2498" s="94"/>
      <c r="CW2498" s="94"/>
    </row>
    <row r="2499" spans="44:101" x14ac:dyDescent="0.25">
      <c r="AR2499" s="94"/>
      <c r="AS2499" s="94"/>
      <c r="AT2499" s="94"/>
      <c r="AU2499" s="94"/>
      <c r="AV2499" s="94"/>
      <c r="AW2499" s="94"/>
      <c r="AX2499" s="94"/>
      <c r="AY2499" s="94"/>
      <c r="AZ2499" s="94"/>
      <c r="BA2499" s="94"/>
      <c r="BB2499" s="94"/>
      <c r="BC2499" s="94"/>
      <c r="BD2499" s="94"/>
      <c r="BE2499" s="94"/>
      <c r="BF2499" s="94"/>
      <c r="BG2499" s="94"/>
      <c r="BH2499" s="94"/>
      <c r="BI2499" s="94"/>
      <c r="BJ2499" s="94"/>
      <c r="BK2499" s="94"/>
      <c r="BL2499" s="94"/>
      <c r="BM2499" s="94"/>
      <c r="BN2499" s="94"/>
      <c r="BO2499" s="94"/>
      <c r="BP2499" s="94"/>
      <c r="BQ2499" s="94"/>
      <c r="BR2499" s="94"/>
      <c r="BS2499" s="94"/>
      <c r="BT2499" s="94"/>
      <c r="BU2499" s="94"/>
      <c r="BV2499" s="94"/>
      <c r="BW2499" s="94"/>
      <c r="BX2499" s="94"/>
      <c r="BY2499" s="94"/>
      <c r="BZ2499" s="94"/>
      <c r="CA2499" s="94"/>
      <c r="CB2499" s="94"/>
      <c r="CC2499" s="94"/>
      <c r="CD2499" s="94"/>
      <c r="CE2499" s="94"/>
      <c r="CF2499" s="94"/>
      <c r="CG2499" s="94"/>
      <c r="CH2499" s="94"/>
      <c r="CI2499" s="94"/>
      <c r="CJ2499" s="94"/>
      <c r="CK2499" s="94"/>
      <c r="CL2499" s="94"/>
      <c r="CM2499" s="94"/>
      <c r="CN2499" s="94"/>
      <c r="CO2499" s="94"/>
      <c r="CP2499" s="94"/>
      <c r="CQ2499" s="94"/>
      <c r="CR2499" s="94"/>
      <c r="CS2499" s="94"/>
      <c r="CT2499" s="94"/>
      <c r="CU2499" s="94"/>
      <c r="CV2499" s="94"/>
      <c r="CW2499" s="94"/>
    </row>
    <row r="2500" spans="44:101" x14ac:dyDescent="0.25">
      <c r="AR2500" s="94"/>
      <c r="AS2500" s="94"/>
      <c r="AT2500" s="94"/>
      <c r="AU2500" s="94"/>
      <c r="AV2500" s="94"/>
      <c r="AW2500" s="94"/>
      <c r="AX2500" s="94"/>
      <c r="AY2500" s="94"/>
      <c r="AZ2500" s="94"/>
      <c r="BA2500" s="94"/>
      <c r="BB2500" s="94"/>
      <c r="BC2500" s="94"/>
      <c r="BD2500" s="94"/>
      <c r="BE2500" s="94"/>
      <c r="BF2500" s="94"/>
      <c r="BG2500" s="94"/>
      <c r="BH2500" s="94"/>
      <c r="BI2500" s="94"/>
      <c r="BJ2500" s="94"/>
      <c r="BK2500" s="94"/>
      <c r="BL2500" s="94"/>
      <c r="BM2500" s="94"/>
      <c r="BN2500" s="94"/>
      <c r="BO2500" s="94"/>
      <c r="BP2500" s="94"/>
      <c r="BQ2500" s="94"/>
      <c r="BR2500" s="94"/>
      <c r="BS2500" s="94"/>
      <c r="BT2500" s="94"/>
      <c r="BU2500" s="94"/>
      <c r="BV2500" s="94"/>
      <c r="BW2500" s="94"/>
      <c r="BX2500" s="94"/>
      <c r="BY2500" s="94"/>
      <c r="BZ2500" s="94"/>
      <c r="CA2500" s="94"/>
      <c r="CB2500" s="94"/>
      <c r="CC2500" s="94"/>
      <c r="CD2500" s="94"/>
      <c r="CE2500" s="94"/>
      <c r="CF2500" s="94"/>
      <c r="CG2500" s="94"/>
      <c r="CH2500" s="94"/>
      <c r="CI2500" s="94"/>
      <c r="CJ2500" s="94"/>
      <c r="CK2500" s="94"/>
      <c r="CL2500" s="94"/>
      <c r="CM2500" s="94"/>
      <c r="CN2500" s="94"/>
      <c r="CO2500" s="94"/>
      <c r="CP2500" s="94"/>
      <c r="CQ2500" s="94"/>
      <c r="CR2500" s="94"/>
      <c r="CS2500" s="94"/>
      <c r="CT2500" s="94"/>
      <c r="CU2500" s="94"/>
      <c r="CV2500" s="94"/>
      <c r="CW2500" s="94"/>
    </row>
    <row r="2501" spans="44:101" x14ac:dyDescent="0.25">
      <c r="AR2501" s="94"/>
      <c r="AS2501" s="94"/>
      <c r="AT2501" s="94"/>
      <c r="AU2501" s="94"/>
      <c r="AV2501" s="94"/>
      <c r="AW2501" s="94"/>
      <c r="AX2501" s="94"/>
      <c r="AY2501" s="94"/>
      <c r="AZ2501" s="94"/>
      <c r="BA2501" s="94"/>
      <c r="BB2501" s="94"/>
      <c r="BC2501" s="94"/>
      <c r="BD2501" s="94"/>
      <c r="BE2501" s="94"/>
      <c r="BF2501" s="94"/>
      <c r="BG2501" s="94"/>
      <c r="BH2501" s="94"/>
      <c r="BI2501" s="94"/>
      <c r="BJ2501" s="94"/>
      <c r="BK2501" s="94"/>
      <c r="BL2501" s="94"/>
      <c r="BM2501" s="94"/>
      <c r="BN2501" s="94"/>
      <c r="BO2501" s="94"/>
      <c r="BP2501" s="94"/>
      <c r="BQ2501" s="94"/>
      <c r="BR2501" s="94"/>
      <c r="BS2501" s="94"/>
      <c r="BT2501" s="94"/>
      <c r="BU2501" s="94"/>
      <c r="BV2501" s="94"/>
      <c r="BW2501" s="94"/>
      <c r="BX2501" s="94"/>
      <c r="BY2501" s="94"/>
      <c r="BZ2501" s="94"/>
      <c r="CA2501" s="94"/>
      <c r="CB2501" s="94"/>
      <c r="CC2501" s="94"/>
      <c r="CD2501" s="94"/>
      <c r="CE2501" s="94"/>
      <c r="CF2501" s="94"/>
      <c r="CG2501" s="94"/>
      <c r="CH2501" s="94"/>
      <c r="CI2501" s="94"/>
      <c r="CJ2501" s="94"/>
      <c r="CK2501" s="94"/>
      <c r="CL2501" s="94"/>
      <c r="CM2501" s="94"/>
      <c r="CN2501" s="94"/>
      <c r="CO2501" s="94"/>
      <c r="CP2501" s="94"/>
      <c r="CQ2501" s="94"/>
      <c r="CR2501" s="94"/>
      <c r="CS2501" s="94"/>
      <c r="CT2501" s="94"/>
      <c r="CU2501" s="94"/>
      <c r="CV2501" s="94"/>
      <c r="CW2501" s="94"/>
    </row>
    <row r="2502" spans="44:101" x14ac:dyDescent="0.25">
      <c r="AR2502" s="94"/>
      <c r="AS2502" s="94"/>
      <c r="AT2502" s="94"/>
      <c r="AU2502" s="94"/>
      <c r="AV2502" s="94"/>
      <c r="AW2502" s="94"/>
      <c r="AX2502" s="94"/>
      <c r="AY2502" s="94"/>
      <c r="AZ2502" s="94"/>
      <c r="BA2502" s="94"/>
      <c r="BB2502" s="94"/>
      <c r="BC2502" s="94"/>
      <c r="BD2502" s="94"/>
      <c r="BE2502" s="94"/>
      <c r="BF2502" s="94"/>
      <c r="BG2502" s="94"/>
      <c r="BH2502" s="94"/>
      <c r="BI2502" s="94"/>
      <c r="BJ2502" s="94"/>
      <c r="BK2502" s="94"/>
      <c r="BL2502" s="94"/>
      <c r="BM2502" s="94"/>
      <c r="BN2502" s="94"/>
      <c r="BO2502" s="94"/>
      <c r="BP2502" s="94"/>
      <c r="BQ2502" s="94"/>
      <c r="BR2502" s="94"/>
      <c r="BS2502" s="94"/>
      <c r="BT2502" s="94"/>
      <c r="BU2502" s="94"/>
      <c r="BV2502" s="94"/>
      <c r="BW2502" s="94"/>
      <c r="BX2502" s="94"/>
      <c r="BY2502" s="94"/>
      <c r="BZ2502" s="94"/>
      <c r="CA2502" s="94"/>
      <c r="CB2502" s="94"/>
      <c r="CC2502" s="94"/>
      <c r="CD2502" s="94"/>
      <c r="CE2502" s="94"/>
      <c r="CF2502" s="94"/>
      <c r="CG2502" s="94"/>
      <c r="CH2502" s="94"/>
      <c r="CI2502" s="94"/>
      <c r="CJ2502" s="94"/>
      <c r="CK2502" s="94"/>
      <c r="CL2502" s="94"/>
      <c r="CM2502" s="94"/>
      <c r="CN2502" s="94"/>
      <c r="CO2502" s="94"/>
      <c r="CP2502" s="94"/>
      <c r="CQ2502" s="94"/>
      <c r="CR2502" s="94"/>
      <c r="CS2502" s="94"/>
      <c r="CT2502" s="94"/>
      <c r="CU2502" s="94"/>
      <c r="CV2502" s="94"/>
      <c r="CW2502" s="94"/>
    </row>
    <row r="2503" spans="44:101" x14ac:dyDescent="0.25">
      <c r="AR2503" s="94"/>
      <c r="AS2503" s="94"/>
      <c r="AT2503" s="94"/>
      <c r="AU2503" s="94"/>
      <c r="AV2503" s="94"/>
      <c r="AW2503" s="94"/>
      <c r="AX2503" s="94"/>
      <c r="AY2503" s="94"/>
      <c r="AZ2503" s="94"/>
      <c r="BA2503" s="94"/>
      <c r="BB2503" s="94"/>
      <c r="BC2503" s="94"/>
      <c r="BD2503" s="94"/>
      <c r="BE2503" s="94"/>
      <c r="BF2503" s="94"/>
      <c r="BG2503" s="94"/>
      <c r="BH2503" s="94"/>
      <c r="BI2503" s="94"/>
      <c r="BJ2503" s="94"/>
      <c r="BK2503" s="94"/>
      <c r="BL2503" s="94"/>
      <c r="BM2503" s="94"/>
      <c r="BN2503" s="94"/>
      <c r="BO2503" s="94"/>
      <c r="BP2503" s="94"/>
      <c r="BQ2503" s="94"/>
      <c r="BR2503" s="94"/>
      <c r="BS2503" s="94"/>
      <c r="BT2503" s="94"/>
      <c r="BU2503" s="94"/>
      <c r="BV2503" s="94"/>
      <c r="BW2503" s="94"/>
      <c r="BX2503" s="94"/>
      <c r="BY2503" s="94"/>
      <c r="BZ2503" s="94"/>
      <c r="CA2503" s="94"/>
      <c r="CB2503" s="94"/>
      <c r="CC2503" s="94"/>
      <c r="CD2503" s="94"/>
      <c r="CE2503" s="94"/>
      <c r="CF2503" s="94"/>
      <c r="CG2503" s="94"/>
      <c r="CH2503" s="94"/>
      <c r="CI2503" s="94"/>
      <c r="CJ2503" s="94"/>
      <c r="CK2503" s="94"/>
      <c r="CL2503" s="94"/>
      <c r="CM2503" s="94"/>
      <c r="CN2503" s="94"/>
      <c r="CO2503" s="94"/>
      <c r="CP2503" s="94"/>
      <c r="CQ2503" s="94"/>
      <c r="CR2503" s="94"/>
      <c r="CS2503" s="94"/>
      <c r="CT2503" s="94"/>
      <c r="CU2503" s="94"/>
      <c r="CV2503" s="94"/>
      <c r="CW2503" s="94"/>
    </row>
    <row r="2504" spans="44:101" x14ac:dyDescent="0.25">
      <c r="AR2504" s="94"/>
      <c r="AS2504" s="94"/>
      <c r="AT2504" s="94"/>
      <c r="AU2504" s="94"/>
      <c r="AV2504" s="94"/>
      <c r="AW2504" s="94"/>
      <c r="AX2504" s="94"/>
      <c r="AY2504" s="94"/>
      <c r="AZ2504" s="94"/>
      <c r="BA2504" s="94"/>
      <c r="BB2504" s="94"/>
      <c r="BC2504" s="94"/>
      <c r="BD2504" s="94"/>
      <c r="BE2504" s="94"/>
      <c r="BF2504" s="94"/>
      <c r="BG2504" s="94"/>
      <c r="BH2504" s="94"/>
      <c r="BI2504" s="94"/>
      <c r="BJ2504" s="94"/>
      <c r="BK2504" s="94"/>
      <c r="BL2504" s="94"/>
      <c r="BM2504" s="94"/>
      <c r="BN2504" s="94"/>
      <c r="BO2504" s="94"/>
      <c r="BP2504" s="94"/>
      <c r="BQ2504" s="94"/>
      <c r="BR2504" s="94"/>
      <c r="BS2504" s="94"/>
      <c r="BT2504" s="94"/>
      <c r="BU2504" s="94"/>
      <c r="BV2504" s="94"/>
      <c r="BW2504" s="94"/>
      <c r="BX2504" s="94"/>
      <c r="BY2504" s="94"/>
      <c r="BZ2504" s="94"/>
      <c r="CA2504" s="94"/>
      <c r="CB2504" s="94"/>
      <c r="CC2504" s="94"/>
      <c r="CD2504" s="94"/>
      <c r="CE2504" s="94"/>
      <c r="CF2504" s="94"/>
      <c r="CG2504" s="94"/>
      <c r="CH2504" s="94"/>
      <c r="CI2504" s="94"/>
      <c r="CJ2504" s="94"/>
      <c r="CK2504" s="94"/>
      <c r="CL2504" s="94"/>
      <c r="CM2504" s="94"/>
      <c r="CN2504" s="94"/>
      <c r="CO2504" s="94"/>
      <c r="CP2504" s="94"/>
      <c r="CQ2504" s="94"/>
      <c r="CR2504" s="94"/>
      <c r="CS2504" s="94"/>
      <c r="CT2504" s="94"/>
      <c r="CU2504" s="94"/>
      <c r="CV2504" s="94"/>
      <c r="CW2504" s="94"/>
    </row>
    <row r="2505" spans="44:101" x14ac:dyDescent="0.25">
      <c r="AR2505" s="94"/>
      <c r="AS2505" s="94"/>
      <c r="AT2505" s="94"/>
      <c r="AU2505" s="94"/>
      <c r="AV2505" s="94"/>
      <c r="AW2505" s="94"/>
      <c r="AX2505" s="94"/>
      <c r="AY2505" s="94"/>
      <c r="AZ2505" s="94"/>
      <c r="BA2505" s="94"/>
      <c r="BB2505" s="94"/>
      <c r="BC2505" s="94"/>
      <c r="BD2505" s="94"/>
      <c r="BE2505" s="94"/>
      <c r="BF2505" s="94"/>
      <c r="BG2505" s="94"/>
      <c r="BH2505" s="94"/>
      <c r="BI2505" s="94"/>
      <c r="BJ2505" s="94"/>
      <c r="BK2505" s="94"/>
      <c r="BL2505" s="94"/>
      <c r="BM2505" s="94"/>
      <c r="BN2505" s="94"/>
      <c r="BO2505" s="94"/>
      <c r="BP2505" s="94"/>
      <c r="BQ2505" s="94"/>
      <c r="BR2505" s="94"/>
      <c r="BS2505" s="94"/>
      <c r="BT2505" s="94"/>
      <c r="BU2505" s="94"/>
      <c r="BV2505" s="94"/>
      <c r="BW2505" s="94"/>
      <c r="BX2505" s="94"/>
      <c r="BY2505" s="94"/>
      <c r="BZ2505" s="94"/>
      <c r="CA2505" s="94"/>
      <c r="CB2505" s="94"/>
      <c r="CC2505" s="94"/>
      <c r="CD2505" s="94"/>
      <c r="CE2505" s="94"/>
      <c r="CF2505" s="94"/>
      <c r="CG2505" s="94"/>
      <c r="CH2505" s="94"/>
      <c r="CI2505" s="94"/>
      <c r="CJ2505" s="94"/>
      <c r="CK2505" s="94"/>
      <c r="CL2505" s="94"/>
      <c r="CM2505" s="94"/>
      <c r="CN2505" s="94"/>
      <c r="CO2505" s="94"/>
      <c r="CP2505" s="94"/>
      <c r="CQ2505" s="94"/>
      <c r="CR2505" s="94"/>
      <c r="CS2505" s="94"/>
      <c r="CT2505" s="94"/>
      <c r="CU2505" s="94"/>
      <c r="CV2505" s="94"/>
      <c r="CW2505" s="94"/>
    </row>
    <row r="2506" spans="44:101" x14ac:dyDescent="0.25">
      <c r="AR2506" s="94"/>
      <c r="AS2506" s="94"/>
      <c r="AT2506" s="94"/>
      <c r="AU2506" s="94"/>
      <c r="AV2506" s="94"/>
      <c r="AW2506" s="94"/>
      <c r="AX2506" s="94"/>
      <c r="AY2506" s="94"/>
      <c r="AZ2506" s="94"/>
      <c r="BA2506" s="94"/>
      <c r="BB2506" s="94"/>
      <c r="BC2506" s="94"/>
      <c r="BD2506" s="94"/>
      <c r="BE2506" s="94"/>
      <c r="BF2506" s="94"/>
      <c r="BG2506" s="94"/>
      <c r="BH2506" s="94"/>
      <c r="BI2506" s="94"/>
      <c r="BJ2506" s="94"/>
      <c r="BK2506" s="94"/>
      <c r="BL2506" s="94"/>
      <c r="BM2506" s="94"/>
      <c r="BN2506" s="94"/>
      <c r="BO2506" s="94"/>
      <c r="BP2506" s="94"/>
      <c r="BQ2506" s="94"/>
      <c r="BR2506" s="94"/>
      <c r="BS2506" s="94"/>
      <c r="BT2506" s="94"/>
      <c r="BU2506" s="94"/>
      <c r="BV2506" s="94"/>
      <c r="BW2506" s="94"/>
      <c r="BX2506" s="94"/>
      <c r="BY2506" s="94"/>
      <c r="BZ2506" s="94"/>
      <c r="CA2506" s="94"/>
      <c r="CB2506" s="94"/>
      <c r="CC2506" s="94"/>
      <c r="CD2506" s="94"/>
      <c r="CE2506" s="94"/>
      <c r="CF2506" s="94"/>
      <c r="CG2506" s="94"/>
      <c r="CH2506" s="94"/>
      <c r="CI2506" s="94"/>
      <c r="CJ2506" s="94"/>
      <c r="CK2506" s="94"/>
      <c r="CL2506" s="94"/>
      <c r="CM2506" s="94"/>
      <c r="CN2506" s="94"/>
      <c r="CO2506" s="94"/>
      <c r="CP2506" s="94"/>
      <c r="CQ2506" s="94"/>
      <c r="CR2506" s="94"/>
      <c r="CS2506" s="94"/>
      <c r="CT2506" s="94"/>
      <c r="CU2506" s="94"/>
      <c r="CV2506" s="94"/>
      <c r="CW2506" s="94"/>
    </row>
    <row r="2507" spans="44:101" x14ac:dyDescent="0.25">
      <c r="AR2507" s="94"/>
      <c r="AS2507" s="94"/>
      <c r="AT2507" s="94"/>
      <c r="AU2507" s="94"/>
      <c r="AV2507" s="94"/>
      <c r="AW2507" s="94"/>
      <c r="AX2507" s="94"/>
      <c r="AY2507" s="94"/>
      <c r="AZ2507" s="94"/>
      <c r="BA2507" s="94"/>
      <c r="BB2507" s="94"/>
      <c r="BC2507" s="94"/>
      <c r="BD2507" s="94"/>
      <c r="BE2507" s="94"/>
      <c r="BF2507" s="94"/>
      <c r="BG2507" s="94"/>
      <c r="BH2507" s="94"/>
      <c r="BI2507" s="94"/>
      <c r="BJ2507" s="94"/>
      <c r="BK2507" s="94"/>
      <c r="BL2507" s="94"/>
      <c r="BM2507" s="94"/>
      <c r="BN2507" s="94"/>
      <c r="BO2507" s="94"/>
      <c r="BP2507" s="94"/>
      <c r="BQ2507" s="94"/>
      <c r="BR2507" s="94"/>
      <c r="BS2507" s="94"/>
      <c r="BT2507" s="94"/>
      <c r="BU2507" s="94"/>
      <c r="BV2507" s="94"/>
      <c r="BW2507" s="94"/>
      <c r="BX2507" s="94"/>
      <c r="BY2507" s="94"/>
      <c r="BZ2507" s="94"/>
      <c r="CA2507" s="94"/>
      <c r="CB2507" s="94"/>
      <c r="CC2507" s="94"/>
      <c r="CD2507" s="94"/>
      <c r="CE2507" s="94"/>
      <c r="CF2507" s="94"/>
      <c r="CG2507" s="94"/>
      <c r="CH2507" s="94"/>
      <c r="CI2507" s="94"/>
      <c r="CJ2507" s="94"/>
      <c r="CK2507" s="94"/>
      <c r="CL2507" s="94"/>
      <c r="CM2507" s="94"/>
      <c r="CN2507" s="94"/>
      <c r="CO2507" s="94"/>
      <c r="CP2507" s="94"/>
      <c r="CQ2507" s="94"/>
      <c r="CR2507" s="94"/>
      <c r="CS2507" s="94"/>
      <c r="CT2507" s="94"/>
      <c r="CU2507" s="94"/>
      <c r="CV2507" s="94"/>
      <c r="CW2507" s="94"/>
    </row>
    <row r="2508" spans="44:101" x14ac:dyDescent="0.25">
      <c r="AR2508" s="94"/>
      <c r="AS2508" s="94"/>
      <c r="AT2508" s="94"/>
      <c r="AU2508" s="94"/>
      <c r="AV2508" s="94"/>
      <c r="AW2508" s="94"/>
      <c r="AX2508" s="94"/>
      <c r="AY2508" s="94"/>
      <c r="AZ2508" s="94"/>
      <c r="BA2508" s="94"/>
      <c r="BB2508" s="94"/>
      <c r="BC2508" s="94"/>
      <c r="BD2508" s="94"/>
      <c r="BE2508" s="94"/>
      <c r="BF2508" s="94"/>
      <c r="BG2508" s="94"/>
      <c r="BH2508" s="94"/>
      <c r="BI2508" s="94"/>
      <c r="BJ2508" s="94"/>
      <c r="BK2508" s="94"/>
      <c r="BL2508" s="94"/>
      <c r="BM2508" s="94"/>
      <c r="BN2508" s="94"/>
      <c r="BO2508" s="94"/>
      <c r="BP2508" s="94"/>
      <c r="BQ2508" s="94"/>
      <c r="BR2508" s="94"/>
      <c r="BS2508" s="94"/>
      <c r="BT2508" s="94"/>
      <c r="BU2508" s="94"/>
      <c r="BV2508" s="94"/>
      <c r="BW2508" s="94"/>
      <c r="BX2508" s="94"/>
      <c r="BY2508" s="94"/>
      <c r="BZ2508" s="94"/>
      <c r="CA2508" s="94"/>
      <c r="CB2508" s="94"/>
      <c r="CC2508" s="94"/>
      <c r="CD2508" s="94"/>
      <c r="CE2508" s="94"/>
      <c r="CF2508" s="94"/>
      <c r="CG2508" s="94"/>
      <c r="CH2508" s="94"/>
      <c r="CI2508" s="94"/>
      <c r="CJ2508" s="94"/>
      <c r="CK2508" s="94"/>
      <c r="CL2508" s="94"/>
      <c r="CM2508" s="94"/>
      <c r="CN2508" s="94"/>
      <c r="CO2508" s="94"/>
      <c r="CP2508" s="94"/>
      <c r="CQ2508" s="94"/>
      <c r="CR2508" s="94"/>
      <c r="CS2508" s="94"/>
      <c r="CT2508" s="94"/>
      <c r="CU2508" s="94"/>
      <c r="CV2508" s="94"/>
      <c r="CW2508" s="94"/>
    </row>
    <row r="2509" spans="44:101" x14ac:dyDescent="0.25">
      <c r="AR2509" s="94"/>
      <c r="AS2509" s="94"/>
      <c r="AT2509" s="94"/>
      <c r="AU2509" s="94"/>
      <c r="AV2509" s="94"/>
      <c r="AW2509" s="94"/>
      <c r="AX2509" s="94"/>
      <c r="AY2509" s="94"/>
      <c r="AZ2509" s="94"/>
      <c r="BA2509" s="94"/>
      <c r="BB2509" s="94"/>
      <c r="BC2509" s="94"/>
      <c r="BD2509" s="94"/>
      <c r="BE2509" s="94"/>
      <c r="BF2509" s="94"/>
      <c r="BG2509" s="94"/>
      <c r="BH2509" s="94"/>
      <c r="BI2509" s="94"/>
      <c r="BJ2509" s="94"/>
      <c r="BK2509" s="94"/>
      <c r="BL2509" s="94"/>
      <c r="BM2509" s="94"/>
      <c r="BN2509" s="94"/>
      <c r="BO2509" s="94"/>
      <c r="BP2509" s="94"/>
      <c r="BQ2509" s="94"/>
      <c r="BR2509" s="94"/>
      <c r="BS2509" s="94"/>
      <c r="BT2509" s="94"/>
      <c r="BU2509" s="94"/>
      <c r="BV2509" s="94"/>
      <c r="BW2509" s="94"/>
      <c r="BX2509" s="94"/>
      <c r="BY2509" s="94"/>
      <c r="BZ2509" s="94"/>
      <c r="CA2509" s="94"/>
      <c r="CB2509" s="94"/>
      <c r="CC2509" s="94"/>
      <c r="CD2509" s="94"/>
      <c r="CE2509" s="94"/>
      <c r="CF2509" s="94"/>
      <c r="CG2509" s="94"/>
      <c r="CH2509" s="94"/>
      <c r="CI2509" s="94"/>
      <c r="CJ2509" s="94"/>
      <c r="CK2509" s="94"/>
      <c r="CL2509" s="94"/>
      <c r="CM2509" s="94"/>
      <c r="CN2509" s="94"/>
      <c r="CO2509" s="94"/>
      <c r="CP2509" s="94"/>
      <c r="CQ2509" s="94"/>
      <c r="CR2509" s="94"/>
      <c r="CS2509" s="94"/>
      <c r="CT2509" s="94"/>
      <c r="CU2509" s="94"/>
      <c r="CV2509" s="94"/>
      <c r="CW2509" s="94"/>
    </row>
    <row r="2510" spans="44:101" x14ac:dyDescent="0.25">
      <c r="AR2510" s="94"/>
      <c r="AS2510" s="94"/>
      <c r="AT2510" s="94"/>
      <c r="AU2510" s="94"/>
      <c r="AV2510" s="94"/>
      <c r="AW2510" s="94"/>
      <c r="AX2510" s="94"/>
      <c r="AY2510" s="94"/>
      <c r="AZ2510" s="94"/>
      <c r="BA2510" s="94"/>
      <c r="BB2510" s="94"/>
      <c r="BC2510" s="94"/>
      <c r="BD2510" s="94"/>
      <c r="BE2510" s="94"/>
      <c r="BF2510" s="94"/>
      <c r="BG2510" s="94"/>
      <c r="BH2510" s="94"/>
      <c r="BI2510" s="94"/>
      <c r="BJ2510" s="94"/>
      <c r="BK2510" s="94"/>
      <c r="BL2510" s="94"/>
      <c r="BM2510" s="94"/>
      <c r="BN2510" s="94"/>
      <c r="BO2510" s="94"/>
      <c r="BP2510" s="94"/>
      <c r="BQ2510" s="94"/>
      <c r="BR2510" s="94"/>
      <c r="BS2510" s="94"/>
      <c r="BT2510" s="94"/>
      <c r="BU2510" s="94"/>
      <c r="BV2510" s="94"/>
      <c r="BW2510" s="94"/>
      <c r="BX2510" s="94"/>
      <c r="BY2510" s="94"/>
      <c r="BZ2510" s="94"/>
      <c r="CA2510" s="94"/>
      <c r="CB2510" s="94"/>
      <c r="CC2510" s="94"/>
      <c r="CD2510" s="94"/>
      <c r="CE2510" s="94"/>
      <c r="CF2510" s="94"/>
      <c r="CG2510" s="94"/>
      <c r="CH2510" s="94"/>
      <c r="CI2510" s="94"/>
      <c r="CJ2510" s="94"/>
      <c r="CK2510" s="94"/>
      <c r="CL2510" s="94"/>
      <c r="CM2510" s="94"/>
      <c r="CN2510" s="94"/>
      <c r="CO2510" s="94"/>
      <c r="CP2510" s="94"/>
      <c r="CQ2510" s="94"/>
      <c r="CR2510" s="94"/>
      <c r="CS2510" s="94"/>
      <c r="CT2510" s="94"/>
      <c r="CU2510" s="94"/>
      <c r="CV2510" s="94"/>
      <c r="CW2510" s="94"/>
    </row>
    <row r="2511" spans="44:101" x14ac:dyDescent="0.25">
      <c r="AR2511" s="94"/>
      <c r="AS2511" s="94"/>
      <c r="AT2511" s="94"/>
      <c r="AU2511" s="94"/>
      <c r="AV2511" s="94"/>
      <c r="AW2511" s="94"/>
      <c r="AX2511" s="94"/>
      <c r="AY2511" s="94"/>
      <c r="AZ2511" s="94"/>
      <c r="BA2511" s="94"/>
      <c r="BB2511" s="94"/>
      <c r="BC2511" s="94"/>
      <c r="BD2511" s="94"/>
      <c r="BE2511" s="94"/>
      <c r="BF2511" s="94"/>
      <c r="BG2511" s="94"/>
      <c r="BH2511" s="94"/>
      <c r="BI2511" s="94"/>
      <c r="BJ2511" s="94"/>
      <c r="BK2511" s="94"/>
      <c r="BL2511" s="94"/>
      <c r="BM2511" s="94"/>
      <c r="BN2511" s="94"/>
      <c r="BO2511" s="94"/>
      <c r="BP2511" s="94"/>
      <c r="BQ2511" s="94"/>
      <c r="BR2511" s="94"/>
      <c r="BS2511" s="94"/>
      <c r="BT2511" s="94"/>
      <c r="BU2511" s="94"/>
      <c r="BV2511" s="94"/>
      <c r="BW2511" s="94"/>
      <c r="BX2511" s="94"/>
      <c r="BY2511" s="94"/>
      <c r="BZ2511" s="94"/>
      <c r="CA2511" s="94"/>
      <c r="CB2511" s="94"/>
      <c r="CC2511" s="94"/>
      <c r="CD2511" s="94"/>
      <c r="CE2511" s="94"/>
      <c r="CF2511" s="94"/>
      <c r="CG2511" s="94"/>
      <c r="CH2511" s="94"/>
      <c r="CI2511" s="94"/>
      <c r="CJ2511" s="94"/>
      <c r="CK2511" s="94"/>
      <c r="CL2511" s="94"/>
      <c r="CM2511" s="94"/>
      <c r="CN2511" s="94"/>
      <c r="CO2511" s="94"/>
      <c r="CP2511" s="94"/>
      <c r="CQ2511" s="94"/>
      <c r="CR2511" s="94"/>
      <c r="CS2511" s="94"/>
      <c r="CT2511" s="94"/>
      <c r="CU2511" s="94"/>
      <c r="CV2511" s="94"/>
      <c r="CW2511" s="94"/>
    </row>
    <row r="2512" spans="44:101" x14ac:dyDescent="0.25">
      <c r="AR2512" s="94"/>
      <c r="AS2512" s="94"/>
      <c r="AT2512" s="94"/>
      <c r="AU2512" s="94"/>
      <c r="AV2512" s="94"/>
      <c r="AW2512" s="94"/>
      <c r="AX2512" s="94"/>
      <c r="AY2512" s="94"/>
      <c r="AZ2512" s="94"/>
      <c r="BA2512" s="94"/>
      <c r="BB2512" s="94"/>
      <c r="BC2512" s="94"/>
      <c r="BD2512" s="94"/>
      <c r="BE2512" s="94"/>
      <c r="BF2512" s="94"/>
      <c r="BG2512" s="94"/>
      <c r="BH2512" s="94"/>
      <c r="BI2512" s="94"/>
      <c r="BJ2512" s="94"/>
      <c r="BK2512" s="94"/>
      <c r="BL2512" s="94"/>
      <c r="BM2512" s="94"/>
      <c r="BN2512" s="94"/>
      <c r="BO2512" s="94"/>
      <c r="BP2512" s="94"/>
      <c r="BQ2512" s="94"/>
      <c r="BR2512" s="94"/>
      <c r="BS2512" s="94"/>
      <c r="BT2512" s="94"/>
      <c r="BU2512" s="94"/>
      <c r="BV2512" s="94"/>
      <c r="BW2512" s="94"/>
      <c r="BX2512" s="94"/>
      <c r="BY2512" s="94"/>
      <c r="BZ2512" s="94"/>
      <c r="CA2512" s="94"/>
      <c r="CB2512" s="94"/>
      <c r="CC2512" s="94"/>
      <c r="CD2512" s="94"/>
      <c r="CE2512" s="94"/>
      <c r="CF2512" s="94"/>
      <c r="CG2512" s="94"/>
      <c r="CH2512" s="94"/>
      <c r="CI2512" s="94"/>
      <c r="CJ2512" s="94"/>
      <c r="CK2512" s="94"/>
      <c r="CL2512" s="94"/>
      <c r="CM2512" s="94"/>
      <c r="CN2512" s="94"/>
      <c r="CO2512" s="94"/>
      <c r="CP2512" s="94"/>
      <c r="CQ2512" s="94"/>
      <c r="CR2512" s="94"/>
      <c r="CS2512" s="94"/>
      <c r="CT2512" s="94"/>
      <c r="CU2512" s="94"/>
      <c r="CV2512" s="94"/>
      <c r="CW2512" s="94"/>
    </row>
    <row r="2513" spans="44:101" x14ac:dyDescent="0.25">
      <c r="AR2513" s="94"/>
      <c r="AS2513" s="94"/>
      <c r="AT2513" s="94"/>
      <c r="AU2513" s="94"/>
      <c r="AV2513" s="94"/>
      <c r="AW2513" s="94"/>
      <c r="AX2513" s="94"/>
      <c r="AY2513" s="94"/>
      <c r="AZ2513" s="94"/>
      <c r="BA2513" s="94"/>
      <c r="BB2513" s="94"/>
      <c r="BC2513" s="94"/>
      <c r="BD2513" s="94"/>
      <c r="BE2513" s="94"/>
      <c r="BF2513" s="94"/>
      <c r="BG2513" s="94"/>
      <c r="BH2513" s="94"/>
      <c r="BI2513" s="94"/>
      <c r="BJ2513" s="94"/>
      <c r="BK2513" s="94"/>
      <c r="BL2513" s="94"/>
      <c r="BM2513" s="94"/>
      <c r="BN2513" s="94"/>
      <c r="BO2513" s="94"/>
      <c r="BP2513" s="94"/>
      <c r="BQ2513" s="94"/>
      <c r="BR2513" s="94"/>
      <c r="BS2513" s="94"/>
      <c r="BT2513" s="94"/>
      <c r="BU2513" s="94"/>
      <c r="BV2513" s="94"/>
      <c r="BW2513" s="94"/>
      <c r="BX2513" s="94"/>
      <c r="BY2513" s="94"/>
      <c r="BZ2513" s="94"/>
      <c r="CA2513" s="94"/>
      <c r="CB2513" s="94"/>
      <c r="CC2513" s="94"/>
      <c r="CD2513" s="94"/>
      <c r="CE2513" s="94"/>
      <c r="CF2513" s="94"/>
      <c r="CG2513" s="94"/>
      <c r="CH2513" s="94"/>
      <c r="CI2513" s="94"/>
      <c r="CJ2513" s="94"/>
      <c r="CK2513" s="94"/>
      <c r="CL2513" s="94"/>
      <c r="CM2513" s="94"/>
      <c r="CN2513" s="94"/>
      <c r="CO2513" s="94"/>
      <c r="CP2513" s="94"/>
      <c r="CQ2513" s="94"/>
      <c r="CR2513" s="94"/>
      <c r="CS2513" s="94"/>
      <c r="CT2513" s="94"/>
      <c r="CU2513" s="94"/>
      <c r="CV2513" s="94"/>
      <c r="CW2513" s="94"/>
    </row>
    <row r="2514" spans="44:101" x14ac:dyDescent="0.25">
      <c r="AR2514" s="94"/>
      <c r="AS2514" s="94"/>
      <c r="AT2514" s="94"/>
      <c r="AU2514" s="94"/>
      <c r="AV2514" s="94"/>
      <c r="AW2514" s="94"/>
      <c r="AX2514" s="94"/>
      <c r="AY2514" s="94"/>
      <c r="AZ2514" s="94"/>
      <c r="BA2514" s="94"/>
      <c r="BB2514" s="94"/>
      <c r="BC2514" s="94"/>
      <c r="BD2514" s="94"/>
      <c r="BE2514" s="94"/>
      <c r="BF2514" s="94"/>
      <c r="BG2514" s="94"/>
      <c r="BH2514" s="94"/>
      <c r="BI2514" s="94"/>
      <c r="BJ2514" s="94"/>
      <c r="BK2514" s="94"/>
      <c r="BL2514" s="94"/>
      <c r="BM2514" s="94"/>
      <c r="BN2514" s="94"/>
      <c r="BO2514" s="94"/>
      <c r="BP2514" s="94"/>
      <c r="BQ2514" s="94"/>
      <c r="BR2514" s="94"/>
      <c r="BS2514" s="94"/>
      <c r="BT2514" s="94"/>
      <c r="BU2514" s="94"/>
      <c r="BV2514" s="94"/>
      <c r="BW2514" s="94"/>
      <c r="BX2514" s="94"/>
      <c r="BY2514" s="94"/>
      <c r="BZ2514" s="94"/>
      <c r="CA2514" s="94"/>
      <c r="CB2514" s="94"/>
      <c r="CC2514" s="94"/>
      <c r="CD2514" s="94"/>
      <c r="CE2514" s="94"/>
      <c r="CF2514" s="94"/>
      <c r="CG2514" s="94"/>
      <c r="CH2514" s="94"/>
      <c r="CI2514" s="94"/>
      <c r="CJ2514" s="94"/>
      <c r="CK2514" s="94"/>
      <c r="CL2514" s="94"/>
      <c r="CM2514" s="94"/>
      <c r="CN2514" s="94"/>
      <c r="CO2514" s="94"/>
      <c r="CP2514" s="94"/>
      <c r="CQ2514" s="94"/>
      <c r="CR2514" s="94"/>
      <c r="CS2514" s="94"/>
      <c r="CT2514" s="94"/>
      <c r="CU2514" s="94"/>
      <c r="CV2514" s="94"/>
      <c r="CW2514" s="94"/>
    </row>
    <row r="2515" spans="44:101" x14ac:dyDescent="0.25">
      <c r="AR2515" s="94"/>
      <c r="AS2515" s="94"/>
      <c r="AT2515" s="94"/>
      <c r="AU2515" s="94"/>
      <c r="AV2515" s="94"/>
      <c r="AW2515" s="94"/>
      <c r="AX2515" s="94"/>
      <c r="AY2515" s="94"/>
      <c r="AZ2515" s="94"/>
      <c r="BA2515" s="94"/>
      <c r="BB2515" s="94"/>
      <c r="BC2515" s="94"/>
      <c r="BD2515" s="94"/>
      <c r="BE2515" s="94"/>
      <c r="BF2515" s="94"/>
      <c r="BG2515" s="94"/>
      <c r="BH2515" s="94"/>
      <c r="BI2515" s="94"/>
      <c r="BJ2515" s="94"/>
      <c r="BK2515" s="94"/>
      <c r="BL2515" s="94"/>
      <c r="BM2515" s="94"/>
      <c r="BN2515" s="94"/>
      <c r="BO2515" s="94"/>
      <c r="BP2515" s="94"/>
      <c r="BQ2515" s="94"/>
      <c r="BR2515" s="94"/>
      <c r="BS2515" s="94"/>
      <c r="BT2515" s="94"/>
      <c r="BU2515" s="94"/>
      <c r="BV2515" s="94"/>
      <c r="BW2515" s="94"/>
      <c r="BX2515" s="94"/>
      <c r="BY2515" s="94"/>
      <c r="BZ2515" s="94"/>
      <c r="CA2515" s="94"/>
      <c r="CB2515" s="94"/>
      <c r="CC2515" s="94"/>
      <c r="CD2515" s="94"/>
      <c r="CE2515" s="94"/>
      <c r="CF2515" s="94"/>
      <c r="CG2515" s="94"/>
      <c r="CH2515" s="94"/>
      <c r="CI2515" s="94"/>
      <c r="CJ2515" s="94"/>
      <c r="CK2515" s="94"/>
      <c r="CL2515" s="94"/>
      <c r="CM2515" s="94"/>
      <c r="CN2515" s="94"/>
      <c r="CO2515" s="94"/>
      <c r="CP2515" s="94"/>
      <c r="CQ2515" s="94"/>
      <c r="CR2515" s="94"/>
      <c r="CS2515" s="94"/>
      <c r="CT2515" s="94"/>
      <c r="CU2515" s="94"/>
      <c r="CV2515" s="94"/>
      <c r="CW2515" s="94"/>
    </row>
    <row r="2516" spans="44:101" x14ac:dyDescent="0.25">
      <c r="AR2516" s="94"/>
      <c r="AS2516" s="94"/>
      <c r="AT2516" s="94"/>
      <c r="AU2516" s="94"/>
      <c r="AV2516" s="94"/>
      <c r="AW2516" s="94"/>
      <c r="AX2516" s="94"/>
      <c r="AY2516" s="94"/>
      <c r="AZ2516" s="94"/>
      <c r="BA2516" s="94"/>
      <c r="BB2516" s="94"/>
      <c r="BC2516" s="94"/>
      <c r="BD2516" s="94"/>
      <c r="BE2516" s="94"/>
      <c r="BF2516" s="94"/>
      <c r="BG2516" s="94"/>
      <c r="BH2516" s="94"/>
      <c r="BI2516" s="94"/>
      <c r="BJ2516" s="94"/>
      <c r="BK2516" s="94"/>
      <c r="BL2516" s="94"/>
      <c r="BM2516" s="94"/>
      <c r="BN2516" s="94"/>
      <c r="BO2516" s="94"/>
      <c r="BP2516" s="94"/>
      <c r="BQ2516" s="94"/>
      <c r="BR2516" s="94"/>
      <c r="BS2516" s="94"/>
      <c r="BT2516" s="94"/>
      <c r="BU2516" s="94"/>
      <c r="BV2516" s="94"/>
      <c r="BW2516" s="94"/>
      <c r="BX2516" s="94"/>
      <c r="BY2516" s="94"/>
      <c r="BZ2516" s="94"/>
      <c r="CA2516" s="94"/>
      <c r="CB2516" s="94"/>
      <c r="CC2516" s="94"/>
      <c r="CD2516" s="94"/>
      <c r="CE2516" s="94"/>
      <c r="CF2516" s="94"/>
      <c r="CG2516" s="94"/>
      <c r="CH2516" s="94"/>
      <c r="CI2516" s="94"/>
      <c r="CJ2516" s="94"/>
      <c r="CK2516" s="94"/>
      <c r="CL2516" s="94"/>
      <c r="CM2516" s="94"/>
      <c r="CN2516" s="94"/>
      <c r="CO2516" s="94"/>
      <c r="CP2516" s="94"/>
      <c r="CQ2516" s="94"/>
      <c r="CR2516" s="94"/>
      <c r="CS2516" s="94"/>
      <c r="CT2516" s="94"/>
      <c r="CU2516" s="94"/>
      <c r="CV2516" s="94"/>
      <c r="CW2516" s="94"/>
    </row>
    <row r="2517" spans="44:101" x14ac:dyDescent="0.25">
      <c r="AR2517" s="94"/>
      <c r="AS2517" s="94"/>
      <c r="AT2517" s="94"/>
      <c r="AU2517" s="94"/>
      <c r="AV2517" s="94"/>
      <c r="AW2517" s="94"/>
      <c r="AX2517" s="94"/>
      <c r="AY2517" s="94"/>
      <c r="AZ2517" s="94"/>
      <c r="BA2517" s="94"/>
      <c r="BB2517" s="94"/>
      <c r="BC2517" s="94"/>
      <c r="BD2517" s="94"/>
      <c r="BE2517" s="94"/>
      <c r="BF2517" s="94"/>
      <c r="BG2517" s="94"/>
      <c r="BH2517" s="94"/>
      <c r="BI2517" s="94"/>
      <c r="BJ2517" s="94"/>
      <c r="BK2517" s="94"/>
      <c r="BL2517" s="94"/>
      <c r="BM2517" s="94"/>
      <c r="BN2517" s="94"/>
      <c r="BO2517" s="94"/>
      <c r="BP2517" s="94"/>
      <c r="BQ2517" s="94"/>
      <c r="BR2517" s="94"/>
      <c r="BS2517" s="94"/>
      <c r="BT2517" s="94"/>
      <c r="BU2517" s="94"/>
      <c r="BV2517" s="94"/>
      <c r="BW2517" s="94"/>
      <c r="BX2517" s="94"/>
      <c r="BY2517" s="94"/>
      <c r="BZ2517" s="94"/>
      <c r="CA2517" s="94"/>
      <c r="CB2517" s="94"/>
      <c r="CC2517" s="94"/>
      <c r="CD2517" s="94"/>
      <c r="CE2517" s="94"/>
      <c r="CF2517" s="94"/>
      <c r="CG2517" s="94"/>
      <c r="CH2517" s="94"/>
      <c r="CI2517" s="94"/>
      <c r="CJ2517" s="94"/>
      <c r="CK2517" s="94"/>
      <c r="CL2517" s="94"/>
      <c r="CM2517" s="94"/>
      <c r="CN2517" s="94"/>
      <c r="CO2517" s="94"/>
      <c r="CP2517" s="94"/>
      <c r="CQ2517" s="94"/>
      <c r="CR2517" s="94"/>
      <c r="CS2517" s="94"/>
      <c r="CT2517" s="94"/>
      <c r="CU2517" s="94"/>
      <c r="CV2517" s="94"/>
      <c r="CW2517" s="94"/>
    </row>
    <row r="2518" spans="44:101" x14ac:dyDescent="0.25">
      <c r="AR2518" s="94"/>
      <c r="AS2518" s="94"/>
      <c r="AT2518" s="94"/>
      <c r="AU2518" s="94"/>
      <c r="AV2518" s="94"/>
      <c r="AW2518" s="94"/>
      <c r="AX2518" s="94"/>
      <c r="AY2518" s="94"/>
      <c r="AZ2518" s="94"/>
      <c r="BA2518" s="94"/>
      <c r="BB2518" s="94"/>
      <c r="BC2518" s="94"/>
      <c r="BD2518" s="94"/>
      <c r="BE2518" s="94"/>
      <c r="BF2518" s="94"/>
      <c r="BG2518" s="94"/>
      <c r="BH2518" s="94"/>
      <c r="BI2518" s="94"/>
      <c r="BJ2518" s="94"/>
      <c r="BK2518" s="94"/>
      <c r="BL2518" s="94"/>
      <c r="BM2518" s="94"/>
      <c r="BN2518" s="94"/>
      <c r="BO2518" s="94"/>
      <c r="BP2518" s="94"/>
      <c r="BQ2518" s="94"/>
      <c r="BR2518" s="94"/>
      <c r="BS2518" s="94"/>
      <c r="BT2518" s="94"/>
      <c r="BU2518" s="94"/>
      <c r="BV2518" s="94"/>
      <c r="BW2518" s="94"/>
      <c r="BX2518" s="94"/>
      <c r="BY2518" s="94"/>
      <c r="BZ2518" s="94"/>
      <c r="CA2518" s="94"/>
      <c r="CB2518" s="94"/>
      <c r="CC2518" s="94"/>
      <c r="CD2518" s="94"/>
      <c r="CE2518" s="94"/>
      <c r="CF2518" s="94"/>
      <c r="CG2518" s="94"/>
      <c r="CH2518" s="94"/>
      <c r="CI2518" s="94"/>
      <c r="CJ2518" s="94"/>
      <c r="CK2518" s="94"/>
      <c r="CL2518" s="94"/>
      <c r="CM2518" s="94"/>
      <c r="CN2518" s="94"/>
      <c r="CO2518" s="94"/>
      <c r="CP2518" s="94"/>
      <c r="CQ2518" s="94"/>
      <c r="CR2518" s="94"/>
      <c r="CS2518" s="94"/>
      <c r="CT2518" s="94"/>
      <c r="CU2518" s="94"/>
      <c r="CV2518" s="94"/>
      <c r="CW2518" s="94"/>
    </row>
    <row r="2519" spans="44:101" x14ac:dyDescent="0.25">
      <c r="AR2519" s="94"/>
      <c r="AS2519" s="94"/>
      <c r="AT2519" s="94"/>
      <c r="AU2519" s="94"/>
      <c r="AV2519" s="94"/>
      <c r="AW2519" s="94"/>
      <c r="AX2519" s="94"/>
      <c r="AY2519" s="94"/>
      <c r="AZ2519" s="94"/>
      <c r="BA2519" s="94"/>
      <c r="BB2519" s="94"/>
      <c r="BC2519" s="94"/>
      <c r="BD2519" s="94"/>
      <c r="BE2519" s="94"/>
      <c r="BF2519" s="94"/>
      <c r="BG2519" s="94"/>
      <c r="BH2519" s="94"/>
      <c r="BI2519" s="94"/>
      <c r="BJ2519" s="94"/>
      <c r="BK2519" s="94"/>
      <c r="BL2519" s="94"/>
      <c r="BM2519" s="94"/>
      <c r="BN2519" s="94"/>
      <c r="BO2519" s="94"/>
      <c r="BP2519" s="94"/>
      <c r="BQ2519" s="94"/>
      <c r="BR2519" s="94"/>
      <c r="BS2519" s="94"/>
      <c r="BT2519" s="94"/>
      <c r="BU2519" s="94"/>
      <c r="BV2519" s="94"/>
      <c r="BW2519" s="94"/>
      <c r="BX2519" s="94"/>
      <c r="BY2519" s="94"/>
      <c r="BZ2519" s="94"/>
      <c r="CA2519" s="94"/>
      <c r="CB2519" s="94"/>
      <c r="CC2519" s="94"/>
      <c r="CD2519" s="94"/>
      <c r="CE2519" s="94"/>
      <c r="CF2519" s="94"/>
      <c r="CG2519" s="94"/>
      <c r="CH2519" s="94"/>
      <c r="CI2519" s="94"/>
      <c r="CJ2519" s="94"/>
      <c r="CK2519" s="94"/>
      <c r="CL2519" s="94"/>
      <c r="CM2519" s="94"/>
      <c r="CN2519" s="94"/>
      <c r="CO2519" s="94"/>
      <c r="CP2519" s="94"/>
      <c r="CQ2519" s="94"/>
      <c r="CR2519" s="94"/>
      <c r="CS2519" s="94"/>
      <c r="CT2519" s="94"/>
      <c r="CU2519" s="94"/>
      <c r="CV2519" s="94"/>
      <c r="CW2519" s="94"/>
    </row>
    <row r="2520" spans="44:101" x14ac:dyDescent="0.25">
      <c r="AR2520" s="94"/>
      <c r="AS2520" s="94"/>
      <c r="AT2520" s="94"/>
      <c r="AU2520" s="94"/>
      <c r="AV2520" s="94"/>
      <c r="AW2520" s="94"/>
      <c r="AX2520" s="94"/>
      <c r="AY2520" s="94"/>
      <c r="AZ2520" s="94"/>
      <c r="BA2520" s="94"/>
      <c r="BB2520" s="94"/>
      <c r="BC2520" s="94"/>
      <c r="BD2520" s="94"/>
      <c r="BE2520" s="94"/>
      <c r="BF2520" s="94"/>
      <c r="BG2520" s="94"/>
      <c r="BH2520" s="94"/>
      <c r="BI2520" s="94"/>
      <c r="BJ2520" s="94"/>
      <c r="BK2520" s="94"/>
      <c r="BL2520" s="94"/>
      <c r="BM2520" s="94"/>
      <c r="BN2520" s="94"/>
      <c r="BO2520" s="94"/>
      <c r="BP2520" s="94"/>
      <c r="BQ2520" s="94"/>
      <c r="BR2520" s="94"/>
      <c r="BS2520" s="94"/>
      <c r="BT2520" s="94"/>
      <c r="BU2520" s="94"/>
      <c r="BV2520" s="94"/>
      <c r="BW2520" s="94"/>
      <c r="BX2520" s="94"/>
      <c r="BY2520" s="94"/>
      <c r="BZ2520" s="94"/>
      <c r="CA2520" s="94"/>
      <c r="CB2520" s="94"/>
      <c r="CC2520" s="94"/>
      <c r="CD2520" s="94"/>
      <c r="CE2520" s="94"/>
      <c r="CF2520" s="94"/>
      <c r="CG2520" s="94"/>
      <c r="CH2520" s="94"/>
      <c r="CI2520" s="94"/>
      <c r="CJ2520" s="94"/>
      <c r="CK2520" s="94"/>
      <c r="CL2520" s="94"/>
      <c r="CM2520" s="94"/>
      <c r="CN2520" s="94"/>
      <c r="CO2520" s="94"/>
      <c r="CP2520" s="94"/>
      <c r="CQ2520" s="94"/>
      <c r="CR2520" s="94"/>
      <c r="CS2520" s="94"/>
      <c r="CT2520" s="94"/>
      <c r="CU2520" s="94"/>
      <c r="CV2520" s="94"/>
      <c r="CW2520" s="94"/>
    </row>
    <row r="2521" spans="44:101" x14ac:dyDescent="0.25">
      <c r="AR2521" s="94"/>
      <c r="AS2521" s="94"/>
      <c r="AT2521" s="94"/>
      <c r="AU2521" s="94"/>
      <c r="AV2521" s="94"/>
      <c r="AW2521" s="94"/>
      <c r="AX2521" s="94"/>
      <c r="AY2521" s="94"/>
      <c r="AZ2521" s="94"/>
      <c r="BA2521" s="94"/>
      <c r="BB2521" s="94"/>
      <c r="BC2521" s="94"/>
      <c r="BD2521" s="94"/>
      <c r="BE2521" s="94"/>
      <c r="BF2521" s="94"/>
      <c r="BG2521" s="94"/>
      <c r="BH2521" s="94"/>
      <c r="BI2521" s="94"/>
      <c r="BJ2521" s="94"/>
      <c r="BK2521" s="94"/>
      <c r="BL2521" s="94"/>
      <c r="BM2521" s="94"/>
      <c r="BN2521" s="94"/>
      <c r="BO2521" s="94"/>
      <c r="BP2521" s="94"/>
      <c r="BQ2521" s="94"/>
      <c r="BR2521" s="94"/>
      <c r="BS2521" s="94"/>
      <c r="BT2521" s="94"/>
      <c r="BU2521" s="94"/>
      <c r="BV2521" s="94"/>
      <c r="BW2521" s="94"/>
      <c r="BX2521" s="94"/>
      <c r="BY2521" s="94"/>
      <c r="BZ2521" s="94"/>
      <c r="CA2521" s="94"/>
      <c r="CB2521" s="94"/>
      <c r="CC2521" s="94"/>
      <c r="CD2521" s="94"/>
      <c r="CE2521" s="94"/>
      <c r="CF2521" s="94"/>
      <c r="CG2521" s="94"/>
      <c r="CH2521" s="94"/>
      <c r="CI2521" s="94"/>
      <c r="CJ2521" s="94"/>
      <c r="CK2521" s="94"/>
      <c r="CL2521" s="94"/>
      <c r="CM2521" s="94"/>
      <c r="CN2521" s="94"/>
      <c r="CO2521" s="94"/>
      <c r="CP2521" s="94"/>
      <c r="CQ2521" s="94"/>
      <c r="CR2521" s="94"/>
      <c r="CS2521" s="94"/>
      <c r="CT2521" s="94"/>
      <c r="CU2521" s="94"/>
      <c r="CV2521" s="94"/>
      <c r="CW2521" s="94"/>
    </row>
    <row r="2522" spans="44:101" x14ac:dyDescent="0.25">
      <c r="AR2522" s="94"/>
      <c r="AS2522" s="94"/>
      <c r="AT2522" s="94"/>
      <c r="AU2522" s="94"/>
      <c r="AV2522" s="94"/>
      <c r="AW2522" s="94"/>
      <c r="AX2522" s="94"/>
      <c r="AY2522" s="94"/>
      <c r="AZ2522" s="94"/>
      <c r="BA2522" s="94"/>
      <c r="BB2522" s="94"/>
      <c r="BC2522" s="94"/>
      <c r="BD2522" s="94"/>
      <c r="BE2522" s="94"/>
      <c r="BF2522" s="94"/>
      <c r="BG2522" s="94"/>
      <c r="BH2522" s="94"/>
      <c r="BI2522" s="94"/>
      <c r="BJ2522" s="94"/>
      <c r="BK2522" s="94"/>
      <c r="BL2522" s="94"/>
      <c r="BM2522" s="94"/>
      <c r="BN2522" s="94"/>
      <c r="BO2522" s="94"/>
      <c r="BP2522" s="94"/>
      <c r="BQ2522" s="94"/>
      <c r="BR2522" s="94"/>
      <c r="BS2522" s="94"/>
      <c r="BT2522" s="94"/>
      <c r="BU2522" s="94"/>
      <c r="BV2522" s="94"/>
      <c r="BW2522" s="94"/>
      <c r="BX2522" s="94"/>
      <c r="BY2522" s="94"/>
      <c r="BZ2522" s="94"/>
      <c r="CA2522" s="94"/>
      <c r="CB2522" s="94"/>
      <c r="CC2522" s="94"/>
      <c r="CD2522" s="94"/>
      <c r="CE2522" s="94"/>
      <c r="CF2522" s="94"/>
      <c r="CG2522" s="94"/>
      <c r="CH2522" s="94"/>
      <c r="CI2522" s="94"/>
      <c r="CJ2522" s="94"/>
      <c r="CK2522" s="94"/>
      <c r="CL2522" s="94"/>
      <c r="CM2522" s="94"/>
      <c r="CN2522" s="94"/>
      <c r="CO2522" s="94"/>
      <c r="CP2522" s="94"/>
      <c r="CQ2522" s="94"/>
      <c r="CR2522" s="94"/>
      <c r="CS2522" s="94"/>
      <c r="CT2522" s="94"/>
      <c r="CU2522" s="94"/>
      <c r="CV2522" s="94"/>
      <c r="CW2522" s="94"/>
    </row>
    <row r="2523" spans="44:101" x14ac:dyDescent="0.25">
      <c r="AR2523" s="94"/>
      <c r="AS2523" s="94"/>
      <c r="AT2523" s="94"/>
      <c r="AU2523" s="94"/>
      <c r="AV2523" s="94"/>
      <c r="AW2523" s="94"/>
      <c r="AX2523" s="94"/>
      <c r="AY2523" s="94"/>
      <c r="AZ2523" s="94"/>
      <c r="BA2523" s="94"/>
      <c r="BB2523" s="94"/>
      <c r="BC2523" s="94"/>
      <c r="BD2523" s="94"/>
      <c r="BE2523" s="94"/>
      <c r="BF2523" s="94"/>
      <c r="BG2523" s="94"/>
      <c r="BH2523" s="94"/>
      <c r="BI2523" s="94"/>
      <c r="BJ2523" s="94"/>
      <c r="BK2523" s="94"/>
      <c r="BL2523" s="94"/>
      <c r="BM2523" s="94"/>
      <c r="BN2523" s="94"/>
      <c r="BO2523" s="94"/>
      <c r="BP2523" s="94"/>
      <c r="BQ2523" s="94"/>
      <c r="BR2523" s="94"/>
      <c r="BS2523" s="94"/>
      <c r="BT2523" s="94"/>
      <c r="BU2523" s="94"/>
      <c r="BV2523" s="94"/>
      <c r="BW2523" s="94"/>
      <c r="BX2523" s="94"/>
      <c r="BY2523" s="94"/>
      <c r="BZ2523" s="94"/>
      <c r="CA2523" s="94"/>
      <c r="CB2523" s="94"/>
      <c r="CC2523" s="94"/>
      <c r="CD2523" s="94"/>
      <c r="CE2523" s="94"/>
      <c r="CF2523" s="94"/>
      <c r="CG2523" s="94"/>
      <c r="CH2523" s="94"/>
      <c r="CI2523" s="94"/>
      <c r="CJ2523" s="94"/>
      <c r="CK2523" s="94"/>
      <c r="CL2523" s="94"/>
      <c r="CM2523" s="94"/>
      <c r="CN2523" s="94"/>
      <c r="CO2523" s="94"/>
      <c r="CP2523" s="94"/>
      <c r="CQ2523" s="94"/>
      <c r="CR2523" s="94"/>
      <c r="CS2523" s="94"/>
      <c r="CT2523" s="94"/>
      <c r="CU2523" s="94"/>
      <c r="CV2523" s="94"/>
      <c r="CW2523" s="94"/>
    </row>
    <row r="2524" spans="44:101" x14ac:dyDescent="0.25">
      <c r="AR2524" s="94"/>
      <c r="AS2524" s="94"/>
      <c r="AT2524" s="94"/>
      <c r="AU2524" s="94"/>
      <c r="AV2524" s="94"/>
      <c r="AW2524" s="94"/>
      <c r="AX2524" s="94"/>
      <c r="AY2524" s="94"/>
      <c r="AZ2524" s="94"/>
      <c r="BA2524" s="94"/>
      <c r="BB2524" s="94"/>
      <c r="BC2524" s="94"/>
      <c r="BD2524" s="94"/>
      <c r="BE2524" s="94"/>
      <c r="BF2524" s="94"/>
      <c r="BG2524" s="94"/>
      <c r="BH2524" s="94"/>
      <c r="BI2524" s="94"/>
      <c r="BJ2524" s="94"/>
      <c r="BK2524" s="94"/>
      <c r="BL2524" s="94"/>
      <c r="BM2524" s="94"/>
      <c r="BN2524" s="94"/>
      <c r="BO2524" s="94"/>
      <c r="BP2524" s="94"/>
      <c r="BQ2524" s="94"/>
      <c r="BR2524" s="94"/>
      <c r="BS2524" s="94"/>
      <c r="BT2524" s="94"/>
      <c r="BU2524" s="94"/>
      <c r="BV2524" s="94"/>
      <c r="BW2524" s="94"/>
      <c r="BX2524" s="94"/>
      <c r="BY2524" s="94"/>
      <c r="BZ2524" s="94"/>
      <c r="CA2524" s="94"/>
      <c r="CB2524" s="94"/>
      <c r="CC2524" s="94"/>
      <c r="CD2524" s="94"/>
      <c r="CE2524" s="94"/>
      <c r="CF2524" s="94"/>
      <c r="CG2524" s="94"/>
      <c r="CH2524" s="94"/>
      <c r="CI2524" s="94"/>
      <c r="CJ2524" s="94"/>
      <c r="CK2524" s="94"/>
      <c r="CL2524" s="94"/>
      <c r="CM2524" s="94"/>
      <c r="CN2524" s="94"/>
      <c r="CO2524" s="94"/>
      <c r="CP2524" s="94"/>
      <c r="CQ2524" s="94"/>
      <c r="CR2524" s="94"/>
      <c r="CS2524" s="94"/>
      <c r="CT2524" s="94"/>
      <c r="CU2524" s="94"/>
      <c r="CV2524" s="94"/>
      <c r="CW2524" s="94"/>
    </row>
    <row r="2525" spans="44:101" x14ac:dyDescent="0.25">
      <c r="AR2525" s="94"/>
      <c r="AS2525" s="94"/>
      <c r="AT2525" s="94"/>
      <c r="AU2525" s="94"/>
      <c r="AV2525" s="94"/>
      <c r="AW2525" s="94"/>
      <c r="AX2525" s="94"/>
      <c r="AY2525" s="94"/>
      <c r="AZ2525" s="94"/>
      <c r="BA2525" s="94"/>
      <c r="BB2525" s="94"/>
      <c r="BC2525" s="94"/>
      <c r="BD2525" s="94"/>
      <c r="BE2525" s="94"/>
      <c r="BF2525" s="94"/>
      <c r="BG2525" s="94"/>
      <c r="BH2525" s="94"/>
      <c r="BI2525" s="94"/>
      <c r="BJ2525" s="94"/>
      <c r="BK2525" s="94"/>
      <c r="BL2525" s="94"/>
      <c r="BM2525" s="94"/>
      <c r="BN2525" s="94"/>
      <c r="BO2525" s="94"/>
      <c r="BP2525" s="94"/>
      <c r="BQ2525" s="94"/>
      <c r="BR2525" s="94"/>
      <c r="BS2525" s="94"/>
      <c r="BT2525" s="94"/>
      <c r="BU2525" s="94"/>
      <c r="BV2525" s="94"/>
      <c r="BW2525" s="94"/>
      <c r="BX2525" s="94"/>
      <c r="BY2525" s="94"/>
      <c r="BZ2525" s="94"/>
      <c r="CA2525" s="94"/>
      <c r="CB2525" s="94"/>
      <c r="CC2525" s="94"/>
      <c r="CD2525" s="94"/>
      <c r="CE2525" s="94"/>
      <c r="CF2525" s="94"/>
      <c r="CG2525" s="94"/>
      <c r="CH2525" s="94"/>
      <c r="CI2525" s="94"/>
      <c r="CJ2525" s="94"/>
      <c r="CK2525" s="94"/>
      <c r="CL2525" s="94"/>
      <c r="CM2525" s="94"/>
      <c r="CN2525" s="94"/>
      <c r="CO2525" s="94"/>
      <c r="CP2525" s="94"/>
      <c r="CQ2525" s="94"/>
      <c r="CR2525" s="94"/>
      <c r="CS2525" s="94"/>
      <c r="CT2525" s="94"/>
      <c r="CU2525" s="94"/>
      <c r="CV2525" s="94"/>
      <c r="CW2525" s="94"/>
    </row>
    <row r="2526" spans="44:101" x14ac:dyDescent="0.25">
      <c r="AR2526" s="94"/>
      <c r="AS2526" s="94"/>
      <c r="AT2526" s="94"/>
      <c r="AU2526" s="94"/>
      <c r="AV2526" s="94"/>
      <c r="AW2526" s="94"/>
      <c r="AX2526" s="94"/>
      <c r="AY2526" s="94"/>
      <c r="AZ2526" s="94"/>
      <c r="BA2526" s="94"/>
      <c r="BB2526" s="94"/>
      <c r="BC2526" s="94"/>
      <c r="BD2526" s="94"/>
      <c r="BE2526" s="94"/>
      <c r="BF2526" s="94"/>
      <c r="BG2526" s="94"/>
      <c r="BH2526" s="94"/>
      <c r="BI2526" s="94"/>
      <c r="BJ2526" s="94"/>
      <c r="BK2526" s="94"/>
      <c r="BL2526" s="94"/>
      <c r="BM2526" s="94"/>
      <c r="BN2526" s="94"/>
      <c r="BO2526" s="94"/>
      <c r="BP2526" s="94"/>
      <c r="BQ2526" s="94"/>
      <c r="BR2526" s="94"/>
      <c r="BS2526" s="94"/>
      <c r="BT2526" s="94"/>
      <c r="BU2526" s="94"/>
      <c r="BV2526" s="94"/>
      <c r="BW2526" s="94"/>
      <c r="BX2526" s="94"/>
      <c r="BY2526" s="94"/>
      <c r="BZ2526" s="94"/>
      <c r="CA2526" s="94"/>
      <c r="CB2526" s="94"/>
      <c r="CC2526" s="94"/>
      <c r="CD2526" s="94"/>
      <c r="CE2526" s="94"/>
      <c r="CF2526" s="94"/>
      <c r="CG2526" s="94"/>
      <c r="CH2526" s="94"/>
      <c r="CI2526" s="94"/>
      <c r="CJ2526" s="94"/>
      <c r="CK2526" s="94"/>
      <c r="CL2526" s="94"/>
      <c r="CM2526" s="94"/>
      <c r="CN2526" s="94"/>
      <c r="CO2526" s="94"/>
      <c r="CP2526" s="94"/>
      <c r="CQ2526" s="94"/>
      <c r="CR2526" s="94"/>
      <c r="CS2526" s="94"/>
      <c r="CT2526" s="94"/>
      <c r="CU2526" s="94"/>
      <c r="CV2526" s="94"/>
      <c r="CW2526" s="94"/>
    </row>
    <row r="2527" spans="44:101" x14ac:dyDescent="0.25">
      <c r="AR2527" s="94"/>
      <c r="AS2527" s="94"/>
      <c r="AT2527" s="94"/>
      <c r="AU2527" s="94"/>
      <c r="AV2527" s="94"/>
      <c r="AW2527" s="94"/>
      <c r="AX2527" s="94"/>
      <c r="AY2527" s="94"/>
      <c r="AZ2527" s="94"/>
      <c r="BA2527" s="94"/>
      <c r="BB2527" s="94"/>
      <c r="BC2527" s="94"/>
      <c r="BD2527" s="94"/>
      <c r="BE2527" s="94"/>
      <c r="BF2527" s="94"/>
      <c r="BG2527" s="94"/>
      <c r="BH2527" s="94"/>
      <c r="BI2527" s="94"/>
      <c r="BJ2527" s="94"/>
      <c r="BK2527" s="94"/>
      <c r="BL2527" s="94"/>
      <c r="BM2527" s="94"/>
      <c r="BN2527" s="94"/>
      <c r="BO2527" s="94"/>
      <c r="BP2527" s="94"/>
      <c r="BQ2527" s="94"/>
      <c r="BR2527" s="94"/>
      <c r="BS2527" s="94"/>
      <c r="BT2527" s="94"/>
      <c r="BU2527" s="94"/>
      <c r="BV2527" s="94"/>
      <c r="BW2527" s="94"/>
      <c r="BX2527" s="94"/>
      <c r="BY2527" s="94"/>
      <c r="BZ2527" s="94"/>
      <c r="CA2527" s="94"/>
      <c r="CB2527" s="94"/>
      <c r="CC2527" s="94"/>
      <c r="CD2527" s="94"/>
      <c r="CE2527" s="94"/>
      <c r="CF2527" s="94"/>
      <c r="CG2527" s="94"/>
      <c r="CH2527" s="94"/>
      <c r="CI2527" s="94"/>
      <c r="CJ2527" s="94"/>
      <c r="CK2527" s="94"/>
      <c r="CL2527" s="94"/>
      <c r="CM2527" s="94"/>
      <c r="CN2527" s="94"/>
      <c r="CO2527" s="94"/>
      <c r="CP2527" s="94"/>
      <c r="CQ2527" s="94"/>
      <c r="CR2527" s="94"/>
      <c r="CS2527" s="94"/>
      <c r="CT2527" s="94"/>
      <c r="CU2527" s="94"/>
      <c r="CV2527" s="94"/>
      <c r="CW2527" s="94"/>
    </row>
    <row r="2528" spans="44:101" x14ac:dyDescent="0.25">
      <c r="AR2528" s="94"/>
      <c r="AS2528" s="94"/>
      <c r="AT2528" s="94"/>
      <c r="AU2528" s="94"/>
      <c r="AV2528" s="94"/>
      <c r="AW2528" s="94"/>
      <c r="AX2528" s="94"/>
      <c r="AY2528" s="94"/>
      <c r="AZ2528" s="94"/>
      <c r="BA2528" s="94"/>
      <c r="BB2528" s="94"/>
      <c r="BC2528" s="94"/>
      <c r="BD2528" s="94"/>
      <c r="BE2528" s="94"/>
      <c r="BF2528" s="94"/>
      <c r="BG2528" s="94"/>
      <c r="BH2528" s="94"/>
      <c r="BI2528" s="94"/>
      <c r="BJ2528" s="94"/>
      <c r="BK2528" s="94"/>
      <c r="BL2528" s="94"/>
      <c r="BM2528" s="94"/>
      <c r="BN2528" s="94"/>
      <c r="BO2528" s="94"/>
      <c r="BP2528" s="94"/>
      <c r="BQ2528" s="94"/>
      <c r="BR2528" s="94"/>
      <c r="BS2528" s="94"/>
      <c r="BT2528" s="94"/>
      <c r="BU2528" s="94"/>
      <c r="BV2528" s="94"/>
      <c r="BW2528" s="94"/>
      <c r="BX2528" s="94"/>
      <c r="BY2528" s="94"/>
      <c r="BZ2528" s="94"/>
      <c r="CA2528" s="94"/>
      <c r="CB2528" s="94"/>
      <c r="CC2528" s="94"/>
      <c r="CD2528" s="94"/>
      <c r="CE2528" s="94"/>
      <c r="CF2528" s="94"/>
      <c r="CG2528" s="94"/>
      <c r="CH2528" s="94"/>
      <c r="CI2528" s="94"/>
      <c r="CJ2528" s="94"/>
      <c r="CK2528" s="94"/>
      <c r="CL2528" s="94"/>
      <c r="CM2528" s="94"/>
      <c r="CN2528" s="94"/>
      <c r="CO2528" s="94"/>
      <c r="CP2528" s="94"/>
      <c r="CQ2528" s="94"/>
      <c r="CR2528" s="94"/>
      <c r="CS2528" s="94"/>
      <c r="CT2528" s="94"/>
      <c r="CU2528" s="94"/>
      <c r="CV2528" s="94"/>
      <c r="CW2528" s="94"/>
    </row>
    <row r="2529" spans="44:101" x14ac:dyDescent="0.25">
      <c r="AR2529" s="94"/>
      <c r="AS2529" s="94"/>
      <c r="AT2529" s="94"/>
      <c r="AU2529" s="94"/>
      <c r="AV2529" s="94"/>
      <c r="AW2529" s="94"/>
      <c r="AX2529" s="94"/>
      <c r="AY2529" s="94"/>
      <c r="AZ2529" s="94"/>
      <c r="BA2529" s="94"/>
      <c r="BB2529" s="94"/>
      <c r="BC2529" s="94"/>
      <c r="BD2529" s="94"/>
      <c r="BE2529" s="94"/>
      <c r="BF2529" s="94"/>
      <c r="BG2529" s="94"/>
      <c r="BH2529" s="94"/>
      <c r="BI2529" s="94"/>
      <c r="BJ2529" s="94"/>
      <c r="BK2529" s="94"/>
      <c r="BL2529" s="94"/>
      <c r="BM2529" s="94"/>
      <c r="BN2529" s="94"/>
      <c r="BO2529" s="94"/>
      <c r="BP2529" s="94"/>
      <c r="BQ2529" s="94"/>
      <c r="BR2529" s="94"/>
      <c r="BS2529" s="94"/>
      <c r="BT2529" s="94"/>
      <c r="BU2529" s="94"/>
      <c r="BV2529" s="94"/>
      <c r="BW2529" s="94"/>
      <c r="BX2529" s="94"/>
      <c r="BY2529" s="94"/>
      <c r="BZ2529" s="94"/>
      <c r="CA2529" s="94"/>
      <c r="CB2529" s="94"/>
      <c r="CC2529" s="94"/>
      <c r="CD2529" s="94"/>
      <c r="CE2529" s="94"/>
      <c r="CF2529" s="94"/>
      <c r="CG2529" s="94"/>
      <c r="CH2529" s="94"/>
      <c r="CI2529" s="94"/>
      <c r="CJ2529" s="94"/>
      <c r="CK2529" s="94"/>
      <c r="CL2529" s="94"/>
      <c r="CM2529" s="94"/>
      <c r="CN2529" s="94"/>
      <c r="CO2529" s="94"/>
      <c r="CP2529" s="94"/>
      <c r="CQ2529" s="94"/>
      <c r="CR2529" s="94"/>
      <c r="CS2529" s="94"/>
      <c r="CT2529" s="94"/>
      <c r="CU2529" s="94"/>
      <c r="CV2529" s="94"/>
      <c r="CW2529" s="94"/>
    </row>
    <row r="2530" spans="44:101" x14ac:dyDescent="0.25">
      <c r="AR2530" s="94"/>
      <c r="AS2530" s="94"/>
      <c r="AT2530" s="94"/>
      <c r="AU2530" s="94"/>
      <c r="AV2530" s="94"/>
      <c r="AW2530" s="94"/>
      <c r="AX2530" s="94"/>
      <c r="AY2530" s="94"/>
      <c r="AZ2530" s="94"/>
      <c r="BA2530" s="94"/>
      <c r="BB2530" s="94"/>
      <c r="BC2530" s="94"/>
      <c r="BD2530" s="94"/>
      <c r="BE2530" s="94"/>
      <c r="BF2530" s="94"/>
      <c r="BG2530" s="94"/>
      <c r="BH2530" s="94"/>
      <c r="BI2530" s="94"/>
      <c r="BJ2530" s="94"/>
      <c r="BK2530" s="94"/>
      <c r="BL2530" s="94"/>
      <c r="BM2530" s="94"/>
      <c r="BN2530" s="94"/>
      <c r="BO2530" s="94"/>
      <c r="BP2530" s="94"/>
      <c r="BQ2530" s="94"/>
      <c r="BR2530" s="94"/>
      <c r="BS2530" s="94"/>
      <c r="BT2530" s="94"/>
      <c r="BU2530" s="94"/>
      <c r="BV2530" s="94"/>
      <c r="BW2530" s="94"/>
      <c r="BX2530" s="94"/>
      <c r="BY2530" s="94"/>
      <c r="BZ2530" s="94"/>
      <c r="CA2530" s="94"/>
      <c r="CB2530" s="94"/>
      <c r="CC2530" s="94"/>
      <c r="CD2530" s="94"/>
      <c r="CE2530" s="94"/>
      <c r="CF2530" s="94"/>
      <c r="CG2530" s="94"/>
      <c r="CH2530" s="94"/>
      <c r="CI2530" s="94"/>
      <c r="CJ2530" s="94"/>
      <c r="CK2530" s="94"/>
      <c r="CL2530" s="94"/>
      <c r="CM2530" s="94"/>
      <c r="CN2530" s="94"/>
      <c r="CO2530" s="94"/>
      <c r="CP2530" s="94"/>
      <c r="CQ2530" s="94"/>
      <c r="CR2530" s="94"/>
      <c r="CS2530" s="94"/>
      <c r="CT2530" s="94"/>
      <c r="CU2530" s="94"/>
      <c r="CV2530" s="94"/>
      <c r="CW2530" s="94"/>
    </row>
    <row r="2531" spans="44:101" x14ac:dyDescent="0.25">
      <c r="AR2531" s="94"/>
      <c r="AS2531" s="94"/>
      <c r="AT2531" s="94"/>
      <c r="AU2531" s="94"/>
      <c r="AV2531" s="94"/>
      <c r="AW2531" s="94"/>
      <c r="AX2531" s="94"/>
      <c r="AY2531" s="94"/>
      <c r="AZ2531" s="94"/>
      <c r="BA2531" s="94"/>
      <c r="BB2531" s="94"/>
      <c r="BC2531" s="94"/>
      <c r="BD2531" s="94"/>
      <c r="BE2531" s="94"/>
      <c r="BF2531" s="94"/>
      <c r="BG2531" s="94"/>
      <c r="BH2531" s="94"/>
      <c r="BI2531" s="94"/>
      <c r="BJ2531" s="94"/>
      <c r="BK2531" s="94"/>
      <c r="BL2531" s="94"/>
      <c r="BM2531" s="94"/>
      <c r="BN2531" s="94"/>
      <c r="BO2531" s="94"/>
      <c r="BP2531" s="94"/>
      <c r="BQ2531" s="94"/>
      <c r="BR2531" s="94"/>
      <c r="BS2531" s="94"/>
      <c r="BT2531" s="94"/>
      <c r="BU2531" s="94"/>
      <c r="BV2531" s="94"/>
      <c r="BW2531" s="94"/>
      <c r="BX2531" s="94"/>
      <c r="BY2531" s="94"/>
      <c r="BZ2531" s="94"/>
      <c r="CA2531" s="94"/>
      <c r="CB2531" s="94"/>
      <c r="CC2531" s="94"/>
      <c r="CD2531" s="94"/>
      <c r="CE2531" s="94"/>
      <c r="CF2531" s="94"/>
      <c r="CG2531" s="94"/>
      <c r="CH2531" s="94"/>
      <c r="CI2531" s="94"/>
      <c r="CJ2531" s="94"/>
      <c r="CK2531" s="94"/>
      <c r="CL2531" s="94"/>
      <c r="CM2531" s="94"/>
      <c r="CN2531" s="94"/>
      <c r="CO2531" s="94"/>
      <c r="CP2531" s="94"/>
      <c r="CQ2531" s="94"/>
      <c r="CR2531" s="94"/>
      <c r="CS2531" s="94"/>
      <c r="CT2531" s="94"/>
      <c r="CU2531" s="94"/>
      <c r="CV2531" s="94"/>
      <c r="CW2531" s="94"/>
    </row>
    <row r="2532" spans="44:101" x14ac:dyDescent="0.25">
      <c r="AR2532" s="94"/>
      <c r="AS2532" s="94"/>
      <c r="AT2532" s="94"/>
      <c r="AU2532" s="94"/>
      <c r="AV2532" s="94"/>
      <c r="AW2532" s="94"/>
      <c r="AX2532" s="94"/>
      <c r="AY2532" s="94"/>
      <c r="AZ2532" s="94"/>
      <c r="BA2532" s="94"/>
      <c r="BB2532" s="94"/>
      <c r="BC2532" s="94"/>
      <c r="BD2532" s="94"/>
      <c r="BE2532" s="94"/>
      <c r="BF2532" s="94"/>
      <c r="BG2532" s="94"/>
      <c r="BH2532" s="94"/>
      <c r="BI2532" s="94"/>
      <c r="BJ2532" s="94"/>
      <c r="BK2532" s="94"/>
      <c r="BL2532" s="94"/>
      <c r="BM2532" s="94"/>
      <c r="BN2532" s="94"/>
      <c r="BO2532" s="94"/>
      <c r="BP2532" s="94"/>
      <c r="BQ2532" s="94"/>
      <c r="BR2532" s="94"/>
      <c r="BS2532" s="94"/>
      <c r="BT2532" s="94"/>
      <c r="BU2532" s="94"/>
      <c r="BV2532" s="94"/>
      <c r="BW2532" s="94"/>
      <c r="BX2532" s="94"/>
      <c r="BY2532" s="94"/>
      <c r="BZ2532" s="94"/>
      <c r="CA2532" s="94"/>
      <c r="CB2532" s="94"/>
      <c r="CC2532" s="94"/>
      <c r="CD2532" s="94"/>
      <c r="CE2532" s="94"/>
      <c r="CF2532" s="94"/>
      <c r="CG2532" s="94"/>
      <c r="CH2532" s="94"/>
      <c r="CI2532" s="94"/>
      <c r="CJ2532" s="94"/>
      <c r="CK2532" s="94"/>
      <c r="CL2532" s="94"/>
      <c r="CM2532" s="94"/>
      <c r="CN2532" s="94"/>
      <c r="CO2532" s="94"/>
      <c r="CP2532" s="94"/>
      <c r="CQ2532" s="94"/>
      <c r="CR2532" s="94"/>
      <c r="CS2532" s="94"/>
      <c r="CT2532" s="94"/>
      <c r="CU2532" s="94"/>
      <c r="CV2532" s="94"/>
      <c r="CW2532" s="94"/>
    </row>
    <row r="2533" spans="44:101" x14ac:dyDescent="0.25">
      <c r="AR2533" s="94"/>
      <c r="AS2533" s="94"/>
      <c r="AT2533" s="94"/>
      <c r="AU2533" s="94"/>
      <c r="AV2533" s="94"/>
      <c r="AW2533" s="94"/>
      <c r="AX2533" s="94"/>
      <c r="AY2533" s="94"/>
      <c r="AZ2533" s="94"/>
      <c r="BA2533" s="94"/>
      <c r="BB2533" s="94"/>
      <c r="BC2533" s="94"/>
      <c r="BD2533" s="94"/>
      <c r="BE2533" s="94"/>
      <c r="BF2533" s="94"/>
      <c r="BG2533" s="94"/>
      <c r="BH2533" s="94"/>
      <c r="BI2533" s="94"/>
      <c r="BJ2533" s="94"/>
      <c r="BK2533" s="94"/>
      <c r="BL2533" s="94"/>
      <c r="BM2533" s="94"/>
      <c r="BN2533" s="94"/>
      <c r="BO2533" s="94"/>
      <c r="BP2533" s="94"/>
      <c r="BQ2533" s="94"/>
      <c r="BR2533" s="94"/>
      <c r="BS2533" s="94"/>
      <c r="BT2533" s="94"/>
      <c r="BU2533" s="94"/>
      <c r="BV2533" s="94"/>
      <c r="BW2533" s="94"/>
      <c r="BX2533" s="94"/>
      <c r="BY2533" s="94"/>
      <c r="BZ2533" s="94"/>
      <c r="CA2533" s="94"/>
      <c r="CB2533" s="94"/>
      <c r="CC2533" s="94"/>
      <c r="CD2533" s="94"/>
      <c r="CE2533" s="94"/>
      <c r="CF2533" s="94"/>
      <c r="CG2533" s="94"/>
      <c r="CH2533" s="94"/>
      <c r="CI2533" s="94"/>
      <c r="CJ2533" s="94"/>
      <c r="CK2533" s="94"/>
      <c r="CL2533" s="94"/>
      <c r="CM2533" s="94"/>
      <c r="CN2533" s="94"/>
      <c r="CO2533" s="94"/>
      <c r="CP2533" s="94"/>
      <c r="CQ2533" s="94"/>
      <c r="CR2533" s="94"/>
      <c r="CS2533" s="94"/>
      <c r="CT2533" s="94"/>
      <c r="CU2533" s="94"/>
      <c r="CV2533" s="94"/>
      <c r="CW2533" s="94"/>
    </row>
    <row r="2534" spans="44:101" x14ac:dyDescent="0.25">
      <c r="AR2534" s="94"/>
      <c r="AS2534" s="94"/>
      <c r="AT2534" s="94"/>
      <c r="AU2534" s="94"/>
      <c r="AV2534" s="94"/>
      <c r="AW2534" s="94"/>
      <c r="AX2534" s="94"/>
      <c r="AY2534" s="94"/>
      <c r="AZ2534" s="94"/>
      <c r="BA2534" s="94"/>
      <c r="BB2534" s="94"/>
      <c r="BC2534" s="94"/>
      <c r="BD2534" s="94"/>
      <c r="BE2534" s="94"/>
      <c r="BF2534" s="94"/>
      <c r="BG2534" s="94"/>
      <c r="BH2534" s="94"/>
      <c r="BI2534" s="94"/>
      <c r="BJ2534" s="94"/>
      <c r="BK2534" s="94"/>
      <c r="BL2534" s="94"/>
      <c r="BM2534" s="94"/>
      <c r="BN2534" s="94"/>
      <c r="BO2534" s="94"/>
      <c r="BP2534" s="94"/>
      <c r="BQ2534" s="94"/>
      <c r="BR2534" s="94"/>
      <c r="BS2534" s="94"/>
      <c r="BT2534" s="94"/>
      <c r="BU2534" s="94"/>
      <c r="BV2534" s="94"/>
      <c r="BW2534" s="94"/>
      <c r="BX2534" s="94"/>
      <c r="BY2534" s="94"/>
      <c r="BZ2534" s="94"/>
      <c r="CA2534" s="94"/>
      <c r="CB2534" s="94"/>
      <c r="CC2534" s="94"/>
      <c r="CD2534" s="94"/>
      <c r="CE2534" s="94"/>
      <c r="CF2534" s="94"/>
      <c r="CG2534" s="94"/>
      <c r="CH2534" s="94"/>
      <c r="CI2534" s="94"/>
      <c r="CJ2534" s="94"/>
      <c r="CK2534" s="94"/>
      <c r="CL2534" s="94"/>
      <c r="CM2534" s="94"/>
      <c r="CN2534" s="94"/>
      <c r="CO2534" s="94"/>
      <c r="CP2534" s="94"/>
      <c r="CQ2534" s="94"/>
      <c r="CR2534" s="94"/>
      <c r="CS2534" s="94"/>
      <c r="CT2534" s="94"/>
      <c r="CU2534" s="94"/>
      <c r="CV2534" s="94"/>
      <c r="CW2534" s="94"/>
    </row>
    <row r="2535" spans="44:101" x14ac:dyDescent="0.25">
      <c r="AR2535" s="94"/>
      <c r="AS2535" s="94"/>
      <c r="AT2535" s="94"/>
      <c r="AU2535" s="94"/>
      <c r="AV2535" s="94"/>
      <c r="AW2535" s="94"/>
      <c r="AX2535" s="94"/>
      <c r="AY2535" s="94"/>
      <c r="AZ2535" s="94"/>
      <c r="BA2535" s="94"/>
      <c r="BB2535" s="94"/>
      <c r="BC2535" s="94"/>
      <c r="BD2535" s="94"/>
      <c r="BE2535" s="94"/>
      <c r="BF2535" s="94"/>
      <c r="BG2535" s="94"/>
      <c r="BH2535" s="94"/>
      <c r="BI2535" s="94"/>
      <c r="BJ2535" s="94"/>
      <c r="BK2535" s="94"/>
      <c r="BL2535" s="94"/>
      <c r="BM2535" s="94"/>
      <c r="BN2535" s="94"/>
      <c r="BO2535" s="94"/>
      <c r="BP2535" s="94"/>
      <c r="BQ2535" s="94"/>
      <c r="BR2535" s="94"/>
      <c r="BS2535" s="94"/>
      <c r="BT2535" s="94"/>
      <c r="BU2535" s="94"/>
      <c r="BV2535" s="94"/>
      <c r="BW2535" s="94"/>
      <c r="BX2535" s="94"/>
      <c r="BY2535" s="94"/>
      <c r="BZ2535" s="94"/>
      <c r="CA2535" s="94"/>
      <c r="CB2535" s="94"/>
      <c r="CC2535" s="94"/>
      <c r="CD2535" s="94"/>
      <c r="CE2535" s="94"/>
      <c r="CF2535" s="94"/>
      <c r="CG2535" s="94"/>
      <c r="CH2535" s="94"/>
      <c r="CI2535" s="94"/>
      <c r="CJ2535" s="94"/>
      <c r="CK2535" s="94"/>
      <c r="CL2535" s="94"/>
      <c r="CM2535" s="94"/>
      <c r="CN2535" s="94"/>
      <c r="CO2535" s="94"/>
      <c r="CP2535" s="94"/>
      <c r="CQ2535" s="94"/>
      <c r="CR2535" s="94"/>
      <c r="CS2535" s="94"/>
      <c r="CT2535" s="94"/>
      <c r="CU2535" s="94"/>
      <c r="CV2535" s="94"/>
      <c r="CW2535" s="94"/>
    </row>
    <row r="2536" spans="44:101" x14ac:dyDescent="0.25">
      <c r="AR2536" s="94"/>
      <c r="AS2536" s="94"/>
      <c r="AT2536" s="94"/>
      <c r="AU2536" s="94"/>
      <c r="AV2536" s="94"/>
      <c r="AW2536" s="94"/>
      <c r="AX2536" s="94"/>
      <c r="AY2536" s="94"/>
      <c r="AZ2536" s="94"/>
      <c r="BA2536" s="94"/>
      <c r="BB2536" s="94"/>
      <c r="BC2536" s="94"/>
      <c r="BD2536" s="94"/>
      <c r="BE2536" s="94"/>
      <c r="BF2536" s="94"/>
      <c r="BG2536" s="94"/>
      <c r="BH2536" s="94"/>
      <c r="BI2536" s="94"/>
      <c r="BJ2536" s="94"/>
      <c r="BK2536" s="94"/>
      <c r="BL2536" s="94"/>
      <c r="BM2536" s="94"/>
      <c r="BN2536" s="94"/>
      <c r="BO2536" s="94"/>
      <c r="BP2536" s="94"/>
      <c r="BQ2536" s="94"/>
      <c r="BR2536" s="94"/>
      <c r="BS2536" s="94"/>
      <c r="BT2536" s="94"/>
      <c r="BU2536" s="94"/>
      <c r="BV2536" s="94"/>
      <c r="BW2536" s="94"/>
      <c r="BX2536" s="94"/>
      <c r="BY2536" s="94"/>
      <c r="BZ2536" s="94"/>
      <c r="CA2536" s="94"/>
      <c r="CB2536" s="94"/>
      <c r="CC2536" s="94"/>
      <c r="CD2536" s="94"/>
      <c r="CE2536" s="94"/>
      <c r="CF2536" s="94"/>
      <c r="CG2536" s="94"/>
      <c r="CH2536" s="94"/>
      <c r="CI2536" s="94"/>
      <c r="CJ2536" s="94"/>
      <c r="CK2536" s="94"/>
      <c r="CL2536" s="94"/>
      <c r="CM2536" s="94"/>
      <c r="CN2536" s="94"/>
      <c r="CO2536" s="94"/>
      <c r="CP2536" s="94"/>
      <c r="CQ2536" s="94"/>
      <c r="CR2536" s="94"/>
      <c r="CS2536" s="94"/>
      <c r="CT2536" s="94"/>
      <c r="CU2536" s="94"/>
      <c r="CV2536" s="94"/>
      <c r="CW2536" s="94"/>
    </row>
    <row r="2537" spans="44:101" x14ac:dyDescent="0.25">
      <c r="AR2537" s="94"/>
      <c r="AS2537" s="94"/>
      <c r="AT2537" s="94"/>
      <c r="AU2537" s="94"/>
      <c r="AV2537" s="94"/>
      <c r="AW2537" s="94"/>
      <c r="AX2537" s="94"/>
      <c r="AY2537" s="94"/>
      <c r="AZ2537" s="94"/>
      <c r="BA2537" s="94"/>
      <c r="BB2537" s="94"/>
      <c r="BC2537" s="94"/>
      <c r="BD2537" s="94"/>
      <c r="BE2537" s="94"/>
      <c r="BF2537" s="94"/>
      <c r="BG2537" s="94"/>
      <c r="BH2537" s="94"/>
      <c r="BI2537" s="94"/>
      <c r="BJ2537" s="94"/>
      <c r="BK2537" s="94"/>
      <c r="BL2537" s="94"/>
      <c r="BM2537" s="94"/>
      <c r="BN2537" s="94"/>
      <c r="BO2537" s="94"/>
      <c r="BP2537" s="94"/>
      <c r="BQ2537" s="94"/>
      <c r="BR2537" s="94"/>
      <c r="BS2537" s="94"/>
      <c r="BT2537" s="94"/>
      <c r="BU2537" s="94"/>
      <c r="BV2537" s="94"/>
      <c r="BW2537" s="94"/>
      <c r="BX2537" s="94"/>
      <c r="BY2537" s="94"/>
      <c r="BZ2537" s="94"/>
      <c r="CA2537" s="94"/>
      <c r="CB2537" s="94"/>
      <c r="CC2537" s="94"/>
      <c r="CD2537" s="94"/>
      <c r="CE2537" s="94"/>
      <c r="CF2537" s="94"/>
      <c r="CG2537" s="94"/>
      <c r="CH2537" s="94"/>
      <c r="CI2537" s="94"/>
      <c r="CJ2537" s="94"/>
      <c r="CK2537" s="94"/>
      <c r="CL2537" s="94"/>
      <c r="CM2537" s="94"/>
      <c r="CN2537" s="94"/>
      <c r="CO2537" s="94"/>
      <c r="CP2537" s="94"/>
      <c r="CQ2537" s="94"/>
      <c r="CR2537" s="94"/>
      <c r="CS2537" s="94"/>
      <c r="CT2537" s="94"/>
      <c r="CU2537" s="94"/>
      <c r="CV2537" s="94"/>
      <c r="CW2537" s="94"/>
    </row>
    <row r="2538" spans="44:101" x14ac:dyDescent="0.25">
      <c r="AR2538" s="94"/>
      <c r="AS2538" s="94"/>
      <c r="AT2538" s="94"/>
      <c r="AU2538" s="94"/>
      <c r="AV2538" s="94"/>
      <c r="AW2538" s="94"/>
      <c r="AX2538" s="94"/>
      <c r="AY2538" s="94"/>
      <c r="AZ2538" s="94"/>
      <c r="BA2538" s="94"/>
      <c r="BB2538" s="94"/>
      <c r="BC2538" s="94"/>
      <c r="BD2538" s="94"/>
      <c r="BE2538" s="94"/>
      <c r="BF2538" s="94"/>
      <c r="BG2538" s="94"/>
      <c r="BH2538" s="94"/>
      <c r="BI2538" s="94"/>
      <c r="BJ2538" s="94"/>
      <c r="BK2538" s="94"/>
      <c r="BL2538" s="94"/>
      <c r="BM2538" s="94"/>
      <c r="BN2538" s="94"/>
      <c r="BO2538" s="94"/>
      <c r="BP2538" s="94"/>
      <c r="BQ2538" s="94"/>
      <c r="BR2538" s="94"/>
      <c r="BS2538" s="94"/>
      <c r="BT2538" s="94"/>
      <c r="BU2538" s="94"/>
      <c r="BV2538" s="94"/>
      <c r="BW2538" s="94"/>
      <c r="BX2538" s="94"/>
      <c r="BY2538" s="94"/>
      <c r="BZ2538" s="94"/>
      <c r="CA2538" s="94"/>
      <c r="CB2538" s="94"/>
      <c r="CC2538" s="94"/>
      <c r="CD2538" s="94"/>
      <c r="CE2538" s="94"/>
      <c r="CF2538" s="94"/>
      <c r="CG2538" s="94"/>
      <c r="CH2538" s="94"/>
      <c r="CI2538" s="94"/>
      <c r="CJ2538" s="94"/>
      <c r="CK2538" s="94"/>
      <c r="CL2538" s="94"/>
      <c r="CM2538" s="94"/>
      <c r="CN2538" s="94"/>
      <c r="CO2538" s="94"/>
      <c r="CP2538" s="94"/>
      <c r="CQ2538" s="94"/>
      <c r="CR2538" s="94"/>
      <c r="CS2538" s="94"/>
      <c r="CT2538" s="94"/>
      <c r="CU2538" s="94"/>
      <c r="CV2538" s="94"/>
      <c r="CW2538" s="94"/>
    </row>
    <row r="2539" spans="44:101" x14ac:dyDescent="0.25">
      <c r="AR2539" s="94"/>
      <c r="AS2539" s="94"/>
      <c r="AT2539" s="94"/>
      <c r="AU2539" s="94"/>
      <c r="AV2539" s="94"/>
      <c r="AW2539" s="94"/>
      <c r="AX2539" s="94"/>
      <c r="AY2539" s="94"/>
      <c r="AZ2539" s="94"/>
      <c r="BA2539" s="94"/>
      <c r="BB2539" s="94"/>
      <c r="BC2539" s="94"/>
      <c r="BD2539" s="94"/>
      <c r="BE2539" s="94"/>
      <c r="BF2539" s="94"/>
      <c r="BG2539" s="94"/>
      <c r="BH2539" s="94"/>
      <c r="BI2539" s="94"/>
      <c r="BJ2539" s="94"/>
      <c r="BK2539" s="94"/>
      <c r="BL2539" s="94"/>
      <c r="BM2539" s="94"/>
      <c r="BN2539" s="94"/>
      <c r="BO2539" s="94"/>
      <c r="BP2539" s="94"/>
      <c r="BQ2539" s="94"/>
      <c r="BR2539" s="94"/>
      <c r="BS2539" s="94"/>
      <c r="BT2539" s="94"/>
      <c r="BU2539" s="94"/>
      <c r="BV2539" s="94"/>
      <c r="BW2539" s="94"/>
      <c r="BX2539" s="94"/>
      <c r="BY2539" s="94"/>
      <c r="BZ2539" s="94"/>
      <c r="CA2539" s="94"/>
      <c r="CB2539" s="94"/>
      <c r="CC2539" s="94"/>
      <c r="CD2539" s="94"/>
      <c r="CE2539" s="94"/>
      <c r="CF2539" s="94"/>
      <c r="CG2539" s="94"/>
      <c r="CH2539" s="94"/>
      <c r="CI2539" s="94"/>
      <c r="CJ2539" s="94"/>
      <c r="CK2539" s="94"/>
      <c r="CL2539" s="94"/>
      <c r="CM2539" s="94"/>
      <c r="CN2539" s="94"/>
      <c r="CO2539" s="94"/>
      <c r="CP2539" s="94"/>
      <c r="CQ2539" s="94"/>
      <c r="CR2539" s="94"/>
      <c r="CS2539" s="94"/>
      <c r="CT2539" s="94"/>
      <c r="CU2539" s="94"/>
      <c r="CV2539" s="94"/>
      <c r="CW2539" s="94"/>
    </row>
    <row r="2540" spans="44:101" x14ac:dyDescent="0.25">
      <c r="AR2540" s="94"/>
      <c r="AS2540" s="94"/>
      <c r="AT2540" s="94"/>
      <c r="AU2540" s="94"/>
      <c r="AV2540" s="94"/>
      <c r="AW2540" s="94"/>
      <c r="AX2540" s="94"/>
      <c r="AY2540" s="94"/>
      <c r="AZ2540" s="94"/>
      <c r="BA2540" s="94"/>
      <c r="BB2540" s="94"/>
      <c r="BC2540" s="94"/>
      <c r="BD2540" s="94"/>
      <c r="BE2540" s="94"/>
      <c r="BF2540" s="94"/>
      <c r="BG2540" s="94"/>
      <c r="BH2540" s="94"/>
      <c r="BI2540" s="94"/>
      <c r="BJ2540" s="94"/>
      <c r="BK2540" s="94"/>
      <c r="BL2540" s="94"/>
      <c r="BM2540" s="94"/>
      <c r="BN2540" s="94"/>
      <c r="BO2540" s="94"/>
      <c r="BP2540" s="94"/>
      <c r="BQ2540" s="94"/>
      <c r="BR2540" s="94"/>
      <c r="BS2540" s="94"/>
      <c r="BT2540" s="94"/>
      <c r="BU2540" s="94"/>
      <c r="BV2540" s="94"/>
      <c r="BW2540" s="94"/>
      <c r="BX2540" s="94"/>
      <c r="BY2540" s="94"/>
      <c r="BZ2540" s="94"/>
      <c r="CA2540" s="94"/>
      <c r="CB2540" s="94"/>
      <c r="CC2540" s="94"/>
      <c r="CD2540" s="94"/>
      <c r="CE2540" s="94"/>
      <c r="CF2540" s="94"/>
      <c r="CG2540" s="94"/>
      <c r="CH2540" s="94"/>
      <c r="CI2540" s="94"/>
      <c r="CJ2540" s="94"/>
      <c r="CK2540" s="94"/>
      <c r="CL2540" s="94"/>
      <c r="CM2540" s="94"/>
      <c r="CN2540" s="94"/>
      <c r="CO2540" s="94"/>
      <c r="CP2540" s="94"/>
      <c r="CQ2540" s="94"/>
      <c r="CR2540" s="94"/>
      <c r="CS2540" s="94"/>
      <c r="CT2540" s="94"/>
      <c r="CU2540" s="94"/>
      <c r="CV2540" s="94"/>
      <c r="CW2540" s="94"/>
    </row>
    <row r="2541" spans="44:101" x14ac:dyDescent="0.25">
      <c r="AR2541" s="94"/>
      <c r="AS2541" s="94"/>
      <c r="AT2541" s="94"/>
      <c r="AU2541" s="94"/>
      <c r="AV2541" s="94"/>
      <c r="AW2541" s="94"/>
      <c r="AX2541" s="94"/>
      <c r="AY2541" s="94"/>
      <c r="AZ2541" s="94"/>
      <c r="BA2541" s="94"/>
      <c r="BB2541" s="94"/>
      <c r="BC2541" s="94"/>
      <c r="BD2541" s="94"/>
      <c r="BE2541" s="94"/>
      <c r="BF2541" s="94"/>
      <c r="BG2541" s="94"/>
      <c r="BH2541" s="94"/>
      <c r="BI2541" s="94"/>
      <c r="BJ2541" s="94"/>
      <c r="BK2541" s="94"/>
      <c r="BL2541" s="94"/>
      <c r="BM2541" s="94"/>
      <c r="BN2541" s="94"/>
      <c r="BO2541" s="94"/>
      <c r="BP2541" s="94"/>
      <c r="BQ2541" s="94"/>
      <c r="BR2541" s="94"/>
      <c r="BS2541" s="94"/>
      <c r="BT2541" s="94"/>
      <c r="BU2541" s="94"/>
      <c r="BV2541" s="94"/>
      <c r="BW2541" s="94"/>
      <c r="BX2541" s="94"/>
      <c r="BY2541" s="94"/>
      <c r="BZ2541" s="94"/>
      <c r="CA2541" s="94"/>
      <c r="CB2541" s="94"/>
      <c r="CC2541" s="94"/>
      <c r="CD2541" s="94"/>
      <c r="CE2541" s="94"/>
      <c r="CF2541" s="94"/>
      <c r="CG2541" s="94"/>
      <c r="CH2541" s="94"/>
      <c r="CI2541" s="94"/>
      <c r="CJ2541" s="94"/>
      <c r="CK2541" s="94"/>
      <c r="CL2541" s="94"/>
      <c r="CM2541" s="94"/>
      <c r="CN2541" s="94"/>
      <c r="CO2541" s="94"/>
      <c r="CP2541" s="94"/>
      <c r="CQ2541" s="94"/>
      <c r="CR2541" s="94"/>
      <c r="CS2541" s="94"/>
      <c r="CT2541" s="94"/>
      <c r="CU2541" s="94"/>
      <c r="CV2541" s="94"/>
      <c r="CW2541" s="94"/>
    </row>
    <row r="2542" spans="44:101" x14ac:dyDescent="0.25">
      <c r="AR2542" s="94"/>
      <c r="AS2542" s="94"/>
      <c r="AT2542" s="94"/>
      <c r="AU2542" s="94"/>
      <c r="AV2542" s="94"/>
      <c r="AW2542" s="94"/>
      <c r="AX2542" s="94"/>
      <c r="AY2542" s="94"/>
      <c r="AZ2542" s="94"/>
      <c r="BA2542" s="94"/>
      <c r="BB2542" s="94"/>
      <c r="BC2542" s="94"/>
      <c r="BD2542" s="94"/>
      <c r="BE2542" s="94"/>
      <c r="BF2542" s="94"/>
      <c r="BG2542" s="94"/>
      <c r="BH2542" s="94"/>
      <c r="BI2542" s="94"/>
      <c r="BJ2542" s="94"/>
      <c r="BK2542" s="94"/>
      <c r="BL2542" s="94"/>
      <c r="BM2542" s="94"/>
      <c r="BN2542" s="94"/>
      <c r="BO2542" s="94"/>
      <c r="BP2542" s="94"/>
      <c r="BQ2542" s="94"/>
      <c r="BR2542" s="94"/>
      <c r="BS2542" s="94"/>
      <c r="BT2542" s="94"/>
      <c r="BU2542" s="94"/>
      <c r="BV2542" s="94"/>
      <c r="BW2542" s="94"/>
      <c r="BX2542" s="94"/>
      <c r="BY2542" s="94"/>
      <c r="BZ2542" s="94"/>
      <c r="CA2542" s="94"/>
      <c r="CB2542" s="94"/>
      <c r="CC2542" s="94"/>
      <c r="CD2542" s="94"/>
      <c r="CE2542" s="94"/>
      <c r="CF2542" s="94"/>
      <c r="CG2542" s="94"/>
      <c r="CH2542" s="94"/>
      <c r="CI2542" s="94"/>
      <c r="CJ2542" s="94"/>
      <c r="CK2542" s="94"/>
      <c r="CL2542" s="94"/>
      <c r="CM2542" s="94"/>
      <c r="CN2542" s="94"/>
      <c r="CO2542" s="94"/>
      <c r="CP2542" s="94"/>
      <c r="CQ2542" s="94"/>
      <c r="CR2542" s="94"/>
      <c r="CS2542" s="94"/>
      <c r="CT2542" s="94"/>
      <c r="CU2542" s="94"/>
      <c r="CV2542" s="94"/>
      <c r="CW2542" s="94"/>
    </row>
    <row r="2543" spans="44:101" x14ac:dyDescent="0.25">
      <c r="AR2543" s="94"/>
      <c r="AS2543" s="94"/>
      <c r="AT2543" s="94"/>
      <c r="AU2543" s="94"/>
      <c r="AV2543" s="94"/>
      <c r="AW2543" s="94"/>
      <c r="AX2543" s="94"/>
      <c r="AY2543" s="94"/>
      <c r="AZ2543" s="94"/>
      <c r="BA2543" s="94"/>
      <c r="BB2543" s="94"/>
      <c r="BC2543" s="94"/>
      <c r="BD2543" s="94"/>
      <c r="BE2543" s="94"/>
      <c r="BF2543" s="94"/>
      <c r="BG2543" s="94"/>
      <c r="BH2543" s="94"/>
      <c r="BI2543" s="94"/>
      <c r="BJ2543" s="94"/>
      <c r="BK2543" s="94"/>
      <c r="BL2543" s="94"/>
      <c r="BM2543" s="94"/>
      <c r="BN2543" s="94"/>
      <c r="BO2543" s="94"/>
      <c r="BP2543" s="94"/>
      <c r="BQ2543" s="94"/>
      <c r="BR2543" s="94"/>
      <c r="BS2543" s="94"/>
      <c r="BT2543" s="94"/>
      <c r="BU2543" s="94"/>
      <c r="BV2543" s="94"/>
      <c r="BW2543" s="94"/>
      <c r="BX2543" s="94"/>
      <c r="BY2543" s="94"/>
      <c r="BZ2543" s="94"/>
      <c r="CA2543" s="94"/>
      <c r="CB2543" s="94"/>
      <c r="CC2543" s="94"/>
      <c r="CD2543" s="94"/>
      <c r="CE2543" s="94"/>
      <c r="CF2543" s="94"/>
      <c r="CG2543" s="94"/>
      <c r="CH2543" s="94"/>
      <c r="CI2543" s="94"/>
      <c r="CJ2543" s="94"/>
      <c r="CK2543" s="94"/>
      <c r="CL2543" s="94"/>
      <c r="CM2543" s="94"/>
      <c r="CN2543" s="94"/>
      <c r="CO2543" s="94"/>
      <c r="CP2543" s="94"/>
      <c r="CQ2543" s="94"/>
      <c r="CR2543" s="94"/>
      <c r="CS2543" s="94"/>
      <c r="CT2543" s="94"/>
      <c r="CU2543" s="94"/>
      <c r="CV2543" s="94"/>
      <c r="CW2543" s="94"/>
    </row>
    <row r="2544" spans="44:101" x14ac:dyDescent="0.25">
      <c r="AR2544" s="94"/>
      <c r="AS2544" s="94"/>
      <c r="AT2544" s="94"/>
      <c r="AU2544" s="94"/>
      <c r="AV2544" s="94"/>
      <c r="AW2544" s="94"/>
      <c r="AX2544" s="94"/>
      <c r="AY2544" s="94"/>
      <c r="AZ2544" s="94"/>
      <c r="BA2544" s="94"/>
      <c r="BB2544" s="94"/>
      <c r="BC2544" s="94"/>
      <c r="BD2544" s="94"/>
      <c r="BE2544" s="94"/>
      <c r="BF2544" s="94"/>
      <c r="BG2544" s="94"/>
      <c r="BH2544" s="94"/>
      <c r="BI2544" s="94"/>
      <c r="BJ2544" s="94"/>
      <c r="BK2544" s="94"/>
      <c r="BL2544" s="94"/>
      <c r="BM2544" s="94"/>
      <c r="BN2544" s="94"/>
      <c r="BO2544" s="94"/>
      <c r="BP2544" s="94"/>
      <c r="BQ2544" s="94"/>
      <c r="BR2544" s="94"/>
      <c r="BS2544" s="94"/>
      <c r="BT2544" s="94"/>
      <c r="BU2544" s="94"/>
      <c r="BV2544" s="94"/>
      <c r="BW2544" s="94"/>
      <c r="BX2544" s="94"/>
      <c r="BY2544" s="94"/>
      <c r="BZ2544" s="94"/>
      <c r="CA2544" s="94"/>
      <c r="CB2544" s="94"/>
      <c r="CC2544" s="94"/>
      <c r="CD2544" s="94"/>
      <c r="CE2544" s="94"/>
      <c r="CF2544" s="94"/>
      <c r="CG2544" s="94"/>
      <c r="CH2544" s="94"/>
      <c r="CI2544" s="94"/>
      <c r="CJ2544" s="94"/>
      <c r="CK2544" s="94"/>
      <c r="CL2544" s="94"/>
      <c r="CM2544" s="94"/>
      <c r="CN2544" s="94"/>
      <c r="CO2544" s="94"/>
      <c r="CP2544" s="94"/>
      <c r="CQ2544" s="94"/>
      <c r="CR2544" s="94"/>
      <c r="CS2544" s="94"/>
      <c r="CT2544" s="94"/>
      <c r="CU2544" s="94"/>
      <c r="CV2544" s="94"/>
      <c r="CW2544" s="94"/>
    </row>
    <row r="2545" spans="44:101" x14ac:dyDescent="0.25">
      <c r="AR2545" s="94"/>
      <c r="AS2545" s="94"/>
      <c r="AT2545" s="94"/>
      <c r="AU2545" s="94"/>
      <c r="AV2545" s="94"/>
      <c r="AW2545" s="94"/>
      <c r="AX2545" s="94"/>
      <c r="AY2545" s="94"/>
      <c r="AZ2545" s="94"/>
      <c r="BA2545" s="94"/>
      <c r="BB2545" s="94"/>
      <c r="BC2545" s="94"/>
      <c r="BD2545" s="94"/>
      <c r="BE2545" s="94"/>
      <c r="BF2545" s="94"/>
      <c r="BG2545" s="94"/>
      <c r="BH2545" s="94"/>
      <c r="BI2545" s="94"/>
      <c r="BJ2545" s="94"/>
      <c r="BK2545" s="94"/>
      <c r="BL2545" s="94"/>
      <c r="BM2545" s="94"/>
      <c r="BN2545" s="94"/>
      <c r="BO2545" s="94"/>
      <c r="BP2545" s="94"/>
      <c r="BQ2545" s="94"/>
      <c r="BR2545" s="94"/>
      <c r="BS2545" s="94"/>
      <c r="BT2545" s="94"/>
      <c r="BU2545" s="94"/>
      <c r="BV2545" s="94"/>
      <c r="BW2545" s="94"/>
      <c r="BX2545" s="94"/>
      <c r="BY2545" s="94"/>
      <c r="BZ2545" s="94"/>
      <c r="CA2545" s="94"/>
      <c r="CB2545" s="94"/>
      <c r="CC2545" s="94"/>
      <c r="CD2545" s="94"/>
      <c r="CE2545" s="94"/>
      <c r="CF2545" s="94"/>
      <c r="CG2545" s="94"/>
      <c r="CH2545" s="94"/>
      <c r="CI2545" s="94"/>
      <c r="CJ2545" s="94"/>
      <c r="CK2545" s="94"/>
      <c r="CL2545" s="94"/>
      <c r="CM2545" s="94"/>
      <c r="CN2545" s="94"/>
      <c r="CO2545" s="94"/>
      <c r="CP2545" s="94"/>
      <c r="CQ2545" s="94"/>
      <c r="CR2545" s="94"/>
      <c r="CS2545" s="94"/>
      <c r="CT2545" s="94"/>
      <c r="CU2545" s="94"/>
      <c r="CV2545" s="94"/>
      <c r="CW2545" s="94"/>
    </row>
    <row r="2546" spans="44:101" x14ac:dyDescent="0.25">
      <c r="AR2546" s="94"/>
      <c r="AS2546" s="94"/>
      <c r="AT2546" s="94"/>
      <c r="AU2546" s="94"/>
      <c r="AV2546" s="94"/>
      <c r="AW2546" s="94"/>
      <c r="AX2546" s="94"/>
      <c r="AY2546" s="94"/>
      <c r="AZ2546" s="94"/>
      <c r="BA2546" s="94"/>
      <c r="BB2546" s="94"/>
      <c r="BC2546" s="94"/>
      <c r="BD2546" s="94"/>
      <c r="BE2546" s="94"/>
      <c r="BF2546" s="94"/>
      <c r="BG2546" s="94"/>
      <c r="BH2546" s="94"/>
      <c r="BI2546" s="94"/>
      <c r="BJ2546" s="94"/>
      <c r="BK2546" s="94"/>
      <c r="BL2546" s="94"/>
      <c r="BM2546" s="94"/>
      <c r="BN2546" s="94"/>
      <c r="BO2546" s="94"/>
      <c r="BP2546" s="94"/>
      <c r="BQ2546" s="94"/>
      <c r="BR2546" s="94"/>
      <c r="BS2546" s="94"/>
      <c r="BT2546" s="94"/>
      <c r="BU2546" s="94"/>
      <c r="BV2546" s="94"/>
      <c r="BW2546" s="94"/>
      <c r="BX2546" s="94"/>
      <c r="BY2546" s="94"/>
      <c r="BZ2546" s="94"/>
      <c r="CA2546" s="94"/>
      <c r="CB2546" s="94"/>
      <c r="CC2546" s="94"/>
      <c r="CD2546" s="94"/>
      <c r="CE2546" s="94"/>
      <c r="CF2546" s="94"/>
      <c r="CG2546" s="94"/>
      <c r="CH2546" s="94"/>
      <c r="CI2546" s="94"/>
      <c r="CJ2546" s="94"/>
      <c r="CK2546" s="94"/>
      <c r="CL2546" s="94"/>
      <c r="CM2546" s="94"/>
      <c r="CN2546" s="94"/>
      <c r="CO2546" s="94"/>
      <c r="CP2546" s="94"/>
      <c r="CQ2546" s="94"/>
      <c r="CR2546" s="94"/>
      <c r="CS2546" s="94"/>
      <c r="CT2546" s="94"/>
      <c r="CU2546" s="94"/>
      <c r="CV2546" s="94"/>
      <c r="CW2546" s="94"/>
    </row>
    <row r="2547" spans="44:101" x14ac:dyDescent="0.25">
      <c r="AR2547" s="94"/>
      <c r="AS2547" s="94"/>
      <c r="AT2547" s="94"/>
      <c r="AU2547" s="94"/>
      <c r="AV2547" s="94"/>
      <c r="AW2547" s="94"/>
      <c r="AX2547" s="94"/>
      <c r="AY2547" s="94"/>
      <c r="AZ2547" s="94"/>
      <c r="BA2547" s="94"/>
      <c r="BB2547" s="94"/>
      <c r="BC2547" s="94"/>
      <c r="BD2547" s="94"/>
      <c r="BE2547" s="94"/>
      <c r="BF2547" s="94"/>
      <c r="BG2547" s="94"/>
      <c r="BH2547" s="94"/>
      <c r="BI2547" s="94"/>
      <c r="BJ2547" s="94"/>
      <c r="BK2547" s="94"/>
      <c r="BL2547" s="94"/>
      <c r="BM2547" s="94"/>
      <c r="BN2547" s="94"/>
      <c r="BO2547" s="94"/>
      <c r="BP2547" s="94"/>
      <c r="BQ2547" s="94"/>
      <c r="BR2547" s="94"/>
      <c r="BS2547" s="94"/>
      <c r="BT2547" s="94"/>
      <c r="BU2547" s="94"/>
      <c r="BV2547" s="94"/>
      <c r="BW2547" s="94"/>
      <c r="BX2547" s="94"/>
      <c r="BY2547" s="94"/>
      <c r="BZ2547" s="94"/>
      <c r="CA2547" s="94"/>
      <c r="CB2547" s="94"/>
      <c r="CC2547" s="94"/>
      <c r="CD2547" s="94"/>
      <c r="CE2547" s="94"/>
      <c r="CF2547" s="94"/>
      <c r="CG2547" s="94"/>
      <c r="CH2547" s="94"/>
      <c r="CI2547" s="94"/>
      <c r="CJ2547" s="94"/>
      <c r="CK2547" s="94"/>
      <c r="CL2547" s="94"/>
      <c r="CM2547" s="94"/>
      <c r="CN2547" s="94"/>
      <c r="CO2547" s="94"/>
      <c r="CP2547" s="94"/>
      <c r="CQ2547" s="94"/>
      <c r="CR2547" s="94"/>
      <c r="CS2547" s="94"/>
      <c r="CT2547" s="94"/>
      <c r="CU2547" s="94"/>
      <c r="CV2547" s="94"/>
      <c r="CW2547" s="94"/>
    </row>
    <row r="2548" spans="44:101" x14ac:dyDescent="0.25">
      <c r="AR2548" s="94"/>
      <c r="AS2548" s="94"/>
      <c r="AT2548" s="94"/>
      <c r="AU2548" s="94"/>
      <c r="AV2548" s="94"/>
      <c r="AW2548" s="94"/>
      <c r="AX2548" s="94"/>
      <c r="AY2548" s="94"/>
      <c r="AZ2548" s="94"/>
      <c r="BA2548" s="94"/>
      <c r="BB2548" s="94"/>
      <c r="BC2548" s="94"/>
      <c r="BD2548" s="94"/>
      <c r="BE2548" s="94"/>
      <c r="BF2548" s="94"/>
      <c r="BG2548" s="94"/>
      <c r="BH2548" s="94"/>
      <c r="BI2548" s="94"/>
      <c r="BJ2548" s="94"/>
      <c r="BK2548" s="94"/>
      <c r="BL2548" s="94"/>
      <c r="BM2548" s="94"/>
      <c r="BN2548" s="94"/>
      <c r="BO2548" s="94"/>
      <c r="BP2548" s="94"/>
      <c r="BQ2548" s="94"/>
      <c r="BR2548" s="94"/>
      <c r="BS2548" s="94"/>
      <c r="BT2548" s="94"/>
      <c r="BU2548" s="94"/>
      <c r="BV2548" s="94"/>
      <c r="BW2548" s="94"/>
      <c r="BX2548" s="94"/>
      <c r="BY2548" s="94"/>
      <c r="BZ2548" s="94"/>
      <c r="CA2548" s="94"/>
      <c r="CB2548" s="94"/>
      <c r="CC2548" s="94"/>
      <c r="CD2548" s="94"/>
      <c r="CE2548" s="94"/>
      <c r="CF2548" s="94"/>
      <c r="CG2548" s="94"/>
      <c r="CH2548" s="94"/>
      <c r="CI2548" s="94"/>
      <c r="CJ2548" s="94"/>
      <c r="CK2548" s="94"/>
      <c r="CL2548" s="94"/>
      <c r="CM2548" s="94"/>
      <c r="CN2548" s="94"/>
      <c r="CO2548" s="94"/>
      <c r="CP2548" s="94"/>
      <c r="CQ2548" s="94"/>
      <c r="CR2548" s="94"/>
      <c r="CS2548" s="94"/>
      <c r="CT2548" s="94"/>
      <c r="CU2548" s="94"/>
      <c r="CV2548" s="94"/>
      <c r="CW2548" s="94"/>
    </row>
    <row r="2549" spans="44:101" x14ac:dyDescent="0.25">
      <c r="AR2549" s="94"/>
      <c r="AS2549" s="94"/>
      <c r="AT2549" s="94"/>
      <c r="AU2549" s="94"/>
      <c r="AV2549" s="94"/>
      <c r="AW2549" s="94"/>
      <c r="AX2549" s="94"/>
      <c r="AY2549" s="94"/>
      <c r="AZ2549" s="94"/>
      <c r="BA2549" s="94"/>
      <c r="BB2549" s="94"/>
      <c r="BC2549" s="94"/>
      <c r="BD2549" s="94"/>
      <c r="BE2549" s="94"/>
      <c r="BF2549" s="94"/>
      <c r="BG2549" s="94"/>
      <c r="BH2549" s="94"/>
      <c r="BI2549" s="94"/>
      <c r="BJ2549" s="94"/>
      <c r="BK2549" s="94"/>
      <c r="BL2549" s="94"/>
      <c r="BM2549" s="94"/>
      <c r="BN2549" s="94"/>
      <c r="BO2549" s="94"/>
      <c r="BP2549" s="94"/>
      <c r="BQ2549" s="94"/>
      <c r="BR2549" s="94"/>
      <c r="BS2549" s="94"/>
      <c r="BT2549" s="94"/>
      <c r="BU2549" s="94"/>
      <c r="BV2549" s="94"/>
      <c r="BW2549" s="94"/>
      <c r="BX2549" s="94"/>
      <c r="BY2549" s="94"/>
      <c r="BZ2549" s="94"/>
      <c r="CA2549" s="94"/>
      <c r="CB2549" s="94"/>
      <c r="CC2549" s="94"/>
      <c r="CD2549" s="94"/>
      <c r="CE2549" s="94"/>
      <c r="CF2549" s="94"/>
      <c r="CG2549" s="94"/>
      <c r="CH2549" s="94"/>
      <c r="CI2549" s="94"/>
      <c r="CJ2549" s="94"/>
      <c r="CK2549" s="94"/>
      <c r="CL2549" s="94"/>
      <c r="CM2549" s="94"/>
      <c r="CN2549" s="94"/>
      <c r="CO2549" s="94"/>
      <c r="CP2549" s="94"/>
      <c r="CQ2549" s="94"/>
      <c r="CR2549" s="94"/>
      <c r="CS2549" s="94"/>
      <c r="CT2549" s="94"/>
      <c r="CU2549" s="94"/>
      <c r="CV2549" s="94"/>
      <c r="CW2549" s="94"/>
    </row>
    <row r="2550" spans="44:101" x14ac:dyDescent="0.25">
      <c r="AR2550" s="94"/>
      <c r="AS2550" s="94"/>
      <c r="AT2550" s="94"/>
      <c r="AU2550" s="94"/>
      <c r="AV2550" s="94"/>
      <c r="AW2550" s="94"/>
      <c r="AX2550" s="94"/>
      <c r="AY2550" s="94"/>
      <c r="AZ2550" s="94"/>
      <c r="BA2550" s="94"/>
      <c r="BB2550" s="94"/>
      <c r="BC2550" s="94"/>
      <c r="BD2550" s="94"/>
      <c r="BE2550" s="94"/>
      <c r="BF2550" s="94"/>
      <c r="BG2550" s="94"/>
      <c r="BH2550" s="94"/>
      <c r="BI2550" s="94"/>
      <c r="BJ2550" s="94"/>
      <c r="BK2550" s="94"/>
      <c r="BL2550" s="94"/>
      <c r="BM2550" s="94"/>
      <c r="BN2550" s="94"/>
      <c r="BO2550" s="94"/>
      <c r="BP2550" s="94"/>
      <c r="BQ2550" s="94"/>
      <c r="BR2550" s="94"/>
      <c r="BS2550" s="94"/>
      <c r="BT2550" s="94"/>
      <c r="BU2550" s="94"/>
      <c r="BV2550" s="94"/>
      <c r="BW2550" s="94"/>
      <c r="BX2550" s="94"/>
      <c r="BY2550" s="94"/>
      <c r="BZ2550" s="94"/>
      <c r="CA2550" s="94"/>
      <c r="CB2550" s="94"/>
      <c r="CC2550" s="94"/>
      <c r="CD2550" s="94"/>
      <c r="CE2550" s="94"/>
      <c r="CF2550" s="94"/>
      <c r="CG2550" s="94"/>
      <c r="CH2550" s="94"/>
      <c r="CI2550" s="94"/>
      <c r="CJ2550" s="94"/>
      <c r="CK2550" s="94"/>
      <c r="CL2550" s="94"/>
      <c r="CM2550" s="94"/>
      <c r="CN2550" s="94"/>
      <c r="CO2550" s="94"/>
      <c r="CP2550" s="94"/>
      <c r="CQ2550" s="94"/>
      <c r="CR2550" s="94"/>
      <c r="CS2550" s="94"/>
      <c r="CT2550" s="94"/>
      <c r="CU2550" s="94"/>
      <c r="CV2550" s="94"/>
      <c r="CW2550" s="94"/>
    </row>
    <row r="2551" spans="44:101" x14ac:dyDescent="0.25">
      <c r="AR2551" s="94"/>
      <c r="AS2551" s="94"/>
      <c r="AT2551" s="94"/>
      <c r="AU2551" s="94"/>
      <c r="AV2551" s="94"/>
      <c r="AW2551" s="94"/>
      <c r="AX2551" s="94"/>
      <c r="AY2551" s="94"/>
      <c r="AZ2551" s="94"/>
      <c r="BA2551" s="94"/>
      <c r="BB2551" s="94"/>
      <c r="BC2551" s="94"/>
      <c r="BD2551" s="94"/>
      <c r="BE2551" s="94"/>
      <c r="BF2551" s="94"/>
      <c r="BG2551" s="94"/>
      <c r="BH2551" s="94"/>
      <c r="BI2551" s="94"/>
      <c r="BJ2551" s="94"/>
      <c r="BK2551" s="94"/>
      <c r="BL2551" s="94"/>
      <c r="BM2551" s="94"/>
      <c r="BN2551" s="94"/>
      <c r="BO2551" s="94"/>
      <c r="BP2551" s="94"/>
      <c r="BQ2551" s="94"/>
      <c r="BR2551" s="94"/>
      <c r="BS2551" s="94"/>
      <c r="BT2551" s="94"/>
      <c r="BU2551" s="94"/>
      <c r="BV2551" s="94"/>
      <c r="BW2551" s="94"/>
      <c r="BX2551" s="94"/>
      <c r="BY2551" s="94"/>
      <c r="BZ2551" s="94"/>
      <c r="CA2551" s="94"/>
      <c r="CB2551" s="94"/>
      <c r="CC2551" s="94"/>
      <c r="CD2551" s="94"/>
      <c r="CE2551" s="94"/>
      <c r="CF2551" s="94"/>
      <c r="CG2551" s="94"/>
      <c r="CH2551" s="94"/>
      <c r="CI2551" s="94"/>
      <c r="CJ2551" s="94"/>
      <c r="CK2551" s="94"/>
      <c r="CL2551" s="94"/>
      <c r="CM2551" s="94"/>
      <c r="CN2551" s="94"/>
      <c r="CO2551" s="94"/>
      <c r="CP2551" s="94"/>
      <c r="CQ2551" s="94"/>
      <c r="CR2551" s="94"/>
      <c r="CS2551" s="94"/>
      <c r="CT2551" s="94"/>
      <c r="CU2551" s="94"/>
      <c r="CV2551" s="94"/>
      <c r="CW2551" s="94"/>
    </row>
    <row r="2552" spans="44:101" x14ac:dyDescent="0.25">
      <c r="AR2552" s="94"/>
      <c r="AS2552" s="94"/>
      <c r="AT2552" s="94"/>
      <c r="AU2552" s="94"/>
      <c r="AV2552" s="94"/>
      <c r="AW2552" s="94"/>
      <c r="AX2552" s="94"/>
      <c r="AY2552" s="94"/>
      <c r="AZ2552" s="94"/>
      <c r="BA2552" s="94"/>
      <c r="BB2552" s="94"/>
      <c r="BC2552" s="94"/>
      <c r="BD2552" s="94"/>
      <c r="BE2552" s="94"/>
      <c r="BF2552" s="94"/>
      <c r="BG2552" s="94"/>
      <c r="BH2552" s="94"/>
      <c r="BI2552" s="94"/>
      <c r="BJ2552" s="94"/>
      <c r="BK2552" s="94"/>
      <c r="BL2552" s="94"/>
      <c r="BM2552" s="94"/>
      <c r="BN2552" s="94"/>
      <c r="BO2552" s="94"/>
      <c r="BP2552" s="94"/>
      <c r="BQ2552" s="94"/>
      <c r="BR2552" s="94"/>
      <c r="BS2552" s="94"/>
      <c r="BT2552" s="94"/>
      <c r="BU2552" s="94"/>
      <c r="BV2552" s="94"/>
      <c r="BW2552" s="94"/>
      <c r="BX2552" s="94"/>
      <c r="BY2552" s="94"/>
      <c r="BZ2552" s="94"/>
      <c r="CA2552" s="94"/>
      <c r="CB2552" s="94"/>
      <c r="CC2552" s="94"/>
      <c r="CD2552" s="94"/>
      <c r="CE2552" s="94"/>
      <c r="CF2552" s="94"/>
      <c r="CG2552" s="94"/>
      <c r="CH2552" s="94"/>
      <c r="CI2552" s="94"/>
      <c r="CJ2552" s="94"/>
      <c r="CK2552" s="94"/>
      <c r="CL2552" s="94"/>
      <c r="CM2552" s="94"/>
      <c r="CN2552" s="94"/>
      <c r="CO2552" s="94"/>
      <c r="CP2552" s="94"/>
      <c r="CQ2552" s="94"/>
      <c r="CR2552" s="94"/>
      <c r="CS2552" s="94"/>
      <c r="CT2552" s="94"/>
      <c r="CU2552" s="94"/>
      <c r="CV2552" s="94"/>
      <c r="CW2552" s="94"/>
    </row>
    <row r="2553" spans="44:101" x14ac:dyDescent="0.25">
      <c r="AR2553" s="94"/>
      <c r="AS2553" s="94"/>
      <c r="AT2553" s="94"/>
      <c r="AU2553" s="94"/>
      <c r="AV2553" s="94"/>
      <c r="AW2553" s="94"/>
      <c r="AX2553" s="94"/>
      <c r="AY2553" s="94"/>
      <c r="AZ2553" s="94"/>
      <c r="BA2553" s="94"/>
      <c r="BB2553" s="94"/>
      <c r="BC2553" s="94"/>
      <c r="BD2553" s="94"/>
      <c r="BE2553" s="94"/>
      <c r="BF2553" s="94"/>
      <c r="BG2553" s="94"/>
      <c r="BH2553" s="94"/>
      <c r="BI2553" s="94"/>
      <c r="BJ2553" s="94"/>
      <c r="BK2553" s="94"/>
      <c r="BL2553" s="94"/>
      <c r="BM2553" s="94"/>
      <c r="BN2553" s="94"/>
      <c r="BO2553" s="94"/>
      <c r="BP2553" s="94"/>
      <c r="BQ2553" s="94"/>
      <c r="BR2553" s="94"/>
      <c r="BS2553" s="94"/>
      <c r="BT2553" s="94"/>
      <c r="BU2553" s="94"/>
      <c r="BV2553" s="94"/>
      <c r="BW2553" s="94"/>
      <c r="BX2553" s="94"/>
      <c r="BY2553" s="94"/>
      <c r="BZ2553" s="94"/>
      <c r="CA2553" s="94"/>
      <c r="CB2553" s="94"/>
      <c r="CC2553" s="94"/>
      <c r="CD2553" s="94"/>
      <c r="CE2553" s="94"/>
      <c r="CF2553" s="94"/>
      <c r="CG2553" s="94"/>
      <c r="CH2553" s="94"/>
      <c r="CI2553" s="94"/>
      <c r="CJ2553" s="94"/>
      <c r="CK2553" s="94"/>
      <c r="CL2553" s="94"/>
      <c r="CM2553" s="94"/>
      <c r="CN2553" s="94"/>
      <c r="CO2553" s="94"/>
      <c r="CP2553" s="94"/>
      <c r="CQ2553" s="94"/>
      <c r="CR2553" s="94"/>
      <c r="CS2553" s="94"/>
      <c r="CT2553" s="94"/>
      <c r="CU2553" s="94"/>
      <c r="CV2553" s="94"/>
      <c r="CW2553" s="94"/>
    </row>
    <row r="2554" spans="44:101" x14ac:dyDescent="0.25">
      <c r="AR2554" s="94"/>
      <c r="AS2554" s="94"/>
      <c r="AT2554" s="94"/>
      <c r="AU2554" s="94"/>
      <c r="AV2554" s="94"/>
      <c r="AW2554" s="94"/>
      <c r="AX2554" s="94"/>
      <c r="AY2554" s="94"/>
      <c r="AZ2554" s="94"/>
      <c r="BA2554" s="94"/>
      <c r="BB2554" s="94"/>
      <c r="BC2554" s="94"/>
      <c r="BD2554" s="94"/>
      <c r="BE2554" s="94"/>
      <c r="BF2554" s="94"/>
      <c r="BG2554" s="94"/>
      <c r="BH2554" s="94"/>
      <c r="BI2554" s="94"/>
      <c r="BJ2554" s="94"/>
      <c r="BK2554" s="94"/>
      <c r="BL2554" s="94"/>
      <c r="BM2554" s="94"/>
      <c r="BN2554" s="94"/>
      <c r="BO2554" s="94"/>
      <c r="BP2554" s="94"/>
      <c r="BQ2554" s="94"/>
      <c r="BR2554" s="94"/>
      <c r="BS2554" s="94"/>
      <c r="BT2554" s="94"/>
      <c r="BU2554" s="94"/>
      <c r="BV2554" s="94"/>
      <c r="BW2554" s="94"/>
      <c r="BX2554" s="94"/>
      <c r="BY2554" s="94"/>
      <c r="BZ2554" s="94"/>
      <c r="CA2554" s="94"/>
      <c r="CB2554" s="94"/>
      <c r="CC2554" s="94"/>
      <c r="CD2554" s="94"/>
      <c r="CE2554" s="94"/>
      <c r="CF2554" s="94"/>
      <c r="CG2554" s="94"/>
      <c r="CH2554" s="94"/>
      <c r="CI2554" s="94"/>
      <c r="CJ2554" s="94"/>
      <c r="CK2554" s="94"/>
      <c r="CL2554" s="94"/>
      <c r="CM2554" s="94"/>
      <c r="CN2554" s="94"/>
      <c r="CO2554" s="94"/>
      <c r="CP2554" s="94"/>
      <c r="CQ2554" s="94"/>
      <c r="CR2554" s="94"/>
      <c r="CS2554" s="94"/>
      <c r="CT2554" s="94"/>
      <c r="CU2554" s="94"/>
      <c r="CV2554" s="94"/>
      <c r="CW2554" s="94"/>
    </row>
    <row r="2555" spans="44:101" x14ac:dyDescent="0.25">
      <c r="AR2555" s="94"/>
      <c r="AS2555" s="94"/>
      <c r="AT2555" s="94"/>
      <c r="AU2555" s="94"/>
      <c r="AV2555" s="94"/>
      <c r="AW2555" s="94"/>
      <c r="AX2555" s="94"/>
      <c r="AY2555" s="94"/>
      <c r="AZ2555" s="94"/>
      <c r="BA2555" s="94"/>
      <c r="BB2555" s="94"/>
      <c r="BC2555" s="94"/>
      <c r="BD2555" s="94"/>
      <c r="BE2555" s="94"/>
      <c r="BF2555" s="94"/>
      <c r="BG2555" s="94"/>
      <c r="BH2555" s="94"/>
      <c r="BI2555" s="94"/>
      <c r="BJ2555" s="94"/>
      <c r="BK2555" s="94"/>
      <c r="BL2555" s="94"/>
      <c r="BM2555" s="94"/>
      <c r="BN2555" s="94"/>
      <c r="BO2555" s="94"/>
      <c r="BP2555" s="94"/>
      <c r="BQ2555" s="94"/>
      <c r="BR2555" s="94"/>
      <c r="BS2555" s="94"/>
      <c r="BT2555" s="94"/>
      <c r="BU2555" s="94"/>
      <c r="BV2555" s="94"/>
      <c r="BW2555" s="94"/>
      <c r="BX2555" s="94"/>
      <c r="BY2555" s="94"/>
      <c r="BZ2555" s="94"/>
      <c r="CA2555" s="94"/>
      <c r="CB2555" s="94"/>
      <c r="CC2555" s="94"/>
      <c r="CD2555" s="94"/>
      <c r="CE2555" s="94"/>
      <c r="CF2555" s="94"/>
      <c r="CG2555" s="94"/>
      <c r="CH2555" s="94"/>
      <c r="CI2555" s="94"/>
      <c r="CJ2555" s="94"/>
      <c r="CK2555" s="94"/>
      <c r="CL2555" s="94"/>
      <c r="CM2555" s="94"/>
      <c r="CN2555" s="94"/>
      <c r="CO2555" s="94"/>
      <c r="CP2555" s="94"/>
      <c r="CQ2555" s="94"/>
      <c r="CR2555" s="94"/>
      <c r="CS2555" s="94"/>
      <c r="CT2555" s="94"/>
      <c r="CU2555" s="94"/>
      <c r="CV2555" s="94"/>
      <c r="CW2555" s="94"/>
    </row>
    <row r="2556" spans="44:101" x14ac:dyDescent="0.25">
      <c r="AR2556" s="94"/>
      <c r="AS2556" s="94"/>
      <c r="AT2556" s="94"/>
      <c r="AU2556" s="94"/>
      <c r="AV2556" s="94"/>
      <c r="AW2556" s="94"/>
      <c r="AX2556" s="94"/>
      <c r="AY2556" s="94"/>
      <c r="AZ2556" s="94"/>
      <c r="BA2556" s="94"/>
      <c r="BB2556" s="94"/>
      <c r="BC2556" s="94"/>
      <c r="BD2556" s="94"/>
      <c r="BE2556" s="94"/>
      <c r="BF2556" s="94"/>
      <c r="BG2556" s="94"/>
      <c r="BH2556" s="94"/>
      <c r="BI2556" s="94"/>
      <c r="BJ2556" s="94"/>
      <c r="BK2556" s="94"/>
      <c r="BL2556" s="94"/>
      <c r="BM2556" s="94"/>
      <c r="BN2556" s="94"/>
      <c r="BO2556" s="94"/>
      <c r="BP2556" s="94"/>
      <c r="BQ2556" s="94"/>
      <c r="BR2556" s="94"/>
      <c r="BS2556" s="94"/>
      <c r="BT2556" s="94"/>
      <c r="BU2556" s="94"/>
      <c r="BV2556" s="94"/>
      <c r="BW2556" s="94"/>
      <c r="BX2556" s="94"/>
      <c r="BY2556" s="94"/>
      <c r="BZ2556" s="94"/>
      <c r="CA2556" s="94"/>
      <c r="CB2556" s="94"/>
      <c r="CC2556" s="94"/>
      <c r="CD2556" s="94"/>
      <c r="CE2556" s="94"/>
      <c r="CF2556" s="94"/>
      <c r="CG2556" s="94"/>
      <c r="CH2556" s="94"/>
      <c r="CI2556" s="94"/>
      <c r="CJ2556" s="94"/>
      <c r="CK2556" s="94"/>
      <c r="CL2556" s="94"/>
      <c r="CM2556" s="94"/>
      <c r="CN2556" s="94"/>
      <c r="CO2556" s="94"/>
      <c r="CP2556" s="94"/>
      <c r="CQ2556" s="94"/>
      <c r="CR2556" s="94"/>
      <c r="CS2556" s="94"/>
      <c r="CT2556" s="94"/>
      <c r="CU2556" s="94"/>
      <c r="CV2556" s="94"/>
      <c r="CW2556" s="94"/>
    </row>
    <row r="2557" spans="44:101" x14ac:dyDescent="0.25">
      <c r="AR2557" s="94"/>
      <c r="AS2557" s="94"/>
      <c r="AT2557" s="94"/>
      <c r="AU2557" s="94"/>
      <c r="AV2557" s="94"/>
      <c r="AW2557" s="94"/>
      <c r="AX2557" s="94"/>
      <c r="AY2557" s="94"/>
      <c r="AZ2557" s="94"/>
      <c r="BA2557" s="94"/>
      <c r="BB2557" s="94"/>
      <c r="BC2557" s="94"/>
      <c r="BD2557" s="94"/>
      <c r="BE2557" s="94"/>
      <c r="BF2557" s="94"/>
      <c r="BG2557" s="94"/>
      <c r="BH2557" s="94"/>
      <c r="BI2557" s="94"/>
      <c r="BJ2557" s="94"/>
      <c r="BK2557" s="94"/>
      <c r="BL2557" s="94"/>
      <c r="BM2557" s="94"/>
      <c r="BN2557" s="94"/>
      <c r="BO2557" s="94"/>
      <c r="BP2557" s="94"/>
      <c r="BQ2557" s="94"/>
      <c r="BR2557" s="94"/>
      <c r="BS2557" s="94"/>
      <c r="BT2557" s="94"/>
      <c r="BU2557" s="94"/>
      <c r="BV2557" s="94"/>
      <c r="BW2557" s="94"/>
      <c r="BX2557" s="94"/>
      <c r="BY2557" s="94"/>
      <c r="BZ2557" s="94"/>
      <c r="CA2557" s="94"/>
      <c r="CB2557" s="94"/>
      <c r="CC2557" s="94"/>
      <c r="CD2557" s="94"/>
      <c r="CE2557" s="94"/>
      <c r="CF2557" s="94"/>
      <c r="CG2557" s="94"/>
      <c r="CH2557" s="94"/>
      <c r="CI2557" s="94"/>
      <c r="CJ2557" s="94"/>
      <c r="CK2557" s="94"/>
      <c r="CL2557" s="94"/>
      <c r="CM2557" s="94"/>
      <c r="CN2557" s="94"/>
      <c r="CO2557" s="94"/>
      <c r="CP2557" s="94"/>
      <c r="CQ2557" s="94"/>
      <c r="CR2557" s="94"/>
      <c r="CS2557" s="94"/>
      <c r="CT2557" s="94"/>
      <c r="CU2557" s="94"/>
      <c r="CV2557" s="94"/>
      <c r="CW2557" s="94"/>
    </row>
    <row r="2558" spans="44:101" x14ac:dyDescent="0.25">
      <c r="AR2558" s="94"/>
      <c r="AS2558" s="94"/>
      <c r="AT2558" s="94"/>
      <c r="AU2558" s="94"/>
      <c r="AV2558" s="94"/>
      <c r="AW2558" s="94"/>
      <c r="AX2558" s="94"/>
      <c r="AY2558" s="94"/>
      <c r="AZ2558" s="94"/>
      <c r="BA2558" s="94"/>
      <c r="BB2558" s="94"/>
      <c r="BC2558" s="94"/>
      <c r="BD2558" s="94"/>
      <c r="BE2558" s="94"/>
      <c r="BF2558" s="94"/>
      <c r="BG2558" s="94"/>
      <c r="BH2558" s="94"/>
      <c r="BI2558" s="94"/>
      <c r="BJ2558" s="94"/>
      <c r="BK2558" s="94"/>
      <c r="BL2558" s="94"/>
      <c r="BM2558" s="94"/>
      <c r="BN2558" s="94"/>
      <c r="BO2558" s="94"/>
      <c r="BP2558" s="94"/>
      <c r="BQ2558" s="94"/>
      <c r="BR2558" s="94"/>
      <c r="BS2558" s="94"/>
      <c r="BT2558" s="94"/>
      <c r="BU2558" s="94"/>
      <c r="BV2558" s="94"/>
      <c r="BW2558" s="94"/>
      <c r="BX2558" s="94"/>
      <c r="BY2558" s="94"/>
      <c r="BZ2558" s="94"/>
      <c r="CA2558" s="94"/>
      <c r="CB2558" s="94"/>
      <c r="CC2558" s="94"/>
      <c r="CD2558" s="94"/>
      <c r="CE2558" s="94"/>
      <c r="CF2558" s="94"/>
      <c r="CG2558" s="94"/>
      <c r="CH2558" s="94"/>
      <c r="CI2558" s="94"/>
      <c r="CJ2558" s="94"/>
      <c r="CK2558" s="94"/>
      <c r="CL2558" s="94"/>
      <c r="CM2558" s="94"/>
      <c r="CN2558" s="94"/>
      <c r="CO2558" s="94"/>
      <c r="CP2558" s="94"/>
      <c r="CQ2558" s="94"/>
      <c r="CR2558" s="94"/>
      <c r="CS2558" s="94"/>
      <c r="CT2558" s="94"/>
      <c r="CU2558" s="94"/>
      <c r="CV2558" s="94"/>
      <c r="CW2558" s="94"/>
    </row>
    <row r="2559" spans="44:101" x14ac:dyDescent="0.25">
      <c r="AR2559" s="94"/>
      <c r="AS2559" s="94"/>
      <c r="AT2559" s="94"/>
      <c r="AU2559" s="94"/>
      <c r="AV2559" s="94"/>
      <c r="AW2559" s="94"/>
      <c r="AX2559" s="94"/>
      <c r="AY2559" s="94"/>
      <c r="AZ2559" s="94"/>
      <c r="BA2559" s="94"/>
      <c r="BB2559" s="94"/>
      <c r="BC2559" s="94"/>
      <c r="BD2559" s="94"/>
      <c r="BE2559" s="94"/>
      <c r="BF2559" s="94"/>
      <c r="BG2559" s="94"/>
      <c r="BH2559" s="94"/>
      <c r="BI2559" s="94"/>
      <c r="BJ2559" s="94"/>
      <c r="BK2559" s="94"/>
      <c r="BL2559" s="94"/>
      <c r="BM2559" s="94"/>
      <c r="BN2559" s="94"/>
      <c r="BO2559" s="94"/>
      <c r="BP2559" s="94"/>
      <c r="BQ2559" s="94"/>
      <c r="BR2559" s="94"/>
      <c r="BS2559" s="94"/>
      <c r="BT2559" s="94"/>
      <c r="BU2559" s="94"/>
      <c r="BV2559" s="94"/>
      <c r="BW2559" s="94"/>
      <c r="BX2559" s="94"/>
      <c r="BY2559" s="94"/>
      <c r="BZ2559" s="94"/>
      <c r="CA2559" s="94"/>
      <c r="CB2559" s="94"/>
      <c r="CC2559" s="94"/>
      <c r="CD2559" s="94"/>
      <c r="CE2559" s="94"/>
      <c r="CF2559" s="94"/>
      <c r="CG2559" s="94"/>
      <c r="CH2559" s="94"/>
      <c r="CI2559" s="94"/>
      <c r="CJ2559" s="94"/>
      <c r="CK2559" s="94"/>
      <c r="CL2559" s="94"/>
      <c r="CM2559" s="94"/>
      <c r="CN2559" s="94"/>
      <c r="CO2559" s="94"/>
      <c r="CP2559" s="94"/>
      <c r="CQ2559" s="94"/>
      <c r="CR2559" s="94"/>
      <c r="CS2559" s="94"/>
      <c r="CT2559" s="94"/>
      <c r="CU2559" s="94"/>
      <c r="CV2559" s="94"/>
      <c r="CW2559" s="94"/>
    </row>
    <row r="2560" spans="44:101" x14ac:dyDescent="0.25">
      <c r="AR2560" s="94"/>
      <c r="AS2560" s="94"/>
      <c r="AT2560" s="94"/>
      <c r="AU2560" s="94"/>
      <c r="AV2560" s="94"/>
      <c r="AW2560" s="94"/>
      <c r="AX2560" s="94"/>
      <c r="AY2560" s="94"/>
      <c r="AZ2560" s="94"/>
      <c r="BA2560" s="94"/>
      <c r="BB2560" s="94"/>
      <c r="BC2560" s="94"/>
      <c r="BD2560" s="94"/>
      <c r="BE2560" s="94"/>
      <c r="BF2560" s="94"/>
      <c r="BG2560" s="94"/>
      <c r="BH2560" s="94"/>
      <c r="BI2560" s="94"/>
      <c r="BJ2560" s="94"/>
      <c r="BK2560" s="94"/>
      <c r="BL2560" s="94"/>
      <c r="BM2560" s="94"/>
      <c r="BN2560" s="94"/>
      <c r="BO2560" s="94"/>
      <c r="BP2560" s="94"/>
      <c r="BQ2560" s="94"/>
      <c r="BR2560" s="94"/>
      <c r="BS2560" s="94"/>
      <c r="BT2560" s="94"/>
      <c r="BU2560" s="94"/>
      <c r="BV2560" s="94"/>
      <c r="BW2560" s="94"/>
      <c r="BX2560" s="94"/>
      <c r="BY2560" s="94"/>
      <c r="BZ2560" s="94"/>
      <c r="CA2560" s="94"/>
      <c r="CB2560" s="94"/>
      <c r="CC2560" s="94"/>
      <c r="CD2560" s="94"/>
      <c r="CE2560" s="94"/>
      <c r="CF2560" s="94"/>
      <c r="CG2560" s="94"/>
      <c r="CH2560" s="94"/>
      <c r="CI2560" s="94"/>
      <c r="CJ2560" s="94"/>
      <c r="CK2560" s="94"/>
      <c r="CL2560" s="94"/>
      <c r="CM2560" s="94"/>
      <c r="CN2560" s="94"/>
      <c r="CO2560" s="94"/>
      <c r="CP2560" s="94"/>
      <c r="CQ2560" s="94"/>
      <c r="CR2560" s="94"/>
      <c r="CS2560" s="94"/>
      <c r="CT2560" s="94"/>
      <c r="CU2560" s="94"/>
      <c r="CV2560" s="94"/>
      <c r="CW2560" s="94"/>
    </row>
    <row r="2561" spans="44:101" x14ac:dyDescent="0.25">
      <c r="AR2561" s="94"/>
      <c r="AS2561" s="94"/>
      <c r="AT2561" s="94"/>
      <c r="AU2561" s="94"/>
      <c r="AV2561" s="94"/>
      <c r="AW2561" s="94"/>
      <c r="AX2561" s="94"/>
      <c r="AY2561" s="94"/>
      <c r="AZ2561" s="94"/>
      <c r="BA2561" s="94"/>
      <c r="BB2561" s="94"/>
      <c r="BC2561" s="94"/>
      <c r="BD2561" s="94"/>
      <c r="BE2561" s="94"/>
      <c r="BF2561" s="94"/>
      <c r="BG2561" s="94"/>
      <c r="BH2561" s="94"/>
      <c r="BI2561" s="94"/>
      <c r="BJ2561" s="94"/>
      <c r="BK2561" s="94"/>
      <c r="BL2561" s="94"/>
      <c r="BM2561" s="94"/>
      <c r="BN2561" s="94"/>
      <c r="BO2561" s="94"/>
      <c r="BP2561" s="94"/>
      <c r="BQ2561" s="94"/>
      <c r="BR2561" s="94"/>
      <c r="BS2561" s="94"/>
      <c r="BT2561" s="94"/>
      <c r="BU2561" s="94"/>
      <c r="BV2561" s="94"/>
      <c r="BW2561" s="94"/>
      <c r="BX2561" s="94"/>
      <c r="BY2561" s="94"/>
      <c r="BZ2561" s="94"/>
      <c r="CA2561" s="94"/>
      <c r="CB2561" s="94"/>
      <c r="CC2561" s="94"/>
      <c r="CD2561" s="94"/>
      <c r="CE2561" s="94"/>
      <c r="CF2561" s="94"/>
      <c r="CG2561" s="94"/>
      <c r="CH2561" s="94"/>
      <c r="CI2561" s="94"/>
      <c r="CJ2561" s="94"/>
      <c r="CK2561" s="94"/>
      <c r="CL2561" s="94"/>
      <c r="CM2561" s="94"/>
      <c r="CN2561" s="94"/>
      <c r="CO2561" s="94"/>
      <c r="CP2561" s="94"/>
      <c r="CQ2561" s="94"/>
      <c r="CR2561" s="94"/>
      <c r="CS2561" s="94"/>
      <c r="CT2561" s="94"/>
      <c r="CU2561" s="94"/>
      <c r="CV2561" s="94"/>
      <c r="CW2561" s="94"/>
    </row>
    <row r="2562" spans="44:101" x14ac:dyDescent="0.25">
      <c r="AR2562" s="94"/>
      <c r="AS2562" s="94"/>
      <c r="AT2562" s="94"/>
      <c r="AU2562" s="94"/>
      <c r="AV2562" s="94"/>
      <c r="AW2562" s="94"/>
      <c r="AX2562" s="94"/>
      <c r="AY2562" s="94"/>
      <c r="AZ2562" s="94"/>
      <c r="BA2562" s="94"/>
      <c r="BB2562" s="94"/>
      <c r="BC2562" s="94"/>
      <c r="BD2562" s="94"/>
      <c r="BE2562" s="94"/>
      <c r="BF2562" s="94"/>
      <c r="BG2562" s="94"/>
      <c r="BH2562" s="94"/>
      <c r="BI2562" s="94"/>
      <c r="BJ2562" s="94"/>
      <c r="BK2562" s="94"/>
      <c r="BL2562" s="94"/>
      <c r="BM2562" s="94"/>
      <c r="BN2562" s="94"/>
      <c r="BO2562" s="94"/>
      <c r="BP2562" s="94"/>
      <c r="BQ2562" s="94"/>
      <c r="BR2562" s="94"/>
      <c r="BS2562" s="94"/>
      <c r="BT2562" s="94"/>
      <c r="BU2562" s="94"/>
      <c r="BV2562" s="94"/>
      <c r="BW2562" s="94"/>
      <c r="BX2562" s="94"/>
      <c r="BY2562" s="94"/>
      <c r="BZ2562" s="94"/>
      <c r="CA2562" s="94"/>
      <c r="CB2562" s="94"/>
      <c r="CC2562" s="94"/>
      <c r="CD2562" s="94"/>
      <c r="CE2562" s="94"/>
      <c r="CF2562" s="94"/>
      <c r="CG2562" s="94"/>
      <c r="CH2562" s="94"/>
      <c r="CI2562" s="94"/>
      <c r="CJ2562" s="94"/>
      <c r="CK2562" s="94"/>
      <c r="CL2562" s="94"/>
      <c r="CM2562" s="94"/>
      <c r="CN2562" s="94"/>
      <c r="CO2562" s="94"/>
      <c r="CP2562" s="94"/>
      <c r="CQ2562" s="94"/>
      <c r="CR2562" s="94"/>
      <c r="CS2562" s="94"/>
      <c r="CT2562" s="94"/>
      <c r="CU2562" s="94"/>
      <c r="CV2562" s="94"/>
      <c r="CW2562" s="94"/>
    </row>
    <row r="2563" spans="44:101" x14ac:dyDescent="0.25">
      <c r="AR2563" s="94"/>
      <c r="AS2563" s="94"/>
      <c r="AT2563" s="94"/>
      <c r="AU2563" s="94"/>
      <c r="AV2563" s="94"/>
      <c r="AW2563" s="94"/>
      <c r="AX2563" s="94"/>
      <c r="AY2563" s="94"/>
      <c r="AZ2563" s="94"/>
      <c r="BA2563" s="94"/>
      <c r="BB2563" s="94"/>
      <c r="BC2563" s="94"/>
      <c r="BD2563" s="94"/>
      <c r="BE2563" s="94"/>
      <c r="BF2563" s="94"/>
      <c r="BG2563" s="94"/>
      <c r="BH2563" s="94"/>
      <c r="BI2563" s="94"/>
      <c r="BJ2563" s="94"/>
      <c r="BK2563" s="94"/>
      <c r="BL2563" s="94"/>
      <c r="BM2563" s="94"/>
      <c r="BN2563" s="94"/>
      <c r="BO2563" s="94"/>
      <c r="BP2563" s="94"/>
      <c r="BQ2563" s="94"/>
      <c r="BR2563" s="94"/>
      <c r="BS2563" s="94"/>
      <c r="BT2563" s="94"/>
      <c r="BU2563" s="94"/>
      <c r="BV2563" s="94"/>
      <c r="BW2563" s="94"/>
      <c r="BX2563" s="94"/>
      <c r="BY2563" s="94"/>
      <c r="BZ2563" s="94"/>
      <c r="CA2563" s="94"/>
      <c r="CB2563" s="94"/>
      <c r="CC2563" s="94"/>
      <c r="CD2563" s="94"/>
      <c r="CE2563" s="94"/>
      <c r="CF2563" s="94"/>
      <c r="CG2563" s="94"/>
      <c r="CH2563" s="94"/>
      <c r="CI2563" s="94"/>
      <c r="CJ2563" s="94"/>
      <c r="CK2563" s="94"/>
      <c r="CL2563" s="94"/>
      <c r="CM2563" s="94"/>
      <c r="CN2563" s="94"/>
      <c r="CO2563" s="94"/>
      <c r="CP2563" s="94"/>
      <c r="CQ2563" s="94"/>
      <c r="CR2563" s="94"/>
      <c r="CS2563" s="94"/>
      <c r="CT2563" s="94"/>
      <c r="CU2563" s="94"/>
      <c r="CV2563" s="94"/>
      <c r="CW2563" s="94"/>
    </row>
    <row r="2564" spans="44:101" x14ac:dyDescent="0.25">
      <c r="AR2564" s="94"/>
      <c r="AS2564" s="94"/>
      <c r="AT2564" s="94"/>
      <c r="AU2564" s="94"/>
      <c r="AV2564" s="94"/>
      <c r="AW2564" s="94"/>
      <c r="AX2564" s="94"/>
      <c r="AY2564" s="94"/>
      <c r="AZ2564" s="94"/>
      <c r="BA2564" s="94"/>
      <c r="BB2564" s="94"/>
      <c r="BC2564" s="94"/>
      <c r="BD2564" s="94"/>
      <c r="BE2564" s="94"/>
      <c r="BF2564" s="94"/>
      <c r="BG2564" s="94"/>
      <c r="BH2564" s="94"/>
      <c r="BI2564" s="94"/>
      <c r="BJ2564" s="94"/>
      <c r="BK2564" s="94"/>
      <c r="BL2564" s="94"/>
      <c r="BM2564" s="94"/>
      <c r="BN2564" s="94"/>
      <c r="BO2564" s="94"/>
      <c r="BP2564" s="94"/>
      <c r="BQ2564" s="94"/>
      <c r="BR2564" s="94"/>
      <c r="BS2564" s="94"/>
      <c r="BT2564" s="94"/>
      <c r="BU2564" s="94"/>
      <c r="BV2564" s="94"/>
      <c r="BW2564" s="94"/>
      <c r="BX2564" s="94"/>
      <c r="BY2564" s="94"/>
      <c r="BZ2564" s="94"/>
      <c r="CA2564" s="94"/>
      <c r="CB2564" s="94"/>
      <c r="CC2564" s="94"/>
      <c r="CD2564" s="94"/>
      <c r="CE2564" s="94"/>
      <c r="CF2564" s="94"/>
      <c r="CG2564" s="94"/>
      <c r="CH2564" s="94"/>
      <c r="CI2564" s="94"/>
      <c r="CJ2564" s="94"/>
      <c r="CK2564" s="94"/>
      <c r="CL2564" s="94"/>
      <c r="CM2564" s="94"/>
      <c r="CN2564" s="94"/>
      <c r="CO2564" s="94"/>
      <c r="CP2564" s="94"/>
      <c r="CQ2564" s="94"/>
      <c r="CR2564" s="94"/>
      <c r="CS2564" s="94"/>
      <c r="CT2564" s="94"/>
      <c r="CU2564" s="94"/>
      <c r="CV2564" s="94"/>
      <c r="CW2564" s="94"/>
    </row>
    <row r="2565" spans="44:101" x14ac:dyDescent="0.25">
      <c r="AR2565" s="94"/>
      <c r="AS2565" s="94"/>
      <c r="AT2565" s="94"/>
      <c r="AU2565" s="94"/>
      <c r="AV2565" s="94"/>
      <c r="AW2565" s="94"/>
      <c r="AX2565" s="94"/>
      <c r="AY2565" s="94"/>
      <c r="AZ2565" s="94"/>
      <c r="BA2565" s="94"/>
      <c r="BB2565" s="94"/>
      <c r="BC2565" s="94"/>
      <c r="BD2565" s="94"/>
      <c r="BE2565" s="94"/>
      <c r="BF2565" s="94"/>
      <c r="BG2565" s="94"/>
      <c r="BH2565" s="94"/>
      <c r="BI2565" s="94"/>
      <c r="BJ2565" s="94"/>
      <c r="BK2565" s="94"/>
      <c r="BL2565" s="94"/>
      <c r="BM2565" s="94"/>
      <c r="BN2565" s="94"/>
      <c r="BO2565" s="94"/>
      <c r="BP2565" s="94"/>
      <c r="BQ2565" s="94"/>
      <c r="BR2565" s="94"/>
      <c r="BS2565" s="94"/>
      <c r="BT2565" s="94"/>
      <c r="BU2565" s="94"/>
      <c r="BV2565" s="94"/>
      <c r="BW2565" s="94"/>
      <c r="BX2565" s="94"/>
      <c r="BY2565" s="94"/>
      <c r="BZ2565" s="94"/>
      <c r="CA2565" s="94"/>
      <c r="CB2565" s="94"/>
      <c r="CC2565" s="94"/>
      <c r="CD2565" s="94"/>
      <c r="CE2565" s="94"/>
      <c r="CF2565" s="94"/>
      <c r="CG2565" s="94"/>
      <c r="CH2565" s="94"/>
      <c r="CI2565" s="94"/>
      <c r="CJ2565" s="94"/>
      <c r="CK2565" s="94"/>
      <c r="CL2565" s="94"/>
      <c r="CM2565" s="94"/>
      <c r="CN2565" s="94"/>
      <c r="CO2565" s="94"/>
      <c r="CP2565" s="94"/>
      <c r="CQ2565" s="94"/>
      <c r="CR2565" s="94"/>
      <c r="CS2565" s="94"/>
      <c r="CT2565" s="94"/>
      <c r="CU2565" s="94"/>
      <c r="CV2565" s="94"/>
      <c r="CW2565" s="94"/>
    </row>
    <row r="2566" spans="44:101" x14ac:dyDescent="0.25">
      <c r="AR2566" s="94"/>
      <c r="AS2566" s="94"/>
      <c r="AT2566" s="94"/>
      <c r="AU2566" s="94"/>
      <c r="AV2566" s="94"/>
      <c r="AW2566" s="94"/>
      <c r="AX2566" s="94"/>
      <c r="AY2566" s="94"/>
      <c r="AZ2566" s="94"/>
      <c r="BA2566" s="94"/>
      <c r="BB2566" s="94"/>
      <c r="BC2566" s="94"/>
      <c r="BD2566" s="94"/>
      <c r="BE2566" s="94"/>
      <c r="BF2566" s="94"/>
      <c r="BG2566" s="94"/>
      <c r="BH2566" s="94"/>
      <c r="BI2566" s="94"/>
      <c r="BJ2566" s="94"/>
      <c r="BK2566" s="94"/>
      <c r="BL2566" s="94"/>
      <c r="BM2566" s="94"/>
      <c r="BN2566" s="94"/>
      <c r="BO2566" s="94"/>
      <c r="BP2566" s="94"/>
      <c r="BQ2566" s="94"/>
      <c r="BR2566" s="94"/>
      <c r="BS2566" s="94"/>
      <c r="BT2566" s="94"/>
      <c r="BU2566" s="94"/>
      <c r="BV2566" s="94"/>
      <c r="BW2566" s="94"/>
      <c r="BX2566" s="94"/>
      <c r="BY2566" s="94"/>
      <c r="BZ2566" s="94"/>
      <c r="CA2566" s="94"/>
      <c r="CB2566" s="94"/>
      <c r="CC2566" s="94"/>
      <c r="CD2566" s="94"/>
      <c r="CE2566" s="94"/>
      <c r="CF2566" s="94"/>
      <c r="CG2566" s="94"/>
      <c r="CH2566" s="94"/>
      <c r="CI2566" s="94"/>
      <c r="CJ2566" s="94"/>
      <c r="CK2566" s="94"/>
      <c r="CL2566" s="94"/>
      <c r="CM2566" s="94"/>
      <c r="CN2566" s="94"/>
      <c r="CO2566" s="94"/>
      <c r="CP2566" s="94"/>
      <c r="CQ2566" s="94"/>
      <c r="CR2566" s="94"/>
      <c r="CS2566" s="94"/>
      <c r="CT2566" s="94"/>
      <c r="CU2566" s="94"/>
      <c r="CV2566" s="94"/>
      <c r="CW2566" s="94"/>
    </row>
    <row r="2567" spans="44:101" x14ac:dyDescent="0.25">
      <c r="AR2567" s="94"/>
      <c r="AS2567" s="94"/>
      <c r="AT2567" s="94"/>
      <c r="AU2567" s="94"/>
      <c r="AV2567" s="94"/>
      <c r="AW2567" s="94"/>
      <c r="AX2567" s="94"/>
      <c r="AY2567" s="94"/>
      <c r="AZ2567" s="94"/>
      <c r="BA2567" s="94"/>
      <c r="BB2567" s="94"/>
      <c r="BC2567" s="94"/>
      <c r="BD2567" s="94"/>
      <c r="BE2567" s="94"/>
      <c r="BF2567" s="94"/>
      <c r="BG2567" s="94"/>
      <c r="BH2567" s="94"/>
      <c r="BI2567" s="94"/>
      <c r="BJ2567" s="94"/>
      <c r="BK2567" s="94"/>
      <c r="BL2567" s="94"/>
      <c r="BM2567" s="94"/>
      <c r="BN2567" s="94"/>
      <c r="BO2567" s="94"/>
      <c r="BP2567" s="94"/>
      <c r="BQ2567" s="94"/>
      <c r="BR2567" s="94"/>
      <c r="BS2567" s="94"/>
      <c r="BT2567" s="94"/>
      <c r="BU2567" s="94"/>
      <c r="BV2567" s="94"/>
      <c r="BW2567" s="94"/>
      <c r="BX2567" s="94"/>
      <c r="BY2567" s="94"/>
      <c r="BZ2567" s="94"/>
      <c r="CA2567" s="94"/>
      <c r="CB2567" s="94"/>
      <c r="CC2567" s="94"/>
      <c r="CD2567" s="94"/>
      <c r="CE2567" s="94"/>
      <c r="CF2567" s="94"/>
      <c r="CG2567" s="94"/>
      <c r="CH2567" s="94"/>
      <c r="CI2567" s="94"/>
      <c r="CJ2567" s="94"/>
      <c r="CK2567" s="94"/>
      <c r="CL2567" s="94"/>
      <c r="CM2567" s="94"/>
      <c r="CN2567" s="94"/>
      <c r="CO2567" s="94"/>
      <c r="CP2567" s="94"/>
      <c r="CQ2567" s="94"/>
      <c r="CR2567" s="94"/>
      <c r="CS2567" s="94"/>
      <c r="CT2567" s="94"/>
      <c r="CU2567" s="94"/>
      <c r="CV2567" s="94"/>
      <c r="CW2567" s="94"/>
    </row>
    <row r="2568" spans="44:101" x14ac:dyDescent="0.25">
      <c r="AR2568" s="94"/>
      <c r="AS2568" s="94"/>
      <c r="AT2568" s="94"/>
      <c r="AU2568" s="94"/>
      <c r="AV2568" s="94"/>
      <c r="AW2568" s="94"/>
      <c r="AX2568" s="94"/>
      <c r="AY2568" s="94"/>
      <c r="AZ2568" s="94"/>
      <c r="BA2568" s="94"/>
      <c r="BB2568" s="94"/>
      <c r="BC2568" s="94"/>
      <c r="BD2568" s="94"/>
      <c r="BE2568" s="94"/>
      <c r="BF2568" s="94"/>
      <c r="BG2568" s="94"/>
      <c r="BH2568" s="94"/>
      <c r="BI2568" s="94"/>
      <c r="BJ2568" s="94"/>
      <c r="BK2568" s="94"/>
      <c r="BL2568" s="94"/>
      <c r="BM2568" s="94"/>
      <c r="BN2568" s="94"/>
      <c r="BO2568" s="94"/>
      <c r="BP2568" s="94"/>
      <c r="BQ2568" s="94"/>
      <c r="BR2568" s="94"/>
      <c r="BS2568" s="94"/>
      <c r="BT2568" s="94"/>
      <c r="BU2568" s="94"/>
      <c r="BV2568" s="94"/>
      <c r="BW2568" s="94"/>
      <c r="BX2568" s="94"/>
      <c r="BY2568" s="94"/>
      <c r="BZ2568" s="94"/>
      <c r="CA2568" s="94"/>
      <c r="CB2568" s="94"/>
      <c r="CC2568" s="94"/>
      <c r="CD2568" s="94"/>
      <c r="CE2568" s="94"/>
      <c r="CF2568" s="94"/>
      <c r="CG2568" s="94"/>
      <c r="CH2568" s="94"/>
      <c r="CI2568" s="94"/>
      <c r="CJ2568" s="94"/>
      <c r="CK2568" s="94"/>
      <c r="CL2568" s="94"/>
      <c r="CM2568" s="94"/>
      <c r="CN2568" s="94"/>
      <c r="CO2568" s="94"/>
      <c r="CP2568" s="94"/>
      <c r="CQ2568" s="94"/>
      <c r="CR2568" s="94"/>
      <c r="CS2568" s="94"/>
      <c r="CT2568" s="94"/>
      <c r="CU2568" s="94"/>
      <c r="CV2568" s="94"/>
      <c r="CW2568" s="94"/>
    </row>
    <row r="2569" spans="44:101" x14ac:dyDescent="0.25">
      <c r="AR2569" s="94"/>
      <c r="AS2569" s="94"/>
      <c r="AT2569" s="94"/>
      <c r="AU2569" s="94"/>
      <c r="AV2569" s="94"/>
      <c r="AW2569" s="94"/>
      <c r="AX2569" s="94"/>
      <c r="AY2569" s="94"/>
      <c r="AZ2569" s="94"/>
      <c r="BA2569" s="94"/>
      <c r="BB2569" s="94"/>
      <c r="BC2569" s="94"/>
      <c r="BD2569" s="94"/>
      <c r="BE2569" s="94"/>
      <c r="BF2569" s="94"/>
      <c r="BG2569" s="94"/>
      <c r="BH2569" s="94"/>
      <c r="BI2569" s="94"/>
      <c r="BJ2569" s="94"/>
      <c r="BK2569" s="94"/>
      <c r="BL2569" s="94"/>
      <c r="BM2569" s="94"/>
      <c r="BN2569" s="94"/>
      <c r="BO2569" s="94"/>
      <c r="BP2569" s="94"/>
      <c r="BQ2569" s="94"/>
      <c r="BR2569" s="94"/>
      <c r="BS2569" s="94"/>
      <c r="BT2569" s="94"/>
      <c r="BU2569" s="94"/>
      <c r="BV2569" s="94"/>
      <c r="BW2569" s="94"/>
      <c r="BX2569" s="94"/>
      <c r="BY2569" s="94"/>
      <c r="BZ2569" s="94"/>
      <c r="CA2569" s="94"/>
      <c r="CB2569" s="94"/>
      <c r="CC2569" s="94"/>
      <c r="CD2569" s="94"/>
      <c r="CE2569" s="94"/>
      <c r="CF2569" s="94"/>
      <c r="CG2569" s="94"/>
      <c r="CH2569" s="94"/>
      <c r="CI2569" s="94"/>
      <c r="CJ2569" s="94"/>
      <c r="CK2569" s="94"/>
      <c r="CL2569" s="94"/>
      <c r="CM2569" s="94"/>
      <c r="CN2569" s="94"/>
      <c r="CO2569" s="94"/>
      <c r="CP2569" s="94"/>
      <c r="CQ2569" s="94"/>
      <c r="CR2569" s="94"/>
      <c r="CS2569" s="94"/>
      <c r="CT2569" s="94"/>
      <c r="CU2569" s="94"/>
      <c r="CV2569" s="94"/>
      <c r="CW2569" s="94"/>
    </row>
    <row r="2570" spans="44:101" x14ac:dyDescent="0.25">
      <c r="AR2570" s="94"/>
      <c r="AS2570" s="94"/>
      <c r="AT2570" s="94"/>
      <c r="AU2570" s="94"/>
      <c r="AV2570" s="94"/>
      <c r="AW2570" s="94"/>
      <c r="AX2570" s="94"/>
      <c r="AY2570" s="94"/>
      <c r="AZ2570" s="94"/>
      <c r="BA2570" s="94"/>
      <c r="BB2570" s="94"/>
      <c r="BC2570" s="94"/>
      <c r="BD2570" s="94"/>
      <c r="BE2570" s="94"/>
      <c r="BF2570" s="94"/>
      <c r="BG2570" s="94"/>
      <c r="BH2570" s="94"/>
      <c r="BI2570" s="94"/>
      <c r="BJ2570" s="94"/>
      <c r="BK2570" s="94"/>
      <c r="BL2570" s="94"/>
      <c r="BM2570" s="94"/>
      <c r="BN2570" s="94"/>
      <c r="BO2570" s="94"/>
      <c r="BP2570" s="94"/>
      <c r="BQ2570" s="94"/>
      <c r="BR2570" s="94"/>
      <c r="BS2570" s="94"/>
      <c r="BT2570" s="94"/>
      <c r="BU2570" s="94"/>
      <c r="BV2570" s="94"/>
      <c r="BW2570" s="94"/>
      <c r="BX2570" s="94"/>
      <c r="BY2570" s="94"/>
      <c r="BZ2570" s="94"/>
      <c r="CA2570" s="94"/>
      <c r="CB2570" s="94"/>
      <c r="CC2570" s="94"/>
      <c r="CD2570" s="94"/>
      <c r="CE2570" s="94"/>
      <c r="CF2570" s="94"/>
      <c r="CG2570" s="94"/>
      <c r="CH2570" s="94"/>
      <c r="CI2570" s="94"/>
      <c r="CJ2570" s="94"/>
      <c r="CK2570" s="94"/>
      <c r="CL2570" s="94"/>
      <c r="CM2570" s="94"/>
      <c r="CN2570" s="94"/>
      <c r="CO2570" s="94"/>
      <c r="CP2570" s="94"/>
      <c r="CQ2570" s="94"/>
      <c r="CR2570" s="94"/>
      <c r="CS2570" s="94"/>
      <c r="CT2570" s="94"/>
      <c r="CU2570" s="94"/>
      <c r="CV2570" s="94"/>
      <c r="CW2570" s="94"/>
    </row>
    <row r="2571" spans="44:101" x14ac:dyDescent="0.25">
      <c r="AR2571" s="94"/>
      <c r="AS2571" s="94"/>
      <c r="AT2571" s="94"/>
      <c r="AU2571" s="94"/>
      <c r="AV2571" s="94"/>
      <c r="AW2571" s="94"/>
      <c r="AX2571" s="94"/>
      <c r="AY2571" s="94"/>
      <c r="AZ2571" s="94"/>
      <c r="BA2571" s="94"/>
      <c r="BB2571" s="94"/>
      <c r="BC2571" s="94"/>
      <c r="BD2571" s="94"/>
      <c r="BE2571" s="94"/>
      <c r="BF2571" s="94"/>
      <c r="BG2571" s="94"/>
      <c r="BH2571" s="94"/>
      <c r="BI2571" s="94"/>
      <c r="BJ2571" s="94"/>
      <c r="BK2571" s="94"/>
      <c r="BL2571" s="94"/>
      <c r="BM2571" s="94"/>
      <c r="BN2571" s="94"/>
      <c r="BO2571" s="94"/>
      <c r="BP2571" s="94"/>
      <c r="BQ2571" s="94"/>
      <c r="BR2571" s="94"/>
      <c r="BS2571" s="94"/>
      <c r="BT2571" s="94"/>
      <c r="BU2571" s="94"/>
      <c r="BV2571" s="94"/>
      <c r="BW2571" s="94"/>
      <c r="BX2571" s="94"/>
      <c r="BY2571" s="94"/>
      <c r="BZ2571" s="94"/>
      <c r="CA2571" s="94"/>
      <c r="CB2571" s="94"/>
      <c r="CC2571" s="94"/>
      <c r="CD2571" s="94"/>
      <c r="CE2571" s="94"/>
      <c r="CF2571" s="94"/>
      <c r="CG2571" s="94"/>
      <c r="CH2571" s="94"/>
      <c r="CI2571" s="94"/>
      <c r="CJ2571" s="94"/>
      <c r="CK2571" s="94"/>
      <c r="CL2571" s="94"/>
      <c r="CM2571" s="94"/>
      <c r="CN2571" s="94"/>
      <c r="CO2571" s="94"/>
      <c r="CP2571" s="94"/>
      <c r="CQ2571" s="94"/>
      <c r="CR2571" s="94"/>
      <c r="CS2571" s="94"/>
      <c r="CT2571" s="94"/>
      <c r="CU2571" s="94"/>
      <c r="CV2571" s="94"/>
      <c r="CW2571" s="94"/>
    </row>
    <row r="2572" spans="44:101" x14ac:dyDescent="0.25">
      <c r="AR2572" s="94"/>
      <c r="AS2572" s="94"/>
      <c r="AT2572" s="94"/>
      <c r="AU2572" s="94"/>
      <c r="AV2572" s="94"/>
      <c r="AW2572" s="94"/>
      <c r="AX2572" s="94"/>
      <c r="AY2572" s="94"/>
      <c r="AZ2572" s="94"/>
      <c r="BA2572" s="94"/>
      <c r="BB2572" s="94"/>
      <c r="BC2572" s="94"/>
      <c r="BD2572" s="94"/>
      <c r="BE2572" s="94"/>
      <c r="BF2572" s="94"/>
      <c r="BG2572" s="94"/>
      <c r="BH2572" s="94"/>
      <c r="BI2572" s="94"/>
      <c r="BJ2572" s="94"/>
      <c r="BK2572" s="94"/>
      <c r="BL2572" s="94"/>
      <c r="BM2572" s="94"/>
      <c r="BN2572" s="94"/>
      <c r="BO2572" s="94"/>
      <c r="BP2572" s="94"/>
      <c r="BQ2572" s="94"/>
      <c r="BR2572" s="94"/>
      <c r="BS2572" s="94"/>
      <c r="BT2572" s="94"/>
      <c r="BU2572" s="94"/>
      <c r="BV2572" s="94"/>
      <c r="BW2572" s="94"/>
      <c r="BX2572" s="94"/>
      <c r="BY2572" s="94"/>
      <c r="BZ2572" s="94"/>
      <c r="CA2572" s="94"/>
      <c r="CB2572" s="94"/>
      <c r="CC2572" s="94"/>
      <c r="CD2572" s="94"/>
      <c r="CE2572" s="94"/>
      <c r="CF2572" s="94"/>
      <c r="CG2572" s="94"/>
      <c r="CH2572" s="94"/>
      <c r="CI2572" s="94"/>
      <c r="CJ2572" s="94"/>
      <c r="CK2572" s="94"/>
      <c r="CL2572" s="94"/>
      <c r="CM2572" s="94"/>
      <c r="CN2572" s="94"/>
      <c r="CO2572" s="94"/>
      <c r="CP2572" s="94"/>
      <c r="CQ2572" s="94"/>
      <c r="CR2572" s="94"/>
      <c r="CS2572" s="94"/>
      <c r="CT2572" s="94"/>
      <c r="CU2572" s="94"/>
      <c r="CV2572" s="94"/>
      <c r="CW2572" s="94"/>
    </row>
    <row r="2573" spans="44:101" x14ac:dyDescent="0.25">
      <c r="AR2573" s="94"/>
      <c r="AS2573" s="94"/>
      <c r="AT2573" s="94"/>
      <c r="AU2573" s="94"/>
      <c r="AV2573" s="94"/>
      <c r="AW2573" s="94"/>
      <c r="AX2573" s="94"/>
      <c r="AY2573" s="94"/>
      <c r="AZ2573" s="94"/>
      <c r="BA2573" s="94"/>
      <c r="BB2573" s="94"/>
      <c r="BC2573" s="94"/>
      <c r="BD2573" s="94"/>
      <c r="BE2573" s="94"/>
      <c r="BF2573" s="94"/>
      <c r="BG2573" s="94"/>
      <c r="BH2573" s="94"/>
      <c r="BI2573" s="94"/>
      <c r="BJ2573" s="94"/>
      <c r="BK2573" s="94"/>
      <c r="BL2573" s="94"/>
      <c r="BM2573" s="94"/>
      <c r="BN2573" s="94"/>
      <c r="BO2573" s="94"/>
      <c r="BP2573" s="94"/>
      <c r="BQ2573" s="94"/>
      <c r="BR2573" s="94"/>
      <c r="BS2573" s="94"/>
      <c r="BT2573" s="94"/>
      <c r="BU2573" s="94"/>
      <c r="BV2573" s="94"/>
      <c r="BW2573" s="94"/>
      <c r="BX2573" s="94"/>
      <c r="BY2573" s="94"/>
      <c r="BZ2573" s="94"/>
      <c r="CA2573" s="94"/>
      <c r="CB2573" s="94"/>
      <c r="CC2573" s="94"/>
      <c r="CD2573" s="94"/>
      <c r="CE2573" s="94"/>
      <c r="CF2573" s="94"/>
      <c r="CG2573" s="94"/>
      <c r="CH2573" s="94"/>
      <c r="CI2573" s="94"/>
      <c r="CJ2573" s="94"/>
      <c r="CK2573" s="94"/>
      <c r="CL2573" s="94"/>
      <c r="CM2573" s="94"/>
      <c r="CN2573" s="94"/>
      <c r="CO2573" s="94"/>
      <c r="CP2573" s="94"/>
      <c r="CQ2573" s="94"/>
      <c r="CR2573" s="94"/>
      <c r="CS2573" s="94"/>
      <c r="CT2573" s="94"/>
      <c r="CU2573" s="94"/>
      <c r="CV2573" s="94"/>
      <c r="CW2573" s="94"/>
    </row>
    <row r="2574" spans="44:101" x14ac:dyDescent="0.25">
      <c r="AR2574" s="94"/>
      <c r="AS2574" s="94"/>
      <c r="AT2574" s="94"/>
      <c r="AU2574" s="94"/>
      <c r="AV2574" s="94"/>
      <c r="AW2574" s="94"/>
      <c r="AX2574" s="94"/>
      <c r="AY2574" s="94"/>
      <c r="AZ2574" s="94"/>
      <c r="BA2574" s="94"/>
      <c r="BB2574" s="94"/>
      <c r="BC2574" s="94"/>
      <c r="BD2574" s="94"/>
      <c r="BE2574" s="94"/>
      <c r="BF2574" s="94"/>
      <c r="BG2574" s="94"/>
      <c r="BH2574" s="94"/>
      <c r="BI2574" s="94"/>
      <c r="BJ2574" s="94"/>
      <c r="BK2574" s="94"/>
      <c r="BL2574" s="94"/>
      <c r="BM2574" s="94"/>
      <c r="BN2574" s="94"/>
      <c r="BO2574" s="94"/>
      <c r="BP2574" s="94"/>
      <c r="BQ2574" s="94"/>
      <c r="BR2574" s="94"/>
      <c r="BS2574" s="94"/>
      <c r="BT2574" s="94"/>
      <c r="BU2574" s="94"/>
      <c r="BV2574" s="94"/>
      <c r="BW2574" s="94"/>
      <c r="BX2574" s="94"/>
      <c r="BY2574" s="94"/>
      <c r="BZ2574" s="94"/>
      <c r="CA2574" s="94"/>
      <c r="CB2574" s="94"/>
      <c r="CC2574" s="94"/>
      <c r="CD2574" s="94"/>
      <c r="CE2574" s="94"/>
      <c r="CF2574" s="94"/>
      <c r="CG2574" s="94"/>
      <c r="CH2574" s="94"/>
      <c r="CI2574" s="94"/>
      <c r="CJ2574" s="94"/>
      <c r="CK2574" s="94"/>
      <c r="CL2574" s="94"/>
      <c r="CM2574" s="94"/>
      <c r="CN2574" s="94"/>
      <c r="CO2574" s="94"/>
      <c r="CP2574" s="94"/>
      <c r="CQ2574" s="94"/>
      <c r="CR2574" s="94"/>
      <c r="CS2574" s="94"/>
      <c r="CT2574" s="94"/>
      <c r="CU2574" s="94"/>
      <c r="CV2574" s="94"/>
      <c r="CW2574" s="94"/>
    </row>
    <row r="2575" spans="44:101" x14ac:dyDescent="0.25">
      <c r="AR2575" s="94"/>
      <c r="AS2575" s="94"/>
      <c r="AT2575" s="94"/>
      <c r="AU2575" s="94"/>
      <c r="AV2575" s="94"/>
      <c r="AW2575" s="94"/>
      <c r="AX2575" s="94"/>
      <c r="AY2575" s="94"/>
      <c r="AZ2575" s="94"/>
      <c r="BA2575" s="94"/>
      <c r="BB2575" s="94"/>
      <c r="BC2575" s="94"/>
      <c r="BD2575" s="94"/>
      <c r="BE2575" s="94"/>
      <c r="BF2575" s="94"/>
      <c r="BG2575" s="94"/>
      <c r="BH2575" s="94"/>
      <c r="BI2575" s="94"/>
      <c r="BJ2575" s="94"/>
      <c r="BK2575" s="94"/>
      <c r="BL2575" s="94"/>
      <c r="BM2575" s="94"/>
      <c r="BN2575" s="94"/>
      <c r="BO2575" s="94"/>
      <c r="BP2575" s="94"/>
      <c r="BQ2575" s="94"/>
      <c r="BR2575" s="94"/>
      <c r="BS2575" s="94"/>
      <c r="BT2575" s="94"/>
      <c r="BU2575" s="94"/>
      <c r="BV2575" s="94"/>
      <c r="BW2575" s="94"/>
      <c r="BX2575" s="94"/>
      <c r="BY2575" s="94"/>
      <c r="BZ2575" s="94"/>
      <c r="CA2575" s="94"/>
      <c r="CB2575" s="94"/>
      <c r="CC2575" s="94"/>
      <c r="CD2575" s="94"/>
      <c r="CE2575" s="94"/>
      <c r="CF2575" s="94"/>
      <c r="CG2575" s="94"/>
      <c r="CH2575" s="94"/>
      <c r="CI2575" s="94"/>
      <c r="CJ2575" s="94"/>
      <c r="CK2575" s="94"/>
      <c r="CL2575" s="94"/>
      <c r="CM2575" s="94"/>
      <c r="CN2575" s="94"/>
      <c r="CO2575" s="94"/>
      <c r="CP2575" s="94"/>
      <c r="CQ2575" s="94"/>
      <c r="CR2575" s="94"/>
      <c r="CS2575" s="94"/>
      <c r="CT2575" s="94"/>
      <c r="CU2575" s="94"/>
      <c r="CV2575" s="94"/>
      <c r="CW2575" s="94"/>
    </row>
    <row r="2576" spans="44:101" x14ac:dyDescent="0.25">
      <c r="AR2576" s="94"/>
      <c r="AS2576" s="94"/>
      <c r="AT2576" s="94"/>
      <c r="AU2576" s="94"/>
      <c r="AV2576" s="94"/>
      <c r="AW2576" s="94"/>
      <c r="AX2576" s="94"/>
      <c r="AY2576" s="94"/>
      <c r="AZ2576" s="94"/>
      <c r="BA2576" s="94"/>
      <c r="BB2576" s="94"/>
      <c r="BC2576" s="94"/>
      <c r="BD2576" s="94"/>
      <c r="BE2576" s="94"/>
      <c r="BF2576" s="94"/>
      <c r="BG2576" s="94"/>
      <c r="BH2576" s="94"/>
      <c r="BI2576" s="94"/>
      <c r="BJ2576" s="94"/>
      <c r="BK2576" s="94"/>
      <c r="BL2576" s="94"/>
      <c r="BM2576" s="94"/>
      <c r="BN2576" s="94"/>
      <c r="BO2576" s="94"/>
      <c r="BP2576" s="94"/>
      <c r="BQ2576" s="94"/>
      <c r="BR2576" s="94"/>
      <c r="BS2576" s="94"/>
      <c r="BT2576" s="94"/>
      <c r="BU2576" s="94"/>
      <c r="BV2576" s="94"/>
      <c r="BW2576" s="94"/>
      <c r="BX2576" s="94"/>
      <c r="BY2576" s="94"/>
      <c r="BZ2576" s="94"/>
      <c r="CA2576" s="94"/>
      <c r="CB2576" s="94"/>
      <c r="CC2576" s="94"/>
      <c r="CD2576" s="94"/>
      <c r="CE2576" s="94"/>
      <c r="CF2576" s="94"/>
      <c r="CG2576" s="94"/>
      <c r="CH2576" s="94"/>
      <c r="CI2576" s="94"/>
      <c r="CJ2576" s="94"/>
      <c r="CK2576" s="94"/>
      <c r="CL2576" s="94"/>
      <c r="CM2576" s="94"/>
      <c r="CN2576" s="94"/>
      <c r="CO2576" s="94"/>
      <c r="CP2576" s="94"/>
      <c r="CQ2576" s="94"/>
      <c r="CR2576" s="94"/>
      <c r="CS2576" s="94"/>
      <c r="CT2576" s="94"/>
      <c r="CU2576" s="94"/>
      <c r="CV2576" s="94"/>
      <c r="CW2576" s="94"/>
    </row>
    <row r="2577" spans="44:101" x14ac:dyDescent="0.25">
      <c r="AR2577" s="94"/>
      <c r="AS2577" s="94"/>
      <c r="AT2577" s="94"/>
      <c r="AU2577" s="94"/>
      <c r="AV2577" s="94"/>
      <c r="AW2577" s="94"/>
      <c r="AX2577" s="94"/>
      <c r="AY2577" s="94"/>
      <c r="AZ2577" s="94"/>
      <c r="BA2577" s="94"/>
      <c r="BB2577" s="94"/>
      <c r="BC2577" s="94"/>
      <c r="BD2577" s="94"/>
      <c r="BE2577" s="94"/>
      <c r="BF2577" s="94"/>
      <c r="BG2577" s="94"/>
      <c r="BH2577" s="94"/>
      <c r="BI2577" s="94"/>
      <c r="BJ2577" s="94"/>
      <c r="BK2577" s="94"/>
      <c r="BL2577" s="94"/>
      <c r="BM2577" s="94"/>
      <c r="BN2577" s="94"/>
      <c r="BO2577" s="94"/>
      <c r="BP2577" s="94"/>
      <c r="BQ2577" s="94"/>
      <c r="BR2577" s="94"/>
      <c r="BS2577" s="94"/>
      <c r="BT2577" s="94"/>
      <c r="BU2577" s="94"/>
      <c r="BV2577" s="94"/>
      <c r="BW2577" s="94"/>
      <c r="BX2577" s="94"/>
      <c r="BY2577" s="94"/>
      <c r="BZ2577" s="94"/>
      <c r="CA2577" s="94"/>
      <c r="CB2577" s="94"/>
      <c r="CC2577" s="94"/>
      <c r="CD2577" s="94"/>
      <c r="CE2577" s="94"/>
      <c r="CF2577" s="94"/>
      <c r="CG2577" s="94"/>
      <c r="CH2577" s="94"/>
      <c r="CI2577" s="94"/>
      <c r="CJ2577" s="94"/>
      <c r="CK2577" s="94"/>
      <c r="CL2577" s="94"/>
      <c r="CM2577" s="94"/>
      <c r="CN2577" s="94"/>
      <c r="CO2577" s="94"/>
      <c r="CP2577" s="94"/>
      <c r="CQ2577" s="94"/>
      <c r="CR2577" s="94"/>
      <c r="CS2577" s="94"/>
      <c r="CT2577" s="94"/>
      <c r="CU2577" s="94"/>
      <c r="CV2577" s="94"/>
      <c r="CW2577" s="94"/>
    </row>
    <row r="2578" spans="44:101" x14ac:dyDescent="0.25">
      <c r="AR2578" s="94"/>
      <c r="AS2578" s="94"/>
      <c r="AT2578" s="94"/>
      <c r="AU2578" s="94"/>
      <c r="AV2578" s="94"/>
      <c r="AW2578" s="94"/>
      <c r="AX2578" s="94"/>
      <c r="AY2578" s="94"/>
      <c r="AZ2578" s="94"/>
      <c r="BA2578" s="94"/>
      <c r="BB2578" s="94"/>
      <c r="BC2578" s="94"/>
      <c r="BD2578" s="94"/>
      <c r="BE2578" s="94"/>
      <c r="BF2578" s="94"/>
      <c r="BG2578" s="94"/>
      <c r="BH2578" s="94"/>
      <c r="BI2578" s="94"/>
      <c r="BJ2578" s="94"/>
      <c r="BK2578" s="94"/>
      <c r="BL2578" s="94"/>
      <c r="BM2578" s="94"/>
      <c r="BN2578" s="94"/>
      <c r="BO2578" s="94"/>
      <c r="BP2578" s="94"/>
      <c r="BQ2578" s="94"/>
      <c r="BR2578" s="94"/>
      <c r="BS2578" s="94"/>
      <c r="BT2578" s="94"/>
      <c r="BU2578" s="94"/>
      <c r="BV2578" s="94"/>
      <c r="BW2578" s="94"/>
      <c r="BX2578" s="94"/>
      <c r="BY2578" s="94"/>
      <c r="BZ2578" s="94"/>
      <c r="CA2578" s="94"/>
      <c r="CB2578" s="94"/>
      <c r="CC2578" s="94"/>
      <c r="CD2578" s="94"/>
      <c r="CE2578" s="94"/>
      <c r="CF2578" s="94"/>
      <c r="CG2578" s="94"/>
      <c r="CH2578" s="94"/>
      <c r="CI2578" s="94"/>
      <c r="CJ2578" s="94"/>
      <c r="CK2578" s="94"/>
      <c r="CL2578" s="94"/>
      <c r="CM2578" s="94"/>
      <c r="CN2578" s="94"/>
      <c r="CO2578" s="94"/>
      <c r="CP2578" s="94"/>
      <c r="CQ2578" s="94"/>
      <c r="CR2578" s="94"/>
      <c r="CS2578" s="94"/>
      <c r="CT2578" s="94"/>
      <c r="CU2578" s="94"/>
      <c r="CV2578" s="94"/>
      <c r="CW2578" s="94"/>
    </row>
    <row r="2579" spans="44:101" x14ac:dyDescent="0.25">
      <c r="AR2579" s="94"/>
      <c r="AS2579" s="94"/>
      <c r="AT2579" s="94"/>
      <c r="AU2579" s="94"/>
      <c r="AV2579" s="94"/>
      <c r="AW2579" s="94"/>
      <c r="AX2579" s="94"/>
      <c r="AY2579" s="94"/>
      <c r="AZ2579" s="94"/>
      <c r="BA2579" s="94"/>
      <c r="BB2579" s="94"/>
      <c r="BC2579" s="94"/>
      <c r="BD2579" s="94"/>
      <c r="BE2579" s="94"/>
      <c r="BF2579" s="94"/>
      <c r="BG2579" s="94"/>
      <c r="BH2579" s="94"/>
      <c r="BI2579" s="94"/>
      <c r="BJ2579" s="94"/>
      <c r="BK2579" s="94"/>
      <c r="BL2579" s="94"/>
      <c r="BM2579" s="94"/>
      <c r="BN2579" s="94"/>
      <c r="BO2579" s="94"/>
      <c r="BP2579" s="94"/>
      <c r="BQ2579" s="94"/>
      <c r="BR2579" s="94"/>
      <c r="BS2579" s="94"/>
      <c r="BT2579" s="94"/>
      <c r="BU2579" s="94"/>
      <c r="BV2579" s="94"/>
      <c r="BW2579" s="94"/>
      <c r="BX2579" s="94"/>
      <c r="BY2579" s="94"/>
      <c r="BZ2579" s="94"/>
      <c r="CA2579" s="94"/>
      <c r="CB2579" s="94"/>
      <c r="CC2579" s="94"/>
      <c r="CD2579" s="94"/>
      <c r="CE2579" s="94"/>
      <c r="CF2579" s="94"/>
      <c r="CG2579" s="94"/>
      <c r="CH2579" s="94"/>
      <c r="CI2579" s="94"/>
      <c r="CJ2579" s="94"/>
      <c r="CK2579" s="94"/>
      <c r="CL2579" s="94"/>
      <c r="CM2579" s="94"/>
      <c r="CN2579" s="94"/>
      <c r="CO2579" s="94"/>
      <c r="CP2579" s="94"/>
      <c r="CQ2579" s="94"/>
      <c r="CR2579" s="94"/>
      <c r="CS2579" s="94"/>
      <c r="CT2579" s="94"/>
      <c r="CU2579" s="94"/>
      <c r="CV2579" s="94"/>
      <c r="CW2579" s="94"/>
    </row>
    <row r="2580" spans="44:101" x14ac:dyDescent="0.25">
      <c r="AR2580" s="94"/>
      <c r="AS2580" s="94"/>
      <c r="AT2580" s="94"/>
      <c r="AU2580" s="94"/>
      <c r="AV2580" s="94"/>
      <c r="AW2580" s="94"/>
      <c r="AX2580" s="94"/>
      <c r="AY2580" s="94"/>
      <c r="AZ2580" s="94"/>
      <c r="BA2580" s="94"/>
      <c r="BB2580" s="94"/>
      <c r="BC2580" s="94"/>
      <c r="BD2580" s="94"/>
      <c r="BE2580" s="94"/>
      <c r="BF2580" s="94"/>
      <c r="BG2580" s="94"/>
      <c r="BH2580" s="94"/>
      <c r="BI2580" s="94"/>
      <c r="BJ2580" s="94"/>
      <c r="BK2580" s="94"/>
      <c r="BL2580" s="94"/>
      <c r="BM2580" s="94"/>
      <c r="BN2580" s="94"/>
      <c r="BO2580" s="94"/>
      <c r="BP2580" s="94"/>
      <c r="BQ2580" s="94"/>
      <c r="BR2580" s="94"/>
      <c r="BS2580" s="94"/>
      <c r="BT2580" s="94"/>
      <c r="BU2580" s="94"/>
      <c r="BV2580" s="94"/>
      <c r="BW2580" s="94"/>
      <c r="BX2580" s="94"/>
      <c r="BY2580" s="94"/>
      <c r="BZ2580" s="94"/>
      <c r="CA2580" s="94"/>
      <c r="CB2580" s="94"/>
      <c r="CC2580" s="94"/>
      <c r="CD2580" s="94"/>
      <c r="CE2580" s="94"/>
      <c r="CF2580" s="94"/>
      <c r="CG2580" s="94"/>
      <c r="CH2580" s="94"/>
      <c r="CI2580" s="94"/>
      <c r="CJ2580" s="94"/>
      <c r="CK2580" s="94"/>
      <c r="CL2580" s="94"/>
      <c r="CM2580" s="94"/>
      <c r="CN2580" s="94"/>
      <c r="CO2580" s="94"/>
      <c r="CP2580" s="94"/>
      <c r="CQ2580" s="94"/>
      <c r="CR2580" s="94"/>
      <c r="CS2580" s="94"/>
      <c r="CT2580" s="94"/>
      <c r="CU2580" s="94"/>
      <c r="CV2580" s="94"/>
      <c r="CW2580" s="94"/>
    </row>
    <row r="2581" spans="44:101" x14ac:dyDescent="0.25">
      <c r="AR2581" s="94"/>
      <c r="AS2581" s="94"/>
      <c r="AT2581" s="94"/>
      <c r="AU2581" s="94"/>
      <c r="AV2581" s="94"/>
      <c r="AW2581" s="94"/>
      <c r="AX2581" s="94"/>
      <c r="AY2581" s="94"/>
      <c r="AZ2581" s="94"/>
      <c r="BA2581" s="94"/>
      <c r="BB2581" s="94"/>
      <c r="BC2581" s="94"/>
      <c r="BD2581" s="94"/>
      <c r="BE2581" s="94"/>
      <c r="BF2581" s="94"/>
      <c r="BG2581" s="94"/>
      <c r="BH2581" s="94"/>
      <c r="BI2581" s="94"/>
      <c r="BJ2581" s="94"/>
      <c r="BK2581" s="94"/>
      <c r="BL2581" s="94"/>
      <c r="BM2581" s="94"/>
      <c r="BN2581" s="94"/>
      <c r="BO2581" s="94"/>
      <c r="BP2581" s="94"/>
      <c r="BQ2581" s="94"/>
      <c r="BR2581" s="94"/>
      <c r="BS2581" s="94"/>
      <c r="BT2581" s="94"/>
      <c r="BU2581" s="94"/>
      <c r="BV2581" s="94"/>
      <c r="BW2581" s="94"/>
      <c r="BX2581" s="94"/>
      <c r="BY2581" s="94"/>
      <c r="BZ2581" s="94"/>
      <c r="CA2581" s="94"/>
      <c r="CB2581" s="94"/>
      <c r="CC2581" s="94"/>
      <c r="CD2581" s="94"/>
      <c r="CE2581" s="94"/>
      <c r="CF2581" s="94"/>
      <c r="CG2581" s="94"/>
      <c r="CH2581" s="94"/>
      <c r="CI2581" s="94"/>
      <c r="CJ2581" s="94"/>
      <c r="CK2581" s="94"/>
      <c r="CL2581" s="94"/>
      <c r="CM2581" s="94"/>
      <c r="CN2581" s="94"/>
      <c r="CO2581" s="94"/>
      <c r="CP2581" s="94"/>
      <c r="CQ2581" s="94"/>
      <c r="CR2581" s="94"/>
      <c r="CS2581" s="94"/>
      <c r="CT2581" s="94"/>
      <c r="CU2581" s="94"/>
      <c r="CV2581" s="94"/>
      <c r="CW2581" s="94"/>
    </row>
    <row r="2582" spans="44:101" x14ac:dyDescent="0.25">
      <c r="AR2582" s="94"/>
      <c r="AS2582" s="94"/>
      <c r="AT2582" s="94"/>
      <c r="AU2582" s="94"/>
      <c r="AV2582" s="94"/>
      <c r="AW2582" s="94"/>
      <c r="AX2582" s="94"/>
      <c r="AY2582" s="94"/>
      <c r="AZ2582" s="94"/>
      <c r="BA2582" s="94"/>
      <c r="BB2582" s="94"/>
      <c r="BC2582" s="94"/>
      <c r="BD2582" s="94"/>
      <c r="BE2582" s="94"/>
      <c r="BF2582" s="94"/>
      <c r="BG2582" s="94"/>
      <c r="BH2582" s="94"/>
      <c r="BI2582" s="94"/>
      <c r="BJ2582" s="94"/>
      <c r="BK2582" s="94"/>
      <c r="BL2582" s="94"/>
      <c r="BM2582" s="94"/>
      <c r="BN2582" s="94"/>
      <c r="BO2582" s="94"/>
      <c r="BP2582" s="94"/>
      <c r="BQ2582" s="94"/>
      <c r="BR2582" s="94"/>
      <c r="BS2582" s="94"/>
      <c r="BT2582" s="94"/>
      <c r="BU2582" s="94"/>
      <c r="BV2582" s="94"/>
      <c r="BW2582" s="94"/>
      <c r="BX2582" s="94"/>
      <c r="BY2582" s="94"/>
      <c r="BZ2582" s="94"/>
      <c r="CA2582" s="94"/>
      <c r="CB2582" s="94"/>
      <c r="CC2582" s="94"/>
      <c r="CD2582" s="94"/>
      <c r="CE2582" s="94"/>
      <c r="CF2582" s="94"/>
      <c r="CG2582" s="94"/>
      <c r="CH2582" s="94"/>
      <c r="CI2582" s="94"/>
      <c r="CJ2582" s="94"/>
      <c r="CK2582" s="94"/>
      <c r="CL2582" s="94"/>
      <c r="CM2582" s="94"/>
      <c r="CN2582" s="94"/>
      <c r="CO2582" s="94"/>
      <c r="CP2582" s="94"/>
      <c r="CQ2582" s="94"/>
      <c r="CR2582" s="94"/>
      <c r="CS2582" s="94"/>
      <c r="CT2582" s="94"/>
      <c r="CU2582" s="94"/>
      <c r="CV2582" s="94"/>
      <c r="CW2582" s="94"/>
    </row>
    <row r="2583" spans="44:101" x14ac:dyDescent="0.25">
      <c r="AR2583" s="94"/>
      <c r="AS2583" s="94"/>
      <c r="AT2583" s="94"/>
      <c r="AU2583" s="94"/>
      <c r="AV2583" s="94"/>
      <c r="AW2583" s="94"/>
      <c r="AX2583" s="94"/>
      <c r="AY2583" s="94"/>
      <c r="AZ2583" s="94"/>
      <c r="BA2583" s="94"/>
      <c r="BB2583" s="94"/>
      <c r="BC2583" s="94"/>
      <c r="BD2583" s="94"/>
      <c r="BE2583" s="94"/>
      <c r="BF2583" s="94"/>
      <c r="BG2583" s="94"/>
      <c r="BH2583" s="94"/>
      <c r="BI2583" s="94"/>
      <c r="BJ2583" s="94"/>
      <c r="BK2583" s="94"/>
      <c r="BL2583" s="94"/>
      <c r="BM2583" s="94"/>
      <c r="BN2583" s="94"/>
      <c r="BO2583" s="94"/>
      <c r="BP2583" s="94"/>
      <c r="BQ2583" s="94"/>
      <c r="BR2583" s="94"/>
      <c r="BS2583" s="94"/>
      <c r="BT2583" s="94"/>
      <c r="BU2583" s="94"/>
      <c r="BV2583" s="94"/>
      <c r="BW2583" s="94"/>
      <c r="BX2583" s="94"/>
      <c r="BY2583" s="94"/>
      <c r="BZ2583" s="94"/>
      <c r="CA2583" s="94"/>
      <c r="CB2583" s="94"/>
      <c r="CC2583" s="94"/>
      <c r="CD2583" s="94"/>
      <c r="CE2583" s="94"/>
      <c r="CF2583" s="94"/>
      <c r="CG2583" s="94"/>
      <c r="CH2583" s="94"/>
      <c r="CI2583" s="94"/>
      <c r="CJ2583" s="94"/>
      <c r="CK2583" s="94"/>
      <c r="CL2583" s="94"/>
      <c r="CM2583" s="94"/>
      <c r="CN2583" s="94"/>
      <c r="CO2583" s="94"/>
      <c r="CP2583" s="94"/>
      <c r="CQ2583" s="94"/>
      <c r="CR2583" s="94"/>
      <c r="CS2583" s="94"/>
      <c r="CT2583" s="94"/>
      <c r="CU2583" s="94"/>
      <c r="CV2583" s="94"/>
      <c r="CW2583" s="94"/>
    </row>
    <row r="2584" spans="44:101" x14ac:dyDescent="0.25">
      <c r="AR2584" s="94"/>
      <c r="AS2584" s="94"/>
      <c r="AT2584" s="94"/>
      <c r="AU2584" s="94"/>
      <c r="AV2584" s="94"/>
      <c r="AW2584" s="94"/>
      <c r="AX2584" s="94"/>
      <c r="AY2584" s="94"/>
      <c r="AZ2584" s="94"/>
      <c r="BA2584" s="94"/>
      <c r="BB2584" s="94"/>
      <c r="BC2584" s="94"/>
      <c r="BD2584" s="94"/>
      <c r="BE2584" s="94"/>
      <c r="BF2584" s="94"/>
      <c r="BG2584" s="94"/>
      <c r="BH2584" s="94"/>
      <c r="BI2584" s="94"/>
      <c r="BJ2584" s="94"/>
      <c r="BK2584" s="94"/>
      <c r="BL2584" s="94"/>
      <c r="BM2584" s="94"/>
      <c r="BN2584" s="94"/>
      <c r="BO2584" s="94"/>
      <c r="BP2584" s="94"/>
      <c r="BQ2584" s="94"/>
      <c r="BR2584" s="94"/>
      <c r="BS2584" s="94"/>
      <c r="BT2584" s="94"/>
      <c r="BU2584" s="94"/>
      <c r="BV2584" s="94"/>
      <c r="BW2584" s="94"/>
      <c r="BX2584" s="94"/>
      <c r="BY2584" s="94"/>
      <c r="BZ2584" s="94"/>
      <c r="CA2584" s="94"/>
      <c r="CB2584" s="94"/>
      <c r="CC2584" s="94"/>
      <c r="CD2584" s="94"/>
      <c r="CE2584" s="94"/>
      <c r="CF2584" s="94"/>
      <c r="CG2584" s="94"/>
      <c r="CH2584" s="94"/>
      <c r="CI2584" s="94"/>
      <c r="CJ2584" s="94"/>
      <c r="CK2584" s="94"/>
      <c r="CL2584" s="94"/>
      <c r="CM2584" s="94"/>
      <c r="CN2584" s="94"/>
      <c r="CO2584" s="94"/>
      <c r="CP2584" s="94"/>
      <c r="CQ2584" s="94"/>
      <c r="CR2584" s="94"/>
      <c r="CS2584" s="94"/>
      <c r="CT2584" s="94"/>
      <c r="CU2584" s="94"/>
      <c r="CV2584" s="94"/>
      <c r="CW2584" s="94"/>
    </row>
    <row r="2585" spans="44:101" x14ac:dyDescent="0.25">
      <c r="AR2585" s="94"/>
      <c r="AS2585" s="94"/>
      <c r="AT2585" s="94"/>
      <c r="AU2585" s="94"/>
      <c r="AV2585" s="94"/>
      <c r="AW2585" s="94"/>
      <c r="AX2585" s="94"/>
      <c r="AY2585" s="94"/>
      <c r="AZ2585" s="94"/>
      <c r="BA2585" s="94"/>
      <c r="BB2585" s="94"/>
      <c r="BC2585" s="94"/>
      <c r="BD2585" s="94"/>
      <c r="BE2585" s="94"/>
      <c r="BF2585" s="94"/>
      <c r="BG2585" s="94"/>
      <c r="BH2585" s="94"/>
      <c r="BI2585" s="94"/>
      <c r="BJ2585" s="94"/>
      <c r="BK2585" s="94"/>
      <c r="BL2585" s="94"/>
      <c r="BM2585" s="94"/>
      <c r="BN2585" s="94"/>
      <c r="BO2585" s="94"/>
      <c r="BP2585" s="94"/>
      <c r="BQ2585" s="94"/>
      <c r="BR2585" s="94"/>
      <c r="BS2585" s="94"/>
      <c r="BT2585" s="94"/>
      <c r="BU2585" s="94"/>
      <c r="BV2585" s="94"/>
      <c r="BW2585" s="94"/>
      <c r="BX2585" s="94"/>
      <c r="BY2585" s="94"/>
      <c r="BZ2585" s="94"/>
      <c r="CA2585" s="94"/>
      <c r="CB2585" s="94"/>
      <c r="CC2585" s="94"/>
      <c r="CD2585" s="94"/>
      <c r="CE2585" s="94"/>
      <c r="CF2585" s="94"/>
      <c r="CG2585" s="94"/>
      <c r="CH2585" s="94"/>
      <c r="CI2585" s="94"/>
      <c r="CJ2585" s="94"/>
      <c r="CK2585" s="94"/>
      <c r="CL2585" s="94"/>
      <c r="CM2585" s="94"/>
      <c r="CN2585" s="94"/>
      <c r="CO2585" s="94"/>
      <c r="CP2585" s="94"/>
      <c r="CQ2585" s="94"/>
      <c r="CR2585" s="94"/>
      <c r="CS2585" s="94"/>
      <c r="CT2585" s="94"/>
      <c r="CU2585" s="94"/>
      <c r="CV2585" s="94"/>
      <c r="CW2585" s="94"/>
    </row>
    <row r="2586" spans="44:101" x14ac:dyDescent="0.25">
      <c r="AR2586" s="94"/>
      <c r="AS2586" s="94"/>
      <c r="AT2586" s="94"/>
      <c r="AU2586" s="94"/>
      <c r="AV2586" s="94"/>
      <c r="AW2586" s="94"/>
      <c r="AX2586" s="94"/>
      <c r="AY2586" s="94"/>
      <c r="AZ2586" s="94"/>
      <c r="BA2586" s="94"/>
      <c r="BB2586" s="94"/>
      <c r="BC2586" s="94"/>
      <c r="BD2586" s="94"/>
      <c r="BE2586" s="94"/>
      <c r="BF2586" s="94"/>
      <c r="BG2586" s="94"/>
      <c r="BH2586" s="94"/>
      <c r="BI2586" s="94"/>
      <c r="BJ2586" s="94"/>
      <c r="BK2586" s="94"/>
      <c r="BL2586" s="94"/>
      <c r="BM2586" s="94"/>
      <c r="BN2586" s="94"/>
      <c r="BO2586" s="94"/>
      <c r="BP2586" s="94"/>
      <c r="BQ2586" s="94"/>
      <c r="BR2586" s="94"/>
      <c r="BS2586" s="94"/>
      <c r="BT2586" s="94"/>
      <c r="BU2586" s="94"/>
      <c r="BV2586" s="94"/>
      <c r="BW2586" s="94"/>
      <c r="BX2586" s="94"/>
      <c r="BY2586" s="94"/>
      <c r="BZ2586" s="94"/>
      <c r="CA2586" s="94"/>
      <c r="CB2586" s="94"/>
      <c r="CC2586" s="94"/>
      <c r="CD2586" s="94"/>
      <c r="CE2586" s="94"/>
      <c r="CF2586" s="94"/>
      <c r="CG2586" s="94"/>
      <c r="CH2586" s="94"/>
      <c r="CI2586" s="94"/>
      <c r="CJ2586" s="94"/>
      <c r="CK2586" s="94"/>
      <c r="CL2586" s="94"/>
      <c r="CM2586" s="94"/>
      <c r="CN2586" s="94"/>
      <c r="CO2586" s="94"/>
      <c r="CP2586" s="94"/>
      <c r="CQ2586" s="94"/>
      <c r="CR2586" s="94"/>
      <c r="CS2586" s="94"/>
      <c r="CT2586" s="94"/>
      <c r="CU2586" s="94"/>
      <c r="CV2586" s="94"/>
      <c r="CW2586" s="94"/>
    </row>
    <row r="2587" spans="44:101" x14ac:dyDescent="0.25">
      <c r="AR2587" s="94"/>
      <c r="AS2587" s="94"/>
      <c r="AT2587" s="94"/>
      <c r="AU2587" s="94"/>
      <c r="AV2587" s="94"/>
      <c r="AW2587" s="94"/>
      <c r="AX2587" s="94"/>
      <c r="AY2587" s="94"/>
      <c r="AZ2587" s="94"/>
      <c r="BA2587" s="94"/>
      <c r="BB2587" s="94"/>
      <c r="BC2587" s="94"/>
      <c r="BD2587" s="94"/>
      <c r="BE2587" s="94"/>
      <c r="BF2587" s="94"/>
      <c r="BG2587" s="94"/>
      <c r="BH2587" s="94"/>
      <c r="BI2587" s="94"/>
      <c r="BJ2587" s="94"/>
      <c r="BK2587" s="94"/>
      <c r="BL2587" s="94"/>
      <c r="BM2587" s="94"/>
      <c r="BN2587" s="94"/>
      <c r="BO2587" s="94"/>
      <c r="BP2587" s="94"/>
      <c r="BQ2587" s="94"/>
      <c r="BR2587" s="94"/>
      <c r="BS2587" s="94"/>
      <c r="BT2587" s="94"/>
      <c r="BU2587" s="94"/>
      <c r="BV2587" s="94"/>
      <c r="BW2587" s="94"/>
      <c r="BX2587" s="94"/>
      <c r="BY2587" s="94"/>
      <c r="BZ2587" s="94"/>
      <c r="CA2587" s="94"/>
      <c r="CB2587" s="94"/>
      <c r="CC2587" s="94"/>
      <c r="CD2587" s="94"/>
      <c r="CE2587" s="94"/>
      <c r="CF2587" s="94"/>
      <c r="CG2587" s="94"/>
      <c r="CH2587" s="94"/>
      <c r="CI2587" s="94"/>
      <c r="CJ2587" s="94"/>
      <c r="CK2587" s="94"/>
      <c r="CL2587" s="94"/>
      <c r="CM2587" s="94"/>
      <c r="CN2587" s="94"/>
      <c r="CO2587" s="94"/>
      <c r="CP2587" s="94"/>
      <c r="CQ2587" s="94"/>
      <c r="CR2587" s="94"/>
      <c r="CS2587" s="94"/>
      <c r="CT2587" s="94"/>
      <c r="CU2587" s="94"/>
      <c r="CV2587" s="94"/>
      <c r="CW2587" s="94"/>
    </row>
    <row r="2588" spans="44:101" x14ac:dyDescent="0.25">
      <c r="AR2588" s="94"/>
      <c r="AS2588" s="94"/>
      <c r="AT2588" s="94"/>
      <c r="AU2588" s="94"/>
      <c r="AV2588" s="94"/>
      <c r="AW2588" s="94"/>
      <c r="AX2588" s="94"/>
      <c r="AY2588" s="94"/>
      <c r="AZ2588" s="94"/>
      <c r="BA2588" s="94"/>
      <c r="BB2588" s="94"/>
      <c r="BC2588" s="94"/>
      <c r="BD2588" s="94"/>
      <c r="BE2588" s="94"/>
      <c r="BF2588" s="94"/>
      <c r="BG2588" s="94"/>
      <c r="BH2588" s="94"/>
      <c r="BI2588" s="94"/>
      <c r="BJ2588" s="94"/>
      <c r="BK2588" s="94"/>
      <c r="BL2588" s="94"/>
      <c r="BM2588" s="94"/>
      <c r="BN2588" s="94"/>
      <c r="BO2588" s="94"/>
      <c r="BP2588" s="94"/>
      <c r="BQ2588" s="94"/>
      <c r="BR2588" s="94"/>
      <c r="BS2588" s="94"/>
      <c r="BT2588" s="94"/>
      <c r="BU2588" s="94"/>
      <c r="BV2588" s="94"/>
      <c r="BW2588" s="94"/>
      <c r="BX2588" s="94"/>
      <c r="BY2588" s="94"/>
      <c r="BZ2588" s="94"/>
      <c r="CA2588" s="94"/>
      <c r="CB2588" s="94"/>
      <c r="CC2588" s="94"/>
      <c r="CD2588" s="94"/>
      <c r="CE2588" s="94"/>
      <c r="CF2588" s="94"/>
      <c r="CG2588" s="94"/>
      <c r="CH2588" s="94"/>
      <c r="CI2588" s="94"/>
      <c r="CJ2588" s="94"/>
      <c r="CK2588" s="94"/>
      <c r="CL2588" s="94"/>
      <c r="CM2588" s="94"/>
      <c r="CN2588" s="94"/>
      <c r="CO2588" s="94"/>
      <c r="CP2588" s="94"/>
      <c r="CQ2588" s="94"/>
      <c r="CR2588" s="94"/>
      <c r="CS2588" s="94"/>
      <c r="CT2588" s="94"/>
      <c r="CU2588" s="94"/>
      <c r="CV2588" s="94"/>
      <c r="CW2588" s="94"/>
    </row>
    <row r="2589" spans="44:101" x14ac:dyDescent="0.25">
      <c r="AR2589" s="94"/>
      <c r="AS2589" s="94"/>
      <c r="AT2589" s="94"/>
      <c r="AU2589" s="94"/>
      <c r="AV2589" s="94"/>
      <c r="AW2589" s="94"/>
      <c r="AX2589" s="94"/>
      <c r="AY2589" s="94"/>
      <c r="AZ2589" s="94"/>
      <c r="BA2589" s="94"/>
      <c r="BB2589" s="94"/>
      <c r="BC2589" s="94"/>
      <c r="BD2589" s="94"/>
      <c r="BE2589" s="94"/>
      <c r="BF2589" s="94"/>
      <c r="BG2589" s="94"/>
      <c r="BH2589" s="94"/>
      <c r="BI2589" s="94"/>
      <c r="BJ2589" s="94"/>
      <c r="BK2589" s="94"/>
      <c r="BL2589" s="94"/>
      <c r="BM2589" s="94"/>
      <c r="BN2589" s="94"/>
      <c r="BO2589" s="94"/>
      <c r="BP2589" s="94"/>
      <c r="BQ2589" s="94"/>
      <c r="BR2589" s="94"/>
      <c r="BS2589" s="94"/>
      <c r="BT2589" s="94"/>
      <c r="BU2589" s="94"/>
      <c r="BV2589" s="94"/>
      <c r="BW2589" s="94"/>
      <c r="BX2589" s="94"/>
      <c r="BY2589" s="94"/>
      <c r="BZ2589" s="94"/>
      <c r="CA2589" s="94"/>
      <c r="CB2589" s="94"/>
      <c r="CC2589" s="94"/>
      <c r="CD2589" s="94"/>
      <c r="CE2589" s="94"/>
      <c r="CF2589" s="94"/>
      <c r="CG2589" s="94"/>
      <c r="CH2589" s="94"/>
      <c r="CI2589" s="94"/>
      <c r="CJ2589" s="94"/>
      <c r="CK2589" s="94"/>
      <c r="CL2589" s="94"/>
      <c r="CM2589" s="94"/>
      <c r="CN2589" s="94"/>
      <c r="CO2589" s="94"/>
      <c r="CP2589" s="94"/>
      <c r="CQ2589" s="94"/>
      <c r="CR2589" s="94"/>
      <c r="CS2589" s="94"/>
      <c r="CT2589" s="94"/>
      <c r="CU2589" s="94"/>
      <c r="CV2589" s="94"/>
      <c r="CW2589" s="94"/>
    </row>
    <row r="2590" spans="44:101" x14ac:dyDescent="0.25">
      <c r="AR2590" s="94"/>
      <c r="AS2590" s="94"/>
      <c r="AT2590" s="94"/>
      <c r="AU2590" s="94"/>
      <c r="AV2590" s="94"/>
      <c r="AW2590" s="94"/>
      <c r="AX2590" s="94"/>
      <c r="AY2590" s="94"/>
      <c r="AZ2590" s="94"/>
      <c r="BA2590" s="94"/>
      <c r="BB2590" s="94"/>
      <c r="BC2590" s="94"/>
      <c r="BD2590" s="94"/>
      <c r="BE2590" s="94"/>
      <c r="BF2590" s="94"/>
      <c r="BG2590" s="94"/>
      <c r="BH2590" s="94"/>
      <c r="BI2590" s="94"/>
      <c r="BJ2590" s="94"/>
      <c r="BK2590" s="94"/>
      <c r="BL2590" s="94"/>
      <c r="BM2590" s="94"/>
      <c r="BN2590" s="94"/>
      <c r="BO2590" s="94"/>
      <c r="BP2590" s="94"/>
      <c r="BQ2590" s="94"/>
      <c r="BR2590" s="94"/>
      <c r="BS2590" s="94"/>
      <c r="BT2590" s="94"/>
      <c r="BU2590" s="94"/>
      <c r="BV2590" s="94"/>
      <c r="BW2590" s="94"/>
      <c r="BX2590" s="94"/>
      <c r="BY2590" s="94"/>
      <c r="BZ2590" s="94"/>
      <c r="CA2590" s="94"/>
      <c r="CB2590" s="94"/>
      <c r="CC2590" s="94"/>
      <c r="CD2590" s="94"/>
      <c r="CE2590" s="94"/>
      <c r="CF2590" s="94"/>
      <c r="CG2590" s="94"/>
      <c r="CH2590" s="94"/>
      <c r="CI2590" s="94"/>
      <c r="CJ2590" s="94"/>
      <c r="CK2590" s="94"/>
      <c r="CL2590" s="94"/>
      <c r="CM2590" s="94"/>
      <c r="CN2590" s="94"/>
      <c r="CO2590" s="94"/>
      <c r="CP2590" s="94"/>
      <c r="CQ2590" s="94"/>
      <c r="CR2590" s="94"/>
      <c r="CS2590" s="94"/>
      <c r="CT2590" s="94"/>
      <c r="CU2590" s="94"/>
      <c r="CV2590" s="94"/>
      <c r="CW2590" s="94"/>
    </row>
    <row r="2591" spans="44:101" x14ac:dyDescent="0.25">
      <c r="AR2591" s="94"/>
      <c r="AS2591" s="94"/>
      <c r="AT2591" s="94"/>
      <c r="AU2591" s="94"/>
      <c r="AV2591" s="94"/>
      <c r="AW2591" s="94"/>
      <c r="AX2591" s="94"/>
      <c r="AY2591" s="94"/>
      <c r="AZ2591" s="94"/>
      <c r="BA2591" s="94"/>
      <c r="BB2591" s="94"/>
      <c r="BC2591" s="94"/>
      <c r="BD2591" s="94"/>
      <c r="BE2591" s="94"/>
      <c r="BF2591" s="94"/>
      <c r="BG2591" s="94"/>
      <c r="BH2591" s="94"/>
      <c r="BI2591" s="94"/>
      <c r="BJ2591" s="94"/>
      <c r="BK2591" s="94"/>
      <c r="BL2591" s="94"/>
      <c r="BM2591" s="94"/>
      <c r="BN2591" s="94"/>
      <c r="BO2591" s="94"/>
      <c r="BP2591" s="94"/>
      <c r="BQ2591" s="94"/>
      <c r="BR2591" s="94"/>
      <c r="BS2591" s="94"/>
      <c r="BT2591" s="94"/>
      <c r="BU2591" s="94"/>
      <c r="BV2591" s="94"/>
      <c r="BW2591" s="94"/>
      <c r="BX2591" s="94"/>
      <c r="BY2591" s="94"/>
      <c r="BZ2591" s="94"/>
      <c r="CA2591" s="94"/>
      <c r="CB2591" s="94"/>
      <c r="CC2591" s="94"/>
      <c r="CD2591" s="94"/>
      <c r="CE2591" s="94"/>
      <c r="CF2591" s="94"/>
      <c r="CG2591" s="94"/>
      <c r="CH2591" s="94"/>
      <c r="CI2591" s="94"/>
      <c r="CJ2591" s="94"/>
      <c r="CK2591" s="94"/>
      <c r="CL2591" s="94"/>
      <c r="CM2591" s="94"/>
      <c r="CN2591" s="94"/>
      <c r="CO2591" s="94"/>
      <c r="CP2591" s="94"/>
      <c r="CQ2591" s="94"/>
      <c r="CR2591" s="94"/>
      <c r="CS2591" s="94"/>
      <c r="CT2591" s="94"/>
      <c r="CU2591" s="94"/>
      <c r="CV2591" s="94"/>
      <c r="CW2591" s="94"/>
    </row>
    <row r="2592" spans="44:101" x14ac:dyDescent="0.25">
      <c r="AR2592" s="94"/>
      <c r="AS2592" s="94"/>
      <c r="AT2592" s="94"/>
      <c r="AU2592" s="94"/>
      <c r="AV2592" s="94"/>
      <c r="AW2592" s="94"/>
      <c r="AX2592" s="94"/>
      <c r="AY2592" s="94"/>
      <c r="AZ2592" s="94"/>
      <c r="BA2592" s="94"/>
      <c r="BB2592" s="94"/>
      <c r="BC2592" s="94"/>
      <c r="BD2592" s="94"/>
      <c r="BE2592" s="94"/>
      <c r="BF2592" s="94"/>
      <c r="BG2592" s="94"/>
      <c r="BH2592" s="94"/>
      <c r="BI2592" s="94"/>
      <c r="BJ2592" s="94"/>
      <c r="BK2592" s="94"/>
      <c r="BL2592" s="94"/>
      <c r="BM2592" s="94"/>
      <c r="BN2592" s="94"/>
      <c r="BO2592" s="94"/>
      <c r="BP2592" s="94"/>
      <c r="BQ2592" s="94"/>
      <c r="BR2592" s="94"/>
      <c r="BS2592" s="94"/>
      <c r="BT2592" s="94"/>
      <c r="BU2592" s="94"/>
      <c r="BV2592" s="94"/>
      <c r="BW2592" s="94"/>
      <c r="BX2592" s="94"/>
      <c r="BY2592" s="94"/>
      <c r="BZ2592" s="94"/>
      <c r="CA2592" s="94"/>
      <c r="CB2592" s="94"/>
      <c r="CC2592" s="94"/>
      <c r="CD2592" s="94"/>
      <c r="CE2592" s="94"/>
      <c r="CF2592" s="94"/>
      <c r="CG2592" s="94"/>
      <c r="CH2592" s="94"/>
      <c r="CI2592" s="94"/>
      <c r="CJ2592" s="94"/>
      <c r="CK2592" s="94"/>
      <c r="CL2592" s="94"/>
      <c r="CM2592" s="94"/>
      <c r="CN2592" s="94"/>
      <c r="CO2592" s="94"/>
      <c r="CP2592" s="94"/>
      <c r="CQ2592" s="94"/>
      <c r="CR2592" s="94"/>
      <c r="CS2592" s="94"/>
      <c r="CT2592" s="94"/>
      <c r="CU2592" s="94"/>
      <c r="CV2592" s="94"/>
      <c r="CW2592" s="94"/>
    </row>
    <row r="2593" spans="44:101" x14ac:dyDescent="0.25">
      <c r="AR2593" s="94"/>
      <c r="AS2593" s="94"/>
      <c r="AT2593" s="94"/>
      <c r="AU2593" s="94"/>
      <c r="AV2593" s="94"/>
      <c r="AW2593" s="94"/>
      <c r="AX2593" s="94"/>
      <c r="AY2593" s="94"/>
      <c r="AZ2593" s="94"/>
      <c r="BA2593" s="94"/>
      <c r="BB2593" s="94"/>
      <c r="BC2593" s="94"/>
      <c r="BD2593" s="94"/>
      <c r="BE2593" s="94"/>
      <c r="BF2593" s="94"/>
      <c r="BG2593" s="94"/>
      <c r="BH2593" s="94"/>
      <c r="BI2593" s="94"/>
      <c r="BJ2593" s="94"/>
      <c r="BK2593" s="94"/>
      <c r="BL2593" s="94"/>
      <c r="BM2593" s="94"/>
      <c r="BN2593" s="94"/>
      <c r="BO2593" s="94"/>
      <c r="BP2593" s="94"/>
      <c r="BQ2593" s="94"/>
      <c r="BR2593" s="94"/>
      <c r="BS2593" s="94"/>
      <c r="BT2593" s="94"/>
      <c r="BU2593" s="94"/>
      <c r="BV2593" s="94"/>
      <c r="BW2593" s="94"/>
      <c r="BX2593" s="94"/>
      <c r="BY2593" s="94"/>
      <c r="BZ2593" s="94"/>
      <c r="CA2593" s="94"/>
      <c r="CB2593" s="94"/>
      <c r="CC2593" s="94"/>
      <c r="CD2593" s="94"/>
      <c r="CE2593" s="94"/>
      <c r="CF2593" s="94"/>
      <c r="CG2593" s="94"/>
      <c r="CH2593" s="94"/>
      <c r="CI2593" s="94"/>
      <c r="CJ2593" s="94"/>
      <c r="CK2593" s="94"/>
      <c r="CL2593" s="94"/>
      <c r="CM2593" s="94"/>
      <c r="CN2593" s="94"/>
      <c r="CO2593" s="94"/>
      <c r="CP2593" s="94"/>
      <c r="CQ2593" s="94"/>
      <c r="CR2593" s="94"/>
      <c r="CS2593" s="94"/>
      <c r="CT2593" s="94"/>
      <c r="CU2593" s="94"/>
      <c r="CV2593" s="94"/>
      <c r="CW2593" s="94"/>
    </row>
    <row r="2594" spans="44:101" x14ac:dyDescent="0.25">
      <c r="AR2594" s="94"/>
      <c r="AS2594" s="94"/>
      <c r="AT2594" s="94"/>
      <c r="AU2594" s="94"/>
      <c r="AV2594" s="94"/>
      <c r="AW2594" s="94"/>
      <c r="AX2594" s="94"/>
      <c r="AY2594" s="94"/>
      <c r="AZ2594" s="94"/>
      <c r="BA2594" s="94"/>
      <c r="BB2594" s="94"/>
      <c r="BC2594" s="94"/>
      <c r="BD2594" s="94"/>
      <c r="BE2594" s="94"/>
      <c r="BF2594" s="94"/>
      <c r="BG2594" s="94"/>
      <c r="BH2594" s="94"/>
      <c r="BI2594" s="94"/>
      <c r="BJ2594" s="94"/>
      <c r="BK2594" s="94"/>
      <c r="BL2594" s="94"/>
      <c r="BM2594" s="94"/>
      <c r="BN2594" s="94"/>
      <c r="BO2594" s="94"/>
      <c r="BP2594" s="94"/>
      <c r="BQ2594" s="94"/>
      <c r="BR2594" s="94"/>
      <c r="BS2594" s="94"/>
      <c r="BT2594" s="94"/>
      <c r="BU2594" s="94"/>
      <c r="BV2594" s="94"/>
      <c r="BW2594" s="94"/>
      <c r="BX2594" s="94"/>
      <c r="BY2594" s="94"/>
      <c r="BZ2594" s="94"/>
      <c r="CA2594" s="94"/>
      <c r="CB2594" s="94"/>
      <c r="CC2594" s="94"/>
      <c r="CD2594" s="94"/>
      <c r="CE2594" s="94"/>
      <c r="CF2594" s="94"/>
      <c r="CG2594" s="94"/>
      <c r="CH2594" s="94"/>
      <c r="CI2594" s="94"/>
      <c r="CJ2594" s="94"/>
      <c r="CK2594" s="94"/>
      <c r="CL2594" s="94"/>
      <c r="CM2594" s="94"/>
      <c r="CN2594" s="94"/>
      <c r="CO2594" s="94"/>
      <c r="CP2594" s="94"/>
      <c r="CQ2594" s="94"/>
      <c r="CR2594" s="94"/>
      <c r="CS2594" s="94"/>
      <c r="CT2594" s="94"/>
      <c r="CU2594" s="94"/>
      <c r="CV2594" s="94"/>
      <c r="CW2594" s="94"/>
    </row>
    <row r="2595" spans="44:101" x14ac:dyDescent="0.25">
      <c r="AR2595" s="94"/>
      <c r="AS2595" s="94"/>
      <c r="AT2595" s="94"/>
      <c r="AU2595" s="94"/>
      <c r="AV2595" s="94"/>
      <c r="AW2595" s="94"/>
      <c r="AX2595" s="94"/>
      <c r="AY2595" s="94"/>
      <c r="AZ2595" s="94"/>
      <c r="BA2595" s="94"/>
      <c r="BB2595" s="94"/>
      <c r="BC2595" s="94"/>
      <c r="BD2595" s="94"/>
      <c r="BE2595" s="94"/>
      <c r="BF2595" s="94"/>
      <c r="BG2595" s="94"/>
      <c r="BH2595" s="94"/>
      <c r="BI2595" s="94"/>
      <c r="BJ2595" s="94"/>
      <c r="BK2595" s="94"/>
      <c r="BL2595" s="94"/>
      <c r="BM2595" s="94"/>
      <c r="BN2595" s="94"/>
      <c r="BO2595" s="94"/>
      <c r="BP2595" s="94"/>
      <c r="BQ2595" s="94"/>
      <c r="BR2595" s="94"/>
      <c r="BS2595" s="94"/>
      <c r="BT2595" s="94"/>
      <c r="BU2595" s="94"/>
      <c r="BV2595" s="94"/>
      <c r="BW2595" s="94"/>
      <c r="BX2595" s="94"/>
      <c r="BY2595" s="94"/>
      <c r="BZ2595" s="94"/>
      <c r="CA2595" s="94"/>
      <c r="CB2595" s="94"/>
      <c r="CC2595" s="94"/>
      <c r="CD2595" s="94"/>
      <c r="CE2595" s="94"/>
      <c r="CF2595" s="94"/>
      <c r="CG2595" s="94"/>
      <c r="CH2595" s="94"/>
      <c r="CI2595" s="94"/>
      <c r="CJ2595" s="94"/>
      <c r="CK2595" s="94"/>
      <c r="CL2595" s="94"/>
      <c r="CM2595" s="94"/>
      <c r="CN2595" s="94"/>
      <c r="CO2595" s="94"/>
      <c r="CP2595" s="94"/>
      <c r="CQ2595" s="94"/>
      <c r="CR2595" s="94"/>
      <c r="CS2595" s="94"/>
      <c r="CT2595" s="94"/>
      <c r="CU2595" s="94"/>
      <c r="CV2595" s="94"/>
      <c r="CW2595" s="94"/>
    </row>
    <row r="2596" spans="44:101" x14ac:dyDescent="0.25">
      <c r="AR2596" s="94"/>
      <c r="AS2596" s="94"/>
      <c r="AT2596" s="94"/>
      <c r="AU2596" s="94"/>
      <c r="AV2596" s="94"/>
      <c r="AW2596" s="94"/>
      <c r="AX2596" s="94"/>
      <c r="AY2596" s="94"/>
      <c r="AZ2596" s="94"/>
      <c r="BA2596" s="94"/>
      <c r="BB2596" s="94"/>
      <c r="BC2596" s="94"/>
      <c r="BD2596" s="94"/>
      <c r="BE2596" s="94"/>
      <c r="BF2596" s="94"/>
      <c r="BG2596" s="94"/>
      <c r="BH2596" s="94"/>
      <c r="BI2596" s="94"/>
      <c r="BJ2596" s="94"/>
      <c r="BK2596" s="94"/>
      <c r="BL2596" s="94"/>
      <c r="BM2596" s="94"/>
      <c r="BN2596" s="94"/>
      <c r="BO2596" s="94"/>
      <c r="BP2596" s="94"/>
      <c r="BQ2596" s="94"/>
      <c r="BR2596" s="94"/>
      <c r="BS2596" s="94"/>
      <c r="BT2596" s="94"/>
      <c r="BU2596" s="94"/>
      <c r="BV2596" s="94"/>
      <c r="BW2596" s="94"/>
      <c r="BX2596" s="94"/>
      <c r="BY2596" s="94"/>
      <c r="BZ2596" s="94"/>
      <c r="CA2596" s="94"/>
      <c r="CB2596" s="94"/>
      <c r="CC2596" s="94"/>
      <c r="CD2596" s="94"/>
      <c r="CE2596" s="94"/>
      <c r="CF2596" s="94"/>
      <c r="CG2596" s="94"/>
      <c r="CH2596" s="94"/>
      <c r="CI2596" s="94"/>
      <c r="CJ2596" s="94"/>
      <c r="CK2596" s="94"/>
      <c r="CL2596" s="94"/>
      <c r="CM2596" s="94"/>
      <c r="CN2596" s="94"/>
      <c r="CO2596" s="94"/>
      <c r="CP2596" s="94"/>
      <c r="CQ2596" s="94"/>
      <c r="CR2596" s="94"/>
      <c r="CS2596" s="94"/>
      <c r="CT2596" s="94"/>
      <c r="CU2596" s="94"/>
      <c r="CV2596" s="94"/>
      <c r="CW2596" s="94"/>
    </row>
    <row r="2597" spans="44:101" x14ac:dyDescent="0.25">
      <c r="AR2597" s="94"/>
      <c r="AS2597" s="94"/>
      <c r="AT2597" s="94"/>
      <c r="AU2597" s="94"/>
      <c r="AV2597" s="94"/>
      <c r="AW2597" s="94"/>
      <c r="AX2597" s="94"/>
      <c r="AY2597" s="94"/>
      <c r="AZ2597" s="94"/>
      <c r="BA2597" s="94"/>
      <c r="BB2597" s="94"/>
      <c r="BC2597" s="94"/>
      <c r="BD2597" s="94"/>
      <c r="BE2597" s="94"/>
      <c r="BF2597" s="94"/>
      <c r="BG2597" s="94"/>
      <c r="BH2597" s="94"/>
      <c r="BI2597" s="94"/>
      <c r="BJ2597" s="94"/>
      <c r="BK2597" s="94"/>
      <c r="BL2597" s="94"/>
      <c r="BM2597" s="94"/>
      <c r="BN2597" s="94"/>
      <c r="BO2597" s="94"/>
      <c r="BP2597" s="94"/>
      <c r="BQ2597" s="94"/>
      <c r="BR2597" s="94"/>
      <c r="BS2597" s="94"/>
      <c r="BT2597" s="94"/>
      <c r="BU2597" s="94"/>
      <c r="BV2597" s="94"/>
      <c r="BW2597" s="94"/>
      <c r="BX2597" s="94"/>
      <c r="BY2597" s="94"/>
      <c r="BZ2597" s="94"/>
      <c r="CA2597" s="94"/>
      <c r="CB2597" s="94"/>
      <c r="CC2597" s="94"/>
      <c r="CD2597" s="94"/>
      <c r="CE2597" s="94"/>
      <c r="CF2597" s="94"/>
      <c r="CG2597" s="94"/>
      <c r="CH2597" s="94"/>
      <c r="CI2597" s="94"/>
      <c r="CJ2597" s="94"/>
      <c r="CK2597" s="94"/>
      <c r="CL2597" s="94"/>
      <c r="CM2597" s="94"/>
      <c r="CN2597" s="94"/>
      <c r="CO2597" s="94"/>
      <c r="CP2597" s="94"/>
      <c r="CQ2597" s="94"/>
      <c r="CR2597" s="94"/>
      <c r="CS2597" s="94"/>
      <c r="CT2597" s="94"/>
      <c r="CU2597" s="94"/>
      <c r="CV2597" s="94"/>
      <c r="CW2597" s="94"/>
    </row>
    <row r="2598" spans="44:101" x14ac:dyDescent="0.25">
      <c r="AR2598" s="94"/>
      <c r="AS2598" s="94"/>
      <c r="AT2598" s="94"/>
      <c r="AU2598" s="94"/>
      <c r="AV2598" s="94"/>
      <c r="AW2598" s="94"/>
      <c r="AX2598" s="94"/>
      <c r="AY2598" s="94"/>
      <c r="AZ2598" s="94"/>
      <c r="BA2598" s="94"/>
      <c r="BB2598" s="94"/>
      <c r="BC2598" s="94"/>
      <c r="BD2598" s="94"/>
      <c r="BE2598" s="94"/>
      <c r="BF2598" s="94"/>
      <c r="BG2598" s="94"/>
      <c r="BH2598" s="94"/>
      <c r="BI2598" s="94"/>
      <c r="BJ2598" s="94"/>
      <c r="BK2598" s="94"/>
      <c r="BL2598" s="94"/>
      <c r="BM2598" s="94"/>
      <c r="BN2598" s="94"/>
      <c r="BO2598" s="94"/>
      <c r="BP2598" s="94"/>
      <c r="BQ2598" s="94"/>
      <c r="BR2598" s="94"/>
      <c r="BS2598" s="94"/>
      <c r="BT2598" s="94"/>
      <c r="BU2598" s="94"/>
      <c r="BV2598" s="94"/>
      <c r="BW2598" s="94"/>
      <c r="BX2598" s="94"/>
      <c r="BY2598" s="94"/>
      <c r="BZ2598" s="94"/>
      <c r="CA2598" s="94"/>
      <c r="CB2598" s="94"/>
      <c r="CC2598" s="94"/>
      <c r="CD2598" s="94"/>
      <c r="CE2598" s="94"/>
      <c r="CF2598" s="94"/>
      <c r="CG2598" s="94"/>
      <c r="CH2598" s="94"/>
      <c r="CI2598" s="94"/>
      <c r="CJ2598" s="94"/>
      <c r="CK2598" s="94"/>
      <c r="CL2598" s="94"/>
      <c r="CM2598" s="94"/>
      <c r="CN2598" s="94"/>
      <c r="CO2598" s="94"/>
      <c r="CP2598" s="94"/>
      <c r="CQ2598" s="94"/>
      <c r="CR2598" s="94"/>
      <c r="CS2598" s="94"/>
      <c r="CT2598" s="94"/>
      <c r="CU2598" s="94"/>
      <c r="CV2598" s="94"/>
      <c r="CW2598" s="94"/>
    </row>
    <row r="2599" spans="44:101" x14ac:dyDescent="0.25">
      <c r="AR2599" s="94"/>
      <c r="AS2599" s="94"/>
      <c r="AT2599" s="94"/>
      <c r="AU2599" s="94"/>
      <c r="AV2599" s="94"/>
      <c r="AW2599" s="94"/>
      <c r="AX2599" s="94"/>
      <c r="AY2599" s="94"/>
      <c r="AZ2599" s="94"/>
      <c r="BA2599" s="94"/>
      <c r="BB2599" s="94"/>
      <c r="BC2599" s="94"/>
      <c r="BD2599" s="94"/>
      <c r="BE2599" s="94"/>
      <c r="BF2599" s="94"/>
      <c r="BG2599" s="94"/>
      <c r="BH2599" s="94"/>
      <c r="BI2599" s="94"/>
      <c r="BJ2599" s="94"/>
      <c r="BK2599" s="94"/>
      <c r="BL2599" s="94"/>
      <c r="BM2599" s="94"/>
      <c r="BN2599" s="94"/>
      <c r="BO2599" s="94"/>
      <c r="BP2599" s="94"/>
      <c r="BQ2599" s="94"/>
      <c r="BR2599" s="94"/>
      <c r="BS2599" s="94"/>
      <c r="BT2599" s="94"/>
      <c r="BU2599" s="94"/>
      <c r="BV2599" s="94"/>
      <c r="BW2599" s="94"/>
      <c r="BX2599" s="94"/>
      <c r="BY2599" s="94"/>
      <c r="BZ2599" s="94"/>
      <c r="CA2599" s="94"/>
      <c r="CB2599" s="94"/>
      <c r="CC2599" s="94"/>
      <c r="CD2599" s="94"/>
      <c r="CE2599" s="94"/>
      <c r="CF2599" s="94"/>
      <c r="CG2599" s="94"/>
      <c r="CH2599" s="94"/>
      <c r="CI2599" s="94"/>
      <c r="CJ2599" s="94"/>
      <c r="CK2599" s="94"/>
      <c r="CL2599" s="94"/>
      <c r="CM2599" s="94"/>
      <c r="CN2599" s="94"/>
      <c r="CO2599" s="94"/>
      <c r="CP2599" s="94"/>
      <c r="CQ2599" s="94"/>
      <c r="CR2599" s="94"/>
      <c r="CS2599" s="94"/>
      <c r="CT2599" s="94"/>
      <c r="CU2599" s="94"/>
      <c r="CV2599" s="94"/>
      <c r="CW2599" s="94"/>
    </row>
    <row r="2600" spans="44:101" x14ac:dyDescent="0.25">
      <c r="AR2600" s="94"/>
      <c r="AS2600" s="94"/>
      <c r="AT2600" s="94"/>
      <c r="AU2600" s="94"/>
      <c r="AV2600" s="94"/>
      <c r="AW2600" s="94"/>
      <c r="AX2600" s="94"/>
      <c r="AY2600" s="94"/>
      <c r="AZ2600" s="94"/>
      <c r="BA2600" s="94"/>
      <c r="BB2600" s="94"/>
      <c r="BC2600" s="94"/>
      <c r="BD2600" s="94"/>
      <c r="BE2600" s="94"/>
      <c r="BF2600" s="94"/>
      <c r="BG2600" s="94"/>
      <c r="BH2600" s="94"/>
      <c r="BI2600" s="94"/>
      <c r="BJ2600" s="94"/>
      <c r="BK2600" s="94"/>
      <c r="BL2600" s="94"/>
      <c r="BM2600" s="94"/>
      <c r="BN2600" s="94"/>
      <c r="BO2600" s="94"/>
      <c r="BP2600" s="94"/>
      <c r="BQ2600" s="94"/>
      <c r="BR2600" s="94"/>
      <c r="BS2600" s="94"/>
      <c r="BT2600" s="94"/>
      <c r="BU2600" s="94"/>
      <c r="BV2600" s="94"/>
      <c r="BW2600" s="94"/>
      <c r="BX2600" s="94"/>
      <c r="BY2600" s="94"/>
      <c r="BZ2600" s="94"/>
      <c r="CA2600" s="94"/>
      <c r="CB2600" s="94"/>
      <c r="CC2600" s="94"/>
      <c r="CD2600" s="94"/>
      <c r="CE2600" s="94"/>
      <c r="CF2600" s="94"/>
      <c r="CG2600" s="94"/>
      <c r="CH2600" s="94"/>
      <c r="CI2600" s="94"/>
      <c r="CJ2600" s="94"/>
      <c r="CK2600" s="94"/>
      <c r="CL2600" s="94"/>
      <c r="CM2600" s="94"/>
      <c r="CN2600" s="94"/>
      <c r="CO2600" s="94"/>
      <c r="CP2600" s="94"/>
      <c r="CQ2600" s="94"/>
      <c r="CR2600" s="94"/>
      <c r="CS2600" s="94"/>
      <c r="CT2600" s="94"/>
      <c r="CU2600" s="94"/>
      <c r="CV2600" s="94"/>
      <c r="CW2600" s="94"/>
    </row>
    <row r="2601" spans="44:101" x14ac:dyDescent="0.25">
      <c r="AR2601" s="94"/>
      <c r="AS2601" s="94"/>
      <c r="AT2601" s="94"/>
      <c r="AU2601" s="94"/>
      <c r="AV2601" s="94"/>
      <c r="AW2601" s="94"/>
      <c r="AX2601" s="94"/>
      <c r="AY2601" s="94"/>
      <c r="AZ2601" s="94"/>
      <c r="BA2601" s="94"/>
      <c r="BB2601" s="94"/>
      <c r="BC2601" s="94"/>
      <c r="BD2601" s="94"/>
      <c r="BE2601" s="94"/>
      <c r="BF2601" s="94"/>
      <c r="BG2601" s="94"/>
      <c r="BH2601" s="94"/>
      <c r="BI2601" s="94"/>
      <c r="BJ2601" s="94"/>
      <c r="BK2601" s="94"/>
      <c r="BL2601" s="94"/>
      <c r="BM2601" s="94"/>
      <c r="BN2601" s="94"/>
      <c r="BO2601" s="94"/>
      <c r="BP2601" s="94"/>
      <c r="BQ2601" s="94"/>
      <c r="BR2601" s="94"/>
      <c r="BS2601" s="94"/>
      <c r="BT2601" s="94"/>
      <c r="BU2601" s="94"/>
      <c r="BV2601" s="94"/>
      <c r="BW2601" s="94"/>
      <c r="BX2601" s="94"/>
      <c r="BY2601" s="94"/>
      <c r="BZ2601" s="94"/>
      <c r="CA2601" s="94"/>
      <c r="CB2601" s="94"/>
      <c r="CC2601" s="94"/>
      <c r="CD2601" s="94"/>
      <c r="CE2601" s="94"/>
      <c r="CF2601" s="94"/>
      <c r="CG2601" s="94"/>
      <c r="CH2601" s="94"/>
      <c r="CI2601" s="94"/>
      <c r="CJ2601" s="94"/>
      <c r="CK2601" s="94"/>
      <c r="CL2601" s="94"/>
      <c r="CM2601" s="94"/>
      <c r="CN2601" s="94"/>
      <c r="CO2601" s="94"/>
      <c r="CP2601" s="94"/>
      <c r="CQ2601" s="94"/>
      <c r="CR2601" s="94"/>
      <c r="CS2601" s="94"/>
      <c r="CT2601" s="94"/>
      <c r="CU2601" s="94"/>
      <c r="CV2601" s="94"/>
      <c r="CW2601" s="94"/>
    </row>
    <row r="2602" spans="44:101" x14ac:dyDescent="0.25">
      <c r="AR2602" s="94"/>
      <c r="AS2602" s="94"/>
      <c r="AT2602" s="94"/>
      <c r="AU2602" s="94"/>
      <c r="AV2602" s="94"/>
      <c r="AW2602" s="94"/>
      <c r="AX2602" s="94"/>
      <c r="AY2602" s="94"/>
      <c r="AZ2602" s="94"/>
      <c r="BA2602" s="94"/>
      <c r="BB2602" s="94"/>
      <c r="BC2602" s="94"/>
      <c r="BD2602" s="94"/>
      <c r="BE2602" s="94"/>
      <c r="BF2602" s="94"/>
      <c r="BG2602" s="94"/>
      <c r="BH2602" s="94"/>
      <c r="BI2602" s="94"/>
      <c r="BJ2602" s="94"/>
      <c r="BK2602" s="94"/>
      <c r="BL2602" s="94"/>
      <c r="BM2602" s="94"/>
      <c r="BN2602" s="94"/>
      <c r="BO2602" s="94"/>
      <c r="BP2602" s="94"/>
      <c r="BQ2602" s="94"/>
      <c r="BR2602" s="94"/>
      <c r="BS2602" s="94"/>
      <c r="BT2602" s="94"/>
      <c r="BU2602" s="94"/>
      <c r="BV2602" s="94"/>
      <c r="BW2602" s="94"/>
      <c r="BX2602" s="94"/>
      <c r="BY2602" s="94"/>
      <c r="BZ2602" s="94"/>
      <c r="CA2602" s="94"/>
      <c r="CB2602" s="94"/>
      <c r="CC2602" s="94"/>
      <c r="CD2602" s="94"/>
      <c r="CE2602" s="94"/>
      <c r="CF2602" s="94"/>
      <c r="CG2602" s="94"/>
      <c r="CH2602" s="94"/>
      <c r="CI2602" s="94"/>
      <c r="CJ2602" s="94"/>
      <c r="CK2602" s="94"/>
      <c r="CL2602" s="94"/>
      <c r="CM2602" s="94"/>
      <c r="CN2602" s="94"/>
      <c r="CO2602" s="94"/>
      <c r="CP2602" s="94"/>
      <c r="CQ2602" s="94"/>
      <c r="CR2602" s="94"/>
      <c r="CS2602" s="94"/>
      <c r="CT2602" s="94"/>
      <c r="CU2602" s="94"/>
      <c r="CV2602" s="94"/>
      <c r="CW2602" s="94"/>
    </row>
    <row r="2603" spans="44:101" x14ac:dyDescent="0.25">
      <c r="AR2603" s="94"/>
      <c r="AS2603" s="94"/>
      <c r="AT2603" s="94"/>
      <c r="AU2603" s="94"/>
      <c r="AV2603" s="94"/>
      <c r="AW2603" s="94"/>
      <c r="AX2603" s="94"/>
      <c r="AY2603" s="94"/>
      <c r="AZ2603" s="94"/>
      <c r="BA2603" s="94"/>
      <c r="BB2603" s="94"/>
      <c r="BC2603" s="94"/>
      <c r="BD2603" s="94"/>
      <c r="BE2603" s="94"/>
      <c r="BF2603" s="94"/>
      <c r="BG2603" s="94"/>
      <c r="BH2603" s="94"/>
      <c r="BI2603" s="94"/>
      <c r="BJ2603" s="94"/>
      <c r="BK2603" s="94"/>
      <c r="BL2603" s="94"/>
      <c r="BM2603" s="94"/>
      <c r="BN2603" s="94"/>
      <c r="BO2603" s="94"/>
      <c r="BP2603" s="94"/>
      <c r="BQ2603" s="94"/>
      <c r="BR2603" s="94"/>
      <c r="BS2603" s="94"/>
      <c r="BT2603" s="94"/>
      <c r="BU2603" s="94"/>
      <c r="BV2603" s="94"/>
      <c r="BW2603" s="94"/>
      <c r="BX2603" s="94"/>
      <c r="BY2603" s="94"/>
      <c r="BZ2603" s="94"/>
      <c r="CA2603" s="94"/>
      <c r="CB2603" s="94"/>
      <c r="CC2603" s="94"/>
      <c r="CD2603" s="94"/>
      <c r="CE2603" s="94"/>
      <c r="CF2603" s="94"/>
      <c r="CG2603" s="94"/>
      <c r="CH2603" s="94"/>
      <c r="CI2603" s="94"/>
      <c r="CJ2603" s="94"/>
      <c r="CK2603" s="94"/>
      <c r="CL2603" s="94"/>
      <c r="CM2603" s="94"/>
      <c r="CN2603" s="94"/>
      <c r="CO2603" s="94"/>
      <c r="CP2603" s="94"/>
      <c r="CQ2603" s="94"/>
      <c r="CR2603" s="94"/>
      <c r="CS2603" s="94"/>
      <c r="CT2603" s="94"/>
      <c r="CU2603" s="94"/>
      <c r="CV2603" s="94"/>
      <c r="CW2603" s="94"/>
    </row>
    <row r="2604" spans="44:101" x14ac:dyDescent="0.25">
      <c r="AR2604" s="94"/>
      <c r="AS2604" s="94"/>
      <c r="AT2604" s="94"/>
      <c r="AU2604" s="94"/>
      <c r="AV2604" s="94"/>
      <c r="AW2604" s="94"/>
      <c r="AX2604" s="94"/>
      <c r="AY2604" s="94"/>
      <c r="AZ2604" s="94"/>
      <c r="BA2604" s="94"/>
      <c r="BB2604" s="94"/>
      <c r="BC2604" s="94"/>
      <c r="BD2604" s="94"/>
      <c r="BE2604" s="94"/>
      <c r="BF2604" s="94"/>
      <c r="BG2604" s="94"/>
      <c r="BH2604" s="94"/>
      <c r="BI2604" s="94"/>
      <c r="BJ2604" s="94"/>
      <c r="BK2604" s="94"/>
      <c r="BL2604" s="94"/>
      <c r="BM2604" s="94"/>
      <c r="BN2604" s="94"/>
      <c r="BO2604" s="94"/>
      <c r="BP2604" s="94"/>
      <c r="BQ2604" s="94"/>
      <c r="BR2604" s="94"/>
      <c r="BS2604" s="94"/>
      <c r="BT2604" s="94"/>
      <c r="BU2604" s="94"/>
      <c r="BV2604" s="94"/>
      <c r="BW2604" s="94"/>
      <c r="BX2604" s="94"/>
      <c r="BY2604" s="94"/>
      <c r="BZ2604" s="94"/>
      <c r="CA2604" s="94"/>
      <c r="CB2604" s="94"/>
      <c r="CC2604" s="94"/>
      <c r="CD2604" s="94"/>
      <c r="CE2604" s="94"/>
      <c r="CF2604" s="94"/>
      <c r="CG2604" s="94"/>
      <c r="CH2604" s="94"/>
      <c r="CI2604" s="94"/>
      <c r="CJ2604" s="94"/>
      <c r="CK2604" s="94"/>
      <c r="CL2604" s="94"/>
      <c r="CM2604" s="94"/>
      <c r="CN2604" s="94"/>
      <c r="CO2604" s="94"/>
      <c r="CP2604" s="94"/>
      <c r="CQ2604" s="94"/>
      <c r="CR2604" s="94"/>
      <c r="CS2604" s="94"/>
      <c r="CT2604" s="94"/>
      <c r="CU2604" s="94"/>
      <c r="CV2604" s="94"/>
      <c r="CW2604" s="94"/>
    </row>
    <row r="2605" spans="44:101" x14ac:dyDescent="0.25">
      <c r="AR2605" s="94"/>
      <c r="AS2605" s="94"/>
      <c r="AT2605" s="94"/>
      <c r="AU2605" s="94"/>
      <c r="AV2605" s="94"/>
      <c r="AW2605" s="94"/>
      <c r="AX2605" s="94"/>
      <c r="AY2605" s="94"/>
      <c r="AZ2605" s="94"/>
      <c r="BA2605" s="94"/>
      <c r="BB2605" s="94"/>
      <c r="BC2605" s="94"/>
      <c r="BD2605" s="94"/>
      <c r="BE2605" s="94"/>
      <c r="BF2605" s="94"/>
      <c r="BG2605" s="94"/>
      <c r="BH2605" s="94"/>
      <c r="BI2605" s="94"/>
      <c r="BJ2605" s="94"/>
      <c r="BK2605" s="94"/>
      <c r="BL2605" s="94"/>
      <c r="BM2605" s="94"/>
      <c r="BN2605" s="94"/>
      <c r="BO2605" s="94"/>
      <c r="BP2605" s="94"/>
      <c r="BQ2605" s="94"/>
      <c r="BR2605" s="94"/>
      <c r="BS2605" s="94"/>
      <c r="BT2605" s="94"/>
      <c r="BU2605" s="94"/>
      <c r="BV2605" s="94"/>
      <c r="BW2605" s="94"/>
      <c r="BX2605" s="94"/>
      <c r="BY2605" s="94"/>
      <c r="BZ2605" s="94"/>
      <c r="CA2605" s="94"/>
      <c r="CB2605" s="94"/>
      <c r="CC2605" s="94"/>
      <c r="CD2605" s="94"/>
      <c r="CE2605" s="94"/>
      <c r="CF2605" s="94"/>
      <c r="CG2605" s="94"/>
      <c r="CH2605" s="94"/>
      <c r="CI2605" s="94"/>
      <c r="CJ2605" s="94"/>
      <c r="CK2605" s="94"/>
      <c r="CL2605" s="94"/>
      <c r="CM2605" s="94"/>
      <c r="CN2605" s="94"/>
      <c r="CO2605" s="94"/>
      <c r="CP2605" s="94"/>
      <c r="CQ2605" s="94"/>
      <c r="CR2605" s="94"/>
      <c r="CS2605" s="94"/>
      <c r="CT2605" s="94"/>
      <c r="CU2605" s="94"/>
      <c r="CV2605" s="94"/>
      <c r="CW2605" s="94"/>
    </row>
    <row r="2606" spans="44:101" x14ac:dyDescent="0.25">
      <c r="AR2606" s="94"/>
      <c r="AS2606" s="94"/>
      <c r="AT2606" s="94"/>
      <c r="AU2606" s="94"/>
      <c r="AV2606" s="94"/>
      <c r="AW2606" s="94"/>
      <c r="AX2606" s="94"/>
      <c r="AY2606" s="94"/>
      <c r="AZ2606" s="94"/>
      <c r="BA2606" s="94"/>
      <c r="BB2606" s="94"/>
      <c r="BC2606" s="94"/>
      <c r="BD2606" s="94"/>
      <c r="BE2606" s="94"/>
      <c r="BF2606" s="94"/>
      <c r="BG2606" s="94"/>
      <c r="BH2606" s="94"/>
      <c r="BI2606" s="94"/>
      <c r="BJ2606" s="94"/>
      <c r="BK2606" s="94"/>
      <c r="BL2606" s="94"/>
      <c r="BM2606" s="94"/>
      <c r="BN2606" s="94"/>
      <c r="BO2606" s="94"/>
      <c r="BP2606" s="94"/>
      <c r="BQ2606" s="94"/>
      <c r="BR2606" s="94"/>
      <c r="BS2606" s="94"/>
      <c r="BT2606" s="94"/>
      <c r="BU2606" s="94"/>
      <c r="BV2606" s="94"/>
      <c r="BW2606" s="94"/>
      <c r="BX2606" s="94"/>
      <c r="BY2606" s="94"/>
      <c r="BZ2606" s="94"/>
      <c r="CA2606" s="94"/>
      <c r="CB2606" s="94"/>
      <c r="CC2606" s="94"/>
      <c r="CD2606" s="94"/>
      <c r="CE2606" s="94"/>
      <c r="CF2606" s="94"/>
      <c r="CG2606" s="94"/>
      <c r="CH2606" s="94"/>
      <c r="CI2606" s="94"/>
      <c r="CJ2606" s="94"/>
      <c r="CK2606" s="94"/>
      <c r="CL2606" s="94"/>
      <c r="CM2606" s="94"/>
      <c r="CN2606" s="94"/>
      <c r="CO2606" s="94"/>
      <c r="CP2606" s="94"/>
      <c r="CQ2606" s="94"/>
      <c r="CR2606" s="94"/>
      <c r="CS2606" s="94"/>
      <c r="CT2606" s="94"/>
      <c r="CU2606" s="94"/>
      <c r="CV2606" s="94"/>
      <c r="CW2606" s="94"/>
    </row>
    <row r="2607" spans="44:101" x14ac:dyDescent="0.25">
      <c r="AR2607" s="94"/>
      <c r="AS2607" s="94"/>
      <c r="AT2607" s="94"/>
      <c r="AU2607" s="94"/>
      <c r="AV2607" s="94"/>
      <c r="AW2607" s="94"/>
      <c r="AX2607" s="94"/>
      <c r="AY2607" s="94"/>
      <c r="AZ2607" s="94"/>
      <c r="BA2607" s="94"/>
      <c r="BB2607" s="94"/>
      <c r="BC2607" s="94"/>
      <c r="BD2607" s="94"/>
      <c r="BE2607" s="94"/>
      <c r="BF2607" s="94"/>
      <c r="BG2607" s="94"/>
      <c r="BH2607" s="94"/>
      <c r="BI2607" s="94"/>
      <c r="BJ2607" s="94"/>
      <c r="BK2607" s="94"/>
      <c r="BL2607" s="94"/>
      <c r="BM2607" s="94"/>
      <c r="BN2607" s="94"/>
      <c r="BO2607" s="94"/>
      <c r="BP2607" s="94"/>
      <c r="BQ2607" s="94"/>
      <c r="BR2607" s="94"/>
      <c r="BS2607" s="94"/>
      <c r="BT2607" s="94"/>
      <c r="BU2607" s="94"/>
      <c r="BV2607" s="94"/>
      <c r="BW2607" s="94"/>
      <c r="BX2607" s="94"/>
      <c r="BY2607" s="94"/>
      <c r="BZ2607" s="94"/>
      <c r="CA2607" s="94"/>
      <c r="CB2607" s="94"/>
      <c r="CC2607" s="94"/>
      <c r="CD2607" s="94"/>
      <c r="CE2607" s="94"/>
      <c r="CF2607" s="94"/>
      <c r="CG2607" s="94"/>
      <c r="CH2607" s="94"/>
      <c r="CI2607" s="94"/>
      <c r="CJ2607" s="94"/>
      <c r="CK2607" s="94"/>
      <c r="CL2607" s="94"/>
      <c r="CM2607" s="94"/>
      <c r="CN2607" s="94"/>
      <c r="CO2607" s="94"/>
      <c r="CP2607" s="94"/>
      <c r="CQ2607" s="94"/>
      <c r="CR2607" s="94"/>
      <c r="CS2607" s="94"/>
      <c r="CT2607" s="94"/>
      <c r="CU2607" s="94"/>
      <c r="CV2607" s="94"/>
      <c r="CW2607" s="94"/>
    </row>
    <row r="2608" spans="44:101" x14ac:dyDescent="0.25">
      <c r="AR2608" s="94"/>
      <c r="AS2608" s="94"/>
      <c r="AT2608" s="94"/>
      <c r="AU2608" s="94"/>
      <c r="AV2608" s="94"/>
      <c r="AW2608" s="94"/>
      <c r="AX2608" s="94"/>
      <c r="AY2608" s="94"/>
      <c r="AZ2608" s="94"/>
      <c r="BA2608" s="94"/>
      <c r="BB2608" s="94"/>
      <c r="BC2608" s="94"/>
      <c r="BD2608" s="94"/>
      <c r="BE2608" s="94"/>
      <c r="BF2608" s="94"/>
      <c r="BG2608" s="94"/>
      <c r="BH2608" s="94"/>
      <c r="BI2608" s="94"/>
      <c r="BJ2608" s="94"/>
      <c r="BK2608" s="94"/>
      <c r="BL2608" s="94"/>
      <c r="BM2608" s="94"/>
      <c r="BN2608" s="94"/>
      <c r="BO2608" s="94"/>
      <c r="BP2608" s="94"/>
      <c r="BQ2608" s="94"/>
      <c r="BR2608" s="94"/>
      <c r="BS2608" s="94"/>
      <c r="BT2608" s="94"/>
      <c r="BU2608" s="94"/>
      <c r="BV2608" s="94"/>
      <c r="BW2608" s="94"/>
      <c r="BX2608" s="94"/>
      <c r="BY2608" s="94"/>
      <c r="BZ2608" s="94"/>
      <c r="CA2608" s="94"/>
      <c r="CB2608" s="94"/>
      <c r="CC2608" s="94"/>
      <c r="CD2608" s="94"/>
      <c r="CE2608" s="94"/>
      <c r="CF2608" s="94"/>
      <c r="CG2608" s="94"/>
      <c r="CH2608" s="94"/>
      <c r="CI2608" s="94"/>
      <c r="CJ2608" s="94"/>
      <c r="CK2608" s="94"/>
      <c r="CL2608" s="94"/>
      <c r="CM2608" s="94"/>
      <c r="CN2608" s="94"/>
      <c r="CO2608" s="94"/>
      <c r="CP2608" s="94"/>
      <c r="CQ2608" s="94"/>
      <c r="CR2608" s="94"/>
      <c r="CS2608" s="94"/>
      <c r="CT2608" s="94"/>
      <c r="CU2608" s="94"/>
      <c r="CV2608" s="94"/>
      <c r="CW2608" s="94"/>
    </row>
    <row r="2609" spans="44:101" x14ac:dyDescent="0.25">
      <c r="AR2609" s="94"/>
      <c r="AS2609" s="94"/>
      <c r="AT2609" s="94"/>
      <c r="AU2609" s="94"/>
      <c r="AV2609" s="94"/>
      <c r="AW2609" s="94"/>
      <c r="AX2609" s="94"/>
      <c r="AY2609" s="94"/>
      <c r="AZ2609" s="94"/>
      <c r="BA2609" s="94"/>
      <c r="BB2609" s="94"/>
      <c r="BC2609" s="94"/>
      <c r="BD2609" s="94"/>
      <c r="BE2609" s="94"/>
      <c r="BF2609" s="94"/>
      <c r="BG2609" s="94"/>
      <c r="BH2609" s="94"/>
      <c r="BI2609" s="94"/>
      <c r="BJ2609" s="94"/>
      <c r="BK2609" s="94"/>
      <c r="BL2609" s="94"/>
      <c r="BM2609" s="94"/>
      <c r="BN2609" s="94"/>
      <c r="BO2609" s="94"/>
      <c r="BP2609" s="94"/>
      <c r="BQ2609" s="94"/>
      <c r="BR2609" s="94"/>
      <c r="BS2609" s="94"/>
      <c r="BT2609" s="94"/>
      <c r="BU2609" s="94"/>
      <c r="BV2609" s="94"/>
      <c r="BW2609" s="94"/>
      <c r="BX2609" s="94"/>
      <c r="BY2609" s="94"/>
      <c r="BZ2609" s="94"/>
      <c r="CA2609" s="94"/>
      <c r="CB2609" s="94"/>
      <c r="CC2609" s="94"/>
      <c r="CD2609" s="94"/>
      <c r="CE2609" s="94"/>
      <c r="CF2609" s="94"/>
      <c r="CG2609" s="94"/>
      <c r="CH2609" s="94"/>
      <c r="CI2609" s="94"/>
      <c r="CJ2609" s="94"/>
      <c r="CK2609" s="94"/>
      <c r="CL2609" s="94"/>
      <c r="CM2609" s="94"/>
      <c r="CN2609" s="94"/>
      <c r="CO2609" s="94"/>
      <c r="CP2609" s="94"/>
      <c r="CQ2609" s="94"/>
      <c r="CR2609" s="94"/>
      <c r="CS2609" s="94"/>
      <c r="CT2609" s="94"/>
      <c r="CU2609" s="94"/>
      <c r="CV2609" s="94"/>
      <c r="CW2609" s="94"/>
    </row>
    <row r="2610" spans="44:101" x14ac:dyDescent="0.25">
      <c r="AR2610" s="94"/>
      <c r="AS2610" s="94"/>
      <c r="AT2610" s="94"/>
      <c r="AU2610" s="94"/>
      <c r="AV2610" s="94"/>
      <c r="AW2610" s="94"/>
      <c r="AX2610" s="94"/>
      <c r="AY2610" s="94"/>
      <c r="AZ2610" s="94"/>
      <c r="BA2610" s="94"/>
      <c r="BB2610" s="94"/>
      <c r="BC2610" s="94"/>
      <c r="BD2610" s="94"/>
      <c r="BE2610" s="94"/>
      <c r="BF2610" s="94"/>
      <c r="BG2610" s="94"/>
      <c r="BH2610" s="94"/>
      <c r="BI2610" s="94"/>
      <c r="BJ2610" s="94"/>
      <c r="BK2610" s="94"/>
      <c r="BL2610" s="94"/>
      <c r="BM2610" s="94"/>
      <c r="BN2610" s="94"/>
      <c r="BO2610" s="94"/>
      <c r="BP2610" s="94"/>
      <c r="BQ2610" s="94"/>
      <c r="BR2610" s="94"/>
      <c r="BS2610" s="94"/>
      <c r="BT2610" s="94"/>
      <c r="BU2610" s="94"/>
      <c r="BV2610" s="94"/>
      <c r="BW2610" s="94"/>
      <c r="BX2610" s="94"/>
      <c r="BY2610" s="94"/>
      <c r="BZ2610" s="94"/>
      <c r="CA2610" s="94"/>
      <c r="CB2610" s="94"/>
      <c r="CC2610" s="94"/>
      <c r="CD2610" s="94"/>
      <c r="CE2610" s="94"/>
      <c r="CF2610" s="94"/>
      <c r="CG2610" s="94"/>
      <c r="CH2610" s="94"/>
      <c r="CI2610" s="94"/>
      <c r="CJ2610" s="94"/>
      <c r="CK2610" s="94"/>
      <c r="CL2610" s="94"/>
      <c r="CM2610" s="94"/>
      <c r="CN2610" s="94"/>
      <c r="CO2610" s="94"/>
      <c r="CP2610" s="94"/>
      <c r="CQ2610" s="94"/>
      <c r="CR2610" s="94"/>
      <c r="CS2610" s="94"/>
      <c r="CT2610" s="94"/>
      <c r="CU2610" s="94"/>
      <c r="CV2610" s="94"/>
      <c r="CW2610" s="94"/>
    </row>
    <row r="2611" spans="44:101" x14ac:dyDescent="0.25">
      <c r="AR2611" s="94"/>
      <c r="AS2611" s="94"/>
      <c r="AT2611" s="94"/>
      <c r="AU2611" s="94"/>
      <c r="AV2611" s="94"/>
      <c r="AW2611" s="94"/>
      <c r="AX2611" s="94"/>
      <c r="AY2611" s="94"/>
      <c r="AZ2611" s="94"/>
      <c r="BA2611" s="94"/>
      <c r="BB2611" s="94"/>
      <c r="BC2611" s="94"/>
      <c r="BD2611" s="94"/>
      <c r="BE2611" s="94"/>
      <c r="BF2611" s="94"/>
      <c r="BG2611" s="94"/>
      <c r="BH2611" s="94"/>
      <c r="BI2611" s="94"/>
      <c r="BJ2611" s="94"/>
      <c r="BK2611" s="94"/>
      <c r="BL2611" s="94"/>
      <c r="BM2611" s="94"/>
      <c r="BN2611" s="94"/>
      <c r="BO2611" s="94"/>
      <c r="BP2611" s="94"/>
      <c r="BQ2611" s="94"/>
      <c r="BR2611" s="94"/>
      <c r="BS2611" s="94"/>
      <c r="BT2611" s="94"/>
      <c r="BU2611" s="94"/>
      <c r="BV2611" s="94"/>
      <c r="BW2611" s="94"/>
      <c r="BX2611" s="94"/>
      <c r="BY2611" s="94"/>
      <c r="BZ2611" s="94"/>
      <c r="CA2611" s="94"/>
      <c r="CB2611" s="94"/>
      <c r="CC2611" s="94"/>
      <c r="CD2611" s="94"/>
      <c r="CE2611" s="94"/>
      <c r="CF2611" s="94"/>
      <c r="CG2611" s="94"/>
      <c r="CH2611" s="94"/>
      <c r="CI2611" s="94"/>
      <c r="CJ2611" s="94"/>
      <c r="CK2611" s="94"/>
      <c r="CL2611" s="94"/>
      <c r="CM2611" s="94"/>
      <c r="CN2611" s="94"/>
      <c r="CO2611" s="94"/>
      <c r="CP2611" s="94"/>
      <c r="CQ2611" s="94"/>
      <c r="CR2611" s="94"/>
      <c r="CS2611" s="94"/>
      <c r="CT2611" s="94"/>
      <c r="CU2611" s="94"/>
      <c r="CV2611" s="94"/>
      <c r="CW2611" s="94"/>
    </row>
    <row r="2612" spans="44:101" x14ac:dyDescent="0.25">
      <c r="AR2612" s="94"/>
      <c r="AS2612" s="94"/>
      <c r="AT2612" s="94"/>
      <c r="AU2612" s="94"/>
      <c r="AV2612" s="94"/>
      <c r="AW2612" s="94"/>
      <c r="AX2612" s="94"/>
      <c r="AY2612" s="94"/>
      <c r="AZ2612" s="94"/>
      <c r="BA2612" s="94"/>
      <c r="BB2612" s="94"/>
      <c r="BC2612" s="94"/>
      <c r="BD2612" s="94"/>
      <c r="BE2612" s="94"/>
      <c r="BF2612" s="94"/>
      <c r="BG2612" s="94"/>
      <c r="BH2612" s="94"/>
      <c r="BI2612" s="94"/>
      <c r="BJ2612" s="94"/>
      <c r="BK2612" s="94"/>
      <c r="BL2612" s="94"/>
      <c r="BM2612" s="94"/>
      <c r="BN2612" s="94"/>
      <c r="BO2612" s="94"/>
      <c r="BP2612" s="94"/>
      <c r="BQ2612" s="94"/>
      <c r="BR2612" s="94"/>
      <c r="BS2612" s="94"/>
      <c r="BT2612" s="94"/>
      <c r="BU2612" s="94"/>
      <c r="BV2612" s="94"/>
      <c r="BW2612" s="94"/>
      <c r="BX2612" s="94"/>
      <c r="BY2612" s="94"/>
      <c r="BZ2612" s="94"/>
      <c r="CA2612" s="94"/>
      <c r="CB2612" s="94"/>
      <c r="CC2612" s="94"/>
      <c r="CD2612" s="94"/>
      <c r="CE2612" s="94"/>
      <c r="CF2612" s="94"/>
      <c r="CG2612" s="94"/>
      <c r="CH2612" s="94"/>
      <c r="CI2612" s="94"/>
      <c r="CJ2612" s="94"/>
      <c r="CK2612" s="94"/>
      <c r="CL2612" s="94"/>
      <c r="CM2612" s="94"/>
      <c r="CN2612" s="94"/>
      <c r="CO2612" s="94"/>
      <c r="CP2612" s="94"/>
      <c r="CQ2612" s="94"/>
      <c r="CR2612" s="94"/>
      <c r="CS2612" s="94"/>
      <c r="CT2612" s="94"/>
      <c r="CU2612" s="94"/>
      <c r="CV2612" s="94"/>
      <c r="CW2612" s="94"/>
    </row>
    <row r="2613" spans="44:101" x14ac:dyDescent="0.25">
      <c r="AR2613" s="94"/>
      <c r="AS2613" s="94"/>
      <c r="AT2613" s="94"/>
      <c r="AU2613" s="94"/>
      <c r="AV2613" s="94"/>
      <c r="AW2613" s="94"/>
      <c r="AX2613" s="94"/>
      <c r="AY2613" s="94"/>
      <c r="AZ2613" s="94"/>
      <c r="BA2613" s="94"/>
      <c r="BB2613" s="94"/>
      <c r="BC2613" s="94"/>
      <c r="BD2613" s="94"/>
      <c r="BE2613" s="94"/>
      <c r="BF2613" s="94"/>
      <c r="BG2613" s="94"/>
      <c r="BH2613" s="94"/>
      <c r="BI2613" s="94"/>
      <c r="BJ2613" s="94"/>
      <c r="BK2613" s="94"/>
      <c r="BL2613" s="94"/>
      <c r="BM2613" s="94"/>
      <c r="BN2613" s="94"/>
      <c r="BO2613" s="94"/>
      <c r="BP2613" s="94"/>
      <c r="BQ2613" s="94"/>
      <c r="BR2613" s="94"/>
      <c r="BS2613" s="94"/>
      <c r="BT2613" s="94"/>
      <c r="BU2613" s="94"/>
      <c r="BV2613" s="94"/>
      <c r="BW2613" s="94"/>
      <c r="BX2613" s="94"/>
      <c r="BY2613" s="94"/>
      <c r="BZ2613" s="94"/>
      <c r="CA2613" s="94"/>
      <c r="CB2613" s="94"/>
      <c r="CC2613" s="94"/>
      <c r="CD2613" s="94"/>
      <c r="CE2613" s="94"/>
      <c r="CF2613" s="94"/>
      <c r="CG2613" s="94"/>
      <c r="CH2613" s="94"/>
      <c r="CI2613" s="94"/>
      <c r="CJ2613" s="94"/>
      <c r="CK2613" s="94"/>
      <c r="CL2613" s="94"/>
      <c r="CM2613" s="94"/>
      <c r="CN2613" s="94"/>
      <c r="CO2613" s="94"/>
      <c r="CP2613" s="94"/>
      <c r="CQ2613" s="94"/>
      <c r="CR2613" s="94"/>
      <c r="CS2613" s="94"/>
      <c r="CT2613" s="94"/>
      <c r="CU2613" s="94"/>
      <c r="CV2613" s="94"/>
      <c r="CW2613" s="94"/>
    </row>
    <row r="2614" spans="44:101" x14ac:dyDescent="0.25">
      <c r="AR2614" s="94"/>
      <c r="AS2614" s="94"/>
      <c r="AT2614" s="94"/>
      <c r="AU2614" s="94"/>
      <c r="AV2614" s="94"/>
      <c r="AW2614" s="94"/>
      <c r="AX2614" s="94"/>
      <c r="AY2614" s="94"/>
      <c r="AZ2614" s="94"/>
      <c r="BA2614" s="94"/>
      <c r="BB2614" s="94"/>
      <c r="BC2614" s="94"/>
      <c r="BD2614" s="94"/>
      <c r="BE2614" s="94"/>
      <c r="BF2614" s="94"/>
      <c r="BG2614" s="94"/>
      <c r="BH2614" s="94"/>
      <c r="BI2614" s="94"/>
      <c r="BJ2614" s="94"/>
      <c r="BK2614" s="94"/>
      <c r="BL2614" s="94"/>
      <c r="BM2614" s="94"/>
      <c r="BN2614" s="94"/>
      <c r="BO2614" s="94"/>
      <c r="BP2614" s="94"/>
      <c r="BQ2614" s="94"/>
      <c r="BR2614" s="94"/>
      <c r="BS2614" s="94"/>
      <c r="BT2614" s="94"/>
      <c r="BU2614" s="94"/>
      <c r="BV2614" s="94"/>
      <c r="BW2614" s="94"/>
      <c r="BX2614" s="94"/>
      <c r="BY2614" s="94"/>
      <c r="BZ2614" s="94"/>
      <c r="CA2614" s="94"/>
      <c r="CB2614" s="94"/>
      <c r="CC2614" s="94"/>
      <c r="CD2614" s="94"/>
      <c r="CE2614" s="94"/>
      <c r="CF2614" s="94"/>
      <c r="CG2614" s="94"/>
      <c r="CH2614" s="94"/>
      <c r="CI2614" s="94"/>
      <c r="CJ2614" s="94"/>
      <c r="CK2614" s="94"/>
      <c r="CL2614" s="94"/>
      <c r="CM2614" s="94"/>
      <c r="CN2614" s="94"/>
      <c r="CO2614" s="94"/>
      <c r="CP2614" s="94"/>
      <c r="CQ2614" s="94"/>
      <c r="CR2614" s="94"/>
      <c r="CS2614" s="94"/>
      <c r="CT2614" s="94"/>
      <c r="CU2614" s="94"/>
      <c r="CV2614" s="94"/>
      <c r="CW2614" s="94"/>
    </row>
    <row r="2615" spans="44:101" x14ac:dyDescent="0.25">
      <c r="AR2615" s="94"/>
      <c r="AS2615" s="94"/>
      <c r="AT2615" s="94"/>
      <c r="AU2615" s="94"/>
      <c r="AV2615" s="94"/>
      <c r="AW2615" s="94"/>
      <c r="AX2615" s="94"/>
      <c r="AY2615" s="94"/>
      <c r="AZ2615" s="94"/>
      <c r="BA2615" s="94"/>
      <c r="BB2615" s="94"/>
      <c r="BC2615" s="94"/>
      <c r="BD2615" s="94"/>
      <c r="BE2615" s="94"/>
      <c r="BF2615" s="94"/>
      <c r="BG2615" s="94"/>
      <c r="BH2615" s="94"/>
      <c r="BI2615" s="94"/>
      <c r="BJ2615" s="94"/>
      <c r="BK2615" s="94"/>
      <c r="BL2615" s="94"/>
      <c r="BM2615" s="94"/>
      <c r="BN2615" s="94"/>
      <c r="BO2615" s="94"/>
      <c r="BP2615" s="94"/>
      <c r="BQ2615" s="94"/>
      <c r="BR2615" s="94"/>
      <c r="BS2615" s="94"/>
      <c r="BT2615" s="94"/>
      <c r="BU2615" s="94"/>
      <c r="BV2615" s="94"/>
      <c r="BW2615" s="94"/>
      <c r="BX2615" s="94"/>
      <c r="BY2615" s="94"/>
      <c r="BZ2615" s="94"/>
      <c r="CA2615" s="94"/>
      <c r="CB2615" s="94"/>
      <c r="CC2615" s="94"/>
      <c r="CD2615" s="94"/>
      <c r="CE2615" s="94"/>
      <c r="CF2615" s="94"/>
      <c r="CG2615" s="94"/>
      <c r="CH2615" s="94"/>
      <c r="CI2615" s="94"/>
      <c r="CJ2615" s="94"/>
      <c r="CK2615" s="94"/>
      <c r="CL2615" s="94"/>
      <c r="CM2615" s="94"/>
      <c r="CN2615" s="94"/>
      <c r="CO2615" s="94"/>
      <c r="CP2615" s="94"/>
      <c r="CQ2615" s="94"/>
      <c r="CR2615" s="94"/>
      <c r="CS2615" s="94"/>
      <c r="CT2615" s="94"/>
      <c r="CU2615" s="94"/>
      <c r="CV2615" s="94"/>
      <c r="CW2615" s="94"/>
    </row>
    <row r="2616" spans="44:101" x14ac:dyDescent="0.25">
      <c r="AR2616" s="94"/>
      <c r="AS2616" s="94"/>
      <c r="AT2616" s="94"/>
      <c r="AU2616" s="94"/>
      <c r="AV2616" s="94"/>
      <c r="AW2616" s="94"/>
      <c r="AX2616" s="94"/>
      <c r="AY2616" s="94"/>
      <c r="AZ2616" s="94"/>
      <c r="BA2616" s="94"/>
      <c r="BB2616" s="94"/>
      <c r="BC2616" s="94"/>
      <c r="BD2616" s="94"/>
      <c r="BE2616" s="94"/>
      <c r="BF2616" s="94"/>
      <c r="BG2616" s="94"/>
      <c r="BH2616" s="94"/>
      <c r="BI2616" s="94"/>
      <c r="BJ2616" s="94"/>
      <c r="BK2616" s="94"/>
      <c r="BL2616" s="94"/>
      <c r="BM2616" s="94"/>
      <c r="BN2616" s="94"/>
      <c r="BO2616" s="94"/>
      <c r="BP2616" s="94"/>
      <c r="BQ2616" s="94"/>
      <c r="BR2616" s="94"/>
      <c r="BS2616" s="94"/>
      <c r="BT2616" s="94"/>
      <c r="BU2616" s="94"/>
      <c r="BV2616" s="94"/>
      <c r="BW2616" s="94"/>
      <c r="BX2616" s="94"/>
      <c r="BY2616" s="94"/>
      <c r="BZ2616" s="94"/>
      <c r="CA2616" s="94"/>
      <c r="CB2616" s="94"/>
      <c r="CC2616" s="94"/>
      <c r="CD2616" s="94"/>
      <c r="CE2616" s="94"/>
      <c r="CF2616" s="94"/>
      <c r="CG2616" s="94"/>
      <c r="CH2616" s="94"/>
      <c r="CI2616" s="94"/>
      <c r="CJ2616" s="94"/>
      <c r="CK2616" s="94"/>
      <c r="CL2616" s="94"/>
      <c r="CM2616" s="94"/>
      <c r="CN2616" s="94"/>
      <c r="CO2616" s="94"/>
      <c r="CP2616" s="94"/>
      <c r="CQ2616" s="94"/>
      <c r="CR2616" s="94"/>
      <c r="CS2616" s="94"/>
      <c r="CT2616" s="94"/>
      <c r="CU2616" s="94"/>
      <c r="CV2616" s="94"/>
      <c r="CW2616" s="94"/>
    </row>
    <row r="2617" spans="44:101" x14ac:dyDescent="0.25">
      <c r="AR2617" s="94"/>
      <c r="AS2617" s="94"/>
      <c r="AT2617" s="94"/>
      <c r="AU2617" s="94"/>
      <c r="AV2617" s="94"/>
      <c r="AW2617" s="94"/>
      <c r="AX2617" s="94"/>
      <c r="AY2617" s="94"/>
      <c r="AZ2617" s="94"/>
      <c r="BA2617" s="94"/>
      <c r="BB2617" s="94"/>
      <c r="BC2617" s="94"/>
      <c r="BD2617" s="94"/>
      <c r="BE2617" s="94"/>
      <c r="BF2617" s="94"/>
      <c r="BG2617" s="94"/>
      <c r="BH2617" s="94"/>
      <c r="BI2617" s="94"/>
      <c r="BJ2617" s="94"/>
      <c r="BK2617" s="94"/>
      <c r="BL2617" s="94"/>
      <c r="BM2617" s="94"/>
      <c r="BN2617" s="94"/>
      <c r="BO2617" s="94"/>
      <c r="BP2617" s="94"/>
      <c r="BQ2617" s="94"/>
      <c r="BR2617" s="94"/>
      <c r="BS2617" s="94"/>
      <c r="BT2617" s="94"/>
      <c r="BU2617" s="94"/>
      <c r="BV2617" s="94"/>
      <c r="BW2617" s="94"/>
      <c r="BX2617" s="94"/>
      <c r="BY2617" s="94"/>
      <c r="BZ2617" s="94"/>
      <c r="CA2617" s="94"/>
      <c r="CB2617" s="94"/>
      <c r="CC2617" s="94"/>
      <c r="CD2617" s="94"/>
      <c r="CE2617" s="94"/>
      <c r="CF2617" s="94"/>
      <c r="CG2617" s="94"/>
      <c r="CH2617" s="94"/>
      <c r="CI2617" s="94"/>
      <c r="CJ2617" s="94"/>
      <c r="CK2617" s="94"/>
      <c r="CL2617" s="94"/>
      <c r="CM2617" s="94"/>
      <c r="CN2617" s="94"/>
      <c r="CO2617" s="94"/>
      <c r="CP2617" s="94"/>
      <c r="CQ2617" s="94"/>
      <c r="CR2617" s="94"/>
      <c r="CS2617" s="94"/>
      <c r="CT2617" s="94"/>
      <c r="CU2617" s="94"/>
      <c r="CV2617" s="94"/>
      <c r="CW2617" s="94"/>
    </row>
    <row r="2618" spans="44:101" x14ac:dyDescent="0.25">
      <c r="AR2618" s="94"/>
      <c r="AS2618" s="94"/>
      <c r="AT2618" s="94"/>
      <c r="AU2618" s="94"/>
      <c r="AV2618" s="94"/>
      <c r="AW2618" s="94"/>
      <c r="AX2618" s="94"/>
      <c r="AY2618" s="94"/>
      <c r="AZ2618" s="94"/>
      <c r="BA2618" s="94"/>
      <c r="BB2618" s="94"/>
      <c r="BC2618" s="94"/>
      <c r="BD2618" s="94"/>
      <c r="BE2618" s="94"/>
      <c r="BF2618" s="94"/>
      <c r="BG2618" s="94"/>
      <c r="BH2618" s="94"/>
      <c r="BI2618" s="94"/>
      <c r="BJ2618" s="94"/>
      <c r="BK2618" s="94"/>
      <c r="BL2618" s="94"/>
      <c r="BM2618" s="94"/>
      <c r="BN2618" s="94"/>
      <c r="BO2618" s="94"/>
      <c r="BP2618" s="94"/>
      <c r="BQ2618" s="94"/>
      <c r="BR2618" s="94"/>
      <c r="BS2618" s="94"/>
      <c r="BT2618" s="94"/>
      <c r="BU2618" s="94"/>
      <c r="BV2618" s="94"/>
      <c r="BW2618" s="94"/>
      <c r="BX2618" s="94"/>
      <c r="BY2618" s="94"/>
      <c r="BZ2618" s="94"/>
      <c r="CA2618" s="94"/>
      <c r="CB2618" s="94"/>
      <c r="CC2618" s="94"/>
      <c r="CD2618" s="94"/>
      <c r="CE2618" s="94"/>
      <c r="CF2618" s="94"/>
      <c r="CG2618" s="94"/>
      <c r="CH2618" s="94"/>
      <c r="CI2618" s="94"/>
      <c r="CJ2618" s="94"/>
      <c r="CK2618" s="94"/>
      <c r="CL2618" s="94"/>
      <c r="CM2618" s="94"/>
      <c r="CN2618" s="94"/>
      <c r="CO2618" s="94"/>
      <c r="CP2618" s="94"/>
      <c r="CQ2618" s="94"/>
      <c r="CR2618" s="94"/>
      <c r="CS2618" s="94"/>
      <c r="CT2618" s="94"/>
      <c r="CU2618" s="94"/>
      <c r="CV2618" s="94"/>
      <c r="CW2618" s="94"/>
    </row>
    <row r="2619" spans="44:101" x14ac:dyDescent="0.25">
      <c r="AR2619" s="94"/>
      <c r="AS2619" s="94"/>
      <c r="AT2619" s="94"/>
      <c r="AU2619" s="94"/>
      <c r="AV2619" s="94"/>
      <c r="AW2619" s="94"/>
      <c r="AX2619" s="94"/>
      <c r="AY2619" s="94"/>
      <c r="AZ2619" s="94"/>
      <c r="BA2619" s="94"/>
      <c r="BB2619" s="94"/>
      <c r="BC2619" s="94"/>
      <c r="BD2619" s="94"/>
      <c r="BE2619" s="94"/>
      <c r="BF2619" s="94"/>
      <c r="BG2619" s="94"/>
      <c r="BH2619" s="94"/>
      <c r="BI2619" s="94"/>
      <c r="BJ2619" s="94"/>
      <c r="BK2619" s="94"/>
      <c r="BL2619" s="94"/>
      <c r="BM2619" s="94"/>
      <c r="BN2619" s="94"/>
      <c r="BO2619" s="94"/>
      <c r="BP2619" s="94"/>
      <c r="BQ2619" s="94"/>
      <c r="BR2619" s="94"/>
      <c r="BS2619" s="94"/>
      <c r="BT2619" s="94"/>
      <c r="BU2619" s="94"/>
      <c r="BV2619" s="94"/>
      <c r="BW2619" s="94"/>
      <c r="BX2619" s="94"/>
      <c r="BY2619" s="94"/>
      <c r="BZ2619" s="94"/>
      <c r="CA2619" s="94"/>
      <c r="CB2619" s="94"/>
      <c r="CC2619" s="94"/>
      <c r="CD2619" s="94"/>
      <c r="CE2619" s="94"/>
      <c r="CF2619" s="94"/>
      <c r="CG2619" s="94"/>
      <c r="CH2619" s="94"/>
      <c r="CI2619" s="94"/>
      <c r="CJ2619" s="94"/>
      <c r="CK2619" s="94"/>
      <c r="CL2619" s="94"/>
      <c r="CM2619" s="94"/>
      <c r="CN2619" s="94"/>
      <c r="CO2619" s="94"/>
      <c r="CP2619" s="94"/>
      <c r="CQ2619" s="94"/>
      <c r="CR2619" s="94"/>
      <c r="CS2619" s="94"/>
      <c r="CT2619" s="94"/>
      <c r="CU2619" s="94"/>
      <c r="CV2619" s="94"/>
      <c r="CW2619" s="94"/>
    </row>
    <row r="2620" spans="44:101" x14ac:dyDescent="0.25">
      <c r="AR2620" s="94"/>
      <c r="AS2620" s="94"/>
      <c r="AT2620" s="94"/>
      <c r="AU2620" s="94"/>
      <c r="AV2620" s="94"/>
      <c r="AW2620" s="94"/>
      <c r="AX2620" s="94"/>
      <c r="AY2620" s="94"/>
      <c r="AZ2620" s="94"/>
      <c r="BA2620" s="94"/>
      <c r="BB2620" s="94"/>
      <c r="BC2620" s="94"/>
      <c r="BD2620" s="94"/>
      <c r="BE2620" s="94"/>
      <c r="BF2620" s="94"/>
      <c r="BG2620" s="94"/>
      <c r="BH2620" s="94"/>
      <c r="BI2620" s="94"/>
      <c r="BJ2620" s="94"/>
      <c r="BK2620" s="94"/>
      <c r="BL2620" s="94"/>
      <c r="BM2620" s="94"/>
      <c r="BN2620" s="94"/>
      <c r="BO2620" s="94"/>
      <c r="BP2620" s="94"/>
      <c r="BQ2620" s="94"/>
      <c r="BR2620" s="94"/>
      <c r="BS2620" s="94"/>
      <c r="BT2620" s="94"/>
      <c r="BU2620" s="94"/>
      <c r="BV2620" s="94"/>
      <c r="BW2620" s="94"/>
      <c r="BX2620" s="94"/>
      <c r="BY2620" s="94"/>
      <c r="BZ2620" s="94"/>
      <c r="CA2620" s="94"/>
      <c r="CB2620" s="94"/>
      <c r="CC2620" s="94"/>
      <c r="CD2620" s="94"/>
      <c r="CE2620" s="94"/>
      <c r="CF2620" s="94"/>
      <c r="CG2620" s="94"/>
      <c r="CH2620" s="94"/>
      <c r="CI2620" s="94"/>
      <c r="CJ2620" s="94"/>
      <c r="CK2620" s="94"/>
      <c r="CL2620" s="94"/>
      <c r="CM2620" s="94"/>
      <c r="CN2620" s="94"/>
      <c r="CO2620" s="94"/>
      <c r="CP2620" s="94"/>
      <c r="CQ2620" s="94"/>
      <c r="CR2620" s="94"/>
      <c r="CS2620" s="94"/>
      <c r="CT2620" s="94"/>
      <c r="CU2620" s="94"/>
      <c r="CV2620" s="94"/>
      <c r="CW2620" s="94"/>
    </row>
    <row r="2621" spans="44:101" x14ac:dyDescent="0.25">
      <c r="AR2621" s="94"/>
      <c r="AS2621" s="94"/>
      <c r="AT2621" s="94"/>
      <c r="AU2621" s="94"/>
      <c r="AV2621" s="94"/>
      <c r="AW2621" s="94"/>
      <c r="AX2621" s="94"/>
      <c r="AY2621" s="94"/>
      <c r="AZ2621" s="94"/>
      <c r="BA2621" s="94"/>
      <c r="BB2621" s="94"/>
      <c r="BC2621" s="94"/>
      <c r="BD2621" s="94"/>
      <c r="BE2621" s="94"/>
      <c r="BF2621" s="94"/>
      <c r="BG2621" s="94"/>
      <c r="BH2621" s="94"/>
      <c r="BI2621" s="94"/>
      <c r="BJ2621" s="94"/>
      <c r="BK2621" s="94"/>
      <c r="BL2621" s="94"/>
      <c r="BM2621" s="94"/>
      <c r="BN2621" s="94"/>
      <c r="BO2621" s="94"/>
      <c r="BP2621" s="94"/>
      <c r="BQ2621" s="94"/>
      <c r="BR2621" s="94"/>
      <c r="BS2621" s="94"/>
      <c r="BT2621" s="94"/>
      <c r="BU2621" s="94"/>
      <c r="BV2621" s="94"/>
      <c r="BW2621" s="94"/>
      <c r="BX2621" s="94"/>
      <c r="BY2621" s="94"/>
      <c r="BZ2621" s="94"/>
      <c r="CA2621" s="94"/>
      <c r="CB2621" s="94"/>
      <c r="CC2621" s="94"/>
      <c r="CD2621" s="94"/>
      <c r="CE2621" s="94"/>
      <c r="CF2621" s="94"/>
      <c r="CG2621" s="94"/>
      <c r="CH2621" s="94"/>
      <c r="CI2621" s="94"/>
      <c r="CJ2621" s="94"/>
      <c r="CK2621" s="94"/>
      <c r="CL2621" s="94"/>
      <c r="CM2621" s="94"/>
      <c r="CN2621" s="94"/>
      <c r="CO2621" s="94"/>
      <c r="CP2621" s="94"/>
      <c r="CQ2621" s="94"/>
      <c r="CR2621" s="94"/>
      <c r="CS2621" s="94"/>
      <c r="CT2621" s="94"/>
      <c r="CU2621" s="94"/>
      <c r="CV2621" s="94"/>
      <c r="CW2621" s="94"/>
    </row>
    <row r="2622" spans="44:101" x14ac:dyDescent="0.25">
      <c r="AR2622" s="94"/>
      <c r="AS2622" s="94"/>
      <c r="AT2622" s="94"/>
      <c r="AU2622" s="94"/>
      <c r="AV2622" s="94"/>
      <c r="AW2622" s="94"/>
      <c r="AX2622" s="94"/>
      <c r="AY2622" s="94"/>
      <c r="AZ2622" s="94"/>
      <c r="BA2622" s="94"/>
      <c r="BB2622" s="94"/>
      <c r="BC2622" s="94"/>
      <c r="BD2622" s="94"/>
      <c r="BE2622" s="94"/>
      <c r="BF2622" s="94"/>
      <c r="BG2622" s="94"/>
      <c r="BH2622" s="94"/>
      <c r="BI2622" s="94"/>
      <c r="BJ2622" s="94"/>
      <c r="BK2622" s="94"/>
      <c r="BL2622" s="94"/>
      <c r="BM2622" s="94"/>
      <c r="BN2622" s="94"/>
      <c r="BO2622" s="94"/>
      <c r="BP2622" s="94"/>
      <c r="BQ2622" s="94"/>
      <c r="BR2622" s="94"/>
      <c r="BS2622" s="94"/>
      <c r="BT2622" s="94"/>
      <c r="BU2622" s="94"/>
      <c r="BV2622" s="94"/>
      <c r="BW2622" s="94"/>
      <c r="BX2622" s="94"/>
      <c r="BY2622" s="94"/>
      <c r="BZ2622" s="94"/>
      <c r="CA2622" s="94"/>
      <c r="CB2622" s="94"/>
      <c r="CC2622" s="94"/>
      <c r="CD2622" s="94"/>
      <c r="CE2622" s="94"/>
      <c r="CF2622" s="94"/>
      <c r="CG2622" s="94"/>
      <c r="CH2622" s="94"/>
      <c r="CI2622" s="94"/>
      <c r="CJ2622" s="94"/>
      <c r="CK2622" s="94"/>
      <c r="CL2622" s="94"/>
      <c r="CM2622" s="94"/>
      <c r="CN2622" s="94"/>
      <c r="CO2622" s="94"/>
      <c r="CP2622" s="94"/>
      <c r="CQ2622" s="94"/>
      <c r="CR2622" s="94"/>
      <c r="CS2622" s="94"/>
      <c r="CT2622" s="94"/>
      <c r="CU2622" s="94"/>
      <c r="CV2622" s="94"/>
      <c r="CW2622" s="94"/>
    </row>
    <row r="2623" spans="44:101" x14ac:dyDescent="0.25">
      <c r="AR2623" s="94"/>
      <c r="AS2623" s="94"/>
      <c r="AT2623" s="94"/>
      <c r="AU2623" s="94"/>
      <c r="AV2623" s="94"/>
      <c r="AW2623" s="94"/>
      <c r="AX2623" s="94"/>
      <c r="AY2623" s="94"/>
      <c r="AZ2623" s="94"/>
      <c r="BA2623" s="94"/>
      <c r="BB2623" s="94"/>
      <c r="BC2623" s="94"/>
      <c r="BD2623" s="94"/>
      <c r="BE2623" s="94"/>
      <c r="BF2623" s="94"/>
      <c r="BG2623" s="94"/>
      <c r="BH2623" s="94"/>
      <c r="BI2623" s="94"/>
      <c r="BJ2623" s="94"/>
      <c r="BK2623" s="94"/>
      <c r="BL2623" s="94"/>
      <c r="BM2623" s="94"/>
      <c r="BN2623" s="94"/>
      <c r="BO2623" s="94"/>
      <c r="BP2623" s="94"/>
      <c r="BQ2623" s="94"/>
      <c r="BR2623" s="94"/>
      <c r="BS2623" s="94"/>
      <c r="BT2623" s="94"/>
      <c r="BU2623" s="94"/>
      <c r="BV2623" s="94"/>
      <c r="BW2623" s="94"/>
      <c r="BX2623" s="94"/>
      <c r="BY2623" s="94"/>
      <c r="BZ2623" s="94"/>
      <c r="CA2623" s="94"/>
      <c r="CB2623" s="94"/>
      <c r="CC2623" s="94"/>
      <c r="CD2623" s="94"/>
      <c r="CE2623" s="94"/>
      <c r="CF2623" s="94"/>
      <c r="CG2623" s="94"/>
      <c r="CH2623" s="94"/>
      <c r="CI2623" s="94"/>
      <c r="CJ2623" s="94"/>
      <c r="CK2623" s="94"/>
      <c r="CL2623" s="94"/>
      <c r="CM2623" s="94"/>
      <c r="CN2623" s="94"/>
      <c r="CO2623" s="94"/>
      <c r="CP2623" s="94"/>
      <c r="CQ2623" s="94"/>
      <c r="CR2623" s="94"/>
      <c r="CS2623" s="94"/>
      <c r="CT2623" s="94"/>
      <c r="CU2623" s="94"/>
      <c r="CV2623" s="94"/>
      <c r="CW2623" s="94"/>
    </row>
    <row r="2624" spans="44:101" x14ac:dyDescent="0.25">
      <c r="AR2624" s="94"/>
      <c r="AS2624" s="94"/>
      <c r="AT2624" s="94"/>
      <c r="AU2624" s="94"/>
      <c r="AV2624" s="94"/>
      <c r="AW2624" s="94"/>
      <c r="AX2624" s="94"/>
      <c r="AY2624" s="94"/>
      <c r="AZ2624" s="94"/>
      <c r="BA2624" s="94"/>
      <c r="BB2624" s="94"/>
      <c r="BC2624" s="94"/>
      <c r="BD2624" s="94"/>
      <c r="BE2624" s="94"/>
      <c r="BF2624" s="94"/>
      <c r="BG2624" s="94"/>
      <c r="BH2624" s="94"/>
      <c r="BI2624" s="94"/>
      <c r="BJ2624" s="94"/>
      <c r="BK2624" s="94"/>
      <c r="BL2624" s="94"/>
      <c r="BM2624" s="94"/>
      <c r="BN2624" s="94"/>
      <c r="BO2624" s="94"/>
      <c r="BP2624" s="94"/>
      <c r="BQ2624" s="94"/>
      <c r="BR2624" s="94"/>
      <c r="BS2624" s="94"/>
      <c r="BT2624" s="94"/>
      <c r="BU2624" s="94"/>
      <c r="BV2624" s="94"/>
      <c r="BW2624" s="94"/>
      <c r="BX2624" s="94"/>
      <c r="BY2624" s="94"/>
      <c r="BZ2624" s="94"/>
      <c r="CA2624" s="94"/>
      <c r="CB2624" s="94"/>
      <c r="CC2624" s="94"/>
      <c r="CD2624" s="94"/>
      <c r="CE2624" s="94"/>
      <c r="CF2624" s="94"/>
      <c r="CG2624" s="94"/>
      <c r="CH2624" s="94"/>
      <c r="CI2624" s="94"/>
      <c r="CJ2624" s="94"/>
      <c r="CK2624" s="94"/>
      <c r="CL2624" s="94"/>
      <c r="CM2624" s="94"/>
      <c r="CN2624" s="94"/>
      <c r="CO2624" s="94"/>
      <c r="CP2624" s="94"/>
      <c r="CQ2624" s="94"/>
      <c r="CR2624" s="94"/>
      <c r="CS2624" s="94"/>
      <c r="CT2624" s="94"/>
      <c r="CU2624" s="94"/>
      <c r="CV2624" s="94"/>
      <c r="CW2624" s="94"/>
    </row>
    <row r="2625" spans="44:101" x14ac:dyDescent="0.25">
      <c r="AR2625" s="94"/>
      <c r="AS2625" s="94"/>
      <c r="AT2625" s="94"/>
      <c r="AU2625" s="94"/>
      <c r="AV2625" s="94"/>
      <c r="AW2625" s="94"/>
      <c r="AX2625" s="94"/>
      <c r="AY2625" s="94"/>
      <c r="AZ2625" s="94"/>
      <c r="BA2625" s="94"/>
      <c r="BB2625" s="94"/>
      <c r="BC2625" s="94"/>
      <c r="BD2625" s="94"/>
      <c r="BE2625" s="94"/>
      <c r="BF2625" s="94"/>
      <c r="BG2625" s="94"/>
      <c r="BH2625" s="94"/>
      <c r="BI2625" s="94"/>
      <c r="BJ2625" s="94"/>
      <c r="BK2625" s="94"/>
      <c r="BL2625" s="94"/>
      <c r="BM2625" s="94"/>
      <c r="BN2625" s="94"/>
      <c r="BO2625" s="94"/>
      <c r="BP2625" s="94"/>
      <c r="BQ2625" s="94"/>
      <c r="BR2625" s="94"/>
      <c r="BS2625" s="94"/>
      <c r="BT2625" s="94"/>
      <c r="BU2625" s="94"/>
      <c r="BV2625" s="94"/>
      <c r="BW2625" s="94"/>
      <c r="BX2625" s="94"/>
      <c r="BY2625" s="94"/>
      <c r="BZ2625" s="94"/>
      <c r="CA2625" s="94"/>
      <c r="CB2625" s="94"/>
      <c r="CC2625" s="94"/>
      <c r="CD2625" s="94"/>
      <c r="CE2625" s="94"/>
      <c r="CF2625" s="94"/>
      <c r="CG2625" s="94"/>
      <c r="CH2625" s="94"/>
      <c r="CI2625" s="94"/>
      <c r="CJ2625" s="94"/>
      <c r="CK2625" s="94"/>
      <c r="CL2625" s="94"/>
      <c r="CM2625" s="94"/>
      <c r="CN2625" s="94"/>
      <c r="CO2625" s="94"/>
      <c r="CP2625" s="94"/>
      <c r="CQ2625" s="94"/>
      <c r="CR2625" s="94"/>
      <c r="CS2625" s="94"/>
      <c r="CT2625" s="94"/>
      <c r="CU2625" s="94"/>
      <c r="CV2625" s="94"/>
      <c r="CW2625" s="94"/>
    </row>
    <row r="2626" spans="44:101" x14ac:dyDescent="0.25">
      <c r="AR2626" s="94"/>
      <c r="AS2626" s="94"/>
      <c r="AT2626" s="94"/>
      <c r="AU2626" s="94"/>
      <c r="AV2626" s="94"/>
      <c r="AW2626" s="94"/>
      <c r="AX2626" s="94"/>
      <c r="AY2626" s="94"/>
      <c r="AZ2626" s="94"/>
      <c r="BA2626" s="94"/>
      <c r="BB2626" s="94"/>
      <c r="BC2626" s="94"/>
      <c r="BD2626" s="94"/>
      <c r="BE2626" s="94"/>
      <c r="BF2626" s="94"/>
      <c r="BG2626" s="94"/>
      <c r="BH2626" s="94"/>
      <c r="BI2626" s="94"/>
      <c r="BJ2626" s="94"/>
      <c r="BK2626" s="94"/>
      <c r="BL2626" s="94"/>
      <c r="BM2626" s="94"/>
      <c r="BN2626" s="94"/>
      <c r="BO2626" s="94"/>
      <c r="BP2626" s="94"/>
      <c r="BQ2626" s="94"/>
      <c r="BR2626" s="94"/>
      <c r="BS2626" s="94"/>
      <c r="BT2626" s="94"/>
      <c r="BU2626" s="94"/>
      <c r="BV2626" s="94"/>
      <c r="BW2626" s="94"/>
      <c r="BX2626" s="94"/>
      <c r="BY2626" s="94"/>
      <c r="BZ2626" s="94"/>
      <c r="CA2626" s="94"/>
      <c r="CB2626" s="94"/>
      <c r="CC2626" s="94"/>
      <c r="CD2626" s="94"/>
      <c r="CE2626" s="94"/>
      <c r="CF2626" s="94"/>
      <c r="CG2626" s="94"/>
      <c r="CH2626" s="94"/>
      <c r="CI2626" s="94"/>
      <c r="CJ2626" s="94"/>
      <c r="CK2626" s="94"/>
      <c r="CL2626" s="94"/>
      <c r="CM2626" s="94"/>
      <c r="CN2626" s="94"/>
      <c r="CO2626" s="94"/>
      <c r="CP2626" s="94"/>
      <c r="CQ2626" s="94"/>
      <c r="CR2626" s="94"/>
      <c r="CS2626" s="94"/>
      <c r="CT2626" s="94"/>
      <c r="CU2626" s="94"/>
      <c r="CV2626" s="94"/>
      <c r="CW2626" s="94"/>
    </row>
    <row r="2627" spans="44:101" x14ac:dyDescent="0.25">
      <c r="AR2627" s="94"/>
      <c r="AS2627" s="94"/>
      <c r="AT2627" s="94"/>
      <c r="AU2627" s="94"/>
      <c r="AV2627" s="94"/>
      <c r="AW2627" s="94"/>
      <c r="AX2627" s="94"/>
      <c r="AY2627" s="94"/>
      <c r="AZ2627" s="94"/>
      <c r="BA2627" s="94"/>
      <c r="BB2627" s="94"/>
      <c r="BC2627" s="94"/>
      <c r="BD2627" s="94"/>
      <c r="BE2627" s="94"/>
      <c r="BF2627" s="94"/>
      <c r="BG2627" s="94"/>
      <c r="BH2627" s="94"/>
      <c r="BI2627" s="94"/>
      <c r="BJ2627" s="94"/>
      <c r="BK2627" s="94"/>
      <c r="BL2627" s="94"/>
      <c r="BM2627" s="94"/>
      <c r="BN2627" s="94"/>
      <c r="BO2627" s="94"/>
      <c r="BP2627" s="94"/>
      <c r="BQ2627" s="94"/>
      <c r="BR2627" s="94"/>
      <c r="BS2627" s="94"/>
      <c r="BT2627" s="94"/>
      <c r="BU2627" s="94"/>
      <c r="BV2627" s="94"/>
      <c r="BW2627" s="94"/>
      <c r="BX2627" s="94"/>
      <c r="BY2627" s="94"/>
      <c r="BZ2627" s="94"/>
      <c r="CA2627" s="94"/>
      <c r="CB2627" s="94"/>
      <c r="CC2627" s="94"/>
      <c r="CD2627" s="94"/>
      <c r="CE2627" s="94"/>
      <c r="CF2627" s="94"/>
      <c r="CG2627" s="94"/>
      <c r="CH2627" s="94"/>
      <c r="CI2627" s="94"/>
      <c r="CJ2627" s="94"/>
      <c r="CK2627" s="94"/>
      <c r="CL2627" s="94"/>
      <c r="CM2627" s="94"/>
      <c r="CN2627" s="94"/>
      <c r="CO2627" s="94"/>
      <c r="CP2627" s="94"/>
      <c r="CQ2627" s="94"/>
      <c r="CR2627" s="94"/>
      <c r="CS2627" s="94"/>
      <c r="CT2627" s="94"/>
      <c r="CU2627" s="94"/>
      <c r="CV2627" s="94"/>
      <c r="CW2627" s="94"/>
    </row>
    <row r="2628" spans="44:101" x14ac:dyDescent="0.25">
      <c r="AR2628" s="94"/>
      <c r="AS2628" s="94"/>
      <c r="AT2628" s="94"/>
      <c r="AU2628" s="94"/>
      <c r="AV2628" s="94"/>
      <c r="AW2628" s="94"/>
      <c r="AX2628" s="94"/>
      <c r="AY2628" s="94"/>
      <c r="AZ2628" s="94"/>
      <c r="BA2628" s="94"/>
      <c r="BB2628" s="94"/>
      <c r="BC2628" s="94"/>
      <c r="BD2628" s="94"/>
      <c r="BE2628" s="94"/>
      <c r="BF2628" s="94"/>
      <c r="BG2628" s="94"/>
      <c r="BH2628" s="94"/>
      <c r="BI2628" s="94"/>
      <c r="BJ2628" s="94"/>
      <c r="BK2628" s="94"/>
      <c r="BL2628" s="94"/>
      <c r="BM2628" s="94"/>
      <c r="BN2628" s="94"/>
      <c r="BO2628" s="94"/>
      <c r="BP2628" s="94"/>
      <c r="BQ2628" s="94"/>
      <c r="BR2628" s="94"/>
      <c r="BS2628" s="94"/>
      <c r="BT2628" s="94"/>
      <c r="BU2628" s="94"/>
      <c r="BV2628" s="94"/>
      <c r="BW2628" s="94"/>
      <c r="BX2628" s="94"/>
      <c r="BY2628" s="94"/>
      <c r="BZ2628" s="94"/>
      <c r="CA2628" s="94"/>
      <c r="CB2628" s="94"/>
      <c r="CC2628" s="94"/>
      <c r="CD2628" s="94"/>
      <c r="CE2628" s="94"/>
      <c r="CF2628" s="94"/>
      <c r="CG2628" s="94"/>
      <c r="CH2628" s="94"/>
      <c r="CI2628" s="94"/>
      <c r="CJ2628" s="94"/>
      <c r="CK2628" s="94"/>
      <c r="CL2628" s="94"/>
      <c r="CM2628" s="94"/>
      <c r="CN2628" s="94"/>
      <c r="CO2628" s="94"/>
      <c r="CP2628" s="94"/>
      <c r="CQ2628" s="94"/>
      <c r="CR2628" s="94"/>
      <c r="CS2628" s="94"/>
      <c r="CT2628" s="94"/>
      <c r="CU2628" s="94"/>
      <c r="CV2628" s="94"/>
      <c r="CW2628" s="94"/>
    </row>
    <row r="2629" spans="44:101" x14ac:dyDescent="0.25">
      <c r="AR2629" s="94"/>
      <c r="AS2629" s="94"/>
      <c r="AT2629" s="94"/>
      <c r="AU2629" s="94"/>
      <c r="AV2629" s="94"/>
      <c r="AW2629" s="94"/>
      <c r="AX2629" s="94"/>
      <c r="AY2629" s="94"/>
      <c r="AZ2629" s="94"/>
      <c r="BA2629" s="94"/>
      <c r="BB2629" s="94"/>
      <c r="BC2629" s="94"/>
      <c r="BD2629" s="94"/>
      <c r="BE2629" s="94"/>
      <c r="BF2629" s="94"/>
      <c r="BG2629" s="94"/>
      <c r="BH2629" s="94"/>
      <c r="BI2629" s="94"/>
      <c r="BJ2629" s="94"/>
      <c r="BK2629" s="94"/>
      <c r="BL2629" s="94"/>
      <c r="BM2629" s="94"/>
      <c r="BN2629" s="94"/>
      <c r="BO2629" s="94"/>
      <c r="BP2629" s="94"/>
      <c r="BQ2629" s="94"/>
      <c r="BR2629" s="94"/>
      <c r="BS2629" s="94"/>
      <c r="BT2629" s="94"/>
      <c r="BU2629" s="94"/>
      <c r="BV2629" s="94"/>
      <c r="BW2629" s="94"/>
      <c r="BX2629" s="94"/>
      <c r="BY2629" s="94"/>
      <c r="BZ2629" s="94"/>
      <c r="CA2629" s="94"/>
      <c r="CB2629" s="94"/>
      <c r="CC2629" s="94"/>
      <c r="CD2629" s="94"/>
      <c r="CE2629" s="94"/>
      <c r="CF2629" s="94"/>
      <c r="CG2629" s="94"/>
      <c r="CH2629" s="94"/>
      <c r="CI2629" s="94"/>
      <c r="CJ2629" s="94"/>
      <c r="CK2629" s="94"/>
      <c r="CL2629" s="94"/>
      <c r="CM2629" s="94"/>
      <c r="CN2629" s="94"/>
      <c r="CO2629" s="94"/>
      <c r="CP2629" s="94"/>
      <c r="CQ2629" s="94"/>
      <c r="CR2629" s="94"/>
      <c r="CS2629" s="94"/>
      <c r="CT2629" s="94"/>
      <c r="CU2629" s="94"/>
      <c r="CV2629" s="94"/>
      <c r="CW2629" s="94"/>
    </row>
    <row r="2630" spans="44:101" x14ac:dyDescent="0.25">
      <c r="AR2630" s="94"/>
      <c r="AS2630" s="94"/>
      <c r="AT2630" s="94"/>
      <c r="AU2630" s="94"/>
      <c r="AV2630" s="94"/>
      <c r="AW2630" s="94"/>
      <c r="AX2630" s="94"/>
      <c r="AY2630" s="94"/>
      <c r="AZ2630" s="94"/>
      <c r="BA2630" s="94"/>
      <c r="BB2630" s="94"/>
      <c r="BC2630" s="94"/>
      <c r="BD2630" s="94"/>
      <c r="BE2630" s="94"/>
      <c r="BF2630" s="94"/>
      <c r="BG2630" s="94"/>
      <c r="BH2630" s="94"/>
      <c r="BI2630" s="94"/>
      <c r="BJ2630" s="94"/>
      <c r="BK2630" s="94"/>
      <c r="BL2630" s="94"/>
      <c r="BM2630" s="94"/>
      <c r="BN2630" s="94"/>
      <c r="BO2630" s="94"/>
      <c r="BP2630" s="94"/>
      <c r="BQ2630" s="94"/>
      <c r="BR2630" s="94"/>
      <c r="BS2630" s="94"/>
      <c r="BT2630" s="94"/>
      <c r="BU2630" s="94"/>
      <c r="BV2630" s="94"/>
      <c r="BW2630" s="94"/>
      <c r="BX2630" s="94"/>
      <c r="BY2630" s="94"/>
      <c r="BZ2630" s="94"/>
      <c r="CA2630" s="94"/>
      <c r="CB2630" s="94"/>
      <c r="CC2630" s="94"/>
      <c r="CD2630" s="94"/>
      <c r="CE2630" s="94"/>
      <c r="CF2630" s="94"/>
      <c r="CG2630" s="94"/>
      <c r="CH2630" s="94"/>
      <c r="CI2630" s="94"/>
      <c r="CJ2630" s="94"/>
      <c r="CK2630" s="94"/>
      <c r="CL2630" s="94"/>
      <c r="CM2630" s="94"/>
      <c r="CN2630" s="94"/>
      <c r="CO2630" s="94"/>
      <c r="CP2630" s="94"/>
      <c r="CQ2630" s="94"/>
      <c r="CR2630" s="94"/>
      <c r="CS2630" s="94"/>
      <c r="CT2630" s="94"/>
      <c r="CU2630" s="94"/>
      <c r="CV2630" s="94"/>
      <c r="CW2630" s="94"/>
    </row>
    <row r="2631" spans="44:101" x14ac:dyDescent="0.25">
      <c r="AR2631" s="94"/>
      <c r="AS2631" s="94"/>
      <c r="AT2631" s="94"/>
      <c r="AU2631" s="94"/>
      <c r="AV2631" s="94"/>
      <c r="AW2631" s="94"/>
      <c r="AX2631" s="94"/>
      <c r="AY2631" s="94"/>
      <c r="AZ2631" s="94"/>
      <c r="BA2631" s="94"/>
      <c r="BB2631" s="94"/>
      <c r="BC2631" s="94"/>
      <c r="BD2631" s="94"/>
      <c r="BE2631" s="94"/>
      <c r="BF2631" s="94"/>
      <c r="BG2631" s="94"/>
      <c r="BH2631" s="94"/>
      <c r="BI2631" s="94"/>
      <c r="BJ2631" s="94"/>
      <c r="BK2631" s="94"/>
      <c r="BL2631" s="94"/>
      <c r="BM2631" s="94"/>
      <c r="BN2631" s="94"/>
      <c r="BO2631" s="94"/>
      <c r="BP2631" s="94"/>
      <c r="BQ2631" s="94"/>
      <c r="BR2631" s="94"/>
      <c r="BS2631" s="94"/>
      <c r="BT2631" s="94"/>
      <c r="BU2631" s="94"/>
      <c r="BV2631" s="94"/>
      <c r="BW2631" s="94"/>
      <c r="BX2631" s="94"/>
      <c r="BY2631" s="94"/>
      <c r="BZ2631" s="94"/>
      <c r="CA2631" s="94"/>
      <c r="CB2631" s="94"/>
      <c r="CC2631" s="94"/>
      <c r="CD2631" s="94"/>
      <c r="CE2631" s="94"/>
      <c r="CF2631" s="94"/>
      <c r="CG2631" s="94"/>
      <c r="CH2631" s="94"/>
      <c r="CI2631" s="94"/>
      <c r="CJ2631" s="94"/>
      <c r="CK2631" s="94"/>
      <c r="CL2631" s="94"/>
      <c r="CM2631" s="94"/>
      <c r="CN2631" s="94"/>
      <c r="CO2631" s="94"/>
      <c r="CP2631" s="94"/>
      <c r="CQ2631" s="94"/>
      <c r="CR2631" s="94"/>
      <c r="CS2631" s="94"/>
      <c r="CT2631" s="94"/>
      <c r="CU2631" s="94"/>
      <c r="CV2631" s="94"/>
      <c r="CW2631" s="94"/>
    </row>
    <row r="2632" spans="44:101" x14ac:dyDescent="0.25">
      <c r="AR2632" s="94"/>
      <c r="AS2632" s="94"/>
      <c r="AT2632" s="94"/>
      <c r="AU2632" s="94"/>
      <c r="AV2632" s="94"/>
      <c r="AW2632" s="94"/>
      <c r="AX2632" s="94"/>
      <c r="AY2632" s="94"/>
      <c r="AZ2632" s="94"/>
      <c r="BA2632" s="94"/>
      <c r="BB2632" s="94"/>
      <c r="BC2632" s="94"/>
      <c r="BD2632" s="94"/>
      <c r="BE2632" s="94"/>
      <c r="BF2632" s="94"/>
      <c r="BG2632" s="94"/>
      <c r="BH2632" s="94"/>
      <c r="BI2632" s="94"/>
      <c r="BJ2632" s="94"/>
      <c r="BK2632" s="94"/>
      <c r="BL2632" s="94"/>
      <c r="BM2632" s="94"/>
      <c r="BN2632" s="94"/>
      <c r="BO2632" s="94"/>
      <c r="BP2632" s="94"/>
      <c r="BQ2632" s="94"/>
      <c r="BR2632" s="94"/>
      <c r="BS2632" s="94"/>
      <c r="BT2632" s="94"/>
      <c r="BU2632" s="94"/>
      <c r="BV2632" s="94"/>
      <c r="BW2632" s="94"/>
      <c r="BX2632" s="94"/>
      <c r="BY2632" s="94"/>
      <c r="BZ2632" s="94"/>
      <c r="CA2632" s="94"/>
      <c r="CB2632" s="94"/>
      <c r="CC2632" s="94"/>
      <c r="CD2632" s="94"/>
      <c r="CE2632" s="94"/>
      <c r="CF2632" s="94"/>
      <c r="CG2632" s="94"/>
      <c r="CH2632" s="94"/>
      <c r="CI2632" s="94"/>
      <c r="CJ2632" s="94"/>
      <c r="CK2632" s="94"/>
      <c r="CL2632" s="94"/>
      <c r="CM2632" s="94"/>
      <c r="CN2632" s="94"/>
      <c r="CO2632" s="94"/>
      <c r="CP2632" s="94"/>
      <c r="CQ2632" s="94"/>
      <c r="CR2632" s="94"/>
      <c r="CS2632" s="94"/>
      <c r="CT2632" s="94"/>
      <c r="CU2632" s="94"/>
      <c r="CV2632" s="94"/>
      <c r="CW2632" s="94"/>
    </row>
    <row r="2633" spans="44:101" x14ac:dyDescent="0.25">
      <c r="AR2633" s="94"/>
      <c r="AS2633" s="94"/>
      <c r="AT2633" s="94"/>
      <c r="AU2633" s="94"/>
      <c r="AV2633" s="94"/>
      <c r="AW2633" s="94"/>
      <c r="AX2633" s="94"/>
      <c r="AY2633" s="94"/>
      <c r="AZ2633" s="94"/>
      <c r="BA2633" s="94"/>
      <c r="BB2633" s="94"/>
      <c r="BC2633" s="94"/>
      <c r="BD2633" s="94"/>
      <c r="BE2633" s="94"/>
      <c r="BF2633" s="94"/>
      <c r="BG2633" s="94"/>
      <c r="BH2633" s="94"/>
      <c r="BI2633" s="94"/>
      <c r="BJ2633" s="94"/>
      <c r="BK2633" s="94"/>
      <c r="BL2633" s="94"/>
      <c r="BM2633" s="94"/>
      <c r="BN2633" s="94"/>
      <c r="BO2633" s="94"/>
      <c r="BP2633" s="94"/>
      <c r="BQ2633" s="94"/>
      <c r="BR2633" s="94"/>
      <c r="BS2633" s="94"/>
      <c r="BT2633" s="94"/>
      <c r="BU2633" s="94"/>
      <c r="BV2633" s="94"/>
      <c r="BW2633" s="94"/>
      <c r="BX2633" s="94"/>
      <c r="BY2633" s="94"/>
      <c r="BZ2633" s="94"/>
      <c r="CA2633" s="94"/>
      <c r="CB2633" s="94"/>
      <c r="CC2633" s="94"/>
      <c r="CD2633" s="94"/>
      <c r="CE2633" s="94"/>
      <c r="CF2633" s="94"/>
      <c r="CG2633" s="94"/>
      <c r="CH2633" s="94"/>
      <c r="CI2633" s="94"/>
      <c r="CJ2633" s="94"/>
      <c r="CK2633" s="94"/>
      <c r="CL2633" s="94"/>
      <c r="CM2633" s="94"/>
      <c r="CN2633" s="94"/>
      <c r="CO2633" s="94"/>
      <c r="CP2633" s="94"/>
      <c r="CQ2633" s="94"/>
      <c r="CR2633" s="94"/>
      <c r="CS2633" s="94"/>
      <c r="CT2633" s="94"/>
      <c r="CU2633" s="94"/>
      <c r="CV2633" s="94"/>
      <c r="CW2633" s="94"/>
    </row>
    <row r="2634" spans="44:101" x14ac:dyDescent="0.25">
      <c r="AR2634" s="94"/>
      <c r="AS2634" s="94"/>
      <c r="AT2634" s="94"/>
      <c r="AU2634" s="94"/>
      <c r="AV2634" s="94"/>
      <c r="AW2634" s="94"/>
      <c r="AX2634" s="94"/>
      <c r="AY2634" s="94"/>
      <c r="AZ2634" s="94"/>
      <c r="BA2634" s="94"/>
      <c r="BB2634" s="94"/>
      <c r="BC2634" s="94"/>
      <c r="BD2634" s="94"/>
      <c r="BE2634" s="94"/>
      <c r="BF2634" s="94"/>
      <c r="BG2634" s="94"/>
      <c r="BH2634" s="94"/>
      <c r="BI2634" s="94"/>
      <c r="BJ2634" s="94"/>
      <c r="BK2634" s="94"/>
      <c r="BL2634" s="94"/>
      <c r="BM2634" s="94"/>
      <c r="BN2634" s="94"/>
      <c r="BO2634" s="94"/>
      <c r="BP2634" s="94"/>
      <c r="BQ2634" s="94"/>
      <c r="BR2634" s="94"/>
      <c r="BS2634" s="94"/>
      <c r="BT2634" s="94"/>
      <c r="BU2634" s="94"/>
      <c r="BV2634" s="94"/>
      <c r="BW2634" s="94"/>
      <c r="BX2634" s="94"/>
      <c r="BY2634" s="94"/>
      <c r="BZ2634" s="94"/>
      <c r="CA2634" s="94"/>
      <c r="CB2634" s="94"/>
      <c r="CC2634" s="94"/>
      <c r="CD2634" s="94"/>
      <c r="CE2634" s="94"/>
      <c r="CF2634" s="94"/>
      <c r="CG2634" s="94"/>
      <c r="CH2634" s="94"/>
      <c r="CI2634" s="94"/>
      <c r="CJ2634" s="94"/>
      <c r="CK2634" s="94"/>
      <c r="CL2634" s="94"/>
      <c r="CM2634" s="94"/>
      <c r="CN2634" s="94"/>
      <c r="CO2634" s="94"/>
      <c r="CP2634" s="94"/>
      <c r="CQ2634" s="94"/>
      <c r="CR2634" s="94"/>
      <c r="CS2634" s="94"/>
      <c r="CT2634" s="94"/>
      <c r="CU2634" s="94"/>
      <c r="CV2634" s="94"/>
      <c r="CW2634" s="94"/>
    </row>
    <row r="2635" spans="44:101" x14ac:dyDescent="0.25">
      <c r="AR2635" s="94"/>
      <c r="AS2635" s="94"/>
      <c r="AT2635" s="94"/>
      <c r="AU2635" s="94"/>
      <c r="AV2635" s="94"/>
      <c r="AW2635" s="94"/>
      <c r="AX2635" s="94"/>
      <c r="AY2635" s="94"/>
      <c r="AZ2635" s="94"/>
      <c r="BA2635" s="94"/>
      <c r="BB2635" s="94"/>
      <c r="BC2635" s="94"/>
      <c r="BD2635" s="94"/>
      <c r="BE2635" s="94"/>
      <c r="BF2635" s="94"/>
      <c r="BG2635" s="94"/>
      <c r="BH2635" s="94"/>
      <c r="BI2635" s="94"/>
      <c r="BJ2635" s="94"/>
      <c r="BK2635" s="94"/>
      <c r="BL2635" s="94"/>
      <c r="BM2635" s="94"/>
      <c r="BN2635" s="94"/>
      <c r="BO2635" s="94"/>
      <c r="BP2635" s="94"/>
      <c r="BQ2635" s="94"/>
      <c r="BR2635" s="94"/>
      <c r="BS2635" s="94"/>
      <c r="BT2635" s="94"/>
      <c r="BU2635" s="94"/>
      <c r="BV2635" s="94"/>
      <c r="BW2635" s="94"/>
      <c r="BX2635" s="94"/>
      <c r="BY2635" s="94"/>
      <c r="BZ2635" s="94"/>
      <c r="CA2635" s="94"/>
      <c r="CB2635" s="94"/>
      <c r="CC2635" s="94"/>
      <c r="CD2635" s="94"/>
      <c r="CE2635" s="94"/>
      <c r="CF2635" s="94"/>
      <c r="CG2635" s="94"/>
      <c r="CH2635" s="94"/>
      <c r="CI2635" s="94"/>
      <c r="CJ2635" s="94"/>
      <c r="CK2635" s="94"/>
      <c r="CL2635" s="94"/>
      <c r="CM2635" s="94"/>
      <c r="CN2635" s="94"/>
      <c r="CO2635" s="94"/>
      <c r="CP2635" s="94"/>
      <c r="CQ2635" s="94"/>
      <c r="CR2635" s="94"/>
      <c r="CS2635" s="94"/>
      <c r="CT2635" s="94"/>
      <c r="CU2635" s="94"/>
      <c r="CV2635" s="94"/>
      <c r="CW2635" s="94"/>
    </row>
    <row r="2636" spans="44:101" x14ac:dyDescent="0.25">
      <c r="AR2636" s="94"/>
      <c r="AS2636" s="94"/>
      <c r="AT2636" s="94"/>
      <c r="AU2636" s="94"/>
      <c r="AV2636" s="94"/>
      <c r="AW2636" s="94"/>
      <c r="AX2636" s="94"/>
      <c r="AY2636" s="94"/>
      <c r="AZ2636" s="94"/>
      <c r="BA2636" s="94"/>
      <c r="BB2636" s="94"/>
      <c r="BC2636" s="94"/>
      <c r="BD2636" s="94"/>
      <c r="BE2636" s="94"/>
      <c r="BF2636" s="94"/>
      <c r="BG2636" s="94"/>
      <c r="BH2636" s="94"/>
      <c r="BI2636" s="94"/>
      <c r="BJ2636" s="94"/>
      <c r="BK2636" s="94"/>
      <c r="BL2636" s="94"/>
      <c r="BM2636" s="94"/>
      <c r="BN2636" s="94"/>
      <c r="BO2636" s="94"/>
      <c r="BP2636" s="94"/>
      <c r="BQ2636" s="94"/>
      <c r="BR2636" s="94"/>
      <c r="BS2636" s="94"/>
      <c r="BT2636" s="94"/>
      <c r="BU2636" s="94"/>
      <c r="BV2636" s="94"/>
      <c r="BW2636" s="94"/>
      <c r="BX2636" s="94"/>
      <c r="BY2636" s="94"/>
      <c r="BZ2636" s="94"/>
      <c r="CA2636" s="94"/>
      <c r="CB2636" s="94"/>
      <c r="CC2636" s="94"/>
      <c r="CD2636" s="94"/>
      <c r="CE2636" s="94"/>
      <c r="CF2636" s="94"/>
      <c r="CG2636" s="94"/>
      <c r="CH2636" s="94"/>
      <c r="CI2636" s="94"/>
      <c r="CJ2636" s="94"/>
      <c r="CK2636" s="94"/>
      <c r="CL2636" s="94"/>
      <c r="CM2636" s="94"/>
      <c r="CN2636" s="94"/>
      <c r="CO2636" s="94"/>
      <c r="CP2636" s="94"/>
      <c r="CQ2636" s="94"/>
      <c r="CR2636" s="94"/>
      <c r="CS2636" s="94"/>
      <c r="CT2636" s="94"/>
      <c r="CU2636" s="94"/>
      <c r="CV2636" s="94"/>
      <c r="CW2636" s="94"/>
    </row>
    <row r="2637" spans="44:101" x14ac:dyDescent="0.25">
      <c r="AR2637" s="94"/>
      <c r="AS2637" s="94"/>
      <c r="AT2637" s="94"/>
      <c r="AU2637" s="94"/>
      <c r="AV2637" s="94"/>
      <c r="AW2637" s="94"/>
      <c r="AX2637" s="94"/>
      <c r="AY2637" s="94"/>
      <c r="AZ2637" s="94"/>
      <c r="BA2637" s="94"/>
      <c r="BB2637" s="94"/>
      <c r="BC2637" s="94"/>
      <c r="BD2637" s="94"/>
      <c r="BE2637" s="94"/>
      <c r="BF2637" s="94"/>
      <c r="BG2637" s="94"/>
      <c r="BH2637" s="94"/>
      <c r="BI2637" s="94"/>
      <c r="BJ2637" s="94"/>
      <c r="BK2637" s="94"/>
      <c r="BL2637" s="94"/>
      <c r="BM2637" s="94"/>
      <c r="BN2637" s="94"/>
      <c r="BO2637" s="94"/>
      <c r="BP2637" s="94"/>
      <c r="BQ2637" s="94"/>
      <c r="BR2637" s="94"/>
      <c r="BS2637" s="94"/>
      <c r="BT2637" s="94"/>
      <c r="BU2637" s="94"/>
      <c r="BV2637" s="94"/>
      <c r="BW2637" s="94"/>
      <c r="BX2637" s="94"/>
      <c r="BY2637" s="94"/>
      <c r="BZ2637" s="94"/>
      <c r="CA2637" s="94"/>
      <c r="CB2637" s="94"/>
      <c r="CC2637" s="94"/>
      <c r="CD2637" s="94"/>
      <c r="CE2637" s="94"/>
      <c r="CF2637" s="94"/>
      <c r="CG2637" s="94"/>
      <c r="CH2637" s="94"/>
      <c r="CI2637" s="94"/>
      <c r="CJ2637" s="94"/>
      <c r="CK2637" s="94"/>
      <c r="CL2637" s="94"/>
      <c r="CM2637" s="94"/>
      <c r="CN2637" s="94"/>
      <c r="CO2637" s="94"/>
      <c r="CP2637" s="94"/>
      <c r="CQ2637" s="94"/>
      <c r="CR2637" s="94"/>
      <c r="CS2637" s="94"/>
      <c r="CT2637" s="94"/>
      <c r="CU2637" s="94"/>
      <c r="CV2637" s="94"/>
      <c r="CW2637" s="94"/>
    </row>
    <row r="2638" spans="44:101" x14ac:dyDescent="0.25">
      <c r="AR2638" s="94"/>
      <c r="AS2638" s="94"/>
      <c r="AT2638" s="94"/>
      <c r="AU2638" s="94"/>
      <c r="AV2638" s="94"/>
      <c r="AW2638" s="94"/>
      <c r="AX2638" s="94"/>
      <c r="AY2638" s="94"/>
      <c r="AZ2638" s="94"/>
      <c r="BA2638" s="94"/>
      <c r="BB2638" s="94"/>
      <c r="BC2638" s="94"/>
      <c r="BD2638" s="94"/>
      <c r="BE2638" s="94"/>
      <c r="BF2638" s="94"/>
      <c r="BG2638" s="94"/>
      <c r="BH2638" s="94"/>
      <c r="BI2638" s="94"/>
      <c r="BJ2638" s="94"/>
      <c r="BK2638" s="94"/>
      <c r="BL2638" s="94"/>
      <c r="BM2638" s="94"/>
      <c r="BN2638" s="94"/>
      <c r="BO2638" s="94"/>
      <c r="BP2638" s="94"/>
      <c r="BQ2638" s="94"/>
      <c r="BR2638" s="94"/>
      <c r="BS2638" s="94"/>
      <c r="BT2638" s="94"/>
      <c r="BU2638" s="94"/>
      <c r="BV2638" s="94"/>
      <c r="BW2638" s="94"/>
      <c r="BX2638" s="94"/>
      <c r="BY2638" s="94"/>
      <c r="BZ2638" s="94"/>
      <c r="CA2638" s="94"/>
      <c r="CB2638" s="94"/>
      <c r="CC2638" s="94"/>
      <c r="CD2638" s="94"/>
      <c r="CE2638" s="94"/>
      <c r="CF2638" s="94"/>
      <c r="CG2638" s="94"/>
      <c r="CH2638" s="94"/>
      <c r="CI2638" s="94"/>
      <c r="CJ2638" s="94"/>
      <c r="CK2638" s="94"/>
      <c r="CL2638" s="94"/>
      <c r="CM2638" s="94"/>
      <c r="CN2638" s="94"/>
      <c r="CO2638" s="94"/>
      <c r="CP2638" s="94"/>
      <c r="CQ2638" s="94"/>
      <c r="CR2638" s="94"/>
      <c r="CS2638" s="94"/>
      <c r="CT2638" s="94"/>
      <c r="CU2638" s="94"/>
      <c r="CV2638" s="94"/>
      <c r="CW2638" s="94"/>
    </row>
    <row r="2639" spans="44:101" x14ac:dyDescent="0.25">
      <c r="AR2639" s="94"/>
      <c r="AS2639" s="94"/>
      <c r="AT2639" s="94"/>
      <c r="AU2639" s="94"/>
      <c r="AV2639" s="94"/>
      <c r="AW2639" s="94"/>
      <c r="AX2639" s="94"/>
      <c r="AY2639" s="94"/>
      <c r="AZ2639" s="94"/>
      <c r="BA2639" s="94"/>
      <c r="BB2639" s="94"/>
      <c r="BC2639" s="94"/>
      <c r="BD2639" s="94"/>
      <c r="BE2639" s="94"/>
      <c r="BF2639" s="94"/>
      <c r="BG2639" s="94"/>
      <c r="BH2639" s="94"/>
      <c r="BI2639" s="94"/>
      <c r="BJ2639" s="94"/>
      <c r="BK2639" s="94"/>
      <c r="BL2639" s="94"/>
      <c r="BM2639" s="94"/>
      <c r="BN2639" s="94"/>
      <c r="BO2639" s="94"/>
      <c r="BP2639" s="94"/>
      <c r="BQ2639" s="94"/>
      <c r="BR2639" s="94"/>
      <c r="BS2639" s="94"/>
      <c r="BT2639" s="94"/>
      <c r="BU2639" s="94"/>
      <c r="BV2639" s="94"/>
      <c r="BW2639" s="94"/>
      <c r="BX2639" s="94"/>
      <c r="BY2639" s="94"/>
      <c r="BZ2639" s="94"/>
      <c r="CA2639" s="94"/>
      <c r="CB2639" s="94"/>
      <c r="CC2639" s="94"/>
      <c r="CD2639" s="94"/>
      <c r="CE2639" s="94"/>
      <c r="CF2639" s="94"/>
      <c r="CG2639" s="94"/>
      <c r="CH2639" s="94"/>
      <c r="CI2639" s="94"/>
      <c r="CJ2639" s="94"/>
      <c r="CK2639" s="94"/>
      <c r="CL2639" s="94"/>
      <c r="CM2639" s="94"/>
      <c r="CN2639" s="94"/>
      <c r="CO2639" s="94"/>
      <c r="CP2639" s="94"/>
      <c r="CQ2639" s="94"/>
      <c r="CR2639" s="94"/>
      <c r="CS2639" s="94"/>
      <c r="CT2639" s="94"/>
      <c r="CU2639" s="94"/>
      <c r="CV2639" s="94"/>
      <c r="CW2639" s="94"/>
    </row>
    <row r="2640" spans="44:101" x14ac:dyDescent="0.25">
      <c r="AR2640" s="94"/>
      <c r="AS2640" s="94"/>
      <c r="AT2640" s="94"/>
      <c r="AU2640" s="94"/>
      <c r="AV2640" s="94"/>
      <c r="AW2640" s="94"/>
      <c r="AX2640" s="94"/>
      <c r="AY2640" s="94"/>
      <c r="AZ2640" s="94"/>
      <c r="BA2640" s="94"/>
      <c r="BB2640" s="94"/>
      <c r="BC2640" s="94"/>
      <c r="BD2640" s="94"/>
      <c r="BE2640" s="94"/>
      <c r="BF2640" s="94"/>
      <c r="BG2640" s="94"/>
      <c r="BH2640" s="94"/>
      <c r="BI2640" s="94"/>
      <c r="BJ2640" s="94"/>
      <c r="BK2640" s="94"/>
      <c r="BL2640" s="94"/>
      <c r="BM2640" s="94"/>
      <c r="BN2640" s="94"/>
      <c r="BO2640" s="94"/>
      <c r="BP2640" s="94"/>
      <c r="BQ2640" s="94"/>
      <c r="BR2640" s="94"/>
      <c r="BS2640" s="94"/>
      <c r="BT2640" s="94"/>
      <c r="BU2640" s="94"/>
      <c r="BV2640" s="94"/>
      <c r="BW2640" s="94"/>
      <c r="BX2640" s="94"/>
      <c r="BY2640" s="94"/>
      <c r="BZ2640" s="94"/>
      <c r="CA2640" s="94"/>
      <c r="CB2640" s="94"/>
      <c r="CC2640" s="94"/>
      <c r="CD2640" s="94"/>
      <c r="CE2640" s="94"/>
      <c r="CF2640" s="94"/>
      <c r="CG2640" s="94"/>
      <c r="CH2640" s="94"/>
      <c r="CI2640" s="94"/>
      <c r="CJ2640" s="94"/>
      <c r="CK2640" s="94"/>
      <c r="CL2640" s="94"/>
      <c r="CM2640" s="94"/>
      <c r="CN2640" s="94"/>
      <c r="CO2640" s="94"/>
      <c r="CP2640" s="94"/>
      <c r="CQ2640" s="94"/>
      <c r="CR2640" s="94"/>
      <c r="CS2640" s="94"/>
      <c r="CT2640" s="94"/>
      <c r="CU2640" s="94"/>
      <c r="CV2640" s="94"/>
      <c r="CW2640" s="94"/>
    </row>
    <row r="2641" spans="44:101" x14ac:dyDescent="0.25">
      <c r="AR2641" s="94"/>
      <c r="AS2641" s="94"/>
      <c r="AT2641" s="94"/>
      <c r="AU2641" s="94"/>
      <c r="AV2641" s="94"/>
      <c r="AW2641" s="94"/>
      <c r="AX2641" s="94"/>
      <c r="AY2641" s="94"/>
      <c r="AZ2641" s="94"/>
      <c r="BA2641" s="94"/>
      <c r="BB2641" s="94"/>
      <c r="BC2641" s="94"/>
      <c r="BD2641" s="94"/>
      <c r="BE2641" s="94"/>
      <c r="BF2641" s="94"/>
      <c r="BG2641" s="94"/>
      <c r="BH2641" s="94"/>
      <c r="BI2641" s="94"/>
      <c r="BJ2641" s="94"/>
      <c r="BK2641" s="94"/>
      <c r="BL2641" s="94"/>
      <c r="BM2641" s="94"/>
      <c r="BN2641" s="94"/>
      <c r="BO2641" s="94"/>
      <c r="BP2641" s="94"/>
      <c r="BQ2641" s="94"/>
      <c r="BR2641" s="94"/>
      <c r="BS2641" s="94"/>
      <c r="BT2641" s="94"/>
      <c r="BU2641" s="94"/>
      <c r="BV2641" s="94"/>
      <c r="BW2641" s="94"/>
      <c r="BX2641" s="94"/>
      <c r="BY2641" s="94"/>
      <c r="BZ2641" s="94"/>
      <c r="CA2641" s="94"/>
      <c r="CB2641" s="94"/>
      <c r="CC2641" s="94"/>
      <c r="CD2641" s="94"/>
      <c r="CE2641" s="94"/>
      <c r="CF2641" s="94"/>
      <c r="CG2641" s="94"/>
      <c r="CH2641" s="94"/>
      <c r="CI2641" s="94"/>
      <c r="CJ2641" s="94"/>
      <c r="CK2641" s="94"/>
      <c r="CL2641" s="94"/>
      <c r="CM2641" s="94"/>
      <c r="CN2641" s="94"/>
      <c r="CO2641" s="94"/>
      <c r="CP2641" s="94"/>
      <c r="CQ2641" s="94"/>
      <c r="CR2641" s="94"/>
      <c r="CS2641" s="94"/>
      <c r="CT2641" s="94"/>
      <c r="CU2641" s="94"/>
      <c r="CV2641" s="94"/>
      <c r="CW2641" s="94"/>
    </row>
    <row r="2642" spans="44:101" x14ac:dyDescent="0.25">
      <c r="AR2642" s="94"/>
      <c r="AS2642" s="94"/>
      <c r="AT2642" s="94"/>
      <c r="AU2642" s="94"/>
      <c r="AV2642" s="94"/>
      <c r="AW2642" s="94"/>
      <c r="AX2642" s="94"/>
      <c r="AY2642" s="94"/>
      <c r="AZ2642" s="94"/>
      <c r="BA2642" s="94"/>
      <c r="BB2642" s="94"/>
      <c r="BC2642" s="94"/>
      <c r="BD2642" s="94"/>
      <c r="BE2642" s="94"/>
      <c r="BF2642" s="94"/>
      <c r="BG2642" s="94"/>
      <c r="BH2642" s="94"/>
      <c r="BI2642" s="94"/>
      <c r="BJ2642" s="94"/>
      <c r="BK2642" s="94"/>
      <c r="BL2642" s="94"/>
      <c r="BM2642" s="94"/>
      <c r="BN2642" s="94"/>
      <c r="BO2642" s="94"/>
      <c r="BP2642" s="94"/>
      <c r="BQ2642" s="94"/>
      <c r="BR2642" s="94"/>
      <c r="BS2642" s="94"/>
      <c r="BT2642" s="94"/>
      <c r="BU2642" s="94"/>
      <c r="BV2642" s="94"/>
      <c r="BW2642" s="94"/>
      <c r="BX2642" s="94"/>
      <c r="BY2642" s="94"/>
      <c r="BZ2642" s="94"/>
      <c r="CA2642" s="94"/>
      <c r="CB2642" s="94"/>
      <c r="CC2642" s="94"/>
      <c r="CD2642" s="94"/>
      <c r="CE2642" s="94"/>
      <c r="CF2642" s="94"/>
      <c r="CG2642" s="94"/>
      <c r="CH2642" s="94"/>
      <c r="CI2642" s="94"/>
      <c r="CJ2642" s="94"/>
      <c r="CK2642" s="94"/>
      <c r="CL2642" s="94"/>
      <c r="CM2642" s="94"/>
      <c r="CN2642" s="94"/>
      <c r="CO2642" s="94"/>
      <c r="CP2642" s="94"/>
      <c r="CQ2642" s="94"/>
      <c r="CR2642" s="94"/>
      <c r="CS2642" s="94"/>
      <c r="CT2642" s="94"/>
      <c r="CU2642" s="94"/>
      <c r="CV2642" s="94"/>
      <c r="CW2642" s="94"/>
    </row>
    <row r="2643" spans="44:101" x14ac:dyDescent="0.25">
      <c r="AR2643" s="94"/>
      <c r="AS2643" s="94"/>
      <c r="AT2643" s="94"/>
      <c r="AU2643" s="94"/>
      <c r="AV2643" s="94"/>
      <c r="AW2643" s="94"/>
      <c r="AX2643" s="94"/>
      <c r="AY2643" s="94"/>
      <c r="AZ2643" s="94"/>
      <c r="BA2643" s="94"/>
      <c r="BB2643" s="94"/>
      <c r="BC2643" s="94"/>
      <c r="BD2643" s="94"/>
      <c r="BE2643" s="94"/>
      <c r="BF2643" s="94"/>
      <c r="BG2643" s="94"/>
      <c r="BH2643" s="94"/>
      <c r="BI2643" s="94"/>
      <c r="BJ2643" s="94"/>
      <c r="BK2643" s="94"/>
      <c r="BL2643" s="94"/>
      <c r="BM2643" s="94"/>
      <c r="BN2643" s="94"/>
      <c r="BO2643" s="94"/>
      <c r="BP2643" s="94"/>
      <c r="BQ2643" s="94"/>
      <c r="BR2643" s="94"/>
      <c r="BS2643" s="94"/>
      <c r="BT2643" s="94"/>
      <c r="BU2643" s="94"/>
      <c r="BV2643" s="94"/>
      <c r="BW2643" s="94"/>
      <c r="BX2643" s="94"/>
      <c r="BY2643" s="94"/>
      <c r="BZ2643" s="94"/>
      <c r="CA2643" s="94"/>
      <c r="CB2643" s="94"/>
      <c r="CC2643" s="94"/>
      <c r="CD2643" s="94"/>
      <c r="CE2643" s="94"/>
      <c r="CF2643" s="94"/>
      <c r="CG2643" s="94"/>
      <c r="CH2643" s="94"/>
      <c r="CI2643" s="94"/>
      <c r="CJ2643" s="94"/>
      <c r="CK2643" s="94"/>
      <c r="CL2643" s="94"/>
      <c r="CM2643" s="94"/>
      <c r="CN2643" s="94"/>
      <c r="CO2643" s="94"/>
      <c r="CP2643" s="94"/>
      <c r="CQ2643" s="94"/>
      <c r="CR2643" s="94"/>
      <c r="CS2643" s="94"/>
      <c r="CT2643" s="94"/>
      <c r="CU2643" s="94"/>
      <c r="CV2643" s="94"/>
      <c r="CW2643" s="94"/>
    </row>
    <row r="2644" spans="44:101" x14ac:dyDescent="0.25">
      <c r="AR2644" s="94"/>
      <c r="AS2644" s="94"/>
      <c r="AT2644" s="94"/>
      <c r="AU2644" s="94"/>
      <c r="AV2644" s="94"/>
      <c r="AW2644" s="94"/>
      <c r="AX2644" s="94"/>
      <c r="AY2644" s="94"/>
      <c r="AZ2644" s="94"/>
      <c r="BA2644" s="94"/>
      <c r="BB2644" s="94"/>
      <c r="BC2644" s="94"/>
      <c r="BD2644" s="94"/>
      <c r="BE2644" s="94"/>
      <c r="BF2644" s="94"/>
      <c r="BG2644" s="94"/>
      <c r="BH2644" s="94"/>
      <c r="BI2644" s="94"/>
      <c r="BJ2644" s="94"/>
      <c r="BK2644" s="94"/>
      <c r="BL2644" s="94"/>
      <c r="BM2644" s="94"/>
      <c r="BN2644" s="94"/>
      <c r="BO2644" s="94"/>
      <c r="BP2644" s="94"/>
      <c r="BQ2644" s="94"/>
      <c r="BR2644" s="94"/>
      <c r="BS2644" s="94"/>
      <c r="BT2644" s="94"/>
      <c r="BU2644" s="94"/>
      <c r="BV2644" s="94"/>
      <c r="BW2644" s="94"/>
      <c r="BX2644" s="94"/>
      <c r="BY2644" s="94"/>
      <c r="BZ2644" s="94"/>
      <c r="CA2644" s="94"/>
      <c r="CB2644" s="94"/>
      <c r="CC2644" s="94"/>
      <c r="CD2644" s="94"/>
      <c r="CE2644" s="94"/>
      <c r="CF2644" s="94"/>
      <c r="CG2644" s="94"/>
      <c r="CH2644" s="94"/>
      <c r="CI2644" s="94"/>
      <c r="CJ2644" s="94"/>
      <c r="CK2644" s="94"/>
      <c r="CL2644" s="94"/>
      <c r="CM2644" s="94"/>
      <c r="CN2644" s="94"/>
      <c r="CO2644" s="94"/>
      <c r="CP2644" s="94"/>
      <c r="CQ2644" s="94"/>
      <c r="CR2644" s="94"/>
      <c r="CS2644" s="94"/>
      <c r="CT2644" s="94"/>
      <c r="CU2644" s="94"/>
      <c r="CV2644" s="94"/>
      <c r="CW2644" s="94"/>
    </row>
    <row r="2645" spans="44:101" x14ac:dyDescent="0.25">
      <c r="AR2645" s="94"/>
      <c r="AS2645" s="94"/>
      <c r="AT2645" s="94"/>
      <c r="AU2645" s="94"/>
      <c r="AV2645" s="94"/>
      <c r="AW2645" s="94"/>
      <c r="AX2645" s="94"/>
      <c r="AY2645" s="94"/>
      <c r="AZ2645" s="94"/>
      <c r="BA2645" s="94"/>
      <c r="BB2645" s="94"/>
      <c r="BC2645" s="94"/>
      <c r="BD2645" s="94"/>
      <c r="BE2645" s="94"/>
      <c r="BF2645" s="94"/>
      <c r="BG2645" s="94"/>
      <c r="BH2645" s="94"/>
      <c r="BI2645" s="94"/>
      <c r="BJ2645" s="94"/>
      <c r="BK2645" s="94"/>
      <c r="BL2645" s="94"/>
      <c r="BM2645" s="94"/>
      <c r="BN2645" s="94"/>
      <c r="BO2645" s="94"/>
      <c r="BP2645" s="94"/>
      <c r="BQ2645" s="94"/>
      <c r="BR2645" s="94"/>
      <c r="BS2645" s="94"/>
      <c r="BT2645" s="94"/>
      <c r="BU2645" s="94"/>
      <c r="BV2645" s="94"/>
      <c r="BW2645" s="94"/>
      <c r="BX2645" s="94"/>
      <c r="BY2645" s="94"/>
      <c r="BZ2645" s="94"/>
      <c r="CA2645" s="94"/>
      <c r="CB2645" s="94"/>
      <c r="CC2645" s="94"/>
      <c r="CD2645" s="94"/>
      <c r="CE2645" s="94"/>
      <c r="CF2645" s="94"/>
      <c r="CG2645" s="94"/>
      <c r="CH2645" s="94"/>
      <c r="CI2645" s="94"/>
      <c r="CJ2645" s="94"/>
      <c r="CK2645" s="94"/>
      <c r="CL2645" s="94"/>
      <c r="CM2645" s="94"/>
      <c r="CN2645" s="94"/>
      <c r="CO2645" s="94"/>
      <c r="CP2645" s="94"/>
      <c r="CQ2645" s="94"/>
      <c r="CR2645" s="94"/>
      <c r="CS2645" s="94"/>
      <c r="CT2645" s="94"/>
      <c r="CU2645" s="94"/>
      <c r="CV2645" s="94"/>
      <c r="CW2645" s="94"/>
    </row>
    <row r="2646" spans="44:101" x14ac:dyDescent="0.25">
      <c r="AR2646" s="94"/>
      <c r="AS2646" s="94"/>
      <c r="AT2646" s="94"/>
      <c r="AU2646" s="94"/>
      <c r="AV2646" s="94"/>
      <c r="AW2646" s="94"/>
      <c r="AX2646" s="94"/>
      <c r="AY2646" s="94"/>
      <c r="AZ2646" s="94"/>
      <c r="BA2646" s="94"/>
      <c r="BB2646" s="94"/>
      <c r="BC2646" s="94"/>
      <c r="BD2646" s="94"/>
      <c r="BE2646" s="94"/>
      <c r="BF2646" s="94"/>
      <c r="BG2646" s="94"/>
      <c r="BH2646" s="94"/>
      <c r="BI2646" s="94"/>
      <c r="BJ2646" s="94"/>
      <c r="BK2646" s="94"/>
      <c r="BL2646" s="94"/>
      <c r="BM2646" s="94"/>
      <c r="BN2646" s="94"/>
      <c r="BO2646" s="94"/>
      <c r="BP2646" s="94"/>
      <c r="BQ2646" s="94"/>
      <c r="BR2646" s="94"/>
      <c r="BS2646" s="94"/>
      <c r="BT2646" s="94"/>
      <c r="BU2646" s="94"/>
      <c r="BV2646" s="94"/>
      <c r="BW2646" s="94"/>
      <c r="BX2646" s="94"/>
      <c r="BY2646" s="94"/>
      <c r="BZ2646" s="94"/>
      <c r="CA2646" s="94"/>
      <c r="CB2646" s="94"/>
      <c r="CC2646" s="94"/>
      <c r="CD2646" s="94"/>
      <c r="CE2646" s="94"/>
      <c r="CF2646" s="94"/>
      <c r="CG2646" s="94"/>
      <c r="CH2646" s="94"/>
      <c r="CI2646" s="94"/>
      <c r="CJ2646" s="94"/>
      <c r="CK2646" s="94"/>
      <c r="CL2646" s="94"/>
      <c r="CM2646" s="94"/>
      <c r="CN2646" s="94"/>
      <c r="CO2646" s="94"/>
      <c r="CP2646" s="94"/>
      <c r="CQ2646" s="94"/>
      <c r="CR2646" s="94"/>
      <c r="CS2646" s="94"/>
      <c r="CT2646" s="94"/>
      <c r="CU2646" s="94"/>
      <c r="CV2646" s="94"/>
      <c r="CW2646" s="94"/>
    </row>
    <row r="2647" spans="44:101" x14ac:dyDescent="0.25">
      <c r="AR2647" s="94"/>
      <c r="AS2647" s="94"/>
      <c r="AT2647" s="94"/>
      <c r="AU2647" s="94"/>
      <c r="AV2647" s="94"/>
      <c r="AW2647" s="94"/>
      <c r="AX2647" s="94"/>
      <c r="AY2647" s="94"/>
      <c r="AZ2647" s="94"/>
      <c r="BA2647" s="94"/>
      <c r="BB2647" s="94"/>
      <c r="BC2647" s="94"/>
      <c r="BD2647" s="94"/>
      <c r="BE2647" s="94"/>
      <c r="BF2647" s="94"/>
      <c r="BG2647" s="94"/>
      <c r="BH2647" s="94"/>
      <c r="BI2647" s="94"/>
      <c r="BJ2647" s="94"/>
      <c r="BK2647" s="94"/>
      <c r="BL2647" s="94"/>
      <c r="BM2647" s="94"/>
      <c r="BN2647" s="94"/>
      <c r="BO2647" s="94"/>
      <c r="BP2647" s="94"/>
      <c r="BQ2647" s="94"/>
      <c r="BR2647" s="94"/>
      <c r="BS2647" s="94"/>
      <c r="BT2647" s="94"/>
      <c r="BU2647" s="94"/>
      <c r="BV2647" s="94"/>
      <c r="BW2647" s="94"/>
      <c r="BX2647" s="94"/>
      <c r="BY2647" s="94"/>
      <c r="BZ2647" s="94"/>
      <c r="CA2647" s="94"/>
      <c r="CB2647" s="94"/>
      <c r="CC2647" s="94"/>
      <c r="CD2647" s="94"/>
      <c r="CE2647" s="94"/>
      <c r="CF2647" s="94"/>
      <c r="CG2647" s="94"/>
      <c r="CH2647" s="94"/>
      <c r="CI2647" s="94"/>
      <c r="CJ2647" s="94"/>
      <c r="CK2647" s="94"/>
      <c r="CL2647" s="94"/>
      <c r="CM2647" s="94"/>
      <c r="CN2647" s="94"/>
      <c r="CO2647" s="94"/>
      <c r="CP2647" s="94"/>
      <c r="CQ2647" s="94"/>
      <c r="CR2647" s="94"/>
      <c r="CS2647" s="94"/>
      <c r="CT2647" s="94"/>
      <c r="CU2647" s="94"/>
      <c r="CV2647" s="94"/>
      <c r="CW2647" s="94"/>
    </row>
    <row r="2648" spans="44:101" x14ac:dyDescent="0.25">
      <c r="AR2648" s="94"/>
      <c r="AS2648" s="94"/>
      <c r="AT2648" s="94"/>
      <c r="AU2648" s="94"/>
      <c r="AV2648" s="94"/>
      <c r="AW2648" s="94"/>
      <c r="AX2648" s="94"/>
      <c r="AY2648" s="94"/>
      <c r="AZ2648" s="94"/>
      <c r="BA2648" s="94"/>
      <c r="BB2648" s="94"/>
      <c r="BC2648" s="94"/>
      <c r="BD2648" s="94"/>
      <c r="BE2648" s="94"/>
      <c r="BF2648" s="94"/>
      <c r="BG2648" s="94"/>
      <c r="BH2648" s="94"/>
      <c r="BI2648" s="94"/>
      <c r="BJ2648" s="94"/>
      <c r="BK2648" s="94"/>
      <c r="BL2648" s="94"/>
      <c r="BM2648" s="94"/>
      <c r="BN2648" s="94"/>
      <c r="BO2648" s="94"/>
      <c r="BP2648" s="94"/>
      <c r="BQ2648" s="94"/>
      <c r="BR2648" s="94"/>
      <c r="BS2648" s="94"/>
      <c r="BT2648" s="94"/>
      <c r="BU2648" s="94"/>
      <c r="BV2648" s="94"/>
      <c r="BW2648" s="94"/>
      <c r="BX2648" s="94"/>
      <c r="BY2648" s="94"/>
      <c r="BZ2648" s="94"/>
      <c r="CA2648" s="94"/>
      <c r="CB2648" s="94"/>
      <c r="CC2648" s="94"/>
      <c r="CD2648" s="94"/>
      <c r="CE2648" s="94"/>
      <c r="CF2648" s="94"/>
      <c r="CG2648" s="94"/>
      <c r="CH2648" s="94"/>
      <c r="CI2648" s="94"/>
      <c r="CJ2648" s="94"/>
      <c r="CK2648" s="94"/>
      <c r="CL2648" s="94"/>
      <c r="CM2648" s="94"/>
      <c r="CN2648" s="94"/>
      <c r="CO2648" s="94"/>
      <c r="CP2648" s="94"/>
      <c r="CQ2648" s="94"/>
      <c r="CR2648" s="94"/>
      <c r="CS2648" s="94"/>
      <c r="CT2648" s="94"/>
      <c r="CU2648" s="94"/>
      <c r="CV2648" s="94"/>
      <c r="CW2648" s="94"/>
    </row>
    <row r="2649" spans="44:101" x14ac:dyDescent="0.25">
      <c r="AR2649" s="94"/>
      <c r="AS2649" s="94"/>
      <c r="AT2649" s="94"/>
      <c r="AU2649" s="94"/>
      <c r="AV2649" s="94"/>
      <c r="AW2649" s="94"/>
      <c r="AX2649" s="94"/>
      <c r="AY2649" s="94"/>
      <c r="AZ2649" s="94"/>
      <c r="BA2649" s="94"/>
      <c r="BB2649" s="94"/>
      <c r="BC2649" s="94"/>
      <c r="BD2649" s="94"/>
      <c r="BE2649" s="94"/>
      <c r="BF2649" s="94"/>
      <c r="BG2649" s="94"/>
      <c r="BH2649" s="94"/>
      <c r="BI2649" s="94"/>
      <c r="BJ2649" s="94"/>
      <c r="BK2649" s="94"/>
      <c r="BL2649" s="94"/>
      <c r="BM2649" s="94"/>
      <c r="BN2649" s="94"/>
      <c r="BO2649" s="94"/>
      <c r="BP2649" s="94"/>
      <c r="BQ2649" s="94"/>
      <c r="BR2649" s="94"/>
      <c r="BS2649" s="94"/>
      <c r="BT2649" s="94"/>
      <c r="BU2649" s="94"/>
      <c r="BV2649" s="94"/>
      <c r="BW2649" s="94"/>
      <c r="BX2649" s="94"/>
      <c r="BY2649" s="94"/>
      <c r="BZ2649" s="94"/>
      <c r="CA2649" s="94"/>
      <c r="CB2649" s="94"/>
      <c r="CC2649" s="94"/>
      <c r="CD2649" s="94"/>
      <c r="CE2649" s="94"/>
      <c r="CF2649" s="94"/>
      <c r="CG2649" s="94"/>
      <c r="CH2649" s="94"/>
      <c r="CI2649" s="94"/>
      <c r="CJ2649" s="94"/>
      <c r="CK2649" s="94"/>
      <c r="CL2649" s="94"/>
      <c r="CM2649" s="94"/>
      <c r="CN2649" s="94"/>
      <c r="CO2649" s="94"/>
      <c r="CP2649" s="94"/>
      <c r="CQ2649" s="94"/>
      <c r="CR2649" s="94"/>
      <c r="CS2649" s="94"/>
      <c r="CT2649" s="94"/>
      <c r="CU2649" s="94"/>
      <c r="CV2649" s="94"/>
      <c r="CW2649" s="94"/>
    </row>
    <row r="2650" spans="44:101" x14ac:dyDescent="0.25">
      <c r="AR2650" s="94"/>
      <c r="AS2650" s="94"/>
      <c r="AT2650" s="94"/>
      <c r="AU2650" s="94"/>
      <c r="AV2650" s="94"/>
      <c r="AW2650" s="94"/>
      <c r="AX2650" s="94"/>
      <c r="AY2650" s="94"/>
      <c r="AZ2650" s="94"/>
      <c r="BA2650" s="94"/>
      <c r="BB2650" s="94"/>
      <c r="BC2650" s="94"/>
      <c r="BD2650" s="94"/>
      <c r="BE2650" s="94"/>
      <c r="BF2650" s="94"/>
      <c r="BG2650" s="94"/>
      <c r="BH2650" s="94"/>
      <c r="BI2650" s="94"/>
      <c r="BJ2650" s="94"/>
      <c r="BK2650" s="94"/>
      <c r="BL2650" s="94"/>
      <c r="BM2650" s="94"/>
      <c r="BN2650" s="94"/>
      <c r="BO2650" s="94"/>
      <c r="BP2650" s="94"/>
      <c r="BQ2650" s="94"/>
      <c r="BR2650" s="94"/>
      <c r="BS2650" s="94"/>
      <c r="BT2650" s="94"/>
      <c r="BU2650" s="94"/>
      <c r="BV2650" s="94"/>
      <c r="BW2650" s="94"/>
      <c r="BX2650" s="94"/>
      <c r="BY2650" s="94"/>
      <c r="BZ2650" s="94"/>
      <c r="CA2650" s="94"/>
      <c r="CB2650" s="94"/>
      <c r="CC2650" s="94"/>
      <c r="CD2650" s="94"/>
      <c r="CE2650" s="94"/>
      <c r="CF2650" s="94"/>
      <c r="CG2650" s="94"/>
      <c r="CH2650" s="94"/>
      <c r="CI2650" s="94"/>
      <c r="CJ2650" s="94"/>
      <c r="CK2650" s="94"/>
      <c r="CL2650" s="94"/>
      <c r="CM2650" s="94"/>
      <c r="CN2650" s="94"/>
      <c r="CO2650" s="94"/>
      <c r="CP2650" s="94"/>
      <c r="CQ2650" s="94"/>
      <c r="CR2650" s="94"/>
      <c r="CS2650" s="94"/>
      <c r="CT2650" s="94"/>
      <c r="CU2650" s="94"/>
      <c r="CV2650" s="94"/>
      <c r="CW2650" s="94"/>
    </row>
    <row r="2651" spans="44:101" x14ac:dyDescent="0.25">
      <c r="AR2651" s="94"/>
      <c r="AS2651" s="94"/>
      <c r="AT2651" s="94"/>
      <c r="AU2651" s="94"/>
      <c r="AV2651" s="94"/>
      <c r="AW2651" s="94"/>
      <c r="AX2651" s="94"/>
      <c r="AY2651" s="94"/>
      <c r="AZ2651" s="94"/>
      <c r="BA2651" s="94"/>
      <c r="BB2651" s="94"/>
      <c r="BC2651" s="94"/>
      <c r="BD2651" s="94"/>
      <c r="BE2651" s="94"/>
      <c r="BF2651" s="94"/>
      <c r="BG2651" s="94"/>
      <c r="BH2651" s="94"/>
      <c r="BI2651" s="94"/>
      <c r="BJ2651" s="94"/>
      <c r="BK2651" s="94"/>
      <c r="BL2651" s="94"/>
      <c r="BM2651" s="94"/>
      <c r="BN2651" s="94"/>
      <c r="BO2651" s="94"/>
      <c r="BP2651" s="94"/>
      <c r="BQ2651" s="94"/>
      <c r="BR2651" s="94"/>
      <c r="BS2651" s="94"/>
      <c r="BT2651" s="94"/>
      <c r="BU2651" s="94"/>
      <c r="BV2651" s="94"/>
      <c r="BW2651" s="94"/>
      <c r="BX2651" s="94"/>
      <c r="BY2651" s="94"/>
      <c r="BZ2651" s="94"/>
      <c r="CA2651" s="94"/>
      <c r="CB2651" s="94"/>
      <c r="CC2651" s="94"/>
      <c r="CD2651" s="94"/>
      <c r="CE2651" s="94"/>
      <c r="CF2651" s="94"/>
      <c r="CG2651" s="94"/>
      <c r="CH2651" s="94"/>
      <c r="CI2651" s="94"/>
      <c r="CJ2651" s="94"/>
      <c r="CK2651" s="94"/>
      <c r="CL2651" s="94"/>
      <c r="CM2651" s="94"/>
      <c r="CN2651" s="94"/>
      <c r="CO2651" s="94"/>
      <c r="CP2651" s="94"/>
      <c r="CQ2651" s="94"/>
      <c r="CR2651" s="94"/>
      <c r="CS2651" s="94"/>
      <c r="CT2651" s="94"/>
      <c r="CU2651" s="94"/>
      <c r="CV2651" s="94"/>
      <c r="CW2651" s="94"/>
    </row>
    <row r="2652" spans="44:101" x14ac:dyDescent="0.25">
      <c r="AR2652" s="94"/>
      <c r="AS2652" s="94"/>
      <c r="AT2652" s="94"/>
      <c r="AU2652" s="94"/>
      <c r="AV2652" s="94"/>
      <c r="AW2652" s="94"/>
      <c r="AX2652" s="94"/>
      <c r="AY2652" s="94"/>
      <c r="AZ2652" s="94"/>
      <c r="BA2652" s="94"/>
      <c r="BB2652" s="94"/>
      <c r="BC2652" s="94"/>
      <c r="BD2652" s="94"/>
      <c r="BE2652" s="94"/>
      <c r="BF2652" s="94"/>
      <c r="BG2652" s="94"/>
      <c r="BH2652" s="94"/>
      <c r="BI2652" s="94"/>
      <c r="BJ2652" s="94"/>
      <c r="BK2652" s="94"/>
      <c r="BL2652" s="94"/>
      <c r="BM2652" s="94"/>
      <c r="BN2652" s="94"/>
      <c r="BO2652" s="94"/>
      <c r="BP2652" s="94"/>
      <c r="BQ2652" s="94"/>
      <c r="BR2652" s="94"/>
      <c r="BS2652" s="94"/>
      <c r="BT2652" s="94"/>
      <c r="BU2652" s="94"/>
      <c r="BV2652" s="94"/>
      <c r="BW2652" s="94"/>
      <c r="BX2652" s="94"/>
      <c r="BY2652" s="94"/>
      <c r="BZ2652" s="94"/>
      <c r="CA2652" s="94"/>
      <c r="CB2652" s="94"/>
      <c r="CC2652" s="94"/>
      <c r="CD2652" s="94"/>
      <c r="CE2652" s="94"/>
      <c r="CF2652" s="94"/>
      <c r="CG2652" s="94"/>
      <c r="CH2652" s="94"/>
      <c r="CI2652" s="94"/>
      <c r="CJ2652" s="94"/>
      <c r="CK2652" s="94"/>
      <c r="CL2652" s="94"/>
      <c r="CM2652" s="94"/>
      <c r="CN2652" s="94"/>
      <c r="CO2652" s="94"/>
      <c r="CP2652" s="94"/>
      <c r="CQ2652" s="94"/>
      <c r="CR2652" s="94"/>
      <c r="CS2652" s="94"/>
      <c r="CT2652" s="94"/>
      <c r="CU2652" s="94"/>
      <c r="CV2652" s="94"/>
      <c r="CW2652" s="94"/>
    </row>
    <row r="2653" spans="44:101" x14ac:dyDescent="0.25">
      <c r="AR2653" s="94"/>
      <c r="AS2653" s="94"/>
      <c r="AT2653" s="94"/>
      <c r="AU2653" s="94"/>
      <c r="AV2653" s="94"/>
      <c r="AW2653" s="94"/>
      <c r="AX2653" s="94"/>
      <c r="AY2653" s="94"/>
      <c r="AZ2653" s="94"/>
      <c r="BA2653" s="94"/>
      <c r="BB2653" s="94"/>
      <c r="BC2653" s="94"/>
      <c r="BD2653" s="94"/>
      <c r="BE2653" s="94"/>
      <c r="BF2653" s="94"/>
      <c r="BG2653" s="94"/>
      <c r="BH2653" s="94"/>
      <c r="BI2653" s="94"/>
      <c r="BJ2653" s="94"/>
      <c r="BK2653" s="94"/>
      <c r="BL2653" s="94"/>
      <c r="BM2653" s="94"/>
      <c r="BN2653" s="94"/>
      <c r="BO2653" s="94"/>
      <c r="BP2653" s="94"/>
      <c r="BQ2653" s="94"/>
      <c r="BR2653" s="94"/>
      <c r="BS2653" s="94"/>
      <c r="BT2653" s="94"/>
      <c r="BU2653" s="94"/>
      <c r="BV2653" s="94"/>
      <c r="BW2653" s="94"/>
      <c r="BX2653" s="94"/>
      <c r="BY2653" s="94"/>
      <c r="BZ2653" s="94"/>
      <c r="CA2653" s="94"/>
      <c r="CB2653" s="94"/>
      <c r="CC2653" s="94"/>
      <c r="CD2653" s="94"/>
      <c r="CE2653" s="94"/>
      <c r="CF2653" s="94"/>
      <c r="CG2653" s="94"/>
      <c r="CH2653" s="94"/>
      <c r="CI2653" s="94"/>
      <c r="CJ2653" s="94"/>
      <c r="CK2653" s="94"/>
      <c r="CL2653" s="94"/>
      <c r="CM2653" s="94"/>
      <c r="CN2653" s="94"/>
      <c r="CO2653" s="94"/>
      <c r="CP2653" s="94"/>
      <c r="CQ2653" s="94"/>
      <c r="CR2653" s="94"/>
      <c r="CS2653" s="94"/>
      <c r="CT2653" s="94"/>
      <c r="CU2653" s="94"/>
      <c r="CV2653" s="94"/>
      <c r="CW2653" s="94"/>
    </row>
    <row r="2654" spans="44:101" x14ac:dyDescent="0.25">
      <c r="AR2654" s="94"/>
      <c r="AS2654" s="94"/>
      <c r="AT2654" s="94"/>
      <c r="AU2654" s="94"/>
      <c r="AV2654" s="94"/>
      <c r="AW2654" s="94"/>
      <c r="AX2654" s="94"/>
      <c r="AY2654" s="94"/>
      <c r="AZ2654" s="94"/>
      <c r="BA2654" s="94"/>
      <c r="BB2654" s="94"/>
      <c r="BC2654" s="94"/>
      <c r="BD2654" s="94"/>
      <c r="BE2654" s="94"/>
      <c r="BF2654" s="94"/>
      <c r="BG2654" s="94"/>
      <c r="BH2654" s="94"/>
      <c r="BI2654" s="94"/>
      <c r="BJ2654" s="94"/>
      <c r="BK2654" s="94"/>
      <c r="BL2654" s="94"/>
      <c r="BM2654" s="94"/>
      <c r="BN2654" s="94"/>
      <c r="BO2654" s="94"/>
      <c r="BP2654" s="94"/>
      <c r="BQ2654" s="94"/>
      <c r="BR2654" s="94"/>
      <c r="BS2654" s="94"/>
      <c r="BT2654" s="94"/>
      <c r="BU2654" s="94"/>
      <c r="BV2654" s="94"/>
      <c r="BW2654" s="94"/>
      <c r="BX2654" s="94"/>
      <c r="BY2654" s="94"/>
      <c r="BZ2654" s="94"/>
      <c r="CA2654" s="94"/>
      <c r="CB2654" s="94"/>
      <c r="CC2654" s="94"/>
      <c r="CD2654" s="94"/>
      <c r="CE2654" s="94"/>
      <c r="CF2654" s="94"/>
      <c r="CG2654" s="94"/>
      <c r="CH2654" s="94"/>
      <c r="CI2654" s="94"/>
      <c r="CJ2654" s="94"/>
      <c r="CK2654" s="94"/>
      <c r="CL2654" s="94"/>
      <c r="CM2654" s="94"/>
      <c r="CN2654" s="94"/>
      <c r="CO2654" s="94"/>
      <c r="CP2654" s="94"/>
      <c r="CQ2654" s="94"/>
      <c r="CR2654" s="94"/>
      <c r="CS2654" s="94"/>
      <c r="CT2654" s="94"/>
      <c r="CU2654" s="94"/>
      <c r="CV2654" s="94"/>
      <c r="CW2654" s="94"/>
    </row>
    <row r="2655" spans="44:101" x14ac:dyDescent="0.25">
      <c r="AR2655" s="94"/>
      <c r="AS2655" s="94"/>
      <c r="AT2655" s="94"/>
      <c r="AU2655" s="94"/>
      <c r="AV2655" s="94"/>
      <c r="AW2655" s="94"/>
      <c r="AX2655" s="94"/>
      <c r="AY2655" s="94"/>
      <c r="AZ2655" s="94"/>
      <c r="BA2655" s="94"/>
      <c r="BB2655" s="94"/>
      <c r="BC2655" s="94"/>
      <c r="BD2655" s="94"/>
      <c r="BE2655" s="94"/>
      <c r="BF2655" s="94"/>
      <c r="BG2655" s="94"/>
      <c r="BH2655" s="94"/>
      <c r="BI2655" s="94"/>
      <c r="BJ2655" s="94"/>
      <c r="BK2655" s="94"/>
      <c r="BL2655" s="94"/>
      <c r="BM2655" s="94"/>
      <c r="BN2655" s="94"/>
      <c r="BO2655" s="94"/>
      <c r="BP2655" s="94"/>
      <c r="BQ2655" s="94"/>
      <c r="BR2655" s="94"/>
      <c r="BS2655" s="94"/>
      <c r="BT2655" s="94"/>
      <c r="BU2655" s="94"/>
      <c r="BV2655" s="94"/>
      <c r="BW2655" s="94"/>
      <c r="BX2655" s="94"/>
      <c r="BY2655" s="94"/>
      <c r="BZ2655" s="94"/>
      <c r="CA2655" s="94"/>
      <c r="CB2655" s="94"/>
      <c r="CC2655" s="94"/>
      <c r="CD2655" s="94"/>
      <c r="CE2655" s="94"/>
      <c r="CF2655" s="94"/>
      <c r="CG2655" s="94"/>
      <c r="CH2655" s="94"/>
      <c r="CI2655" s="94"/>
      <c r="CJ2655" s="94"/>
      <c r="CK2655" s="94"/>
      <c r="CL2655" s="94"/>
      <c r="CM2655" s="94"/>
      <c r="CN2655" s="94"/>
      <c r="CO2655" s="94"/>
      <c r="CP2655" s="94"/>
      <c r="CQ2655" s="94"/>
      <c r="CR2655" s="94"/>
      <c r="CS2655" s="94"/>
      <c r="CT2655" s="94"/>
      <c r="CU2655" s="94"/>
      <c r="CV2655" s="94"/>
      <c r="CW2655" s="94"/>
    </row>
    <row r="2656" spans="44:101" x14ac:dyDescent="0.25">
      <c r="AR2656" s="94"/>
      <c r="AS2656" s="94"/>
      <c r="AT2656" s="94"/>
      <c r="AU2656" s="94"/>
      <c r="AV2656" s="94"/>
      <c r="AW2656" s="94"/>
      <c r="AX2656" s="94"/>
      <c r="AY2656" s="94"/>
      <c r="AZ2656" s="94"/>
      <c r="BA2656" s="94"/>
      <c r="BB2656" s="94"/>
      <c r="BC2656" s="94"/>
      <c r="BD2656" s="94"/>
      <c r="BE2656" s="94"/>
      <c r="BF2656" s="94"/>
      <c r="BG2656" s="94"/>
      <c r="BH2656" s="94"/>
      <c r="BI2656" s="94"/>
      <c r="BJ2656" s="94"/>
      <c r="BK2656" s="94"/>
      <c r="BL2656" s="94"/>
      <c r="BM2656" s="94"/>
      <c r="BN2656" s="94"/>
      <c r="BO2656" s="94"/>
      <c r="BP2656" s="94"/>
      <c r="BQ2656" s="94"/>
      <c r="BR2656" s="94"/>
      <c r="BS2656" s="94"/>
      <c r="BT2656" s="94"/>
      <c r="BU2656" s="94"/>
      <c r="BV2656" s="94"/>
      <c r="BW2656" s="94"/>
      <c r="BX2656" s="94"/>
      <c r="BY2656" s="94"/>
      <c r="BZ2656" s="94"/>
      <c r="CA2656" s="94"/>
      <c r="CB2656" s="94"/>
      <c r="CC2656" s="94"/>
      <c r="CD2656" s="94"/>
      <c r="CE2656" s="94"/>
      <c r="CF2656" s="94"/>
      <c r="CG2656" s="94"/>
      <c r="CH2656" s="94"/>
      <c r="CI2656" s="94"/>
      <c r="CJ2656" s="94"/>
      <c r="CK2656" s="94"/>
      <c r="CL2656" s="94"/>
      <c r="CM2656" s="94"/>
      <c r="CN2656" s="94"/>
      <c r="CO2656" s="94"/>
      <c r="CP2656" s="94"/>
      <c r="CQ2656" s="94"/>
      <c r="CR2656" s="94"/>
      <c r="CS2656" s="94"/>
      <c r="CT2656" s="94"/>
      <c r="CU2656" s="94"/>
      <c r="CV2656" s="94"/>
      <c r="CW2656" s="94"/>
    </row>
    <row r="2657" spans="44:101" x14ac:dyDescent="0.25">
      <c r="AR2657" s="94"/>
      <c r="AS2657" s="94"/>
      <c r="AT2657" s="94"/>
      <c r="AU2657" s="94"/>
      <c r="AV2657" s="94"/>
      <c r="AW2657" s="94"/>
      <c r="AX2657" s="94"/>
      <c r="AY2657" s="94"/>
      <c r="AZ2657" s="94"/>
      <c r="BA2657" s="94"/>
      <c r="BB2657" s="94"/>
      <c r="BC2657" s="94"/>
      <c r="BD2657" s="94"/>
      <c r="BE2657" s="94"/>
      <c r="BF2657" s="94"/>
      <c r="BG2657" s="94"/>
      <c r="BH2657" s="94"/>
      <c r="BI2657" s="94"/>
      <c r="BJ2657" s="94"/>
      <c r="BK2657" s="94"/>
      <c r="BL2657" s="94"/>
      <c r="BM2657" s="94"/>
      <c r="BN2657" s="94"/>
      <c r="BO2657" s="94"/>
      <c r="BP2657" s="94"/>
      <c r="BQ2657" s="94"/>
      <c r="BR2657" s="94"/>
      <c r="BS2657" s="94"/>
      <c r="BT2657" s="94"/>
      <c r="BU2657" s="94"/>
      <c r="BV2657" s="94"/>
      <c r="BW2657" s="94"/>
      <c r="BX2657" s="94"/>
      <c r="BY2657" s="94"/>
      <c r="BZ2657" s="94"/>
      <c r="CA2657" s="94"/>
      <c r="CB2657" s="94"/>
      <c r="CC2657" s="94"/>
      <c r="CD2657" s="94"/>
      <c r="CE2657" s="94"/>
      <c r="CF2657" s="94"/>
      <c r="CG2657" s="94"/>
      <c r="CH2657" s="94"/>
      <c r="CI2657" s="94"/>
      <c r="CJ2657" s="94"/>
      <c r="CK2657" s="94"/>
      <c r="CL2657" s="94"/>
      <c r="CM2657" s="94"/>
      <c r="CN2657" s="94"/>
      <c r="CO2657" s="94"/>
      <c r="CP2657" s="94"/>
      <c r="CQ2657" s="94"/>
      <c r="CR2657" s="94"/>
      <c r="CS2657" s="94"/>
      <c r="CT2657" s="94"/>
      <c r="CU2657" s="94"/>
      <c r="CV2657" s="94"/>
      <c r="CW2657" s="94"/>
    </row>
    <row r="2658" spans="44:101" x14ac:dyDescent="0.25">
      <c r="AR2658" s="94"/>
      <c r="AS2658" s="94"/>
      <c r="AT2658" s="94"/>
      <c r="AU2658" s="94"/>
      <c r="AV2658" s="94"/>
      <c r="AW2658" s="94"/>
      <c r="AX2658" s="94"/>
      <c r="AY2658" s="94"/>
      <c r="AZ2658" s="94"/>
      <c r="BA2658" s="94"/>
      <c r="BB2658" s="94"/>
      <c r="BC2658" s="94"/>
      <c r="BD2658" s="94"/>
      <c r="BE2658" s="94"/>
      <c r="BF2658" s="94"/>
      <c r="BG2658" s="94"/>
      <c r="BH2658" s="94"/>
      <c r="BI2658" s="94"/>
      <c r="BJ2658" s="94"/>
      <c r="BK2658" s="94"/>
      <c r="BL2658" s="94"/>
      <c r="BM2658" s="94"/>
      <c r="BN2658" s="94"/>
      <c r="BO2658" s="94"/>
      <c r="BP2658" s="94"/>
      <c r="BQ2658" s="94"/>
      <c r="BR2658" s="94"/>
      <c r="BS2658" s="94"/>
      <c r="BT2658" s="94"/>
      <c r="BU2658" s="94"/>
      <c r="BV2658" s="94"/>
      <c r="BW2658" s="94"/>
      <c r="BX2658" s="94"/>
      <c r="BY2658" s="94"/>
      <c r="BZ2658" s="94"/>
      <c r="CA2658" s="94"/>
      <c r="CB2658" s="94"/>
      <c r="CC2658" s="94"/>
      <c r="CD2658" s="94"/>
      <c r="CE2658" s="94"/>
      <c r="CF2658" s="94"/>
      <c r="CG2658" s="94"/>
      <c r="CH2658" s="94"/>
      <c r="CI2658" s="94"/>
      <c r="CJ2658" s="94"/>
      <c r="CK2658" s="94"/>
      <c r="CL2658" s="94"/>
      <c r="CM2658" s="94"/>
      <c r="CN2658" s="94"/>
      <c r="CO2658" s="94"/>
      <c r="CP2658" s="94"/>
      <c r="CQ2658" s="94"/>
      <c r="CR2658" s="94"/>
      <c r="CS2658" s="94"/>
      <c r="CT2658" s="94"/>
      <c r="CU2658" s="94"/>
      <c r="CV2658" s="94"/>
      <c r="CW2658" s="94"/>
    </row>
    <row r="2659" spans="44:101" x14ac:dyDescent="0.25">
      <c r="AR2659" s="94"/>
      <c r="AS2659" s="94"/>
      <c r="AT2659" s="94"/>
      <c r="AU2659" s="94"/>
      <c r="AV2659" s="94"/>
      <c r="AW2659" s="94"/>
      <c r="AX2659" s="94"/>
      <c r="AY2659" s="94"/>
      <c r="AZ2659" s="94"/>
      <c r="BA2659" s="94"/>
      <c r="BB2659" s="94"/>
      <c r="BC2659" s="94"/>
      <c r="BD2659" s="94"/>
      <c r="BE2659" s="94"/>
      <c r="BF2659" s="94"/>
      <c r="BG2659" s="94"/>
      <c r="BH2659" s="94"/>
      <c r="BI2659" s="94"/>
      <c r="BJ2659" s="94"/>
      <c r="BK2659" s="94"/>
      <c r="BL2659" s="94"/>
      <c r="BM2659" s="94"/>
      <c r="BN2659" s="94"/>
      <c r="BO2659" s="94"/>
      <c r="BP2659" s="94"/>
      <c r="BQ2659" s="94"/>
      <c r="BR2659" s="94"/>
      <c r="BS2659" s="94"/>
      <c r="BT2659" s="94"/>
      <c r="BU2659" s="94"/>
      <c r="BV2659" s="94"/>
      <c r="BW2659" s="94"/>
      <c r="BX2659" s="94"/>
      <c r="BY2659" s="94"/>
      <c r="BZ2659" s="94"/>
      <c r="CA2659" s="94"/>
      <c r="CB2659" s="94"/>
      <c r="CC2659" s="94"/>
      <c r="CD2659" s="94"/>
      <c r="CE2659" s="94"/>
      <c r="CF2659" s="94"/>
      <c r="CG2659" s="94"/>
      <c r="CH2659" s="94"/>
      <c r="CI2659" s="94"/>
      <c r="CJ2659" s="94"/>
      <c r="CK2659" s="94"/>
      <c r="CL2659" s="94"/>
      <c r="CM2659" s="94"/>
      <c r="CN2659" s="94"/>
      <c r="CO2659" s="94"/>
      <c r="CP2659" s="94"/>
      <c r="CQ2659" s="94"/>
      <c r="CR2659" s="94"/>
      <c r="CS2659" s="94"/>
      <c r="CT2659" s="94"/>
      <c r="CU2659" s="94"/>
      <c r="CV2659" s="94"/>
      <c r="CW2659" s="94"/>
    </row>
    <row r="2660" spans="44:101" x14ac:dyDescent="0.25">
      <c r="AR2660" s="94"/>
      <c r="AS2660" s="94"/>
      <c r="AT2660" s="94"/>
      <c r="AU2660" s="94"/>
      <c r="AV2660" s="94"/>
      <c r="AW2660" s="94"/>
      <c r="AX2660" s="94"/>
      <c r="AY2660" s="94"/>
      <c r="AZ2660" s="94"/>
      <c r="BA2660" s="94"/>
      <c r="BB2660" s="94"/>
      <c r="BC2660" s="94"/>
      <c r="BD2660" s="94"/>
      <c r="BE2660" s="94"/>
      <c r="BF2660" s="94"/>
      <c r="BG2660" s="94"/>
      <c r="BH2660" s="94"/>
      <c r="BI2660" s="94"/>
      <c r="BJ2660" s="94"/>
      <c r="BK2660" s="94"/>
      <c r="BL2660" s="94"/>
      <c r="BM2660" s="94"/>
      <c r="BN2660" s="94"/>
      <c r="BO2660" s="94"/>
      <c r="BP2660" s="94"/>
      <c r="BQ2660" s="94"/>
      <c r="BR2660" s="94"/>
      <c r="BS2660" s="94"/>
      <c r="BT2660" s="94"/>
      <c r="BU2660" s="94"/>
      <c r="BV2660" s="94"/>
      <c r="BW2660" s="94"/>
      <c r="BX2660" s="94"/>
      <c r="BY2660" s="94"/>
      <c r="BZ2660" s="94"/>
      <c r="CA2660" s="94"/>
      <c r="CB2660" s="94"/>
      <c r="CC2660" s="94"/>
      <c r="CD2660" s="94"/>
      <c r="CE2660" s="94"/>
      <c r="CF2660" s="94"/>
      <c r="CG2660" s="94"/>
      <c r="CH2660" s="94"/>
      <c r="CI2660" s="94"/>
      <c r="CJ2660" s="94"/>
      <c r="CK2660" s="94"/>
      <c r="CL2660" s="94"/>
      <c r="CM2660" s="94"/>
      <c r="CN2660" s="94"/>
      <c r="CO2660" s="94"/>
      <c r="CP2660" s="94"/>
      <c r="CQ2660" s="94"/>
      <c r="CR2660" s="94"/>
      <c r="CS2660" s="94"/>
      <c r="CT2660" s="94"/>
      <c r="CU2660" s="94"/>
      <c r="CV2660" s="94"/>
      <c r="CW2660" s="94"/>
    </row>
    <row r="2661" spans="44:101" x14ac:dyDescent="0.25">
      <c r="AR2661" s="94"/>
      <c r="AS2661" s="94"/>
      <c r="AT2661" s="94"/>
      <c r="AU2661" s="94"/>
      <c r="AV2661" s="94"/>
      <c r="AW2661" s="94"/>
      <c r="AX2661" s="94"/>
      <c r="AY2661" s="94"/>
      <c r="AZ2661" s="94"/>
      <c r="BA2661" s="94"/>
      <c r="BB2661" s="94"/>
      <c r="BC2661" s="94"/>
      <c r="BD2661" s="94"/>
      <c r="BE2661" s="94"/>
      <c r="BF2661" s="94"/>
      <c r="BG2661" s="94"/>
      <c r="BH2661" s="94"/>
      <c r="BI2661" s="94"/>
      <c r="BJ2661" s="94"/>
      <c r="BK2661" s="94"/>
      <c r="BL2661" s="94"/>
      <c r="BM2661" s="94"/>
      <c r="BN2661" s="94"/>
      <c r="BO2661" s="94"/>
      <c r="BP2661" s="94"/>
      <c r="BQ2661" s="94"/>
      <c r="BR2661" s="94"/>
      <c r="BS2661" s="94"/>
      <c r="BT2661" s="94"/>
      <c r="BU2661" s="94"/>
      <c r="BV2661" s="94"/>
      <c r="BW2661" s="94"/>
      <c r="BX2661" s="94"/>
      <c r="BY2661" s="94"/>
      <c r="BZ2661" s="94"/>
      <c r="CA2661" s="94"/>
      <c r="CB2661" s="94"/>
      <c r="CC2661" s="94"/>
      <c r="CD2661" s="94"/>
      <c r="CE2661" s="94"/>
      <c r="CF2661" s="94"/>
      <c r="CG2661" s="94"/>
      <c r="CH2661" s="94"/>
      <c r="CI2661" s="94"/>
      <c r="CJ2661" s="94"/>
      <c r="CK2661" s="94"/>
      <c r="CL2661" s="94"/>
      <c r="CM2661" s="94"/>
      <c r="CN2661" s="94"/>
      <c r="CO2661" s="94"/>
      <c r="CP2661" s="94"/>
      <c r="CQ2661" s="94"/>
      <c r="CR2661" s="94"/>
      <c r="CS2661" s="94"/>
      <c r="CT2661" s="94"/>
      <c r="CU2661" s="94"/>
      <c r="CV2661" s="94"/>
      <c r="CW2661" s="94"/>
    </row>
    <row r="2662" spans="44:101" x14ac:dyDescent="0.25">
      <c r="AR2662" s="94"/>
      <c r="AS2662" s="94"/>
      <c r="AT2662" s="94"/>
      <c r="AU2662" s="94"/>
      <c r="AV2662" s="94"/>
      <c r="AW2662" s="94"/>
      <c r="AX2662" s="94"/>
      <c r="AY2662" s="94"/>
      <c r="AZ2662" s="94"/>
      <c r="BA2662" s="94"/>
      <c r="BB2662" s="94"/>
      <c r="BC2662" s="94"/>
      <c r="BD2662" s="94"/>
      <c r="BE2662" s="94"/>
      <c r="BF2662" s="94"/>
      <c r="BG2662" s="94"/>
      <c r="BH2662" s="94"/>
      <c r="BI2662" s="94"/>
      <c r="BJ2662" s="94"/>
      <c r="BK2662" s="94"/>
      <c r="BL2662" s="94"/>
      <c r="BM2662" s="94"/>
      <c r="BN2662" s="94"/>
      <c r="BO2662" s="94"/>
      <c r="BP2662" s="94"/>
      <c r="BQ2662" s="94"/>
      <c r="BR2662" s="94"/>
      <c r="BS2662" s="94"/>
      <c r="BT2662" s="94"/>
      <c r="BU2662" s="94"/>
      <c r="BV2662" s="94"/>
      <c r="BW2662" s="94"/>
      <c r="BX2662" s="94"/>
      <c r="BY2662" s="94"/>
      <c r="BZ2662" s="94"/>
      <c r="CA2662" s="94"/>
      <c r="CB2662" s="94"/>
      <c r="CC2662" s="94"/>
      <c r="CD2662" s="94"/>
      <c r="CE2662" s="94"/>
      <c r="CF2662" s="94"/>
      <c r="CG2662" s="94"/>
      <c r="CH2662" s="94"/>
      <c r="CI2662" s="94"/>
      <c r="CJ2662" s="94"/>
      <c r="CK2662" s="94"/>
      <c r="CL2662" s="94"/>
      <c r="CM2662" s="94"/>
      <c r="CN2662" s="94"/>
      <c r="CO2662" s="94"/>
      <c r="CP2662" s="94"/>
      <c r="CQ2662" s="94"/>
      <c r="CR2662" s="94"/>
      <c r="CS2662" s="94"/>
      <c r="CT2662" s="94"/>
      <c r="CU2662" s="94"/>
      <c r="CV2662" s="94"/>
      <c r="CW2662" s="94"/>
    </row>
    <row r="2663" spans="44:101" x14ac:dyDescent="0.25">
      <c r="AR2663" s="94"/>
      <c r="AS2663" s="94"/>
      <c r="AT2663" s="94"/>
      <c r="AU2663" s="94"/>
      <c r="AV2663" s="94"/>
      <c r="AW2663" s="94"/>
      <c r="AX2663" s="94"/>
      <c r="AY2663" s="94"/>
      <c r="AZ2663" s="94"/>
      <c r="BA2663" s="94"/>
      <c r="BB2663" s="94"/>
      <c r="BC2663" s="94"/>
      <c r="BD2663" s="94"/>
      <c r="BE2663" s="94"/>
      <c r="BF2663" s="94"/>
      <c r="BG2663" s="94"/>
      <c r="BH2663" s="94"/>
      <c r="BI2663" s="94"/>
      <c r="BJ2663" s="94"/>
      <c r="BK2663" s="94"/>
      <c r="BL2663" s="94"/>
      <c r="BM2663" s="94"/>
      <c r="BN2663" s="94"/>
      <c r="BO2663" s="94"/>
      <c r="BP2663" s="94"/>
      <c r="BQ2663" s="94"/>
      <c r="BR2663" s="94"/>
      <c r="BS2663" s="94"/>
      <c r="BT2663" s="94"/>
      <c r="BU2663" s="94"/>
      <c r="BV2663" s="94"/>
      <c r="BW2663" s="94"/>
      <c r="BX2663" s="94"/>
      <c r="BY2663" s="94"/>
      <c r="BZ2663" s="94"/>
      <c r="CA2663" s="94"/>
      <c r="CB2663" s="94"/>
      <c r="CC2663" s="94"/>
      <c r="CD2663" s="94"/>
      <c r="CE2663" s="94"/>
      <c r="CF2663" s="94"/>
      <c r="CG2663" s="94"/>
      <c r="CH2663" s="94"/>
      <c r="CI2663" s="94"/>
      <c r="CJ2663" s="94"/>
      <c r="CK2663" s="94"/>
      <c r="CL2663" s="94"/>
      <c r="CM2663" s="94"/>
      <c r="CN2663" s="94"/>
      <c r="CO2663" s="94"/>
      <c r="CP2663" s="94"/>
      <c r="CQ2663" s="94"/>
      <c r="CR2663" s="94"/>
      <c r="CS2663" s="94"/>
      <c r="CT2663" s="94"/>
      <c r="CU2663" s="94"/>
      <c r="CV2663" s="94"/>
      <c r="CW2663" s="94"/>
    </row>
    <row r="2664" spans="44:101" x14ac:dyDescent="0.25">
      <c r="AR2664" s="94"/>
      <c r="AS2664" s="94"/>
      <c r="AT2664" s="94"/>
      <c r="AU2664" s="94"/>
      <c r="AV2664" s="94"/>
      <c r="AW2664" s="94"/>
      <c r="AX2664" s="94"/>
      <c r="AY2664" s="94"/>
      <c r="AZ2664" s="94"/>
      <c r="BA2664" s="94"/>
      <c r="BB2664" s="94"/>
      <c r="BC2664" s="94"/>
      <c r="BD2664" s="94"/>
      <c r="BE2664" s="94"/>
      <c r="BF2664" s="94"/>
      <c r="BG2664" s="94"/>
      <c r="BH2664" s="94"/>
      <c r="BI2664" s="94"/>
      <c r="BJ2664" s="94"/>
      <c r="BK2664" s="94"/>
      <c r="BL2664" s="94"/>
      <c r="BM2664" s="94"/>
      <c r="BN2664" s="94"/>
      <c r="BO2664" s="94"/>
      <c r="BP2664" s="94"/>
      <c r="BQ2664" s="94"/>
      <c r="BR2664" s="94"/>
      <c r="BS2664" s="94"/>
      <c r="BT2664" s="94"/>
      <c r="BU2664" s="94"/>
      <c r="BV2664" s="94"/>
      <c r="BW2664" s="94"/>
      <c r="BX2664" s="94"/>
      <c r="BY2664" s="94"/>
      <c r="BZ2664" s="94"/>
      <c r="CA2664" s="94"/>
      <c r="CB2664" s="94"/>
      <c r="CC2664" s="94"/>
      <c r="CD2664" s="94"/>
      <c r="CE2664" s="94"/>
      <c r="CF2664" s="94"/>
      <c r="CG2664" s="94"/>
      <c r="CH2664" s="94"/>
      <c r="CI2664" s="94"/>
      <c r="CJ2664" s="94"/>
      <c r="CK2664" s="94"/>
      <c r="CL2664" s="94"/>
      <c r="CM2664" s="94"/>
      <c r="CN2664" s="94"/>
      <c r="CO2664" s="94"/>
      <c r="CP2664" s="94"/>
      <c r="CQ2664" s="94"/>
      <c r="CR2664" s="94"/>
      <c r="CS2664" s="94"/>
      <c r="CT2664" s="94"/>
      <c r="CU2664" s="94"/>
      <c r="CV2664" s="94"/>
      <c r="CW2664" s="94"/>
    </row>
    <row r="2665" spans="44:101" x14ac:dyDescent="0.25">
      <c r="AR2665" s="94"/>
      <c r="AS2665" s="94"/>
      <c r="AT2665" s="94"/>
      <c r="AU2665" s="94"/>
      <c r="AV2665" s="94"/>
      <c r="AW2665" s="94"/>
      <c r="AX2665" s="94"/>
      <c r="AY2665" s="94"/>
      <c r="AZ2665" s="94"/>
      <c r="BA2665" s="94"/>
      <c r="BB2665" s="94"/>
      <c r="BC2665" s="94"/>
      <c r="BD2665" s="94"/>
      <c r="BE2665" s="94"/>
      <c r="BF2665" s="94"/>
      <c r="BG2665" s="94"/>
      <c r="BH2665" s="94"/>
      <c r="BI2665" s="94"/>
      <c r="BJ2665" s="94"/>
      <c r="BK2665" s="94"/>
      <c r="BL2665" s="94"/>
      <c r="BM2665" s="94"/>
      <c r="BN2665" s="94"/>
      <c r="BO2665" s="94"/>
      <c r="BP2665" s="94"/>
      <c r="BQ2665" s="94"/>
      <c r="BR2665" s="94"/>
      <c r="BS2665" s="94"/>
      <c r="BT2665" s="94"/>
      <c r="BU2665" s="94"/>
      <c r="BV2665" s="94"/>
      <c r="BW2665" s="94"/>
      <c r="BX2665" s="94"/>
      <c r="BY2665" s="94"/>
      <c r="BZ2665" s="94"/>
      <c r="CA2665" s="94"/>
      <c r="CB2665" s="94"/>
      <c r="CC2665" s="94"/>
      <c r="CD2665" s="94"/>
      <c r="CE2665" s="94"/>
      <c r="CF2665" s="94"/>
      <c r="CG2665" s="94"/>
      <c r="CH2665" s="94"/>
      <c r="CI2665" s="94"/>
      <c r="CJ2665" s="94"/>
      <c r="CK2665" s="94"/>
      <c r="CL2665" s="94"/>
      <c r="CM2665" s="94"/>
      <c r="CN2665" s="94"/>
      <c r="CO2665" s="94"/>
      <c r="CP2665" s="94"/>
      <c r="CQ2665" s="94"/>
      <c r="CR2665" s="94"/>
      <c r="CS2665" s="94"/>
      <c r="CT2665" s="94"/>
      <c r="CU2665" s="94"/>
      <c r="CV2665" s="94"/>
      <c r="CW2665" s="94"/>
    </row>
    <row r="2666" spans="44:101" x14ac:dyDescent="0.25">
      <c r="AR2666" s="94"/>
      <c r="AS2666" s="94"/>
      <c r="AT2666" s="94"/>
      <c r="AU2666" s="94"/>
      <c r="AV2666" s="94"/>
      <c r="AW2666" s="94"/>
      <c r="AX2666" s="94"/>
      <c r="AY2666" s="94"/>
      <c r="AZ2666" s="94"/>
      <c r="BA2666" s="94"/>
      <c r="BB2666" s="94"/>
      <c r="BC2666" s="94"/>
      <c r="BD2666" s="94"/>
      <c r="BE2666" s="94"/>
      <c r="BF2666" s="94"/>
      <c r="BG2666" s="94"/>
      <c r="BH2666" s="94"/>
      <c r="BI2666" s="94"/>
      <c r="BJ2666" s="94"/>
      <c r="BK2666" s="94"/>
      <c r="BL2666" s="94"/>
      <c r="BM2666" s="94"/>
      <c r="BN2666" s="94"/>
      <c r="BO2666" s="94"/>
      <c r="BP2666" s="94"/>
      <c r="BQ2666" s="94"/>
      <c r="BR2666" s="94"/>
      <c r="BS2666" s="94"/>
      <c r="BT2666" s="94"/>
      <c r="BU2666" s="94"/>
      <c r="BV2666" s="94"/>
      <c r="BW2666" s="94"/>
      <c r="BX2666" s="94"/>
      <c r="BY2666" s="94"/>
      <c r="BZ2666" s="94"/>
      <c r="CA2666" s="94"/>
      <c r="CB2666" s="94"/>
      <c r="CC2666" s="94"/>
      <c r="CD2666" s="94"/>
      <c r="CE2666" s="94"/>
      <c r="CF2666" s="94"/>
      <c r="CG2666" s="94"/>
      <c r="CH2666" s="94"/>
      <c r="CI2666" s="94"/>
      <c r="CJ2666" s="94"/>
      <c r="CK2666" s="94"/>
      <c r="CL2666" s="94"/>
      <c r="CM2666" s="94"/>
      <c r="CN2666" s="94"/>
      <c r="CO2666" s="94"/>
      <c r="CP2666" s="94"/>
      <c r="CQ2666" s="94"/>
      <c r="CR2666" s="94"/>
      <c r="CS2666" s="94"/>
      <c r="CT2666" s="94"/>
      <c r="CU2666" s="94"/>
      <c r="CV2666" s="94"/>
      <c r="CW2666" s="94"/>
    </row>
    <row r="2667" spans="44:101" x14ac:dyDescent="0.25">
      <c r="AR2667" s="94"/>
      <c r="AS2667" s="94"/>
      <c r="AT2667" s="94"/>
      <c r="AU2667" s="94"/>
      <c r="AV2667" s="94"/>
      <c r="AW2667" s="94"/>
      <c r="AX2667" s="94"/>
      <c r="AY2667" s="94"/>
      <c r="AZ2667" s="94"/>
      <c r="BA2667" s="94"/>
      <c r="BB2667" s="94"/>
      <c r="BC2667" s="94"/>
      <c r="BD2667" s="94"/>
      <c r="BE2667" s="94"/>
      <c r="BF2667" s="94"/>
      <c r="BG2667" s="94"/>
      <c r="BH2667" s="94"/>
      <c r="BI2667" s="94"/>
      <c r="BJ2667" s="94"/>
      <c r="BK2667" s="94"/>
      <c r="BL2667" s="94"/>
      <c r="BM2667" s="94"/>
      <c r="BN2667" s="94"/>
      <c r="BO2667" s="94"/>
      <c r="BP2667" s="94"/>
      <c r="BQ2667" s="94"/>
      <c r="BR2667" s="94"/>
      <c r="BS2667" s="94"/>
      <c r="BT2667" s="94"/>
      <c r="BU2667" s="94"/>
      <c r="BV2667" s="94"/>
      <c r="BW2667" s="94"/>
      <c r="BX2667" s="94"/>
      <c r="BY2667" s="94"/>
      <c r="BZ2667" s="94"/>
      <c r="CA2667" s="94"/>
      <c r="CB2667" s="94"/>
      <c r="CC2667" s="94"/>
      <c r="CD2667" s="94"/>
      <c r="CE2667" s="94"/>
      <c r="CF2667" s="94"/>
      <c r="CG2667" s="94"/>
      <c r="CH2667" s="94"/>
      <c r="CI2667" s="94"/>
      <c r="CJ2667" s="94"/>
      <c r="CK2667" s="94"/>
      <c r="CL2667" s="94"/>
      <c r="CM2667" s="94"/>
      <c r="CN2667" s="94"/>
      <c r="CO2667" s="94"/>
      <c r="CP2667" s="94"/>
      <c r="CQ2667" s="94"/>
      <c r="CR2667" s="94"/>
      <c r="CS2667" s="94"/>
      <c r="CT2667" s="94"/>
      <c r="CU2667" s="94"/>
      <c r="CV2667" s="94"/>
      <c r="CW2667" s="94"/>
    </row>
    <row r="2668" spans="44:101" x14ac:dyDescent="0.25">
      <c r="AR2668" s="94"/>
      <c r="AS2668" s="94"/>
      <c r="AT2668" s="94"/>
      <c r="AU2668" s="94"/>
      <c r="AV2668" s="94"/>
      <c r="AW2668" s="94"/>
      <c r="AX2668" s="94"/>
      <c r="AY2668" s="94"/>
      <c r="AZ2668" s="94"/>
      <c r="BA2668" s="94"/>
      <c r="BB2668" s="94"/>
      <c r="BC2668" s="94"/>
      <c r="BD2668" s="94"/>
      <c r="BE2668" s="94"/>
      <c r="BF2668" s="94"/>
      <c r="BG2668" s="94"/>
      <c r="BH2668" s="94"/>
      <c r="BI2668" s="94"/>
      <c r="BJ2668" s="94"/>
      <c r="BK2668" s="94"/>
      <c r="BL2668" s="94"/>
      <c r="BM2668" s="94"/>
      <c r="BN2668" s="94"/>
      <c r="BO2668" s="94"/>
      <c r="BP2668" s="94"/>
      <c r="BQ2668" s="94"/>
      <c r="BR2668" s="94"/>
      <c r="BS2668" s="94"/>
      <c r="BT2668" s="94"/>
      <c r="BU2668" s="94"/>
      <c r="BV2668" s="94"/>
      <c r="BW2668" s="94"/>
      <c r="BX2668" s="94"/>
      <c r="BY2668" s="94"/>
      <c r="BZ2668" s="94"/>
      <c r="CA2668" s="94"/>
      <c r="CB2668" s="94"/>
      <c r="CC2668" s="94"/>
      <c r="CD2668" s="94"/>
      <c r="CE2668" s="94"/>
      <c r="CF2668" s="94"/>
      <c r="CG2668" s="94"/>
      <c r="CH2668" s="94"/>
      <c r="CI2668" s="94"/>
      <c r="CJ2668" s="94"/>
      <c r="CK2668" s="94"/>
      <c r="CL2668" s="94"/>
      <c r="CM2668" s="94"/>
      <c r="CN2668" s="94"/>
      <c r="CO2668" s="94"/>
      <c r="CP2668" s="94"/>
      <c r="CQ2668" s="94"/>
      <c r="CR2668" s="94"/>
      <c r="CS2668" s="94"/>
      <c r="CT2668" s="94"/>
      <c r="CU2668" s="94"/>
      <c r="CV2668" s="94"/>
      <c r="CW2668" s="94"/>
    </row>
    <row r="2669" spans="44:101" x14ac:dyDescent="0.25">
      <c r="AR2669" s="94"/>
      <c r="AS2669" s="94"/>
      <c r="AT2669" s="94"/>
      <c r="AU2669" s="94"/>
      <c r="AV2669" s="94"/>
      <c r="AW2669" s="94"/>
      <c r="AX2669" s="94"/>
      <c r="AY2669" s="94"/>
      <c r="AZ2669" s="94"/>
      <c r="BA2669" s="94"/>
      <c r="BB2669" s="94"/>
      <c r="BC2669" s="94"/>
      <c r="BD2669" s="94"/>
      <c r="BE2669" s="94"/>
      <c r="BF2669" s="94"/>
      <c r="BG2669" s="94"/>
      <c r="BH2669" s="94"/>
      <c r="BI2669" s="94"/>
      <c r="BJ2669" s="94"/>
      <c r="BK2669" s="94"/>
      <c r="BL2669" s="94"/>
      <c r="BM2669" s="94"/>
      <c r="BN2669" s="94"/>
      <c r="BO2669" s="94"/>
      <c r="BP2669" s="94"/>
      <c r="BQ2669" s="94"/>
      <c r="BR2669" s="94"/>
      <c r="BS2669" s="94"/>
      <c r="BT2669" s="94"/>
      <c r="BU2669" s="94"/>
      <c r="BV2669" s="94"/>
      <c r="BW2669" s="94"/>
      <c r="BX2669" s="94"/>
      <c r="BY2669" s="94"/>
      <c r="BZ2669" s="94"/>
      <c r="CA2669" s="94"/>
      <c r="CB2669" s="94"/>
      <c r="CC2669" s="94"/>
      <c r="CD2669" s="94"/>
      <c r="CE2669" s="94"/>
      <c r="CF2669" s="94"/>
      <c r="CG2669" s="94"/>
      <c r="CH2669" s="94"/>
      <c r="CI2669" s="94"/>
      <c r="CJ2669" s="94"/>
      <c r="CK2669" s="94"/>
      <c r="CL2669" s="94"/>
      <c r="CM2669" s="94"/>
      <c r="CN2669" s="94"/>
      <c r="CO2669" s="94"/>
      <c r="CP2669" s="94"/>
      <c r="CQ2669" s="94"/>
      <c r="CR2669" s="94"/>
      <c r="CS2669" s="94"/>
      <c r="CT2669" s="94"/>
      <c r="CU2669" s="94"/>
      <c r="CV2669" s="94"/>
      <c r="CW2669" s="94"/>
    </row>
    <row r="2670" spans="44:101" x14ac:dyDescent="0.25">
      <c r="AR2670" s="94"/>
      <c r="AS2670" s="94"/>
      <c r="AT2670" s="94"/>
      <c r="AU2670" s="94"/>
      <c r="AV2670" s="94"/>
      <c r="AW2670" s="94"/>
      <c r="AX2670" s="94"/>
      <c r="AY2670" s="94"/>
      <c r="AZ2670" s="94"/>
      <c r="BA2670" s="94"/>
      <c r="BB2670" s="94"/>
      <c r="BC2670" s="94"/>
      <c r="BD2670" s="94"/>
      <c r="BE2670" s="94"/>
      <c r="BF2670" s="94"/>
      <c r="BG2670" s="94"/>
      <c r="BH2670" s="94"/>
      <c r="BI2670" s="94"/>
      <c r="BJ2670" s="94"/>
      <c r="BK2670" s="94"/>
      <c r="BL2670" s="94"/>
      <c r="BM2670" s="94"/>
      <c r="BN2670" s="94"/>
      <c r="BO2670" s="94"/>
      <c r="BP2670" s="94"/>
      <c r="BQ2670" s="94"/>
      <c r="BR2670" s="94"/>
      <c r="BS2670" s="94"/>
      <c r="BT2670" s="94"/>
      <c r="BU2670" s="94"/>
      <c r="BV2670" s="94"/>
      <c r="BW2670" s="94"/>
      <c r="BX2670" s="94"/>
      <c r="BY2670" s="94"/>
      <c r="BZ2670" s="94"/>
      <c r="CA2670" s="94"/>
      <c r="CB2670" s="94"/>
      <c r="CC2670" s="94"/>
      <c r="CD2670" s="94"/>
      <c r="CE2670" s="94"/>
      <c r="CF2670" s="94"/>
      <c r="CG2670" s="94"/>
      <c r="CH2670" s="94"/>
      <c r="CI2670" s="94"/>
      <c r="CJ2670" s="94"/>
      <c r="CK2670" s="94"/>
      <c r="CL2670" s="94"/>
      <c r="CM2670" s="94"/>
      <c r="CN2670" s="94"/>
      <c r="CO2670" s="94"/>
      <c r="CP2670" s="94"/>
      <c r="CQ2670" s="94"/>
      <c r="CR2670" s="94"/>
      <c r="CS2670" s="94"/>
      <c r="CT2670" s="94"/>
      <c r="CU2670" s="94"/>
      <c r="CV2670" s="94"/>
      <c r="CW2670" s="94"/>
    </row>
    <row r="2671" spans="44:101" x14ac:dyDescent="0.25">
      <c r="AR2671" s="94"/>
      <c r="AS2671" s="94"/>
      <c r="AT2671" s="94"/>
      <c r="AU2671" s="94"/>
      <c r="AV2671" s="94"/>
      <c r="AW2671" s="94"/>
      <c r="AX2671" s="94"/>
      <c r="AY2671" s="94"/>
      <c r="AZ2671" s="94"/>
      <c r="BA2671" s="94"/>
      <c r="BB2671" s="94"/>
      <c r="BC2671" s="94"/>
      <c r="BD2671" s="94"/>
      <c r="BE2671" s="94"/>
      <c r="BF2671" s="94"/>
      <c r="BG2671" s="94"/>
      <c r="BH2671" s="94"/>
      <c r="BI2671" s="94"/>
      <c r="BJ2671" s="94"/>
      <c r="BK2671" s="94"/>
      <c r="BL2671" s="94"/>
      <c r="BM2671" s="94"/>
      <c r="BN2671" s="94"/>
      <c r="BO2671" s="94"/>
      <c r="BP2671" s="94"/>
      <c r="BQ2671" s="94"/>
      <c r="BR2671" s="94"/>
      <c r="BS2671" s="94"/>
      <c r="BT2671" s="94"/>
      <c r="BU2671" s="94"/>
      <c r="BV2671" s="94"/>
      <c r="BW2671" s="94"/>
      <c r="BX2671" s="94"/>
      <c r="BY2671" s="94"/>
      <c r="BZ2671" s="94"/>
      <c r="CA2671" s="94"/>
      <c r="CB2671" s="94"/>
      <c r="CC2671" s="94"/>
      <c r="CD2671" s="94"/>
      <c r="CE2671" s="94"/>
      <c r="CF2671" s="94"/>
      <c r="CG2671" s="94"/>
      <c r="CH2671" s="94"/>
      <c r="CI2671" s="94"/>
      <c r="CJ2671" s="94"/>
      <c r="CK2671" s="94"/>
      <c r="CL2671" s="94"/>
      <c r="CM2671" s="94"/>
      <c r="CN2671" s="94"/>
      <c r="CO2671" s="94"/>
      <c r="CP2671" s="94"/>
      <c r="CQ2671" s="94"/>
      <c r="CR2671" s="94"/>
      <c r="CS2671" s="94"/>
      <c r="CT2671" s="94"/>
      <c r="CU2671" s="94"/>
      <c r="CV2671" s="94"/>
      <c r="CW2671" s="94"/>
    </row>
    <row r="2672" spans="44:101" x14ac:dyDescent="0.25">
      <c r="AR2672" s="94"/>
      <c r="AS2672" s="94"/>
      <c r="AT2672" s="94"/>
      <c r="AU2672" s="94"/>
      <c r="AV2672" s="94"/>
      <c r="AW2672" s="94"/>
      <c r="AX2672" s="94"/>
      <c r="AY2672" s="94"/>
      <c r="AZ2672" s="94"/>
      <c r="BA2672" s="94"/>
      <c r="BB2672" s="94"/>
      <c r="BC2672" s="94"/>
      <c r="BD2672" s="94"/>
      <c r="BE2672" s="94"/>
      <c r="BF2672" s="94"/>
      <c r="BG2672" s="94"/>
      <c r="BH2672" s="94"/>
      <c r="BI2672" s="94"/>
      <c r="BJ2672" s="94"/>
      <c r="BK2672" s="94"/>
      <c r="BL2672" s="94"/>
      <c r="BM2672" s="94"/>
      <c r="BN2672" s="94"/>
      <c r="BO2672" s="94"/>
      <c r="BP2672" s="94"/>
      <c r="BQ2672" s="94"/>
      <c r="BR2672" s="94"/>
      <c r="BS2672" s="94"/>
      <c r="BT2672" s="94"/>
      <c r="BU2672" s="94"/>
      <c r="BV2672" s="94"/>
      <c r="BW2672" s="94"/>
      <c r="BX2672" s="94"/>
      <c r="BY2672" s="94"/>
      <c r="BZ2672" s="94"/>
      <c r="CA2672" s="94"/>
      <c r="CB2672" s="94"/>
      <c r="CC2672" s="94"/>
      <c r="CD2672" s="94"/>
      <c r="CE2672" s="94"/>
      <c r="CF2672" s="94"/>
      <c r="CG2672" s="94"/>
      <c r="CH2672" s="94"/>
      <c r="CI2672" s="94"/>
      <c r="CJ2672" s="94"/>
      <c r="CK2672" s="94"/>
      <c r="CL2672" s="94"/>
      <c r="CM2672" s="94"/>
      <c r="CN2672" s="94"/>
      <c r="CO2672" s="94"/>
      <c r="CP2672" s="94"/>
      <c r="CQ2672" s="94"/>
      <c r="CR2672" s="94"/>
      <c r="CS2672" s="94"/>
      <c r="CT2672" s="94"/>
      <c r="CU2672" s="94"/>
      <c r="CV2672" s="94"/>
      <c r="CW2672" s="94"/>
    </row>
    <row r="2673" spans="44:101" x14ac:dyDescent="0.25">
      <c r="AR2673" s="94"/>
      <c r="AS2673" s="94"/>
      <c r="AT2673" s="94"/>
      <c r="AU2673" s="94"/>
      <c r="AV2673" s="94"/>
      <c r="AW2673" s="94"/>
      <c r="AX2673" s="94"/>
      <c r="AY2673" s="94"/>
      <c r="AZ2673" s="94"/>
      <c r="BA2673" s="94"/>
      <c r="BB2673" s="94"/>
      <c r="BC2673" s="94"/>
      <c r="BD2673" s="94"/>
      <c r="BE2673" s="94"/>
      <c r="BF2673" s="94"/>
      <c r="BG2673" s="94"/>
      <c r="BH2673" s="94"/>
      <c r="BI2673" s="94"/>
      <c r="BJ2673" s="94"/>
      <c r="BK2673" s="94"/>
      <c r="BL2673" s="94"/>
      <c r="BM2673" s="94"/>
      <c r="BN2673" s="94"/>
      <c r="BO2673" s="94"/>
      <c r="BP2673" s="94"/>
      <c r="BQ2673" s="94"/>
      <c r="BR2673" s="94"/>
      <c r="BS2673" s="94"/>
      <c r="BT2673" s="94"/>
      <c r="BU2673" s="94"/>
      <c r="BV2673" s="94"/>
      <c r="BW2673" s="94"/>
      <c r="BX2673" s="94"/>
      <c r="BY2673" s="94"/>
      <c r="BZ2673" s="94"/>
      <c r="CA2673" s="94"/>
      <c r="CB2673" s="94"/>
      <c r="CC2673" s="94"/>
      <c r="CD2673" s="94"/>
      <c r="CE2673" s="94"/>
      <c r="CF2673" s="94"/>
      <c r="CG2673" s="94"/>
      <c r="CH2673" s="94"/>
      <c r="CI2673" s="94"/>
      <c r="CJ2673" s="94"/>
      <c r="CK2673" s="94"/>
      <c r="CL2673" s="94"/>
      <c r="CM2673" s="94"/>
      <c r="CN2673" s="94"/>
      <c r="CO2673" s="94"/>
      <c r="CP2673" s="94"/>
      <c r="CQ2673" s="94"/>
      <c r="CR2673" s="94"/>
      <c r="CS2673" s="94"/>
      <c r="CT2673" s="94"/>
      <c r="CU2673" s="94"/>
      <c r="CV2673" s="94"/>
      <c r="CW2673" s="94"/>
    </row>
    <row r="2674" spans="44:101" x14ac:dyDescent="0.25">
      <c r="AR2674" s="94"/>
      <c r="AS2674" s="94"/>
      <c r="AT2674" s="94"/>
      <c r="AU2674" s="94"/>
      <c r="AV2674" s="94"/>
      <c r="AW2674" s="94"/>
      <c r="AX2674" s="94"/>
      <c r="AY2674" s="94"/>
      <c r="AZ2674" s="94"/>
      <c r="BA2674" s="94"/>
      <c r="BB2674" s="94"/>
      <c r="BC2674" s="94"/>
      <c r="BD2674" s="94"/>
      <c r="BE2674" s="94"/>
      <c r="BF2674" s="94"/>
      <c r="BG2674" s="94"/>
      <c r="BH2674" s="94"/>
      <c r="BI2674" s="94"/>
      <c r="BJ2674" s="94"/>
      <c r="BK2674" s="94"/>
      <c r="BL2674" s="94"/>
      <c r="BM2674" s="94"/>
      <c r="BN2674" s="94"/>
      <c r="BO2674" s="94"/>
      <c r="BP2674" s="94"/>
      <c r="BQ2674" s="94"/>
      <c r="BR2674" s="94"/>
      <c r="BS2674" s="94"/>
      <c r="BT2674" s="94"/>
      <c r="BU2674" s="94"/>
      <c r="BV2674" s="94"/>
      <c r="BW2674" s="94"/>
      <c r="BX2674" s="94"/>
      <c r="BY2674" s="94"/>
      <c r="BZ2674" s="94"/>
      <c r="CA2674" s="94"/>
      <c r="CB2674" s="94"/>
      <c r="CC2674" s="94"/>
      <c r="CD2674" s="94"/>
      <c r="CE2674" s="94"/>
      <c r="CF2674" s="94"/>
      <c r="CG2674" s="94"/>
      <c r="CH2674" s="94"/>
      <c r="CI2674" s="94"/>
      <c r="CJ2674" s="94"/>
      <c r="CK2674" s="94"/>
      <c r="CL2674" s="94"/>
      <c r="CM2674" s="94"/>
      <c r="CN2674" s="94"/>
      <c r="CO2674" s="94"/>
      <c r="CP2674" s="94"/>
      <c r="CQ2674" s="94"/>
      <c r="CR2674" s="94"/>
      <c r="CS2674" s="94"/>
      <c r="CT2674" s="94"/>
      <c r="CU2674" s="94"/>
      <c r="CV2674" s="94"/>
      <c r="CW2674" s="94"/>
    </row>
    <row r="2675" spans="44:101" x14ac:dyDescent="0.25">
      <c r="AR2675" s="94"/>
      <c r="AS2675" s="94"/>
      <c r="AT2675" s="94"/>
      <c r="AU2675" s="94"/>
      <c r="AV2675" s="94"/>
      <c r="AW2675" s="94"/>
      <c r="AX2675" s="94"/>
      <c r="AY2675" s="94"/>
      <c r="AZ2675" s="94"/>
      <c r="BA2675" s="94"/>
      <c r="BB2675" s="94"/>
      <c r="BC2675" s="94"/>
      <c r="BD2675" s="94"/>
      <c r="BE2675" s="94"/>
      <c r="BF2675" s="94"/>
      <c r="BG2675" s="94"/>
      <c r="BH2675" s="94"/>
      <c r="BI2675" s="94"/>
      <c r="BJ2675" s="94"/>
      <c r="BK2675" s="94"/>
      <c r="BL2675" s="94"/>
      <c r="BM2675" s="94"/>
      <c r="BN2675" s="94"/>
      <c r="BO2675" s="94"/>
      <c r="BP2675" s="94"/>
      <c r="BQ2675" s="94"/>
      <c r="BR2675" s="94"/>
      <c r="BS2675" s="94"/>
      <c r="BT2675" s="94"/>
      <c r="BU2675" s="94"/>
      <c r="BV2675" s="94"/>
      <c r="BW2675" s="94"/>
      <c r="BX2675" s="94"/>
      <c r="BY2675" s="94"/>
      <c r="BZ2675" s="94"/>
      <c r="CA2675" s="94"/>
      <c r="CB2675" s="94"/>
      <c r="CC2675" s="94"/>
      <c r="CD2675" s="94"/>
      <c r="CE2675" s="94"/>
      <c r="CF2675" s="94"/>
      <c r="CG2675" s="94"/>
      <c r="CH2675" s="94"/>
      <c r="CI2675" s="94"/>
      <c r="CJ2675" s="94"/>
      <c r="CK2675" s="94"/>
      <c r="CL2675" s="94"/>
      <c r="CM2675" s="94"/>
      <c r="CN2675" s="94"/>
      <c r="CO2675" s="94"/>
      <c r="CP2675" s="94"/>
      <c r="CQ2675" s="94"/>
      <c r="CR2675" s="94"/>
      <c r="CS2675" s="94"/>
      <c r="CT2675" s="94"/>
      <c r="CU2675" s="94"/>
      <c r="CV2675" s="94"/>
      <c r="CW2675" s="94"/>
    </row>
    <row r="2676" spans="44:101" x14ac:dyDescent="0.25">
      <c r="AR2676" s="94"/>
      <c r="AS2676" s="94"/>
      <c r="AT2676" s="94"/>
      <c r="AU2676" s="94"/>
      <c r="AV2676" s="94"/>
      <c r="AW2676" s="94"/>
      <c r="AX2676" s="94"/>
      <c r="AY2676" s="94"/>
      <c r="AZ2676" s="94"/>
      <c r="BA2676" s="94"/>
      <c r="BB2676" s="94"/>
      <c r="BC2676" s="94"/>
      <c r="BD2676" s="94"/>
      <c r="BE2676" s="94"/>
      <c r="BF2676" s="94"/>
      <c r="BG2676" s="94"/>
      <c r="BH2676" s="94"/>
      <c r="BI2676" s="94"/>
      <c r="BJ2676" s="94"/>
      <c r="BK2676" s="94"/>
      <c r="BL2676" s="94"/>
      <c r="BM2676" s="94"/>
      <c r="BN2676" s="94"/>
      <c r="BO2676" s="94"/>
      <c r="BP2676" s="94"/>
      <c r="BQ2676" s="94"/>
      <c r="BR2676" s="94"/>
      <c r="BS2676" s="94"/>
      <c r="BT2676" s="94"/>
      <c r="BU2676" s="94"/>
      <c r="BV2676" s="94"/>
      <c r="BW2676" s="94"/>
      <c r="BX2676" s="94"/>
      <c r="BY2676" s="94"/>
      <c r="BZ2676" s="94"/>
      <c r="CA2676" s="94"/>
      <c r="CB2676" s="94"/>
      <c r="CC2676" s="94"/>
      <c r="CD2676" s="94"/>
      <c r="CE2676" s="94"/>
      <c r="CF2676" s="94"/>
      <c r="CG2676" s="94"/>
      <c r="CH2676" s="94"/>
      <c r="CI2676" s="94"/>
      <c r="CJ2676" s="94"/>
      <c r="CK2676" s="94"/>
      <c r="CL2676" s="94"/>
      <c r="CM2676" s="94"/>
      <c r="CN2676" s="94"/>
      <c r="CO2676" s="94"/>
      <c r="CP2676" s="94"/>
      <c r="CQ2676" s="94"/>
      <c r="CR2676" s="94"/>
      <c r="CS2676" s="94"/>
      <c r="CT2676" s="94"/>
      <c r="CU2676" s="94"/>
      <c r="CV2676" s="94"/>
      <c r="CW2676" s="94"/>
    </row>
    <row r="2677" spans="44:101" x14ac:dyDescent="0.25">
      <c r="AR2677" s="94"/>
      <c r="AS2677" s="94"/>
      <c r="AT2677" s="94"/>
      <c r="AU2677" s="94"/>
      <c r="AV2677" s="94"/>
      <c r="AW2677" s="94"/>
      <c r="AX2677" s="94"/>
      <c r="AY2677" s="94"/>
      <c r="AZ2677" s="94"/>
      <c r="BA2677" s="94"/>
      <c r="BB2677" s="94"/>
      <c r="BC2677" s="94"/>
      <c r="BD2677" s="94"/>
      <c r="BE2677" s="94"/>
      <c r="BF2677" s="94"/>
      <c r="BG2677" s="94"/>
      <c r="BH2677" s="94"/>
      <c r="BI2677" s="94"/>
      <c r="BJ2677" s="94"/>
      <c r="BK2677" s="94"/>
      <c r="BL2677" s="94"/>
      <c r="BM2677" s="94"/>
      <c r="BN2677" s="94"/>
      <c r="BO2677" s="94"/>
      <c r="BP2677" s="94"/>
      <c r="BQ2677" s="94"/>
      <c r="BR2677" s="94"/>
      <c r="BS2677" s="94"/>
      <c r="BT2677" s="94"/>
      <c r="BU2677" s="94"/>
      <c r="BV2677" s="94"/>
      <c r="BW2677" s="94"/>
      <c r="BX2677" s="94"/>
      <c r="BY2677" s="94"/>
      <c r="BZ2677" s="94"/>
      <c r="CA2677" s="94"/>
      <c r="CB2677" s="94"/>
      <c r="CC2677" s="94"/>
      <c r="CD2677" s="94"/>
      <c r="CE2677" s="94"/>
      <c r="CF2677" s="94"/>
      <c r="CG2677" s="94"/>
      <c r="CH2677" s="94"/>
      <c r="CI2677" s="94"/>
      <c r="CJ2677" s="94"/>
      <c r="CK2677" s="94"/>
      <c r="CL2677" s="94"/>
      <c r="CM2677" s="94"/>
      <c r="CN2677" s="94"/>
      <c r="CO2677" s="94"/>
      <c r="CP2677" s="94"/>
      <c r="CQ2677" s="94"/>
      <c r="CR2677" s="94"/>
      <c r="CS2677" s="94"/>
      <c r="CT2677" s="94"/>
      <c r="CU2677" s="94"/>
      <c r="CV2677" s="94"/>
      <c r="CW2677" s="94"/>
    </row>
    <row r="2678" spans="44:101" x14ac:dyDescent="0.25">
      <c r="AR2678" s="94"/>
      <c r="AS2678" s="94"/>
      <c r="AT2678" s="94"/>
      <c r="AU2678" s="94"/>
      <c r="AV2678" s="94"/>
      <c r="AW2678" s="94"/>
      <c r="AX2678" s="94"/>
      <c r="AY2678" s="94"/>
      <c r="AZ2678" s="94"/>
      <c r="BA2678" s="94"/>
      <c r="BB2678" s="94"/>
      <c r="BC2678" s="94"/>
      <c r="BD2678" s="94"/>
      <c r="BE2678" s="94"/>
      <c r="BF2678" s="94"/>
      <c r="BG2678" s="94"/>
      <c r="BH2678" s="94"/>
      <c r="BI2678" s="94"/>
      <c r="BJ2678" s="94"/>
      <c r="BK2678" s="94"/>
      <c r="BL2678" s="94"/>
      <c r="BM2678" s="94"/>
      <c r="BN2678" s="94"/>
      <c r="BO2678" s="94"/>
      <c r="BP2678" s="94"/>
      <c r="BQ2678" s="94"/>
      <c r="BR2678" s="94"/>
      <c r="BS2678" s="94"/>
      <c r="BT2678" s="94"/>
      <c r="BU2678" s="94"/>
      <c r="BV2678" s="94"/>
      <c r="BW2678" s="94"/>
      <c r="BX2678" s="94"/>
      <c r="BY2678" s="94"/>
      <c r="BZ2678" s="94"/>
      <c r="CA2678" s="94"/>
      <c r="CB2678" s="94"/>
      <c r="CC2678" s="94"/>
      <c r="CD2678" s="94"/>
      <c r="CE2678" s="94"/>
      <c r="CF2678" s="94"/>
      <c r="CG2678" s="94"/>
      <c r="CH2678" s="94"/>
      <c r="CI2678" s="94"/>
      <c r="CJ2678" s="94"/>
      <c r="CK2678" s="94"/>
      <c r="CL2678" s="94"/>
      <c r="CM2678" s="94"/>
      <c r="CN2678" s="94"/>
      <c r="CO2678" s="94"/>
      <c r="CP2678" s="94"/>
      <c r="CQ2678" s="94"/>
      <c r="CR2678" s="94"/>
      <c r="CS2678" s="94"/>
      <c r="CT2678" s="94"/>
      <c r="CU2678" s="94"/>
      <c r="CV2678" s="94"/>
      <c r="CW2678" s="94"/>
    </row>
    <row r="2679" spans="44:101" x14ac:dyDescent="0.25">
      <c r="AR2679" s="94"/>
      <c r="AS2679" s="94"/>
      <c r="AT2679" s="94"/>
      <c r="AU2679" s="94"/>
      <c r="AV2679" s="94"/>
      <c r="AW2679" s="94"/>
      <c r="AX2679" s="94"/>
      <c r="AY2679" s="94"/>
      <c r="AZ2679" s="94"/>
      <c r="BA2679" s="94"/>
      <c r="BB2679" s="94"/>
      <c r="BC2679" s="94"/>
      <c r="BD2679" s="94"/>
      <c r="BE2679" s="94"/>
      <c r="BF2679" s="94"/>
      <c r="BG2679" s="94"/>
      <c r="BH2679" s="94"/>
      <c r="BI2679" s="94"/>
      <c r="BJ2679" s="94"/>
      <c r="BK2679" s="94"/>
      <c r="BL2679" s="94"/>
      <c r="BM2679" s="94"/>
      <c r="BN2679" s="94"/>
      <c r="BO2679" s="94"/>
      <c r="BP2679" s="94"/>
      <c r="BQ2679" s="94"/>
      <c r="BR2679" s="94"/>
      <c r="BS2679" s="94"/>
      <c r="BT2679" s="94"/>
      <c r="BU2679" s="94"/>
      <c r="BV2679" s="94"/>
      <c r="BW2679" s="94"/>
      <c r="BX2679" s="94"/>
      <c r="BY2679" s="94"/>
      <c r="BZ2679" s="94"/>
      <c r="CA2679" s="94"/>
      <c r="CB2679" s="94"/>
      <c r="CC2679" s="94"/>
      <c r="CD2679" s="94"/>
      <c r="CE2679" s="94"/>
      <c r="CF2679" s="94"/>
      <c r="CG2679" s="94"/>
      <c r="CH2679" s="94"/>
      <c r="CI2679" s="94"/>
      <c r="CJ2679" s="94"/>
      <c r="CK2679" s="94"/>
      <c r="CL2679" s="94"/>
      <c r="CM2679" s="94"/>
      <c r="CN2679" s="94"/>
      <c r="CO2679" s="94"/>
      <c r="CP2679" s="94"/>
      <c r="CQ2679" s="94"/>
      <c r="CR2679" s="94"/>
      <c r="CS2679" s="94"/>
      <c r="CT2679" s="94"/>
      <c r="CU2679" s="94"/>
      <c r="CV2679" s="94"/>
      <c r="CW2679" s="94"/>
    </row>
    <row r="2680" spans="44:101" x14ac:dyDescent="0.25">
      <c r="AR2680" s="94"/>
      <c r="AS2680" s="94"/>
      <c r="AT2680" s="94"/>
      <c r="AU2680" s="94"/>
      <c r="AV2680" s="94"/>
      <c r="AW2680" s="94"/>
      <c r="AX2680" s="94"/>
      <c r="AY2680" s="94"/>
      <c r="AZ2680" s="94"/>
      <c r="BA2680" s="94"/>
      <c r="BB2680" s="94"/>
      <c r="BC2680" s="94"/>
      <c r="BD2680" s="94"/>
      <c r="BE2680" s="94"/>
      <c r="BF2680" s="94"/>
      <c r="BG2680" s="94"/>
      <c r="BH2680" s="94"/>
      <c r="BI2680" s="94"/>
      <c r="BJ2680" s="94"/>
      <c r="BK2680" s="94"/>
      <c r="BL2680" s="94"/>
      <c r="BM2680" s="94"/>
      <c r="BN2680" s="94"/>
      <c r="BO2680" s="94"/>
      <c r="BP2680" s="94"/>
      <c r="BQ2680" s="94"/>
      <c r="BR2680" s="94"/>
      <c r="BS2680" s="94"/>
      <c r="BT2680" s="94"/>
      <c r="BU2680" s="94"/>
      <c r="BV2680" s="94"/>
      <c r="BW2680" s="94"/>
      <c r="BX2680" s="94"/>
      <c r="BY2680" s="94"/>
      <c r="BZ2680" s="94"/>
      <c r="CA2680" s="94"/>
      <c r="CB2680" s="94"/>
      <c r="CC2680" s="94"/>
      <c r="CD2680" s="94"/>
      <c r="CE2680" s="94"/>
      <c r="CF2680" s="94"/>
      <c r="CG2680" s="94"/>
      <c r="CH2680" s="94"/>
      <c r="CI2680" s="94"/>
      <c r="CJ2680" s="94"/>
      <c r="CK2680" s="94"/>
      <c r="CL2680" s="94"/>
      <c r="CM2680" s="94"/>
      <c r="CN2680" s="94"/>
      <c r="CO2680" s="94"/>
      <c r="CP2680" s="94"/>
      <c r="CQ2680" s="94"/>
      <c r="CR2680" s="94"/>
      <c r="CS2680" s="94"/>
      <c r="CT2680" s="94"/>
      <c r="CU2680" s="94"/>
      <c r="CV2680" s="94"/>
      <c r="CW2680" s="94"/>
    </row>
    <row r="2681" spans="44:101" x14ac:dyDescent="0.25">
      <c r="AR2681" s="94"/>
      <c r="AS2681" s="94"/>
      <c r="AT2681" s="94"/>
      <c r="AU2681" s="94"/>
      <c r="AV2681" s="94"/>
      <c r="AW2681" s="94"/>
      <c r="AX2681" s="94"/>
      <c r="AY2681" s="94"/>
      <c r="AZ2681" s="94"/>
      <c r="BA2681" s="94"/>
      <c r="BB2681" s="94"/>
      <c r="BC2681" s="94"/>
      <c r="BD2681" s="94"/>
      <c r="BE2681" s="94"/>
      <c r="BF2681" s="94"/>
      <c r="BG2681" s="94"/>
      <c r="BH2681" s="94"/>
      <c r="BI2681" s="94"/>
      <c r="BJ2681" s="94"/>
      <c r="BK2681" s="94"/>
      <c r="BL2681" s="94"/>
      <c r="BM2681" s="94"/>
      <c r="BN2681" s="94"/>
      <c r="BO2681" s="94"/>
      <c r="BP2681" s="94"/>
      <c r="BQ2681" s="94"/>
      <c r="BR2681" s="94"/>
      <c r="BS2681" s="94"/>
      <c r="BT2681" s="94"/>
      <c r="BU2681" s="94"/>
      <c r="BV2681" s="94"/>
      <c r="BW2681" s="94"/>
      <c r="BX2681" s="94"/>
      <c r="BY2681" s="94"/>
      <c r="BZ2681" s="94"/>
      <c r="CA2681" s="94"/>
      <c r="CB2681" s="94"/>
      <c r="CC2681" s="94"/>
      <c r="CD2681" s="94"/>
      <c r="CE2681" s="94"/>
      <c r="CF2681" s="94"/>
      <c r="CG2681" s="94"/>
      <c r="CH2681" s="94"/>
      <c r="CI2681" s="94"/>
      <c r="CJ2681" s="94"/>
      <c r="CK2681" s="94"/>
      <c r="CL2681" s="94"/>
      <c r="CM2681" s="94"/>
      <c r="CN2681" s="94"/>
      <c r="CO2681" s="94"/>
      <c r="CP2681" s="94"/>
      <c r="CQ2681" s="94"/>
      <c r="CR2681" s="94"/>
      <c r="CS2681" s="94"/>
      <c r="CT2681" s="94"/>
      <c r="CU2681" s="94"/>
      <c r="CV2681" s="94"/>
      <c r="CW2681" s="94"/>
    </row>
    <row r="2682" spans="44:101" x14ac:dyDescent="0.25">
      <c r="AR2682" s="94"/>
      <c r="AS2682" s="94"/>
      <c r="AT2682" s="94"/>
      <c r="AU2682" s="94"/>
      <c r="AV2682" s="94"/>
      <c r="AW2682" s="94"/>
      <c r="AX2682" s="94"/>
      <c r="AY2682" s="94"/>
      <c r="AZ2682" s="94"/>
      <c r="BA2682" s="94"/>
      <c r="BB2682" s="94"/>
      <c r="BC2682" s="94"/>
      <c r="BD2682" s="94"/>
      <c r="BE2682" s="94"/>
      <c r="BF2682" s="94"/>
      <c r="BG2682" s="94"/>
      <c r="BH2682" s="94"/>
      <c r="BI2682" s="94"/>
      <c r="BJ2682" s="94"/>
      <c r="BK2682" s="94"/>
      <c r="BL2682" s="94"/>
      <c r="BM2682" s="94"/>
      <c r="BN2682" s="94"/>
      <c r="BO2682" s="94"/>
      <c r="BP2682" s="94"/>
      <c r="BQ2682" s="94"/>
      <c r="BR2682" s="94"/>
      <c r="BS2682" s="94"/>
      <c r="BT2682" s="94"/>
      <c r="BU2682" s="94"/>
      <c r="BV2682" s="94"/>
      <c r="BW2682" s="94"/>
      <c r="BX2682" s="94"/>
      <c r="BY2682" s="94"/>
      <c r="BZ2682" s="94"/>
      <c r="CA2682" s="94"/>
      <c r="CB2682" s="94"/>
      <c r="CC2682" s="94"/>
      <c r="CD2682" s="94"/>
      <c r="CE2682" s="94"/>
      <c r="CF2682" s="94"/>
      <c r="CG2682" s="94"/>
      <c r="CH2682" s="94"/>
      <c r="CI2682" s="94"/>
      <c r="CJ2682" s="94"/>
      <c r="CK2682" s="94"/>
      <c r="CL2682" s="94"/>
      <c r="CM2682" s="94"/>
      <c r="CN2682" s="94"/>
      <c r="CO2682" s="94"/>
      <c r="CP2682" s="94"/>
      <c r="CQ2682" s="94"/>
      <c r="CR2682" s="94"/>
      <c r="CS2682" s="94"/>
      <c r="CT2682" s="94"/>
      <c r="CU2682" s="94"/>
      <c r="CV2682" s="94"/>
      <c r="CW2682" s="94"/>
    </row>
    <row r="2683" spans="44:101" x14ac:dyDescent="0.25">
      <c r="AR2683" s="94"/>
      <c r="AS2683" s="94"/>
      <c r="AT2683" s="94"/>
      <c r="AU2683" s="94"/>
      <c r="AV2683" s="94"/>
      <c r="AW2683" s="94"/>
      <c r="AX2683" s="94"/>
      <c r="AY2683" s="94"/>
      <c r="AZ2683" s="94"/>
      <c r="BA2683" s="94"/>
      <c r="BB2683" s="94"/>
      <c r="BC2683" s="94"/>
      <c r="BD2683" s="94"/>
      <c r="BE2683" s="94"/>
      <c r="BF2683" s="94"/>
      <c r="BG2683" s="94"/>
      <c r="BH2683" s="94"/>
      <c r="BI2683" s="94"/>
      <c r="BJ2683" s="94"/>
      <c r="BK2683" s="94"/>
      <c r="BL2683" s="94"/>
      <c r="BM2683" s="94"/>
      <c r="BN2683" s="94"/>
      <c r="BO2683" s="94"/>
      <c r="BP2683" s="94"/>
      <c r="BQ2683" s="94"/>
      <c r="BR2683" s="94"/>
      <c r="BS2683" s="94"/>
      <c r="BT2683" s="94"/>
      <c r="BU2683" s="94"/>
      <c r="BV2683" s="94"/>
      <c r="BW2683" s="94"/>
      <c r="BX2683" s="94"/>
      <c r="BY2683" s="94"/>
      <c r="BZ2683" s="94"/>
      <c r="CA2683" s="94"/>
      <c r="CB2683" s="94"/>
      <c r="CC2683" s="94"/>
      <c r="CD2683" s="94"/>
      <c r="CE2683" s="94"/>
      <c r="CF2683" s="94"/>
      <c r="CG2683" s="94"/>
      <c r="CH2683" s="94"/>
      <c r="CI2683" s="94"/>
      <c r="CJ2683" s="94"/>
      <c r="CK2683" s="94"/>
      <c r="CL2683" s="94"/>
      <c r="CM2683" s="94"/>
      <c r="CN2683" s="94"/>
      <c r="CO2683" s="94"/>
      <c r="CP2683" s="94"/>
      <c r="CQ2683" s="94"/>
      <c r="CR2683" s="94"/>
      <c r="CS2683" s="94"/>
      <c r="CT2683" s="94"/>
      <c r="CU2683" s="94"/>
      <c r="CV2683" s="94"/>
      <c r="CW2683" s="94"/>
    </row>
    <row r="2684" spans="44:101" x14ac:dyDescent="0.25">
      <c r="AR2684" s="94"/>
      <c r="AS2684" s="94"/>
      <c r="AT2684" s="94"/>
      <c r="AU2684" s="94"/>
      <c r="AV2684" s="94"/>
      <c r="AW2684" s="94"/>
      <c r="AX2684" s="94"/>
      <c r="AY2684" s="94"/>
      <c r="AZ2684" s="94"/>
      <c r="BA2684" s="94"/>
      <c r="BB2684" s="94"/>
      <c r="BC2684" s="94"/>
      <c r="BD2684" s="94"/>
      <c r="BE2684" s="94"/>
      <c r="BF2684" s="94"/>
      <c r="BG2684" s="94"/>
      <c r="BH2684" s="94"/>
      <c r="BI2684" s="94"/>
      <c r="BJ2684" s="94"/>
      <c r="BK2684" s="94"/>
      <c r="BL2684" s="94"/>
      <c r="BM2684" s="94"/>
      <c r="BN2684" s="94"/>
      <c r="BO2684" s="94"/>
      <c r="BP2684" s="94"/>
      <c r="BQ2684" s="94"/>
      <c r="BR2684" s="94"/>
      <c r="BS2684" s="94"/>
      <c r="BT2684" s="94"/>
      <c r="BU2684" s="94"/>
      <c r="BV2684" s="94"/>
      <c r="BW2684" s="94"/>
      <c r="BX2684" s="94"/>
      <c r="BY2684" s="94"/>
      <c r="BZ2684" s="94"/>
      <c r="CA2684" s="94"/>
      <c r="CB2684" s="94"/>
      <c r="CC2684" s="94"/>
      <c r="CD2684" s="94"/>
      <c r="CE2684" s="94"/>
      <c r="CF2684" s="94"/>
      <c r="CG2684" s="94"/>
      <c r="CH2684" s="94"/>
      <c r="CI2684" s="94"/>
      <c r="CJ2684" s="94"/>
      <c r="CK2684" s="94"/>
      <c r="CL2684" s="94"/>
      <c r="CM2684" s="94"/>
      <c r="CN2684" s="94"/>
      <c r="CO2684" s="94"/>
      <c r="CP2684" s="94"/>
      <c r="CQ2684" s="94"/>
      <c r="CR2684" s="94"/>
      <c r="CS2684" s="94"/>
      <c r="CT2684" s="94"/>
      <c r="CU2684" s="94"/>
      <c r="CV2684" s="94"/>
      <c r="CW2684" s="94"/>
    </row>
    <row r="2685" spans="44:101" x14ac:dyDescent="0.25">
      <c r="AR2685" s="94"/>
      <c r="AS2685" s="94"/>
      <c r="AT2685" s="94"/>
      <c r="AU2685" s="94"/>
      <c r="AV2685" s="94"/>
      <c r="AW2685" s="94"/>
      <c r="AX2685" s="94"/>
      <c r="AY2685" s="94"/>
      <c r="AZ2685" s="94"/>
      <c r="BA2685" s="94"/>
      <c r="BB2685" s="94"/>
      <c r="BC2685" s="94"/>
      <c r="BD2685" s="94"/>
      <c r="BE2685" s="94"/>
      <c r="BF2685" s="94"/>
      <c r="BG2685" s="94"/>
      <c r="BH2685" s="94"/>
      <c r="BI2685" s="94"/>
      <c r="BJ2685" s="94"/>
      <c r="BK2685" s="94"/>
      <c r="BL2685" s="94"/>
      <c r="BM2685" s="94"/>
      <c r="BN2685" s="94"/>
      <c r="BO2685" s="94"/>
      <c r="BP2685" s="94"/>
      <c r="BQ2685" s="94"/>
      <c r="BR2685" s="94"/>
      <c r="BS2685" s="94"/>
      <c r="BT2685" s="94"/>
      <c r="BU2685" s="94"/>
      <c r="BV2685" s="94"/>
      <c r="BW2685" s="94"/>
      <c r="BX2685" s="94"/>
      <c r="BY2685" s="94"/>
      <c r="BZ2685" s="94"/>
      <c r="CA2685" s="94"/>
      <c r="CB2685" s="94"/>
      <c r="CC2685" s="94"/>
      <c r="CD2685" s="94"/>
      <c r="CE2685" s="94"/>
      <c r="CF2685" s="94"/>
      <c r="CG2685" s="94"/>
      <c r="CH2685" s="94"/>
      <c r="CI2685" s="94"/>
      <c r="CJ2685" s="94"/>
      <c r="CK2685" s="94"/>
      <c r="CL2685" s="94"/>
      <c r="CM2685" s="94"/>
      <c r="CN2685" s="94"/>
      <c r="CO2685" s="94"/>
      <c r="CP2685" s="94"/>
      <c r="CQ2685" s="94"/>
      <c r="CR2685" s="94"/>
      <c r="CS2685" s="94"/>
      <c r="CT2685" s="94"/>
      <c r="CU2685" s="94"/>
      <c r="CV2685" s="94"/>
      <c r="CW2685" s="94"/>
    </row>
    <row r="2686" spans="44:101" x14ac:dyDescent="0.25">
      <c r="AR2686" s="94"/>
      <c r="AS2686" s="94"/>
      <c r="AT2686" s="94"/>
      <c r="AU2686" s="94"/>
      <c r="AV2686" s="94"/>
      <c r="AW2686" s="94"/>
      <c r="AX2686" s="94"/>
      <c r="AY2686" s="94"/>
      <c r="AZ2686" s="94"/>
      <c r="BA2686" s="94"/>
      <c r="BB2686" s="94"/>
      <c r="BC2686" s="94"/>
      <c r="BD2686" s="94"/>
      <c r="BE2686" s="94"/>
      <c r="BF2686" s="94"/>
      <c r="BG2686" s="94"/>
      <c r="BH2686" s="94"/>
      <c r="BI2686" s="94"/>
      <c r="BJ2686" s="94"/>
      <c r="BK2686" s="94"/>
      <c r="BL2686" s="94"/>
      <c r="BM2686" s="94"/>
      <c r="BN2686" s="94"/>
      <c r="BO2686" s="94"/>
      <c r="BP2686" s="94"/>
      <c r="BQ2686" s="94"/>
      <c r="BR2686" s="94"/>
      <c r="BS2686" s="94"/>
      <c r="BT2686" s="94"/>
      <c r="BU2686" s="94"/>
      <c r="BV2686" s="94"/>
      <c r="BW2686" s="94"/>
      <c r="BX2686" s="94"/>
      <c r="BY2686" s="94"/>
      <c r="BZ2686" s="94"/>
      <c r="CA2686" s="94"/>
      <c r="CB2686" s="94"/>
      <c r="CC2686" s="94"/>
      <c r="CD2686" s="94"/>
      <c r="CE2686" s="94"/>
      <c r="CF2686" s="94"/>
      <c r="CG2686" s="94"/>
      <c r="CH2686" s="94"/>
      <c r="CI2686" s="94"/>
      <c r="CJ2686" s="94"/>
      <c r="CK2686" s="94"/>
      <c r="CL2686" s="94"/>
      <c r="CM2686" s="94"/>
      <c r="CN2686" s="94"/>
      <c r="CO2686" s="94"/>
      <c r="CP2686" s="94"/>
      <c r="CQ2686" s="94"/>
      <c r="CR2686" s="94"/>
      <c r="CS2686" s="94"/>
      <c r="CT2686" s="94"/>
      <c r="CU2686" s="94"/>
      <c r="CV2686" s="94"/>
      <c r="CW2686" s="94"/>
    </row>
    <row r="2687" spans="44:101" x14ac:dyDescent="0.25">
      <c r="AR2687" s="94"/>
      <c r="AS2687" s="94"/>
      <c r="AT2687" s="94"/>
      <c r="AU2687" s="94"/>
      <c r="AV2687" s="94"/>
      <c r="AW2687" s="94"/>
      <c r="AX2687" s="94"/>
      <c r="AY2687" s="94"/>
      <c r="AZ2687" s="94"/>
      <c r="BA2687" s="94"/>
      <c r="BB2687" s="94"/>
      <c r="BC2687" s="94"/>
      <c r="BD2687" s="94"/>
      <c r="BE2687" s="94"/>
      <c r="BF2687" s="94"/>
      <c r="BG2687" s="94"/>
      <c r="BH2687" s="94"/>
      <c r="BI2687" s="94"/>
      <c r="BJ2687" s="94"/>
      <c r="BK2687" s="94"/>
      <c r="BL2687" s="94"/>
      <c r="BM2687" s="94"/>
      <c r="BN2687" s="94"/>
      <c r="BO2687" s="94"/>
      <c r="BP2687" s="94"/>
      <c r="BQ2687" s="94"/>
      <c r="BR2687" s="94"/>
      <c r="BS2687" s="94"/>
      <c r="BT2687" s="94"/>
      <c r="BU2687" s="94"/>
      <c r="BV2687" s="94"/>
      <c r="BW2687" s="94"/>
      <c r="BX2687" s="94"/>
      <c r="BY2687" s="94"/>
      <c r="BZ2687" s="94"/>
      <c r="CA2687" s="94"/>
      <c r="CB2687" s="94"/>
      <c r="CC2687" s="94"/>
      <c r="CD2687" s="94"/>
      <c r="CE2687" s="94"/>
      <c r="CF2687" s="94"/>
      <c r="CG2687" s="94"/>
      <c r="CH2687" s="94"/>
      <c r="CI2687" s="94"/>
      <c r="CJ2687" s="94"/>
      <c r="CK2687" s="94"/>
      <c r="CL2687" s="94"/>
      <c r="CM2687" s="94"/>
      <c r="CN2687" s="94"/>
      <c r="CO2687" s="94"/>
      <c r="CP2687" s="94"/>
      <c r="CQ2687" s="94"/>
      <c r="CR2687" s="94"/>
      <c r="CS2687" s="94"/>
      <c r="CT2687" s="94"/>
      <c r="CU2687" s="94"/>
      <c r="CV2687" s="94"/>
      <c r="CW2687" s="94"/>
    </row>
    <row r="2688" spans="44:101" x14ac:dyDescent="0.25">
      <c r="AR2688" s="94"/>
      <c r="AS2688" s="94"/>
      <c r="AT2688" s="94"/>
      <c r="AU2688" s="94"/>
      <c r="AV2688" s="94"/>
      <c r="AW2688" s="94"/>
      <c r="AX2688" s="94"/>
      <c r="AY2688" s="94"/>
      <c r="AZ2688" s="94"/>
      <c r="BA2688" s="94"/>
      <c r="BB2688" s="94"/>
      <c r="BC2688" s="94"/>
      <c r="BD2688" s="94"/>
      <c r="BE2688" s="94"/>
      <c r="BF2688" s="94"/>
      <c r="BG2688" s="94"/>
      <c r="BH2688" s="94"/>
      <c r="BI2688" s="94"/>
      <c r="BJ2688" s="94"/>
      <c r="BK2688" s="94"/>
      <c r="BL2688" s="94"/>
      <c r="BM2688" s="94"/>
      <c r="BN2688" s="94"/>
      <c r="BO2688" s="94"/>
      <c r="BP2688" s="94"/>
      <c r="BQ2688" s="94"/>
      <c r="BR2688" s="94"/>
      <c r="BS2688" s="94"/>
      <c r="BT2688" s="94"/>
      <c r="BU2688" s="94"/>
      <c r="BV2688" s="94"/>
      <c r="BW2688" s="94"/>
      <c r="BX2688" s="94"/>
      <c r="BY2688" s="94"/>
      <c r="BZ2688" s="94"/>
      <c r="CA2688" s="94"/>
      <c r="CB2688" s="94"/>
      <c r="CC2688" s="94"/>
      <c r="CD2688" s="94"/>
      <c r="CE2688" s="94"/>
      <c r="CF2688" s="94"/>
      <c r="CG2688" s="94"/>
      <c r="CH2688" s="94"/>
      <c r="CI2688" s="94"/>
      <c r="CJ2688" s="94"/>
      <c r="CK2688" s="94"/>
      <c r="CL2688" s="94"/>
      <c r="CM2688" s="94"/>
      <c r="CN2688" s="94"/>
      <c r="CO2688" s="94"/>
      <c r="CP2688" s="94"/>
      <c r="CQ2688" s="94"/>
      <c r="CR2688" s="94"/>
      <c r="CS2688" s="94"/>
      <c r="CT2688" s="94"/>
      <c r="CU2688" s="94"/>
      <c r="CV2688" s="94"/>
      <c r="CW2688" s="94"/>
    </row>
    <row r="2689" spans="44:101" x14ac:dyDescent="0.25">
      <c r="AR2689" s="94"/>
      <c r="AS2689" s="94"/>
      <c r="AT2689" s="94"/>
      <c r="AU2689" s="94"/>
      <c r="AV2689" s="94"/>
      <c r="AW2689" s="94"/>
      <c r="AX2689" s="94"/>
      <c r="AY2689" s="94"/>
      <c r="AZ2689" s="94"/>
      <c r="BA2689" s="94"/>
      <c r="BB2689" s="94"/>
      <c r="BC2689" s="94"/>
      <c r="BD2689" s="94"/>
      <c r="BE2689" s="94"/>
      <c r="BF2689" s="94"/>
      <c r="BG2689" s="94"/>
      <c r="BH2689" s="94"/>
      <c r="BI2689" s="94"/>
      <c r="BJ2689" s="94"/>
      <c r="BK2689" s="94"/>
      <c r="BL2689" s="94"/>
      <c r="BM2689" s="94"/>
      <c r="BN2689" s="94"/>
      <c r="BO2689" s="94"/>
      <c r="BP2689" s="94"/>
      <c r="BQ2689" s="94"/>
      <c r="BR2689" s="94"/>
      <c r="BS2689" s="94"/>
      <c r="BT2689" s="94"/>
      <c r="BU2689" s="94"/>
      <c r="BV2689" s="94"/>
      <c r="BW2689" s="94"/>
      <c r="BX2689" s="94"/>
      <c r="BY2689" s="94"/>
      <c r="BZ2689" s="94"/>
      <c r="CA2689" s="94"/>
      <c r="CB2689" s="94"/>
      <c r="CC2689" s="94"/>
      <c r="CD2689" s="94"/>
      <c r="CE2689" s="94"/>
      <c r="CF2689" s="94"/>
      <c r="CG2689" s="94"/>
      <c r="CH2689" s="94"/>
      <c r="CI2689" s="94"/>
      <c r="CJ2689" s="94"/>
      <c r="CK2689" s="94"/>
      <c r="CL2689" s="94"/>
      <c r="CM2689" s="94"/>
      <c r="CN2689" s="94"/>
      <c r="CO2689" s="94"/>
      <c r="CP2689" s="94"/>
      <c r="CQ2689" s="94"/>
      <c r="CR2689" s="94"/>
      <c r="CS2689" s="94"/>
      <c r="CT2689" s="94"/>
      <c r="CU2689" s="94"/>
      <c r="CV2689" s="94"/>
      <c r="CW2689" s="94"/>
    </row>
    <row r="2690" spans="44:101" x14ac:dyDescent="0.25">
      <c r="AR2690" s="94"/>
      <c r="AS2690" s="94"/>
      <c r="AT2690" s="94"/>
      <c r="AU2690" s="94"/>
      <c r="AV2690" s="94"/>
      <c r="AW2690" s="94"/>
      <c r="AX2690" s="94"/>
      <c r="AY2690" s="94"/>
      <c r="AZ2690" s="94"/>
      <c r="BA2690" s="94"/>
      <c r="BB2690" s="94"/>
      <c r="BC2690" s="94"/>
      <c r="BD2690" s="94"/>
      <c r="BE2690" s="94"/>
      <c r="BF2690" s="94"/>
      <c r="BG2690" s="94"/>
      <c r="BH2690" s="94"/>
      <c r="BI2690" s="94"/>
      <c r="BJ2690" s="94"/>
      <c r="BK2690" s="94"/>
      <c r="BL2690" s="94"/>
      <c r="BM2690" s="94"/>
      <c r="BN2690" s="94"/>
      <c r="BO2690" s="94"/>
      <c r="BP2690" s="94"/>
      <c r="BQ2690" s="94"/>
      <c r="BR2690" s="94"/>
      <c r="BS2690" s="94"/>
      <c r="BT2690" s="94"/>
      <c r="BU2690" s="94"/>
      <c r="BV2690" s="94"/>
      <c r="BW2690" s="94"/>
      <c r="BX2690" s="94"/>
      <c r="BY2690" s="94"/>
      <c r="BZ2690" s="94"/>
      <c r="CA2690" s="94"/>
      <c r="CB2690" s="94"/>
      <c r="CC2690" s="94"/>
      <c r="CD2690" s="94"/>
      <c r="CE2690" s="94"/>
      <c r="CF2690" s="94"/>
      <c r="CG2690" s="94"/>
      <c r="CH2690" s="94"/>
      <c r="CI2690" s="94"/>
      <c r="CJ2690" s="94"/>
      <c r="CK2690" s="94"/>
      <c r="CL2690" s="94"/>
      <c r="CM2690" s="94"/>
      <c r="CN2690" s="94"/>
      <c r="CO2690" s="94"/>
      <c r="CP2690" s="94"/>
      <c r="CQ2690" s="94"/>
      <c r="CR2690" s="94"/>
      <c r="CS2690" s="94"/>
      <c r="CT2690" s="94"/>
      <c r="CU2690" s="94"/>
      <c r="CV2690" s="94"/>
      <c r="CW2690" s="94"/>
    </row>
    <row r="2691" spans="44:101" x14ac:dyDescent="0.25">
      <c r="AR2691" s="94"/>
      <c r="AS2691" s="94"/>
      <c r="AT2691" s="94"/>
      <c r="AU2691" s="94"/>
      <c r="AV2691" s="94"/>
      <c r="AW2691" s="94"/>
      <c r="AX2691" s="94"/>
      <c r="AY2691" s="94"/>
      <c r="AZ2691" s="94"/>
      <c r="BA2691" s="94"/>
      <c r="BB2691" s="94"/>
      <c r="BC2691" s="94"/>
      <c r="BD2691" s="94"/>
      <c r="BE2691" s="94"/>
      <c r="BF2691" s="94"/>
      <c r="BG2691" s="94"/>
      <c r="BH2691" s="94"/>
      <c r="BI2691" s="94"/>
      <c r="BJ2691" s="94"/>
      <c r="BK2691" s="94"/>
      <c r="BL2691" s="94"/>
      <c r="BM2691" s="94"/>
      <c r="BN2691" s="94"/>
      <c r="BO2691" s="94"/>
      <c r="BP2691" s="94"/>
      <c r="BQ2691" s="94"/>
      <c r="BR2691" s="94"/>
      <c r="BS2691" s="94"/>
      <c r="BT2691" s="94"/>
      <c r="BU2691" s="94"/>
      <c r="BV2691" s="94"/>
      <c r="BW2691" s="94"/>
      <c r="BX2691" s="94"/>
      <c r="BY2691" s="94"/>
      <c r="BZ2691" s="94"/>
      <c r="CA2691" s="94"/>
      <c r="CB2691" s="94"/>
      <c r="CC2691" s="94"/>
      <c r="CD2691" s="94"/>
      <c r="CE2691" s="94"/>
      <c r="CF2691" s="94"/>
      <c r="CG2691" s="94"/>
      <c r="CH2691" s="94"/>
      <c r="CI2691" s="94"/>
      <c r="CJ2691" s="94"/>
      <c r="CK2691" s="94"/>
      <c r="CL2691" s="94"/>
      <c r="CM2691" s="94"/>
      <c r="CN2691" s="94"/>
      <c r="CO2691" s="94"/>
      <c r="CP2691" s="94"/>
      <c r="CQ2691" s="94"/>
      <c r="CR2691" s="94"/>
      <c r="CS2691" s="94"/>
      <c r="CT2691" s="94"/>
      <c r="CU2691" s="94"/>
      <c r="CV2691" s="94"/>
      <c r="CW2691" s="94"/>
    </row>
    <row r="2692" spans="44:101" x14ac:dyDescent="0.25">
      <c r="AR2692" s="94"/>
      <c r="AS2692" s="94"/>
      <c r="AT2692" s="94"/>
      <c r="AU2692" s="94"/>
      <c r="AV2692" s="94"/>
      <c r="AW2692" s="94"/>
      <c r="AX2692" s="94"/>
      <c r="AY2692" s="94"/>
      <c r="AZ2692" s="94"/>
      <c r="BA2692" s="94"/>
      <c r="BB2692" s="94"/>
      <c r="BC2692" s="94"/>
      <c r="BD2692" s="94"/>
      <c r="BE2692" s="94"/>
      <c r="BF2692" s="94"/>
      <c r="BG2692" s="94"/>
      <c r="BH2692" s="94"/>
      <c r="BI2692" s="94"/>
      <c r="BJ2692" s="94"/>
      <c r="BK2692" s="94"/>
      <c r="BL2692" s="94"/>
      <c r="BM2692" s="94"/>
      <c r="BN2692" s="94"/>
      <c r="BO2692" s="94"/>
      <c r="BP2692" s="94"/>
      <c r="BQ2692" s="94"/>
      <c r="BR2692" s="94"/>
      <c r="BS2692" s="94"/>
      <c r="BT2692" s="94"/>
      <c r="BU2692" s="94"/>
      <c r="BV2692" s="94"/>
      <c r="BW2692" s="94"/>
      <c r="BX2692" s="94"/>
      <c r="BY2692" s="94"/>
      <c r="BZ2692" s="94"/>
      <c r="CA2692" s="94"/>
      <c r="CB2692" s="94"/>
      <c r="CC2692" s="94"/>
      <c r="CD2692" s="94"/>
      <c r="CE2692" s="94"/>
      <c r="CF2692" s="94"/>
      <c r="CG2692" s="94"/>
      <c r="CH2692" s="94"/>
      <c r="CI2692" s="94"/>
      <c r="CJ2692" s="94"/>
      <c r="CK2692" s="94"/>
      <c r="CL2692" s="94"/>
      <c r="CM2692" s="94"/>
      <c r="CN2692" s="94"/>
      <c r="CO2692" s="94"/>
      <c r="CP2692" s="94"/>
      <c r="CQ2692" s="94"/>
      <c r="CR2692" s="94"/>
      <c r="CS2692" s="94"/>
      <c r="CT2692" s="94"/>
      <c r="CU2692" s="94"/>
      <c r="CV2692" s="94"/>
      <c r="CW2692" s="94"/>
    </row>
    <row r="2693" spans="44:101" x14ac:dyDescent="0.25">
      <c r="AR2693" s="94"/>
      <c r="AS2693" s="94"/>
      <c r="AT2693" s="94"/>
      <c r="AU2693" s="94"/>
      <c r="AV2693" s="94"/>
      <c r="AW2693" s="94"/>
      <c r="AX2693" s="94"/>
      <c r="AY2693" s="94"/>
      <c r="AZ2693" s="94"/>
      <c r="BA2693" s="94"/>
      <c r="BB2693" s="94"/>
      <c r="BC2693" s="94"/>
      <c r="BD2693" s="94"/>
      <c r="BE2693" s="94"/>
      <c r="BF2693" s="94"/>
      <c r="BG2693" s="94"/>
      <c r="BH2693" s="94"/>
      <c r="BI2693" s="94"/>
      <c r="BJ2693" s="94"/>
      <c r="BK2693" s="94"/>
      <c r="BL2693" s="94"/>
      <c r="BM2693" s="94"/>
      <c r="BN2693" s="94"/>
      <c r="BO2693" s="94"/>
      <c r="BP2693" s="94"/>
      <c r="BQ2693" s="94"/>
      <c r="BR2693" s="94"/>
      <c r="BS2693" s="94"/>
      <c r="BT2693" s="94"/>
      <c r="BU2693" s="94"/>
      <c r="BV2693" s="94"/>
      <c r="BW2693" s="94"/>
      <c r="BX2693" s="94"/>
      <c r="BY2693" s="94"/>
      <c r="BZ2693" s="94"/>
      <c r="CA2693" s="94"/>
      <c r="CB2693" s="94"/>
      <c r="CC2693" s="94"/>
      <c r="CD2693" s="94"/>
      <c r="CE2693" s="94"/>
      <c r="CF2693" s="94"/>
      <c r="CG2693" s="94"/>
      <c r="CH2693" s="94"/>
      <c r="CI2693" s="94"/>
      <c r="CJ2693" s="94"/>
      <c r="CK2693" s="94"/>
      <c r="CL2693" s="94"/>
      <c r="CM2693" s="94"/>
      <c r="CN2693" s="94"/>
      <c r="CO2693" s="94"/>
      <c r="CP2693" s="94"/>
      <c r="CQ2693" s="94"/>
      <c r="CR2693" s="94"/>
      <c r="CS2693" s="94"/>
      <c r="CT2693" s="94"/>
      <c r="CU2693" s="94"/>
      <c r="CV2693" s="94"/>
      <c r="CW2693" s="94"/>
    </row>
    <row r="2694" spans="44:101" x14ac:dyDescent="0.25">
      <c r="AR2694" s="94"/>
      <c r="AS2694" s="94"/>
      <c r="AT2694" s="94"/>
      <c r="AU2694" s="94"/>
      <c r="AV2694" s="94"/>
      <c r="AW2694" s="94"/>
      <c r="AX2694" s="94"/>
      <c r="AY2694" s="94"/>
      <c r="AZ2694" s="94"/>
      <c r="BA2694" s="94"/>
      <c r="BB2694" s="94"/>
      <c r="BC2694" s="94"/>
      <c r="BD2694" s="94"/>
      <c r="BE2694" s="94"/>
      <c r="BF2694" s="94"/>
      <c r="BG2694" s="94"/>
      <c r="BH2694" s="94"/>
      <c r="BI2694" s="94"/>
      <c r="BJ2694" s="94"/>
      <c r="BK2694" s="94"/>
      <c r="BL2694" s="94"/>
      <c r="BM2694" s="94"/>
      <c r="BN2694" s="94"/>
      <c r="BO2694" s="94"/>
      <c r="BP2694" s="94"/>
      <c r="BQ2694" s="94"/>
      <c r="BR2694" s="94"/>
      <c r="BS2694" s="94"/>
      <c r="BT2694" s="94"/>
      <c r="BU2694" s="94"/>
      <c r="BV2694" s="94"/>
      <c r="BW2694" s="94"/>
      <c r="BX2694" s="94"/>
      <c r="BY2694" s="94"/>
      <c r="BZ2694" s="94"/>
      <c r="CA2694" s="94"/>
      <c r="CB2694" s="94"/>
      <c r="CC2694" s="94"/>
      <c r="CD2694" s="94"/>
      <c r="CE2694" s="94"/>
      <c r="CF2694" s="94"/>
      <c r="CG2694" s="94"/>
      <c r="CH2694" s="94"/>
      <c r="CI2694" s="94"/>
      <c r="CJ2694" s="94"/>
      <c r="CK2694" s="94"/>
      <c r="CL2694" s="94"/>
      <c r="CM2694" s="94"/>
      <c r="CN2694" s="94"/>
      <c r="CO2694" s="94"/>
      <c r="CP2694" s="94"/>
      <c r="CQ2694" s="94"/>
      <c r="CR2694" s="94"/>
      <c r="CS2694" s="94"/>
      <c r="CT2694" s="94"/>
      <c r="CU2694" s="94"/>
      <c r="CV2694" s="94"/>
      <c r="CW2694" s="94"/>
    </row>
    <row r="2695" spans="44:101" x14ac:dyDescent="0.25">
      <c r="AR2695" s="94"/>
      <c r="AS2695" s="94"/>
      <c r="AT2695" s="94"/>
      <c r="AU2695" s="94"/>
      <c r="AV2695" s="94"/>
      <c r="AW2695" s="94"/>
      <c r="AX2695" s="94"/>
      <c r="AY2695" s="94"/>
      <c r="AZ2695" s="94"/>
      <c r="BA2695" s="94"/>
      <c r="BB2695" s="94"/>
      <c r="BC2695" s="94"/>
      <c r="BD2695" s="94"/>
      <c r="BE2695" s="94"/>
      <c r="BF2695" s="94"/>
      <c r="BG2695" s="94"/>
      <c r="BH2695" s="94"/>
      <c r="BI2695" s="94"/>
      <c r="BJ2695" s="94"/>
      <c r="BK2695" s="94"/>
      <c r="BL2695" s="94"/>
      <c r="BM2695" s="94"/>
      <c r="BN2695" s="94"/>
      <c r="BO2695" s="94"/>
      <c r="BP2695" s="94"/>
      <c r="BQ2695" s="94"/>
      <c r="BR2695" s="94"/>
      <c r="BS2695" s="94"/>
      <c r="BT2695" s="94"/>
      <c r="BU2695" s="94"/>
      <c r="BV2695" s="94"/>
      <c r="BW2695" s="94"/>
      <c r="BX2695" s="94"/>
      <c r="BY2695" s="94"/>
      <c r="BZ2695" s="94"/>
      <c r="CA2695" s="94"/>
      <c r="CB2695" s="94"/>
      <c r="CC2695" s="94"/>
      <c r="CD2695" s="94"/>
      <c r="CE2695" s="94"/>
      <c r="CF2695" s="94"/>
      <c r="CG2695" s="94"/>
      <c r="CH2695" s="94"/>
      <c r="CI2695" s="94"/>
      <c r="CJ2695" s="94"/>
      <c r="CK2695" s="94"/>
      <c r="CL2695" s="94"/>
      <c r="CM2695" s="94"/>
      <c r="CN2695" s="94"/>
      <c r="CO2695" s="94"/>
      <c r="CP2695" s="94"/>
      <c r="CQ2695" s="94"/>
      <c r="CR2695" s="94"/>
      <c r="CS2695" s="94"/>
      <c r="CT2695" s="94"/>
      <c r="CU2695" s="94"/>
      <c r="CV2695" s="94"/>
      <c r="CW2695" s="94"/>
    </row>
    <row r="2696" spans="44:101" x14ac:dyDescent="0.25">
      <c r="AR2696" s="94"/>
      <c r="AS2696" s="94"/>
      <c r="AT2696" s="94"/>
      <c r="AU2696" s="94"/>
      <c r="AV2696" s="94"/>
      <c r="AW2696" s="94"/>
      <c r="AX2696" s="94"/>
      <c r="AY2696" s="94"/>
      <c r="AZ2696" s="94"/>
      <c r="BA2696" s="94"/>
      <c r="BB2696" s="94"/>
      <c r="BC2696" s="94"/>
      <c r="BD2696" s="94"/>
      <c r="BE2696" s="94"/>
      <c r="BF2696" s="94"/>
      <c r="BG2696" s="94"/>
      <c r="BH2696" s="94"/>
      <c r="BI2696" s="94"/>
      <c r="BJ2696" s="94"/>
      <c r="BK2696" s="94"/>
      <c r="BL2696" s="94"/>
      <c r="BM2696" s="94"/>
      <c r="BN2696" s="94"/>
      <c r="BO2696" s="94"/>
      <c r="BP2696" s="94"/>
      <c r="BQ2696" s="94"/>
      <c r="BR2696" s="94"/>
      <c r="BS2696" s="94"/>
      <c r="BT2696" s="94"/>
      <c r="BU2696" s="94"/>
      <c r="BV2696" s="94"/>
      <c r="BW2696" s="94"/>
      <c r="BX2696" s="94"/>
      <c r="BY2696" s="94"/>
      <c r="BZ2696" s="94"/>
      <c r="CA2696" s="94"/>
      <c r="CB2696" s="94"/>
      <c r="CC2696" s="94"/>
      <c r="CD2696" s="94"/>
      <c r="CE2696" s="94"/>
      <c r="CF2696" s="94"/>
      <c r="CG2696" s="94"/>
      <c r="CH2696" s="94"/>
      <c r="CI2696" s="94"/>
      <c r="CJ2696" s="94"/>
      <c r="CK2696" s="94"/>
      <c r="CL2696" s="94"/>
      <c r="CM2696" s="94"/>
      <c r="CN2696" s="94"/>
      <c r="CO2696" s="94"/>
      <c r="CP2696" s="94"/>
      <c r="CQ2696" s="94"/>
      <c r="CR2696" s="94"/>
      <c r="CS2696" s="94"/>
      <c r="CT2696" s="94"/>
      <c r="CU2696" s="94"/>
      <c r="CV2696" s="94"/>
      <c r="CW2696" s="94"/>
    </row>
    <row r="2697" spans="44:101" x14ac:dyDescent="0.25">
      <c r="AR2697" s="94"/>
      <c r="AS2697" s="94"/>
      <c r="AT2697" s="94"/>
      <c r="AU2697" s="94"/>
      <c r="AV2697" s="94"/>
      <c r="AW2697" s="94"/>
      <c r="AX2697" s="94"/>
      <c r="AY2697" s="94"/>
      <c r="AZ2697" s="94"/>
      <c r="BA2697" s="94"/>
      <c r="BB2697" s="94"/>
      <c r="BC2697" s="94"/>
      <c r="BD2697" s="94"/>
      <c r="BE2697" s="94"/>
      <c r="BF2697" s="94"/>
      <c r="BG2697" s="94"/>
      <c r="BH2697" s="94"/>
      <c r="BI2697" s="94"/>
      <c r="BJ2697" s="94"/>
      <c r="BK2697" s="94"/>
      <c r="BL2697" s="94"/>
      <c r="BM2697" s="94"/>
      <c r="BN2697" s="94"/>
      <c r="BO2697" s="94"/>
      <c r="BP2697" s="94"/>
      <c r="BQ2697" s="94"/>
      <c r="BR2697" s="94"/>
      <c r="BS2697" s="94"/>
      <c r="BT2697" s="94"/>
      <c r="BU2697" s="94"/>
      <c r="BV2697" s="94"/>
      <c r="BW2697" s="94"/>
      <c r="BX2697" s="94"/>
      <c r="BY2697" s="94"/>
      <c r="BZ2697" s="94"/>
      <c r="CA2697" s="94"/>
      <c r="CB2697" s="94"/>
      <c r="CC2697" s="94"/>
      <c r="CD2697" s="94"/>
      <c r="CE2697" s="94"/>
      <c r="CF2697" s="94"/>
      <c r="CG2697" s="94"/>
      <c r="CH2697" s="94"/>
      <c r="CI2697" s="94"/>
      <c r="CJ2697" s="94"/>
      <c r="CK2697" s="94"/>
      <c r="CL2697" s="94"/>
      <c r="CM2697" s="94"/>
      <c r="CN2697" s="94"/>
      <c r="CO2697" s="94"/>
      <c r="CP2697" s="94"/>
      <c r="CQ2697" s="94"/>
      <c r="CR2697" s="94"/>
      <c r="CS2697" s="94"/>
      <c r="CT2697" s="94"/>
      <c r="CU2697" s="94"/>
      <c r="CV2697" s="94"/>
      <c r="CW2697" s="94"/>
    </row>
    <row r="2698" spans="44:101" x14ac:dyDescent="0.25">
      <c r="AR2698" s="94"/>
      <c r="AS2698" s="94"/>
      <c r="AT2698" s="94"/>
      <c r="AU2698" s="94"/>
      <c r="AV2698" s="94"/>
      <c r="AW2698" s="94"/>
      <c r="AX2698" s="94"/>
      <c r="AY2698" s="94"/>
      <c r="AZ2698" s="94"/>
      <c r="BA2698" s="94"/>
      <c r="BB2698" s="94"/>
      <c r="BC2698" s="94"/>
      <c r="BD2698" s="94"/>
      <c r="BE2698" s="94"/>
      <c r="BF2698" s="94"/>
      <c r="BG2698" s="94"/>
      <c r="BH2698" s="94"/>
      <c r="BI2698" s="94"/>
      <c r="BJ2698" s="94"/>
      <c r="BK2698" s="94"/>
      <c r="BL2698" s="94"/>
      <c r="BM2698" s="94"/>
      <c r="BN2698" s="94"/>
      <c r="BO2698" s="94"/>
      <c r="BP2698" s="94"/>
      <c r="BQ2698" s="94"/>
      <c r="BR2698" s="94"/>
      <c r="BS2698" s="94"/>
      <c r="BT2698" s="94"/>
      <c r="BU2698" s="94"/>
      <c r="BV2698" s="94"/>
      <c r="BW2698" s="94"/>
      <c r="BX2698" s="94"/>
      <c r="BY2698" s="94"/>
      <c r="BZ2698" s="94"/>
      <c r="CA2698" s="94"/>
      <c r="CB2698" s="94"/>
      <c r="CC2698" s="94"/>
      <c r="CD2698" s="94"/>
      <c r="CE2698" s="94"/>
      <c r="CF2698" s="94"/>
      <c r="CG2698" s="94"/>
      <c r="CH2698" s="94"/>
      <c r="CI2698" s="94"/>
      <c r="CJ2698" s="94"/>
      <c r="CK2698" s="94"/>
      <c r="CL2698" s="94"/>
      <c r="CM2698" s="94"/>
      <c r="CN2698" s="94"/>
      <c r="CO2698" s="94"/>
      <c r="CP2698" s="94"/>
      <c r="CQ2698" s="94"/>
      <c r="CR2698" s="94"/>
      <c r="CS2698" s="94"/>
      <c r="CT2698" s="94"/>
      <c r="CU2698" s="94"/>
      <c r="CV2698" s="94"/>
      <c r="CW2698" s="94"/>
    </row>
    <row r="2699" spans="44:101" x14ac:dyDescent="0.25">
      <c r="AR2699" s="94"/>
      <c r="AS2699" s="94"/>
      <c r="AT2699" s="94"/>
      <c r="AU2699" s="94"/>
      <c r="AV2699" s="94"/>
      <c r="AW2699" s="94"/>
      <c r="AX2699" s="94"/>
      <c r="AY2699" s="94"/>
      <c r="AZ2699" s="94"/>
      <c r="BA2699" s="94"/>
      <c r="BB2699" s="94"/>
      <c r="BC2699" s="94"/>
      <c r="BD2699" s="94"/>
      <c r="BE2699" s="94"/>
      <c r="BF2699" s="94"/>
      <c r="BG2699" s="94"/>
      <c r="BH2699" s="94"/>
      <c r="BI2699" s="94"/>
      <c r="BJ2699" s="94"/>
      <c r="BK2699" s="94"/>
      <c r="BL2699" s="94"/>
      <c r="BM2699" s="94"/>
      <c r="BN2699" s="94"/>
      <c r="BO2699" s="94"/>
      <c r="BP2699" s="94"/>
      <c r="BQ2699" s="94"/>
      <c r="BR2699" s="94"/>
      <c r="BS2699" s="94"/>
      <c r="BT2699" s="94"/>
      <c r="BU2699" s="94"/>
      <c r="BV2699" s="94"/>
      <c r="BW2699" s="94"/>
      <c r="BX2699" s="94"/>
      <c r="BY2699" s="94"/>
      <c r="BZ2699" s="94"/>
      <c r="CA2699" s="94"/>
      <c r="CB2699" s="94"/>
      <c r="CC2699" s="94"/>
      <c r="CD2699" s="94"/>
      <c r="CE2699" s="94"/>
      <c r="CF2699" s="94"/>
      <c r="CG2699" s="94"/>
      <c r="CH2699" s="94"/>
      <c r="CI2699" s="94"/>
      <c r="CJ2699" s="94"/>
      <c r="CK2699" s="94"/>
      <c r="CL2699" s="94"/>
      <c r="CM2699" s="94"/>
      <c r="CN2699" s="94"/>
      <c r="CO2699" s="94"/>
      <c r="CP2699" s="94"/>
      <c r="CQ2699" s="94"/>
      <c r="CR2699" s="94"/>
      <c r="CS2699" s="94"/>
      <c r="CT2699" s="94"/>
      <c r="CU2699" s="94"/>
      <c r="CV2699" s="94"/>
      <c r="CW2699" s="94"/>
    </row>
    <row r="2700" spans="44:101" x14ac:dyDescent="0.25">
      <c r="AR2700" s="94"/>
      <c r="AS2700" s="94"/>
      <c r="AT2700" s="94"/>
      <c r="AU2700" s="94"/>
      <c r="AV2700" s="94"/>
      <c r="AW2700" s="94"/>
      <c r="AX2700" s="94"/>
      <c r="AY2700" s="94"/>
      <c r="AZ2700" s="94"/>
      <c r="BA2700" s="94"/>
      <c r="BB2700" s="94"/>
      <c r="BC2700" s="94"/>
      <c r="BD2700" s="94"/>
      <c r="BE2700" s="94"/>
      <c r="BF2700" s="94"/>
      <c r="BG2700" s="94"/>
      <c r="BH2700" s="94"/>
      <c r="BI2700" s="94"/>
      <c r="BJ2700" s="94"/>
      <c r="BK2700" s="94"/>
      <c r="BL2700" s="94"/>
      <c r="BM2700" s="94"/>
      <c r="BN2700" s="94"/>
      <c r="BO2700" s="94"/>
      <c r="BP2700" s="94"/>
      <c r="BQ2700" s="94"/>
      <c r="BR2700" s="94"/>
      <c r="BS2700" s="94"/>
      <c r="BT2700" s="94"/>
      <c r="BU2700" s="94"/>
      <c r="BV2700" s="94"/>
      <c r="BW2700" s="94"/>
      <c r="BX2700" s="94"/>
      <c r="BY2700" s="94"/>
      <c r="BZ2700" s="94"/>
      <c r="CA2700" s="94"/>
      <c r="CB2700" s="94"/>
      <c r="CC2700" s="94"/>
      <c r="CD2700" s="94"/>
      <c r="CE2700" s="94"/>
      <c r="CF2700" s="94"/>
      <c r="CG2700" s="94"/>
      <c r="CH2700" s="94"/>
      <c r="CI2700" s="94"/>
      <c r="CJ2700" s="94"/>
      <c r="CK2700" s="94"/>
      <c r="CL2700" s="94"/>
      <c r="CM2700" s="94"/>
      <c r="CN2700" s="94"/>
      <c r="CO2700" s="94"/>
      <c r="CP2700" s="94"/>
      <c r="CQ2700" s="94"/>
      <c r="CR2700" s="94"/>
      <c r="CS2700" s="94"/>
      <c r="CT2700" s="94"/>
      <c r="CU2700" s="94"/>
      <c r="CV2700" s="94"/>
      <c r="CW2700" s="94"/>
    </row>
    <row r="2701" spans="44:101" x14ac:dyDescent="0.25">
      <c r="AR2701" s="94"/>
      <c r="AS2701" s="94"/>
      <c r="AT2701" s="94"/>
      <c r="AU2701" s="94"/>
      <c r="AV2701" s="94"/>
      <c r="AW2701" s="94"/>
      <c r="AX2701" s="94"/>
      <c r="AY2701" s="94"/>
      <c r="AZ2701" s="94"/>
      <c r="BA2701" s="94"/>
      <c r="BB2701" s="94"/>
      <c r="BC2701" s="94"/>
      <c r="BD2701" s="94"/>
      <c r="BE2701" s="94"/>
      <c r="BF2701" s="94"/>
      <c r="BG2701" s="94"/>
      <c r="BH2701" s="94"/>
      <c r="BI2701" s="94"/>
      <c r="BJ2701" s="94"/>
      <c r="BK2701" s="94"/>
      <c r="BL2701" s="94"/>
      <c r="BM2701" s="94"/>
      <c r="BN2701" s="94"/>
      <c r="BO2701" s="94"/>
      <c r="BP2701" s="94"/>
      <c r="BQ2701" s="94"/>
      <c r="BR2701" s="94"/>
      <c r="BS2701" s="94"/>
      <c r="BT2701" s="94"/>
      <c r="BU2701" s="94"/>
      <c r="BV2701" s="94"/>
      <c r="BW2701" s="94"/>
      <c r="BX2701" s="94"/>
      <c r="BY2701" s="94"/>
      <c r="BZ2701" s="94"/>
      <c r="CA2701" s="94"/>
      <c r="CB2701" s="94"/>
      <c r="CC2701" s="94"/>
      <c r="CD2701" s="94"/>
      <c r="CE2701" s="94"/>
      <c r="CF2701" s="94"/>
      <c r="CG2701" s="94"/>
      <c r="CH2701" s="94"/>
      <c r="CI2701" s="94"/>
      <c r="CJ2701" s="94"/>
      <c r="CK2701" s="94"/>
      <c r="CL2701" s="94"/>
      <c r="CM2701" s="94"/>
      <c r="CN2701" s="94"/>
      <c r="CO2701" s="94"/>
      <c r="CP2701" s="94"/>
      <c r="CQ2701" s="94"/>
      <c r="CR2701" s="94"/>
      <c r="CS2701" s="94"/>
      <c r="CT2701" s="94"/>
      <c r="CU2701" s="94"/>
      <c r="CV2701" s="94"/>
      <c r="CW2701" s="94"/>
    </row>
    <row r="2702" spans="44:101" x14ac:dyDescent="0.25">
      <c r="AR2702" s="94"/>
      <c r="AS2702" s="94"/>
      <c r="AT2702" s="94"/>
      <c r="AU2702" s="94"/>
      <c r="AV2702" s="94"/>
      <c r="AW2702" s="94"/>
      <c r="AX2702" s="94"/>
      <c r="AY2702" s="94"/>
      <c r="AZ2702" s="94"/>
      <c r="BA2702" s="94"/>
      <c r="BB2702" s="94"/>
      <c r="BC2702" s="94"/>
      <c r="BD2702" s="94"/>
      <c r="BE2702" s="94"/>
      <c r="BF2702" s="94"/>
      <c r="BG2702" s="94"/>
      <c r="BH2702" s="94"/>
      <c r="BI2702" s="94"/>
      <c r="BJ2702" s="94"/>
      <c r="BK2702" s="94"/>
      <c r="BL2702" s="94"/>
      <c r="BM2702" s="94"/>
      <c r="BN2702" s="94"/>
      <c r="BO2702" s="94"/>
      <c r="BP2702" s="94"/>
      <c r="BQ2702" s="94"/>
      <c r="BR2702" s="94"/>
      <c r="BS2702" s="94"/>
      <c r="BT2702" s="94"/>
      <c r="BU2702" s="94"/>
      <c r="BV2702" s="94"/>
      <c r="BW2702" s="94"/>
      <c r="BX2702" s="94"/>
      <c r="BY2702" s="94"/>
      <c r="BZ2702" s="94"/>
      <c r="CA2702" s="94"/>
      <c r="CB2702" s="94"/>
      <c r="CC2702" s="94"/>
      <c r="CD2702" s="94"/>
      <c r="CE2702" s="94"/>
      <c r="CF2702" s="94"/>
      <c r="CG2702" s="94"/>
      <c r="CH2702" s="94"/>
      <c r="CI2702" s="94"/>
      <c r="CJ2702" s="94"/>
      <c r="CK2702" s="94"/>
      <c r="CL2702" s="94"/>
      <c r="CM2702" s="94"/>
      <c r="CN2702" s="94"/>
      <c r="CO2702" s="94"/>
      <c r="CP2702" s="94"/>
      <c r="CQ2702" s="94"/>
      <c r="CR2702" s="94"/>
      <c r="CS2702" s="94"/>
      <c r="CT2702" s="94"/>
      <c r="CU2702" s="94"/>
      <c r="CV2702" s="94"/>
      <c r="CW2702" s="94"/>
    </row>
    <row r="2703" spans="44:101" x14ac:dyDescent="0.25">
      <c r="AR2703" s="94"/>
      <c r="AS2703" s="94"/>
      <c r="AT2703" s="94"/>
      <c r="AU2703" s="94"/>
      <c r="AV2703" s="94"/>
      <c r="AW2703" s="94"/>
      <c r="AX2703" s="94"/>
      <c r="AY2703" s="94"/>
      <c r="AZ2703" s="94"/>
      <c r="BA2703" s="94"/>
      <c r="BB2703" s="94"/>
      <c r="BC2703" s="94"/>
      <c r="BD2703" s="94"/>
      <c r="BE2703" s="94"/>
      <c r="BF2703" s="94"/>
      <c r="BG2703" s="94"/>
      <c r="BH2703" s="94"/>
      <c r="BI2703" s="94"/>
      <c r="BJ2703" s="94"/>
      <c r="BK2703" s="94"/>
      <c r="BL2703" s="94"/>
      <c r="BM2703" s="94"/>
      <c r="BN2703" s="94"/>
      <c r="BO2703" s="94"/>
      <c r="BP2703" s="94"/>
      <c r="BQ2703" s="94"/>
      <c r="BR2703" s="94"/>
      <c r="BS2703" s="94"/>
      <c r="BT2703" s="94"/>
      <c r="BU2703" s="94"/>
      <c r="BV2703" s="94"/>
      <c r="BW2703" s="94"/>
      <c r="BX2703" s="94"/>
      <c r="BY2703" s="94"/>
      <c r="BZ2703" s="94"/>
      <c r="CA2703" s="94"/>
      <c r="CB2703" s="94"/>
      <c r="CC2703" s="94"/>
      <c r="CD2703" s="94"/>
      <c r="CE2703" s="94"/>
      <c r="CF2703" s="94"/>
      <c r="CG2703" s="94"/>
      <c r="CH2703" s="94"/>
      <c r="CI2703" s="94"/>
      <c r="CJ2703" s="94"/>
      <c r="CK2703" s="94"/>
      <c r="CL2703" s="94"/>
      <c r="CM2703" s="94"/>
      <c r="CN2703" s="94"/>
      <c r="CO2703" s="94"/>
      <c r="CP2703" s="94"/>
      <c r="CQ2703" s="94"/>
      <c r="CR2703" s="94"/>
      <c r="CS2703" s="94"/>
      <c r="CT2703" s="94"/>
      <c r="CU2703" s="94"/>
      <c r="CV2703" s="94"/>
      <c r="CW2703" s="94"/>
    </row>
    <row r="2704" spans="44:101" x14ac:dyDescent="0.25">
      <c r="AR2704" s="94"/>
      <c r="AS2704" s="94"/>
      <c r="AT2704" s="94"/>
      <c r="AU2704" s="94"/>
      <c r="AV2704" s="94"/>
      <c r="AW2704" s="94"/>
      <c r="AX2704" s="94"/>
      <c r="AY2704" s="94"/>
      <c r="AZ2704" s="94"/>
      <c r="BA2704" s="94"/>
      <c r="BB2704" s="94"/>
      <c r="BC2704" s="94"/>
      <c r="BD2704" s="94"/>
      <c r="BE2704" s="94"/>
      <c r="BF2704" s="94"/>
      <c r="BG2704" s="94"/>
      <c r="BH2704" s="94"/>
      <c r="BI2704" s="94"/>
      <c r="BJ2704" s="94"/>
      <c r="BK2704" s="94"/>
      <c r="BL2704" s="94"/>
      <c r="BM2704" s="94"/>
      <c r="BN2704" s="94"/>
      <c r="BO2704" s="94"/>
      <c r="BP2704" s="94"/>
      <c r="BQ2704" s="94"/>
      <c r="BR2704" s="94"/>
      <c r="BS2704" s="94"/>
      <c r="BT2704" s="94"/>
      <c r="BU2704" s="94"/>
      <c r="BV2704" s="94"/>
      <c r="BW2704" s="94"/>
      <c r="BX2704" s="94"/>
      <c r="BY2704" s="94"/>
      <c r="BZ2704" s="94"/>
      <c r="CA2704" s="94"/>
      <c r="CB2704" s="94"/>
      <c r="CC2704" s="94"/>
      <c r="CD2704" s="94"/>
      <c r="CE2704" s="94"/>
      <c r="CF2704" s="94"/>
      <c r="CG2704" s="94"/>
      <c r="CH2704" s="94"/>
      <c r="CI2704" s="94"/>
      <c r="CJ2704" s="94"/>
      <c r="CK2704" s="94"/>
      <c r="CL2704" s="94"/>
      <c r="CM2704" s="94"/>
      <c r="CN2704" s="94"/>
      <c r="CO2704" s="94"/>
      <c r="CP2704" s="94"/>
      <c r="CQ2704" s="94"/>
      <c r="CR2704" s="94"/>
      <c r="CS2704" s="94"/>
      <c r="CT2704" s="94"/>
      <c r="CU2704" s="94"/>
      <c r="CV2704" s="94"/>
      <c r="CW2704" s="94"/>
    </row>
    <row r="2705" spans="44:101" x14ac:dyDescent="0.25">
      <c r="AR2705" s="94"/>
      <c r="AS2705" s="94"/>
      <c r="AT2705" s="94"/>
      <c r="AU2705" s="94"/>
      <c r="AV2705" s="94"/>
      <c r="AW2705" s="94"/>
      <c r="AX2705" s="94"/>
      <c r="AY2705" s="94"/>
      <c r="AZ2705" s="94"/>
      <c r="BA2705" s="94"/>
      <c r="BB2705" s="94"/>
      <c r="BC2705" s="94"/>
      <c r="BD2705" s="94"/>
      <c r="BE2705" s="94"/>
      <c r="BF2705" s="94"/>
      <c r="BG2705" s="94"/>
      <c r="BH2705" s="94"/>
      <c r="BI2705" s="94"/>
      <c r="BJ2705" s="94"/>
      <c r="BK2705" s="94"/>
      <c r="BL2705" s="94"/>
      <c r="BM2705" s="94"/>
      <c r="BN2705" s="94"/>
      <c r="BO2705" s="94"/>
      <c r="BP2705" s="94"/>
      <c r="BQ2705" s="94"/>
      <c r="BR2705" s="94"/>
      <c r="BS2705" s="94"/>
      <c r="BT2705" s="94"/>
      <c r="BU2705" s="94"/>
      <c r="BV2705" s="94"/>
      <c r="BW2705" s="94"/>
      <c r="BX2705" s="94"/>
      <c r="BY2705" s="94"/>
      <c r="BZ2705" s="94"/>
      <c r="CA2705" s="94"/>
      <c r="CB2705" s="94"/>
      <c r="CC2705" s="94"/>
      <c r="CD2705" s="94"/>
      <c r="CE2705" s="94"/>
      <c r="CF2705" s="94"/>
      <c r="CG2705" s="94"/>
      <c r="CH2705" s="94"/>
      <c r="CI2705" s="94"/>
      <c r="CJ2705" s="94"/>
      <c r="CK2705" s="94"/>
      <c r="CL2705" s="94"/>
      <c r="CM2705" s="94"/>
      <c r="CN2705" s="94"/>
      <c r="CO2705" s="94"/>
      <c r="CP2705" s="94"/>
      <c r="CQ2705" s="94"/>
      <c r="CR2705" s="94"/>
      <c r="CS2705" s="94"/>
      <c r="CT2705" s="94"/>
      <c r="CU2705" s="94"/>
      <c r="CV2705" s="94"/>
      <c r="CW2705" s="94"/>
    </row>
    <row r="2706" spans="44:101" x14ac:dyDescent="0.25">
      <c r="AR2706" s="94"/>
      <c r="AS2706" s="94"/>
      <c r="AT2706" s="94"/>
      <c r="AU2706" s="94"/>
      <c r="AV2706" s="94"/>
      <c r="AW2706" s="94"/>
      <c r="AX2706" s="94"/>
      <c r="AY2706" s="94"/>
      <c r="AZ2706" s="94"/>
      <c r="BA2706" s="94"/>
      <c r="BB2706" s="94"/>
      <c r="BC2706" s="94"/>
      <c r="BD2706" s="94"/>
      <c r="BE2706" s="94"/>
      <c r="BF2706" s="94"/>
      <c r="BG2706" s="94"/>
      <c r="BH2706" s="94"/>
      <c r="BI2706" s="94"/>
      <c r="BJ2706" s="94"/>
      <c r="BK2706" s="94"/>
      <c r="BL2706" s="94"/>
      <c r="BM2706" s="94"/>
      <c r="BN2706" s="94"/>
      <c r="BO2706" s="94"/>
      <c r="BP2706" s="94"/>
      <c r="BQ2706" s="94"/>
      <c r="BR2706" s="94"/>
      <c r="BS2706" s="94"/>
      <c r="BT2706" s="94"/>
      <c r="BU2706" s="94"/>
      <c r="BV2706" s="94"/>
      <c r="BW2706" s="94"/>
      <c r="BX2706" s="94"/>
      <c r="BY2706" s="94"/>
      <c r="BZ2706" s="94"/>
      <c r="CA2706" s="94"/>
      <c r="CB2706" s="94"/>
      <c r="CC2706" s="94"/>
      <c r="CD2706" s="94"/>
      <c r="CE2706" s="94"/>
      <c r="CF2706" s="94"/>
      <c r="CG2706" s="94"/>
      <c r="CH2706" s="94"/>
      <c r="CI2706" s="94"/>
      <c r="CJ2706" s="94"/>
      <c r="CK2706" s="94"/>
      <c r="CL2706" s="94"/>
      <c r="CM2706" s="94"/>
      <c r="CN2706" s="94"/>
      <c r="CO2706" s="94"/>
      <c r="CP2706" s="94"/>
      <c r="CQ2706" s="94"/>
      <c r="CR2706" s="94"/>
      <c r="CS2706" s="94"/>
      <c r="CT2706" s="94"/>
      <c r="CU2706" s="94"/>
      <c r="CV2706" s="94"/>
      <c r="CW2706" s="94"/>
    </row>
    <row r="2707" spans="44:101" x14ac:dyDescent="0.25">
      <c r="AR2707" s="94"/>
      <c r="AS2707" s="94"/>
      <c r="AT2707" s="94"/>
      <c r="AU2707" s="94"/>
      <c r="AV2707" s="94"/>
      <c r="AW2707" s="94"/>
      <c r="AX2707" s="94"/>
      <c r="AY2707" s="94"/>
      <c r="AZ2707" s="94"/>
      <c r="BA2707" s="94"/>
      <c r="BB2707" s="94"/>
      <c r="BC2707" s="94"/>
      <c r="BD2707" s="94"/>
      <c r="BE2707" s="94"/>
      <c r="BF2707" s="94"/>
      <c r="BG2707" s="94"/>
      <c r="BH2707" s="94"/>
      <c r="BI2707" s="94"/>
      <c r="BJ2707" s="94"/>
      <c r="BK2707" s="94"/>
      <c r="BL2707" s="94"/>
      <c r="BM2707" s="94"/>
      <c r="BN2707" s="94"/>
      <c r="BO2707" s="94"/>
      <c r="BP2707" s="94"/>
      <c r="BQ2707" s="94"/>
      <c r="BR2707" s="94"/>
      <c r="BS2707" s="94"/>
      <c r="BT2707" s="94"/>
      <c r="BU2707" s="94"/>
      <c r="BV2707" s="94"/>
      <c r="BW2707" s="94"/>
      <c r="BX2707" s="94"/>
      <c r="BY2707" s="94"/>
      <c r="BZ2707" s="94"/>
      <c r="CA2707" s="94"/>
      <c r="CB2707" s="94"/>
      <c r="CC2707" s="94"/>
      <c r="CD2707" s="94"/>
      <c r="CE2707" s="94"/>
      <c r="CF2707" s="94"/>
      <c r="CG2707" s="94"/>
      <c r="CH2707" s="94"/>
      <c r="CI2707" s="94"/>
      <c r="CJ2707" s="94"/>
      <c r="CK2707" s="94"/>
      <c r="CL2707" s="94"/>
      <c r="CM2707" s="94"/>
      <c r="CN2707" s="94"/>
      <c r="CO2707" s="94"/>
      <c r="CP2707" s="94"/>
      <c r="CQ2707" s="94"/>
      <c r="CR2707" s="94"/>
      <c r="CS2707" s="94"/>
      <c r="CT2707" s="94"/>
      <c r="CU2707" s="94"/>
      <c r="CV2707" s="94"/>
      <c r="CW2707" s="94"/>
    </row>
    <row r="2708" spans="44:101" x14ac:dyDescent="0.25">
      <c r="AR2708" s="94"/>
      <c r="AS2708" s="94"/>
      <c r="AT2708" s="94"/>
      <c r="AU2708" s="94"/>
      <c r="AV2708" s="94"/>
      <c r="AW2708" s="94"/>
      <c r="AX2708" s="94"/>
      <c r="AY2708" s="94"/>
      <c r="AZ2708" s="94"/>
      <c r="BA2708" s="94"/>
      <c r="BB2708" s="94"/>
      <c r="BC2708" s="94"/>
      <c r="BD2708" s="94"/>
      <c r="BE2708" s="94"/>
      <c r="BF2708" s="94"/>
      <c r="BG2708" s="94"/>
      <c r="BH2708" s="94"/>
      <c r="BI2708" s="94"/>
      <c r="BJ2708" s="94"/>
      <c r="BK2708" s="94"/>
      <c r="BL2708" s="94"/>
      <c r="BM2708" s="94"/>
      <c r="BN2708" s="94"/>
      <c r="BO2708" s="94"/>
      <c r="BP2708" s="94"/>
      <c r="BQ2708" s="94"/>
      <c r="BR2708" s="94"/>
      <c r="BS2708" s="94"/>
      <c r="BT2708" s="94"/>
      <c r="BU2708" s="94"/>
      <c r="BV2708" s="94"/>
      <c r="BW2708" s="94"/>
      <c r="BX2708" s="94"/>
      <c r="BY2708" s="94"/>
      <c r="BZ2708" s="94"/>
      <c r="CA2708" s="94"/>
      <c r="CB2708" s="94"/>
      <c r="CC2708" s="94"/>
      <c r="CD2708" s="94"/>
      <c r="CE2708" s="94"/>
      <c r="CF2708" s="94"/>
      <c r="CG2708" s="94"/>
      <c r="CH2708" s="94"/>
      <c r="CI2708" s="94"/>
      <c r="CJ2708" s="94"/>
      <c r="CK2708" s="94"/>
      <c r="CL2708" s="94"/>
      <c r="CM2708" s="94"/>
      <c r="CN2708" s="94"/>
      <c r="CO2708" s="94"/>
      <c r="CP2708" s="94"/>
      <c r="CQ2708" s="94"/>
      <c r="CR2708" s="94"/>
      <c r="CS2708" s="94"/>
      <c r="CT2708" s="94"/>
      <c r="CU2708" s="94"/>
      <c r="CV2708" s="94"/>
      <c r="CW2708" s="94"/>
    </row>
    <row r="2709" spans="44:101" x14ac:dyDescent="0.25">
      <c r="AR2709" s="94"/>
      <c r="AS2709" s="94"/>
      <c r="AT2709" s="94"/>
      <c r="AU2709" s="94"/>
      <c r="AV2709" s="94"/>
      <c r="AW2709" s="94"/>
      <c r="AX2709" s="94"/>
      <c r="AY2709" s="94"/>
      <c r="AZ2709" s="94"/>
      <c r="BA2709" s="94"/>
      <c r="BB2709" s="94"/>
      <c r="BC2709" s="94"/>
      <c r="BD2709" s="94"/>
      <c r="BE2709" s="94"/>
      <c r="BF2709" s="94"/>
      <c r="BG2709" s="94"/>
      <c r="BH2709" s="94"/>
      <c r="BI2709" s="94"/>
      <c r="BJ2709" s="94"/>
      <c r="BK2709" s="94"/>
      <c r="BL2709" s="94"/>
      <c r="BM2709" s="94"/>
      <c r="BN2709" s="94"/>
      <c r="BO2709" s="94"/>
      <c r="BP2709" s="94"/>
      <c r="BQ2709" s="94"/>
      <c r="BR2709" s="94"/>
      <c r="BS2709" s="94"/>
      <c r="BT2709" s="94"/>
      <c r="BU2709" s="94"/>
      <c r="BV2709" s="94"/>
      <c r="BW2709" s="94"/>
      <c r="BX2709" s="94"/>
      <c r="BY2709" s="94"/>
      <c r="BZ2709" s="94"/>
      <c r="CA2709" s="94"/>
      <c r="CB2709" s="94"/>
      <c r="CC2709" s="94"/>
      <c r="CD2709" s="94"/>
      <c r="CE2709" s="94"/>
      <c r="CF2709" s="94"/>
      <c r="CG2709" s="94"/>
      <c r="CH2709" s="94"/>
      <c r="CI2709" s="94"/>
      <c r="CJ2709" s="94"/>
      <c r="CK2709" s="94"/>
      <c r="CL2709" s="94"/>
      <c r="CM2709" s="94"/>
      <c r="CN2709" s="94"/>
      <c r="CO2709" s="94"/>
      <c r="CP2709" s="94"/>
      <c r="CQ2709" s="94"/>
      <c r="CR2709" s="94"/>
      <c r="CS2709" s="94"/>
      <c r="CT2709" s="94"/>
      <c r="CU2709" s="94"/>
      <c r="CV2709" s="94"/>
      <c r="CW2709" s="94"/>
    </row>
    <row r="2710" spans="44:101" x14ac:dyDescent="0.25">
      <c r="AR2710" s="94"/>
      <c r="AS2710" s="94"/>
      <c r="AT2710" s="94"/>
      <c r="AU2710" s="94"/>
      <c r="AV2710" s="94"/>
      <c r="AW2710" s="94"/>
      <c r="AX2710" s="94"/>
      <c r="AY2710" s="94"/>
      <c r="AZ2710" s="94"/>
      <c r="BA2710" s="94"/>
      <c r="BB2710" s="94"/>
      <c r="BC2710" s="94"/>
      <c r="BD2710" s="94"/>
      <c r="BE2710" s="94"/>
      <c r="BF2710" s="94"/>
      <c r="BG2710" s="94"/>
      <c r="BH2710" s="94"/>
      <c r="BI2710" s="94"/>
      <c r="BJ2710" s="94"/>
      <c r="BK2710" s="94"/>
      <c r="BL2710" s="94"/>
      <c r="BM2710" s="94"/>
      <c r="BN2710" s="94"/>
      <c r="BO2710" s="94"/>
      <c r="BP2710" s="94"/>
      <c r="BQ2710" s="94"/>
      <c r="BR2710" s="94"/>
      <c r="BS2710" s="94"/>
      <c r="BT2710" s="94"/>
      <c r="BU2710" s="94"/>
      <c r="BV2710" s="94"/>
      <c r="BW2710" s="94"/>
      <c r="BX2710" s="94"/>
      <c r="BY2710" s="94"/>
      <c r="BZ2710" s="94"/>
      <c r="CA2710" s="94"/>
      <c r="CB2710" s="94"/>
      <c r="CC2710" s="94"/>
      <c r="CD2710" s="94"/>
      <c r="CE2710" s="94"/>
      <c r="CF2710" s="94"/>
      <c r="CG2710" s="94"/>
      <c r="CH2710" s="94"/>
      <c r="CI2710" s="94"/>
      <c r="CJ2710" s="94"/>
      <c r="CK2710" s="94"/>
      <c r="CL2710" s="94"/>
      <c r="CM2710" s="94"/>
      <c r="CN2710" s="94"/>
      <c r="CO2710" s="94"/>
      <c r="CP2710" s="94"/>
      <c r="CQ2710" s="94"/>
      <c r="CR2710" s="94"/>
      <c r="CS2710" s="94"/>
      <c r="CT2710" s="94"/>
      <c r="CU2710" s="94"/>
      <c r="CV2710" s="94"/>
      <c r="CW2710" s="94"/>
    </row>
    <row r="2711" spans="44:101" x14ac:dyDescent="0.25">
      <c r="AR2711" s="94"/>
      <c r="AS2711" s="94"/>
      <c r="AT2711" s="94"/>
      <c r="AU2711" s="94"/>
      <c r="AV2711" s="94"/>
      <c r="AW2711" s="94"/>
      <c r="AX2711" s="94"/>
      <c r="AY2711" s="94"/>
      <c r="AZ2711" s="94"/>
      <c r="BA2711" s="94"/>
      <c r="BB2711" s="94"/>
      <c r="BC2711" s="94"/>
      <c r="BD2711" s="94"/>
      <c r="BE2711" s="94"/>
      <c r="BF2711" s="94"/>
      <c r="BG2711" s="94"/>
      <c r="BH2711" s="94"/>
      <c r="BI2711" s="94"/>
      <c r="BJ2711" s="94"/>
      <c r="BK2711" s="94"/>
      <c r="BL2711" s="94"/>
      <c r="BM2711" s="94"/>
      <c r="BN2711" s="94"/>
      <c r="BO2711" s="94"/>
      <c r="BP2711" s="94"/>
      <c r="BQ2711" s="94"/>
      <c r="BR2711" s="94"/>
      <c r="BS2711" s="94"/>
      <c r="BT2711" s="94"/>
      <c r="BU2711" s="94"/>
      <c r="BV2711" s="94"/>
      <c r="BW2711" s="94"/>
      <c r="BX2711" s="94"/>
      <c r="BY2711" s="94"/>
      <c r="BZ2711" s="94"/>
      <c r="CA2711" s="94"/>
      <c r="CB2711" s="94"/>
      <c r="CC2711" s="94"/>
      <c r="CD2711" s="94"/>
      <c r="CE2711" s="94"/>
      <c r="CF2711" s="94"/>
      <c r="CG2711" s="94"/>
      <c r="CH2711" s="94"/>
      <c r="CI2711" s="94"/>
      <c r="CJ2711" s="94"/>
      <c r="CK2711" s="94"/>
      <c r="CL2711" s="94"/>
      <c r="CM2711" s="94"/>
      <c r="CN2711" s="94"/>
      <c r="CO2711" s="94"/>
      <c r="CP2711" s="94"/>
      <c r="CQ2711" s="94"/>
      <c r="CR2711" s="94"/>
      <c r="CS2711" s="94"/>
      <c r="CT2711" s="94"/>
      <c r="CU2711" s="94"/>
      <c r="CV2711" s="94"/>
      <c r="CW2711" s="94"/>
    </row>
    <row r="2712" spans="44:101" x14ac:dyDescent="0.25">
      <c r="AR2712" s="94"/>
      <c r="AS2712" s="94"/>
      <c r="AT2712" s="94"/>
      <c r="AU2712" s="94"/>
      <c r="AV2712" s="94"/>
      <c r="AW2712" s="94"/>
      <c r="AX2712" s="94"/>
      <c r="AY2712" s="94"/>
      <c r="AZ2712" s="94"/>
      <c r="BA2712" s="94"/>
      <c r="BB2712" s="94"/>
      <c r="BC2712" s="94"/>
      <c r="BD2712" s="94"/>
      <c r="BE2712" s="94"/>
      <c r="BF2712" s="94"/>
      <c r="BG2712" s="94"/>
      <c r="BH2712" s="94"/>
      <c r="BI2712" s="94"/>
      <c r="BJ2712" s="94"/>
      <c r="BK2712" s="94"/>
      <c r="BL2712" s="94"/>
      <c r="BM2712" s="94"/>
      <c r="BN2712" s="94"/>
      <c r="BO2712" s="94"/>
      <c r="BP2712" s="94"/>
      <c r="BQ2712" s="94"/>
      <c r="BR2712" s="94"/>
      <c r="BS2712" s="94"/>
      <c r="BT2712" s="94"/>
      <c r="BU2712" s="94"/>
      <c r="BV2712" s="94"/>
      <c r="BW2712" s="94"/>
      <c r="BX2712" s="94"/>
      <c r="BY2712" s="94"/>
      <c r="BZ2712" s="94"/>
      <c r="CA2712" s="94"/>
      <c r="CB2712" s="94"/>
      <c r="CC2712" s="94"/>
      <c r="CD2712" s="94"/>
      <c r="CE2712" s="94"/>
      <c r="CF2712" s="94"/>
      <c r="CG2712" s="94"/>
      <c r="CH2712" s="94"/>
      <c r="CI2712" s="94"/>
      <c r="CJ2712" s="94"/>
      <c r="CK2712" s="94"/>
      <c r="CL2712" s="94"/>
      <c r="CM2712" s="94"/>
      <c r="CN2712" s="94"/>
      <c r="CO2712" s="94"/>
      <c r="CP2712" s="94"/>
      <c r="CQ2712" s="94"/>
      <c r="CR2712" s="94"/>
      <c r="CS2712" s="94"/>
      <c r="CT2712" s="94"/>
      <c r="CU2712" s="94"/>
      <c r="CV2712" s="94"/>
      <c r="CW2712" s="94"/>
    </row>
    <row r="2713" spans="44:101" x14ac:dyDescent="0.25">
      <c r="AR2713" s="94"/>
      <c r="AS2713" s="94"/>
      <c r="AT2713" s="94"/>
      <c r="AU2713" s="94"/>
      <c r="AV2713" s="94"/>
      <c r="AW2713" s="94"/>
      <c r="AX2713" s="94"/>
      <c r="AY2713" s="94"/>
      <c r="AZ2713" s="94"/>
      <c r="BA2713" s="94"/>
      <c r="BB2713" s="94"/>
      <c r="BC2713" s="94"/>
      <c r="BD2713" s="94"/>
      <c r="BE2713" s="94"/>
      <c r="BF2713" s="94"/>
      <c r="BG2713" s="94"/>
      <c r="BH2713" s="94"/>
      <c r="BI2713" s="94"/>
      <c r="BJ2713" s="94"/>
      <c r="BK2713" s="94"/>
      <c r="BL2713" s="94"/>
      <c r="BM2713" s="94"/>
      <c r="BN2713" s="94"/>
      <c r="BO2713" s="94"/>
      <c r="BP2713" s="94"/>
      <c r="BQ2713" s="94"/>
      <c r="BR2713" s="94"/>
      <c r="BS2713" s="94"/>
      <c r="BT2713" s="94"/>
      <c r="BU2713" s="94"/>
      <c r="BV2713" s="94"/>
      <c r="BW2713" s="94"/>
      <c r="BX2713" s="94"/>
      <c r="BY2713" s="94"/>
      <c r="BZ2713" s="94"/>
      <c r="CA2713" s="94"/>
      <c r="CB2713" s="94"/>
      <c r="CC2713" s="94"/>
      <c r="CD2713" s="94"/>
      <c r="CE2713" s="94"/>
      <c r="CF2713" s="94"/>
      <c r="CG2713" s="94"/>
      <c r="CH2713" s="94"/>
      <c r="CI2713" s="94"/>
      <c r="CJ2713" s="94"/>
      <c r="CK2713" s="94"/>
      <c r="CL2713" s="94"/>
      <c r="CM2713" s="94"/>
      <c r="CN2713" s="94"/>
      <c r="CO2713" s="94"/>
      <c r="CP2713" s="94"/>
      <c r="CQ2713" s="94"/>
      <c r="CR2713" s="94"/>
      <c r="CS2713" s="94"/>
      <c r="CT2713" s="94"/>
      <c r="CU2713" s="94"/>
      <c r="CV2713" s="94"/>
      <c r="CW2713" s="94"/>
    </row>
    <row r="2714" spans="44:101" x14ac:dyDescent="0.25">
      <c r="AR2714" s="94"/>
      <c r="AS2714" s="94"/>
      <c r="AT2714" s="94"/>
      <c r="AU2714" s="94"/>
      <c r="AV2714" s="94"/>
      <c r="AW2714" s="94"/>
      <c r="AX2714" s="94"/>
      <c r="AY2714" s="94"/>
      <c r="AZ2714" s="94"/>
      <c r="BA2714" s="94"/>
      <c r="BB2714" s="94"/>
      <c r="BC2714" s="94"/>
      <c r="BD2714" s="94"/>
      <c r="BE2714" s="94"/>
      <c r="BF2714" s="94"/>
      <c r="BG2714" s="94"/>
      <c r="BH2714" s="94"/>
      <c r="BI2714" s="94"/>
      <c r="BJ2714" s="94"/>
      <c r="BK2714" s="94"/>
      <c r="BL2714" s="94"/>
      <c r="BM2714" s="94"/>
      <c r="BN2714" s="94"/>
      <c r="BO2714" s="94"/>
      <c r="BP2714" s="94"/>
      <c r="BQ2714" s="94"/>
      <c r="BR2714" s="94"/>
      <c r="BS2714" s="94"/>
      <c r="BT2714" s="94"/>
      <c r="BU2714" s="94"/>
      <c r="BV2714" s="94"/>
      <c r="BW2714" s="94"/>
      <c r="BX2714" s="94"/>
      <c r="BY2714" s="94"/>
      <c r="BZ2714" s="94"/>
      <c r="CA2714" s="94"/>
      <c r="CB2714" s="94"/>
      <c r="CC2714" s="94"/>
      <c r="CD2714" s="94"/>
      <c r="CE2714" s="94"/>
      <c r="CF2714" s="94"/>
      <c r="CG2714" s="94"/>
      <c r="CH2714" s="94"/>
      <c r="CI2714" s="94"/>
      <c r="CJ2714" s="94"/>
      <c r="CK2714" s="94"/>
      <c r="CL2714" s="94"/>
      <c r="CM2714" s="94"/>
      <c r="CN2714" s="94"/>
      <c r="CO2714" s="94"/>
      <c r="CP2714" s="94"/>
      <c r="CQ2714" s="94"/>
      <c r="CR2714" s="94"/>
      <c r="CS2714" s="94"/>
      <c r="CT2714" s="94"/>
      <c r="CU2714" s="94"/>
      <c r="CV2714" s="94"/>
      <c r="CW2714" s="94"/>
    </row>
    <row r="2715" spans="44:101" x14ac:dyDescent="0.25">
      <c r="AR2715" s="94"/>
      <c r="AS2715" s="94"/>
      <c r="AT2715" s="94"/>
      <c r="AU2715" s="94"/>
      <c r="AV2715" s="94"/>
      <c r="AW2715" s="94"/>
      <c r="AX2715" s="94"/>
      <c r="AY2715" s="94"/>
      <c r="AZ2715" s="94"/>
      <c r="BA2715" s="94"/>
      <c r="BB2715" s="94"/>
      <c r="BC2715" s="94"/>
      <c r="BD2715" s="94"/>
      <c r="BE2715" s="94"/>
      <c r="BF2715" s="94"/>
      <c r="BG2715" s="94"/>
      <c r="BH2715" s="94"/>
      <c r="BI2715" s="94"/>
      <c r="BJ2715" s="94"/>
      <c r="BK2715" s="94"/>
      <c r="BL2715" s="94"/>
      <c r="BM2715" s="94"/>
      <c r="BN2715" s="94"/>
      <c r="BO2715" s="94"/>
      <c r="BP2715" s="94"/>
      <c r="BQ2715" s="94"/>
      <c r="BR2715" s="94"/>
      <c r="BS2715" s="94"/>
      <c r="BT2715" s="94"/>
      <c r="BU2715" s="94"/>
      <c r="BV2715" s="94"/>
      <c r="BW2715" s="94"/>
      <c r="BX2715" s="94"/>
      <c r="BY2715" s="94"/>
      <c r="BZ2715" s="94"/>
      <c r="CA2715" s="94"/>
      <c r="CB2715" s="94"/>
      <c r="CC2715" s="94"/>
      <c r="CD2715" s="94"/>
      <c r="CE2715" s="94"/>
      <c r="CF2715" s="94"/>
      <c r="CG2715" s="94"/>
      <c r="CH2715" s="94"/>
      <c r="CI2715" s="94"/>
      <c r="CJ2715" s="94"/>
      <c r="CK2715" s="94"/>
      <c r="CL2715" s="94"/>
      <c r="CM2715" s="94"/>
      <c r="CN2715" s="94"/>
      <c r="CO2715" s="94"/>
      <c r="CP2715" s="94"/>
      <c r="CQ2715" s="94"/>
      <c r="CR2715" s="94"/>
      <c r="CS2715" s="94"/>
      <c r="CT2715" s="94"/>
      <c r="CU2715" s="94"/>
      <c r="CV2715" s="94"/>
      <c r="CW2715" s="94"/>
    </row>
    <row r="2716" spans="44:101" x14ac:dyDescent="0.25">
      <c r="AR2716" s="94"/>
      <c r="AS2716" s="94"/>
      <c r="AT2716" s="94"/>
      <c r="AU2716" s="94"/>
      <c r="AV2716" s="94"/>
      <c r="AW2716" s="94"/>
      <c r="AX2716" s="94"/>
      <c r="AY2716" s="94"/>
      <c r="AZ2716" s="94"/>
      <c r="BA2716" s="94"/>
      <c r="BB2716" s="94"/>
      <c r="BC2716" s="94"/>
      <c r="BD2716" s="94"/>
      <c r="BE2716" s="94"/>
      <c r="BF2716" s="94"/>
      <c r="BG2716" s="94"/>
      <c r="BH2716" s="94"/>
      <c r="BI2716" s="94"/>
      <c r="BJ2716" s="94"/>
      <c r="BK2716" s="94"/>
      <c r="BL2716" s="94"/>
      <c r="BM2716" s="94"/>
      <c r="BN2716" s="94"/>
      <c r="BO2716" s="94"/>
      <c r="BP2716" s="94"/>
      <c r="BQ2716" s="94"/>
      <c r="BR2716" s="94"/>
      <c r="BS2716" s="94"/>
      <c r="BT2716" s="94"/>
      <c r="BU2716" s="94"/>
      <c r="BV2716" s="94"/>
      <c r="BW2716" s="94"/>
      <c r="BX2716" s="94"/>
      <c r="BY2716" s="94"/>
      <c r="BZ2716" s="94"/>
      <c r="CA2716" s="94"/>
      <c r="CB2716" s="94"/>
      <c r="CC2716" s="94"/>
      <c r="CD2716" s="94"/>
      <c r="CE2716" s="94"/>
      <c r="CF2716" s="94"/>
      <c r="CG2716" s="94"/>
      <c r="CH2716" s="94"/>
      <c r="CI2716" s="94"/>
      <c r="CJ2716" s="94"/>
      <c r="CK2716" s="94"/>
      <c r="CL2716" s="94"/>
      <c r="CM2716" s="94"/>
      <c r="CN2716" s="94"/>
      <c r="CO2716" s="94"/>
      <c r="CP2716" s="94"/>
      <c r="CQ2716" s="94"/>
      <c r="CR2716" s="94"/>
      <c r="CS2716" s="94"/>
      <c r="CT2716" s="94"/>
      <c r="CU2716" s="94"/>
      <c r="CV2716" s="94"/>
      <c r="CW2716" s="94"/>
    </row>
    <row r="2717" spans="44:101" x14ac:dyDescent="0.25">
      <c r="AR2717" s="94"/>
      <c r="AS2717" s="94"/>
      <c r="AT2717" s="94"/>
      <c r="AU2717" s="94"/>
      <c r="AV2717" s="94"/>
      <c r="AW2717" s="94"/>
      <c r="AX2717" s="94"/>
      <c r="AY2717" s="94"/>
      <c r="AZ2717" s="94"/>
      <c r="BA2717" s="94"/>
      <c r="BB2717" s="94"/>
      <c r="BC2717" s="94"/>
      <c r="BD2717" s="94"/>
      <c r="BE2717" s="94"/>
      <c r="BF2717" s="94"/>
      <c r="BG2717" s="94"/>
      <c r="BH2717" s="94"/>
      <c r="BI2717" s="94"/>
      <c r="BJ2717" s="94"/>
      <c r="BK2717" s="94"/>
      <c r="BL2717" s="94"/>
      <c r="BM2717" s="94"/>
      <c r="BN2717" s="94"/>
      <c r="BO2717" s="94"/>
      <c r="BP2717" s="94"/>
      <c r="BQ2717" s="94"/>
      <c r="BR2717" s="94"/>
      <c r="BS2717" s="94"/>
      <c r="BT2717" s="94"/>
      <c r="BU2717" s="94"/>
      <c r="BV2717" s="94"/>
      <c r="BW2717" s="94"/>
      <c r="BX2717" s="94"/>
      <c r="BY2717" s="94"/>
      <c r="BZ2717" s="94"/>
      <c r="CA2717" s="94"/>
      <c r="CB2717" s="94"/>
      <c r="CC2717" s="94"/>
      <c r="CD2717" s="94"/>
      <c r="CE2717" s="94"/>
      <c r="CF2717" s="94"/>
      <c r="CG2717" s="94"/>
      <c r="CH2717" s="94"/>
      <c r="CI2717" s="94"/>
      <c r="CJ2717" s="94"/>
      <c r="CK2717" s="94"/>
      <c r="CL2717" s="94"/>
      <c r="CM2717" s="94"/>
      <c r="CN2717" s="94"/>
      <c r="CO2717" s="94"/>
      <c r="CP2717" s="94"/>
      <c r="CQ2717" s="94"/>
      <c r="CR2717" s="94"/>
      <c r="CS2717" s="94"/>
      <c r="CT2717" s="94"/>
      <c r="CU2717" s="94"/>
      <c r="CV2717" s="94"/>
      <c r="CW2717" s="94"/>
    </row>
    <row r="2718" spans="44:101" x14ac:dyDescent="0.25">
      <c r="AR2718" s="94"/>
      <c r="AS2718" s="94"/>
      <c r="AT2718" s="94"/>
      <c r="AU2718" s="94"/>
      <c r="AV2718" s="94"/>
      <c r="AW2718" s="94"/>
      <c r="AX2718" s="94"/>
      <c r="AY2718" s="94"/>
      <c r="AZ2718" s="94"/>
      <c r="BA2718" s="94"/>
      <c r="BB2718" s="94"/>
      <c r="BC2718" s="94"/>
      <c r="BD2718" s="94"/>
      <c r="BE2718" s="94"/>
      <c r="BF2718" s="94"/>
      <c r="BG2718" s="94"/>
      <c r="BH2718" s="94"/>
      <c r="BI2718" s="94"/>
      <c r="BJ2718" s="94"/>
      <c r="BK2718" s="94"/>
      <c r="BL2718" s="94"/>
      <c r="BM2718" s="94"/>
      <c r="BN2718" s="94"/>
      <c r="BO2718" s="94"/>
      <c r="BP2718" s="94"/>
      <c r="BQ2718" s="94"/>
      <c r="BR2718" s="94"/>
      <c r="BS2718" s="94"/>
      <c r="BT2718" s="94"/>
      <c r="BU2718" s="94"/>
      <c r="BV2718" s="94"/>
      <c r="BW2718" s="94"/>
      <c r="BX2718" s="94"/>
      <c r="BY2718" s="94"/>
      <c r="BZ2718" s="94"/>
      <c r="CA2718" s="94"/>
      <c r="CB2718" s="94"/>
      <c r="CC2718" s="94"/>
      <c r="CD2718" s="94"/>
      <c r="CE2718" s="94"/>
      <c r="CF2718" s="94"/>
      <c r="CG2718" s="94"/>
      <c r="CH2718" s="94"/>
      <c r="CI2718" s="94"/>
      <c r="CJ2718" s="94"/>
      <c r="CK2718" s="94"/>
      <c r="CL2718" s="94"/>
      <c r="CM2718" s="94"/>
      <c r="CN2718" s="94"/>
      <c r="CO2718" s="94"/>
      <c r="CP2718" s="94"/>
      <c r="CQ2718" s="94"/>
      <c r="CR2718" s="94"/>
      <c r="CS2718" s="94"/>
      <c r="CT2718" s="94"/>
      <c r="CU2718" s="94"/>
      <c r="CV2718" s="94"/>
      <c r="CW2718" s="94"/>
    </row>
    <row r="2719" spans="44:101" x14ac:dyDescent="0.25">
      <c r="AR2719" s="94"/>
      <c r="AS2719" s="94"/>
      <c r="AT2719" s="94"/>
      <c r="AU2719" s="94"/>
      <c r="AV2719" s="94"/>
      <c r="AW2719" s="94"/>
      <c r="AX2719" s="94"/>
      <c r="AY2719" s="94"/>
      <c r="AZ2719" s="94"/>
      <c r="BA2719" s="94"/>
      <c r="BB2719" s="94"/>
      <c r="BC2719" s="94"/>
      <c r="BD2719" s="94"/>
      <c r="BE2719" s="94"/>
      <c r="BF2719" s="94"/>
      <c r="BG2719" s="94"/>
      <c r="BH2719" s="94"/>
      <c r="BI2719" s="94"/>
      <c r="BJ2719" s="94"/>
      <c r="BK2719" s="94"/>
      <c r="BL2719" s="94"/>
      <c r="BM2719" s="94"/>
      <c r="BN2719" s="94"/>
      <c r="BO2719" s="94"/>
      <c r="BP2719" s="94"/>
      <c r="BQ2719" s="94"/>
      <c r="BR2719" s="94"/>
      <c r="BS2719" s="94"/>
      <c r="BT2719" s="94"/>
      <c r="BU2719" s="94"/>
      <c r="BV2719" s="94"/>
      <c r="BW2719" s="94"/>
      <c r="BX2719" s="94"/>
      <c r="BY2719" s="94"/>
      <c r="BZ2719" s="94"/>
      <c r="CA2719" s="94"/>
      <c r="CB2719" s="94"/>
      <c r="CC2719" s="94"/>
      <c r="CD2719" s="94"/>
      <c r="CE2719" s="94"/>
      <c r="CF2719" s="94"/>
      <c r="CG2719" s="94"/>
      <c r="CH2719" s="94"/>
      <c r="CI2719" s="94"/>
      <c r="CJ2719" s="94"/>
      <c r="CK2719" s="94"/>
      <c r="CL2719" s="94"/>
      <c r="CM2719" s="94"/>
      <c r="CN2719" s="94"/>
      <c r="CO2719" s="94"/>
      <c r="CP2719" s="94"/>
      <c r="CQ2719" s="94"/>
      <c r="CR2719" s="94"/>
      <c r="CS2719" s="94"/>
      <c r="CT2719" s="94"/>
      <c r="CU2719" s="94"/>
      <c r="CV2719" s="94"/>
      <c r="CW2719" s="94"/>
    </row>
    <row r="2720" spans="44:101" x14ac:dyDescent="0.25">
      <c r="AR2720" s="94"/>
      <c r="AS2720" s="94"/>
      <c r="AT2720" s="94"/>
      <c r="AU2720" s="94"/>
      <c r="AV2720" s="94"/>
      <c r="AW2720" s="94"/>
      <c r="AX2720" s="94"/>
      <c r="AY2720" s="94"/>
      <c r="AZ2720" s="94"/>
      <c r="BA2720" s="94"/>
      <c r="BB2720" s="94"/>
      <c r="BC2720" s="94"/>
      <c r="BD2720" s="94"/>
      <c r="BE2720" s="94"/>
      <c r="BF2720" s="94"/>
      <c r="BG2720" s="94"/>
      <c r="BH2720" s="94"/>
      <c r="BI2720" s="94"/>
      <c r="BJ2720" s="94"/>
      <c r="BK2720" s="94"/>
      <c r="BL2720" s="94"/>
      <c r="BM2720" s="94"/>
      <c r="BN2720" s="94"/>
      <c r="BO2720" s="94"/>
      <c r="BP2720" s="94"/>
      <c r="BQ2720" s="94"/>
      <c r="BR2720" s="94"/>
      <c r="BS2720" s="94"/>
      <c r="BT2720" s="94"/>
      <c r="BU2720" s="94"/>
      <c r="BV2720" s="94"/>
      <c r="BW2720" s="94"/>
      <c r="BX2720" s="94"/>
      <c r="BY2720" s="94"/>
      <c r="BZ2720" s="94"/>
      <c r="CA2720" s="94"/>
      <c r="CB2720" s="94"/>
      <c r="CC2720" s="94"/>
      <c r="CD2720" s="94"/>
      <c r="CE2720" s="94"/>
      <c r="CF2720" s="94"/>
      <c r="CG2720" s="94"/>
      <c r="CH2720" s="94"/>
      <c r="CI2720" s="94"/>
      <c r="CJ2720" s="94"/>
      <c r="CK2720" s="94"/>
      <c r="CL2720" s="94"/>
      <c r="CM2720" s="94"/>
      <c r="CN2720" s="94"/>
      <c r="CO2720" s="94"/>
      <c r="CP2720" s="94"/>
      <c r="CQ2720" s="94"/>
      <c r="CR2720" s="94"/>
      <c r="CS2720" s="94"/>
      <c r="CT2720" s="94"/>
      <c r="CU2720" s="94"/>
      <c r="CV2720" s="94"/>
      <c r="CW2720" s="94"/>
    </row>
    <row r="2721" spans="44:101" x14ac:dyDescent="0.25">
      <c r="AR2721" s="94"/>
      <c r="AS2721" s="94"/>
      <c r="AT2721" s="94"/>
      <c r="AU2721" s="94"/>
      <c r="AV2721" s="94"/>
      <c r="AW2721" s="94"/>
      <c r="AX2721" s="94"/>
      <c r="AY2721" s="94"/>
      <c r="AZ2721" s="94"/>
      <c r="BA2721" s="94"/>
      <c r="BB2721" s="94"/>
      <c r="BC2721" s="94"/>
      <c r="BD2721" s="94"/>
      <c r="BE2721" s="94"/>
      <c r="BF2721" s="94"/>
      <c r="BG2721" s="94"/>
      <c r="BH2721" s="94"/>
      <c r="BI2721" s="94"/>
      <c r="BJ2721" s="94"/>
      <c r="BK2721" s="94"/>
      <c r="BL2721" s="94"/>
      <c r="BM2721" s="94"/>
      <c r="BN2721" s="94"/>
      <c r="BO2721" s="94"/>
      <c r="BP2721" s="94"/>
      <c r="BQ2721" s="94"/>
      <c r="BR2721" s="94"/>
      <c r="BS2721" s="94"/>
      <c r="BT2721" s="94"/>
      <c r="BU2721" s="94"/>
      <c r="BV2721" s="94"/>
      <c r="BW2721" s="94"/>
      <c r="BX2721" s="94"/>
      <c r="BY2721" s="94"/>
      <c r="BZ2721" s="94"/>
      <c r="CA2721" s="94"/>
      <c r="CB2721" s="94"/>
      <c r="CC2721" s="94"/>
      <c r="CD2721" s="94"/>
      <c r="CE2721" s="94"/>
      <c r="CF2721" s="94"/>
      <c r="CG2721" s="94"/>
      <c r="CH2721" s="94"/>
      <c r="CI2721" s="94"/>
      <c r="CJ2721" s="94"/>
      <c r="CK2721" s="94"/>
      <c r="CL2721" s="94"/>
      <c r="CM2721" s="94"/>
      <c r="CN2721" s="94"/>
      <c r="CO2721" s="94"/>
      <c r="CP2721" s="94"/>
      <c r="CQ2721" s="94"/>
      <c r="CR2721" s="94"/>
      <c r="CS2721" s="94"/>
      <c r="CT2721" s="94"/>
      <c r="CU2721" s="94"/>
      <c r="CV2721" s="94"/>
      <c r="CW2721" s="94"/>
    </row>
    <row r="2722" spans="44:101" x14ac:dyDescent="0.25">
      <c r="AR2722" s="94"/>
      <c r="AS2722" s="94"/>
      <c r="AT2722" s="94"/>
      <c r="AU2722" s="94"/>
      <c r="AV2722" s="94"/>
      <c r="AW2722" s="94"/>
      <c r="AX2722" s="94"/>
      <c r="AY2722" s="94"/>
      <c r="AZ2722" s="94"/>
      <c r="BA2722" s="94"/>
      <c r="BB2722" s="94"/>
      <c r="BC2722" s="94"/>
      <c r="BD2722" s="94"/>
      <c r="BE2722" s="94"/>
      <c r="BF2722" s="94"/>
      <c r="BG2722" s="94"/>
      <c r="BH2722" s="94"/>
      <c r="BI2722" s="94"/>
      <c r="BJ2722" s="94"/>
      <c r="BK2722" s="94"/>
      <c r="BL2722" s="94"/>
      <c r="BM2722" s="94"/>
      <c r="BN2722" s="94"/>
      <c r="BO2722" s="94"/>
      <c r="BP2722" s="94"/>
      <c r="BQ2722" s="94"/>
      <c r="BR2722" s="94"/>
      <c r="BS2722" s="94"/>
      <c r="BT2722" s="94"/>
      <c r="BU2722" s="94"/>
      <c r="BV2722" s="94"/>
      <c r="BW2722" s="94"/>
      <c r="BX2722" s="94"/>
      <c r="BY2722" s="94"/>
      <c r="BZ2722" s="94"/>
      <c r="CA2722" s="94"/>
      <c r="CB2722" s="94"/>
      <c r="CC2722" s="94"/>
      <c r="CD2722" s="94"/>
      <c r="CE2722" s="94"/>
      <c r="CF2722" s="94"/>
      <c r="CG2722" s="94"/>
      <c r="CH2722" s="94"/>
      <c r="CI2722" s="94"/>
      <c r="CJ2722" s="94"/>
      <c r="CK2722" s="94"/>
      <c r="CL2722" s="94"/>
      <c r="CM2722" s="94"/>
      <c r="CN2722" s="94"/>
      <c r="CO2722" s="94"/>
      <c r="CP2722" s="94"/>
      <c r="CQ2722" s="94"/>
      <c r="CR2722" s="94"/>
      <c r="CS2722" s="94"/>
      <c r="CT2722" s="94"/>
      <c r="CU2722" s="94"/>
      <c r="CV2722" s="94"/>
      <c r="CW2722" s="94"/>
    </row>
    <row r="2723" spans="44:101" x14ac:dyDescent="0.25">
      <c r="AR2723" s="94"/>
      <c r="AS2723" s="94"/>
      <c r="AT2723" s="94"/>
      <c r="AU2723" s="94"/>
      <c r="AV2723" s="94"/>
      <c r="AW2723" s="94"/>
      <c r="AX2723" s="94"/>
      <c r="AY2723" s="94"/>
      <c r="AZ2723" s="94"/>
      <c r="BA2723" s="94"/>
      <c r="BB2723" s="94"/>
      <c r="BC2723" s="94"/>
      <c r="BD2723" s="94"/>
      <c r="BE2723" s="94"/>
      <c r="BF2723" s="94"/>
      <c r="BG2723" s="94"/>
      <c r="BH2723" s="94"/>
      <c r="BI2723" s="94"/>
      <c r="BJ2723" s="94"/>
      <c r="BK2723" s="94"/>
      <c r="BL2723" s="94"/>
      <c r="BM2723" s="94"/>
      <c r="BN2723" s="94"/>
      <c r="BO2723" s="94"/>
      <c r="BP2723" s="94"/>
      <c r="BQ2723" s="94"/>
      <c r="BR2723" s="94"/>
      <c r="BS2723" s="94"/>
      <c r="BT2723" s="94"/>
      <c r="BU2723" s="94"/>
      <c r="BV2723" s="94"/>
      <c r="BW2723" s="94"/>
      <c r="BX2723" s="94"/>
      <c r="BY2723" s="94"/>
      <c r="BZ2723" s="94"/>
      <c r="CA2723" s="94"/>
      <c r="CB2723" s="94"/>
      <c r="CC2723" s="94"/>
      <c r="CD2723" s="94"/>
      <c r="CE2723" s="94"/>
      <c r="CF2723" s="94"/>
      <c r="CG2723" s="94"/>
      <c r="CH2723" s="94"/>
      <c r="CI2723" s="94"/>
      <c r="CJ2723" s="94"/>
      <c r="CK2723" s="94"/>
      <c r="CL2723" s="94"/>
      <c r="CM2723" s="94"/>
      <c r="CN2723" s="94"/>
      <c r="CO2723" s="94"/>
      <c r="CP2723" s="94"/>
      <c r="CQ2723" s="94"/>
      <c r="CR2723" s="94"/>
      <c r="CS2723" s="94"/>
      <c r="CT2723" s="94"/>
      <c r="CU2723" s="94"/>
      <c r="CV2723" s="94"/>
      <c r="CW2723" s="94"/>
    </row>
    <row r="2724" spans="44:101" x14ac:dyDescent="0.25">
      <c r="AR2724" s="94"/>
      <c r="AS2724" s="94"/>
      <c r="AT2724" s="94"/>
      <c r="AU2724" s="94"/>
      <c r="AV2724" s="94"/>
      <c r="AW2724" s="94"/>
      <c r="AX2724" s="94"/>
      <c r="AY2724" s="94"/>
      <c r="AZ2724" s="94"/>
      <c r="BA2724" s="94"/>
      <c r="BB2724" s="94"/>
      <c r="BC2724" s="94"/>
      <c r="BD2724" s="94"/>
      <c r="BE2724" s="94"/>
      <c r="BF2724" s="94"/>
      <c r="BG2724" s="94"/>
      <c r="BH2724" s="94"/>
      <c r="BI2724" s="94"/>
      <c r="BJ2724" s="94"/>
      <c r="BK2724" s="94"/>
      <c r="BL2724" s="94"/>
      <c r="BM2724" s="94"/>
      <c r="BN2724" s="94"/>
      <c r="BO2724" s="94"/>
      <c r="BP2724" s="94"/>
      <c r="BQ2724" s="94"/>
      <c r="BR2724" s="94"/>
      <c r="BS2724" s="94"/>
      <c r="BT2724" s="94"/>
      <c r="BU2724" s="94"/>
      <c r="BV2724" s="94"/>
      <c r="BW2724" s="94"/>
      <c r="BX2724" s="94"/>
      <c r="BY2724" s="94"/>
      <c r="BZ2724" s="94"/>
      <c r="CA2724" s="94"/>
      <c r="CB2724" s="94"/>
      <c r="CC2724" s="94"/>
      <c r="CD2724" s="94"/>
      <c r="CE2724" s="94"/>
      <c r="CF2724" s="94"/>
      <c r="CG2724" s="94"/>
      <c r="CH2724" s="94"/>
      <c r="CI2724" s="94"/>
      <c r="CJ2724" s="94"/>
      <c r="CK2724" s="94"/>
      <c r="CL2724" s="94"/>
      <c r="CM2724" s="94"/>
      <c r="CN2724" s="94"/>
      <c r="CO2724" s="94"/>
      <c r="CP2724" s="94"/>
      <c r="CQ2724" s="94"/>
      <c r="CR2724" s="94"/>
      <c r="CS2724" s="94"/>
      <c r="CT2724" s="94"/>
      <c r="CU2724" s="94"/>
      <c r="CV2724" s="94"/>
      <c r="CW2724" s="94"/>
    </row>
    <row r="2725" spans="44:101" x14ac:dyDescent="0.25">
      <c r="AR2725" s="94"/>
      <c r="AS2725" s="94"/>
      <c r="AT2725" s="94"/>
      <c r="AU2725" s="94"/>
      <c r="AV2725" s="94"/>
      <c r="AW2725" s="94"/>
      <c r="AX2725" s="94"/>
      <c r="AY2725" s="94"/>
      <c r="AZ2725" s="94"/>
      <c r="BA2725" s="94"/>
      <c r="BB2725" s="94"/>
      <c r="BC2725" s="94"/>
      <c r="BD2725" s="94"/>
      <c r="BE2725" s="94"/>
      <c r="BF2725" s="94"/>
      <c r="BG2725" s="94"/>
      <c r="BH2725" s="94"/>
      <c r="BI2725" s="94"/>
      <c r="BJ2725" s="94"/>
      <c r="BK2725" s="94"/>
      <c r="BL2725" s="94"/>
      <c r="BM2725" s="94"/>
      <c r="BN2725" s="94"/>
      <c r="BO2725" s="94"/>
      <c r="BP2725" s="94"/>
      <c r="BQ2725" s="94"/>
      <c r="BR2725" s="94"/>
      <c r="BS2725" s="94"/>
      <c r="BT2725" s="94"/>
      <c r="BU2725" s="94"/>
      <c r="BV2725" s="94"/>
      <c r="BW2725" s="94"/>
      <c r="BX2725" s="94"/>
      <c r="BY2725" s="94"/>
      <c r="BZ2725" s="94"/>
      <c r="CA2725" s="94"/>
      <c r="CB2725" s="94"/>
      <c r="CC2725" s="94"/>
      <c r="CD2725" s="94"/>
      <c r="CE2725" s="94"/>
      <c r="CF2725" s="94"/>
      <c r="CG2725" s="94"/>
      <c r="CH2725" s="94"/>
      <c r="CI2725" s="94"/>
      <c r="CJ2725" s="94"/>
      <c r="CK2725" s="94"/>
      <c r="CL2725" s="94"/>
      <c r="CM2725" s="94"/>
      <c r="CN2725" s="94"/>
      <c r="CO2725" s="94"/>
      <c r="CP2725" s="94"/>
      <c r="CQ2725" s="94"/>
      <c r="CR2725" s="94"/>
      <c r="CS2725" s="94"/>
      <c r="CT2725" s="94"/>
      <c r="CU2725" s="94"/>
      <c r="CV2725" s="94"/>
      <c r="CW2725" s="94"/>
    </row>
    <row r="2726" spans="44:101" x14ac:dyDescent="0.25">
      <c r="AR2726" s="94"/>
      <c r="AS2726" s="94"/>
      <c r="AT2726" s="94"/>
      <c r="AU2726" s="94"/>
      <c r="AV2726" s="94"/>
      <c r="AW2726" s="94"/>
      <c r="AX2726" s="94"/>
      <c r="AY2726" s="94"/>
      <c r="AZ2726" s="94"/>
      <c r="BA2726" s="94"/>
      <c r="BB2726" s="94"/>
      <c r="BC2726" s="94"/>
      <c r="BD2726" s="94"/>
      <c r="BE2726" s="94"/>
      <c r="BF2726" s="94"/>
      <c r="BG2726" s="94"/>
      <c r="BH2726" s="94"/>
      <c r="BI2726" s="94"/>
      <c r="BJ2726" s="94"/>
      <c r="BK2726" s="94"/>
      <c r="BL2726" s="94"/>
      <c r="BM2726" s="94"/>
      <c r="BN2726" s="94"/>
      <c r="BO2726" s="94"/>
      <c r="BP2726" s="94"/>
      <c r="BQ2726" s="94"/>
      <c r="BR2726" s="94"/>
      <c r="BS2726" s="94"/>
      <c r="BT2726" s="94"/>
      <c r="BU2726" s="94"/>
      <c r="BV2726" s="94"/>
      <c r="BW2726" s="94"/>
      <c r="BX2726" s="94"/>
      <c r="BY2726" s="94"/>
      <c r="BZ2726" s="94"/>
      <c r="CA2726" s="94"/>
      <c r="CB2726" s="94"/>
      <c r="CC2726" s="94"/>
      <c r="CD2726" s="94"/>
      <c r="CE2726" s="94"/>
      <c r="CF2726" s="94"/>
      <c r="CG2726" s="94"/>
      <c r="CH2726" s="94"/>
      <c r="CI2726" s="94"/>
      <c r="CJ2726" s="94"/>
      <c r="CK2726" s="94"/>
      <c r="CL2726" s="94"/>
      <c r="CM2726" s="94"/>
      <c r="CN2726" s="94"/>
      <c r="CO2726" s="94"/>
      <c r="CP2726" s="94"/>
      <c r="CQ2726" s="94"/>
      <c r="CR2726" s="94"/>
      <c r="CS2726" s="94"/>
      <c r="CT2726" s="94"/>
      <c r="CU2726" s="94"/>
      <c r="CV2726" s="94"/>
      <c r="CW2726" s="94"/>
    </row>
    <row r="2727" spans="44:101" x14ac:dyDescent="0.25">
      <c r="AR2727" s="94"/>
      <c r="AS2727" s="94"/>
      <c r="AT2727" s="94"/>
      <c r="AU2727" s="94"/>
      <c r="AV2727" s="94"/>
      <c r="AW2727" s="94"/>
      <c r="AX2727" s="94"/>
      <c r="AY2727" s="94"/>
      <c r="AZ2727" s="94"/>
      <c r="BA2727" s="94"/>
      <c r="BB2727" s="94"/>
      <c r="BC2727" s="94"/>
      <c r="BD2727" s="94"/>
      <c r="BE2727" s="94"/>
      <c r="BF2727" s="94"/>
      <c r="BG2727" s="94"/>
      <c r="BH2727" s="94"/>
      <c r="BI2727" s="94"/>
      <c r="BJ2727" s="94"/>
      <c r="BK2727" s="94"/>
      <c r="BL2727" s="94"/>
      <c r="BM2727" s="94"/>
      <c r="BN2727" s="94"/>
      <c r="BO2727" s="94"/>
      <c r="BP2727" s="94"/>
      <c r="BQ2727" s="94"/>
      <c r="BR2727" s="94"/>
      <c r="BS2727" s="94"/>
      <c r="BT2727" s="94"/>
      <c r="BU2727" s="94"/>
      <c r="BV2727" s="94"/>
      <c r="BW2727" s="94"/>
      <c r="BX2727" s="94"/>
      <c r="BY2727" s="94"/>
      <c r="BZ2727" s="94"/>
      <c r="CA2727" s="94"/>
      <c r="CB2727" s="94"/>
      <c r="CC2727" s="94"/>
      <c r="CD2727" s="94"/>
      <c r="CE2727" s="94"/>
      <c r="CF2727" s="94"/>
      <c r="CG2727" s="94"/>
      <c r="CH2727" s="94"/>
      <c r="CI2727" s="94"/>
      <c r="CJ2727" s="94"/>
      <c r="CK2727" s="94"/>
      <c r="CL2727" s="94"/>
      <c r="CM2727" s="94"/>
      <c r="CN2727" s="94"/>
      <c r="CO2727" s="94"/>
      <c r="CP2727" s="94"/>
      <c r="CQ2727" s="94"/>
      <c r="CR2727" s="94"/>
      <c r="CS2727" s="94"/>
      <c r="CT2727" s="94"/>
      <c r="CU2727" s="94"/>
      <c r="CV2727" s="94"/>
      <c r="CW2727" s="94"/>
    </row>
    <row r="2728" spans="44:101" x14ac:dyDescent="0.25">
      <c r="AR2728" s="94"/>
      <c r="AS2728" s="94"/>
      <c r="AT2728" s="94"/>
      <c r="AU2728" s="94"/>
      <c r="AV2728" s="94"/>
      <c r="AW2728" s="94"/>
      <c r="AX2728" s="94"/>
      <c r="AY2728" s="94"/>
      <c r="AZ2728" s="94"/>
      <c r="BA2728" s="94"/>
      <c r="BB2728" s="94"/>
      <c r="BC2728" s="94"/>
      <c r="BD2728" s="94"/>
      <c r="BE2728" s="94"/>
      <c r="BF2728" s="94"/>
      <c r="BG2728" s="94"/>
      <c r="BH2728" s="94"/>
      <c r="BI2728" s="94"/>
      <c r="BJ2728" s="94"/>
      <c r="BK2728" s="94"/>
      <c r="BL2728" s="94"/>
      <c r="BM2728" s="94"/>
      <c r="BN2728" s="94"/>
      <c r="BO2728" s="94"/>
      <c r="BP2728" s="94"/>
      <c r="BQ2728" s="94"/>
      <c r="BR2728" s="94"/>
      <c r="BS2728" s="94"/>
      <c r="BT2728" s="94"/>
      <c r="BU2728" s="94"/>
      <c r="BV2728" s="94"/>
      <c r="BW2728" s="94"/>
      <c r="BX2728" s="94"/>
      <c r="BY2728" s="94"/>
      <c r="BZ2728" s="94"/>
      <c r="CA2728" s="94"/>
      <c r="CB2728" s="94"/>
      <c r="CC2728" s="94"/>
      <c r="CD2728" s="94"/>
      <c r="CE2728" s="94"/>
      <c r="CF2728" s="94"/>
      <c r="CG2728" s="94"/>
      <c r="CH2728" s="94"/>
      <c r="CI2728" s="94"/>
      <c r="CJ2728" s="94"/>
      <c r="CK2728" s="94"/>
      <c r="CL2728" s="94"/>
      <c r="CM2728" s="94"/>
      <c r="CN2728" s="94"/>
      <c r="CO2728" s="94"/>
      <c r="CP2728" s="94"/>
      <c r="CQ2728" s="94"/>
      <c r="CR2728" s="94"/>
      <c r="CS2728" s="94"/>
      <c r="CT2728" s="94"/>
      <c r="CU2728" s="94"/>
      <c r="CV2728" s="94"/>
      <c r="CW2728" s="94"/>
    </row>
    <row r="2729" spans="44:101" x14ac:dyDescent="0.25">
      <c r="AR2729" s="94"/>
      <c r="AS2729" s="94"/>
      <c r="AT2729" s="94"/>
      <c r="AU2729" s="94"/>
      <c r="AV2729" s="94"/>
      <c r="AW2729" s="94"/>
      <c r="AX2729" s="94"/>
      <c r="AY2729" s="94"/>
      <c r="AZ2729" s="94"/>
      <c r="BA2729" s="94"/>
      <c r="BB2729" s="94"/>
      <c r="BC2729" s="94"/>
      <c r="BD2729" s="94"/>
      <c r="BE2729" s="94"/>
      <c r="BF2729" s="94"/>
      <c r="BG2729" s="94"/>
      <c r="BH2729" s="94"/>
      <c r="BI2729" s="94"/>
      <c r="BJ2729" s="94"/>
      <c r="BK2729" s="94"/>
      <c r="BL2729" s="94"/>
      <c r="BM2729" s="94"/>
      <c r="BN2729" s="94"/>
      <c r="BO2729" s="94"/>
      <c r="BP2729" s="94"/>
      <c r="BQ2729" s="94"/>
      <c r="BR2729" s="94"/>
      <c r="BS2729" s="94"/>
      <c r="BT2729" s="94"/>
      <c r="BU2729" s="94"/>
      <c r="BV2729" s="94"/>
      <c r="BW2729" s="94"/>
      <c r="BX2729" s="94"/>
      <c r="BY2729" s="94"/>
      <c r="BZ2729" s="94"/>
      <c r="CA2729" s="94"/>
      <c r="CB2729" s="94"/>
      <c r="CC2729" s="94"/>
      <c r="CD2729" s="94"/>
      <c r="CE2729" s="94"/>
      <c r="CF2729" s="94"/>
      <c r="CG2729" s="94"/>
      <c r="CH2729" s="94"/>
      <c r="CI2729" s="94"/>
      <c r="CJ2729" s="94"/>
      <c r="CK2729" s="94"/>
      <c r="CL2729" s="94"/>
      <c r="CM2729" s="94"/>
      <c r="CN2729" s="94"/>
      <c r="CO2729" s="94"/>
      <c r="CP2729" s="94"/>
      <c r="CQ2729" s="94"/>
      <c r="CR2729" s="94"/>
      <c r="CS2729" s="94"/>
      <c r="CT2729" s="94"/>
      <c r="CU2729" s="94"/>
      <c r="CV2729" s="94"/>
      <c r="CW2729" s="94"/>
    </row>
    <row r="2730" spans="44:101" x14ac:dyDescent="0.25">
      <c r="AR2730" s="94"/>
      <c r="AS2730" s="94"/>
      <c r="AT2730" s="94"/>
      <c r="AU2730" s="94"/>
      <c r="AV2730" s="94"/>
      <c r="AW2730" s="94"/>
      <c r="AX2730" s="94"/>
      <c r="AY2730" s="94"/>
      <c r="AZ2730" s="94"/>
      <c r="BA2730" s="94"/>
      <c r="BB2730" s="94"/>
      <c r="BC2730" s="94"/>
      <c r="BD2730" s="94"/>
      <c r="BE2730" s="94"/>
      <c r="BF2730" s="94"/>
      <c r="BG2730" s="94"/>
      <c r="BH2730" s="94"/>
      <c r="BI2730" s="94"/>
      <c r="BJ2730" s="94"/>
      <c r="BK2730" s="94"/>
      <c r="BL2730" s="94"/>
      <c r="BM2730" s="94"/>
      <c r="BN2730" s="94"/>
      <c r="BO2730" s="94"/>
      <c r="BP2730" s="94"/>
      <c r="BQ2730" s="94"/>
      <c r="BR2730" s="94"/>
      <c r="BS2730" s="94"/>
      <c r="BT2730" s="94"/>
      <c r="BU2730" s="94"/>
      <c r="BV2730" s="94"/>
      <c r="BW2730" s="94"/>
      <c r="BX2730" s="94"/>
      <c r="BY2730" s="94"/>
      <c r="BZ2730" s="94"/>
      <c r="CA2730" s="94"/>
      <c r="CB2730" s="94"/>
      <c r="CC2730" s="94"/>
      <c r="CD2730" s="94"/>
      <c r="CE2730" s="94"/>
      <c r="CF2730" s="94"/>
      <c r="CG2730" s="94"/>
      <c r="CH2730" s="94"/>
      <c r="CI2730" s="94"/>
      <c r="CJ2730" s="94"/>
      <c r="CK2730" s="94"/>
      <c r="CL2730" s="94"/>
      <c r="CM2730" s="94"/>
      <c r="CN2730" s="94"/>
      <c r="CO2730" s="94"/>
      <c r="CP2730" s="94"/>
      <c r="CQ2730" s="94"/>
      <c r="CR2730" s="94"/>
      <c r="CS2730" s="94"/>
      <c r="CT2730" s="94"/>
      <c r="CU2730" s="94"/>
      <c r="CV2730" s="94"/>
      <c r="CW2730" s="94"/>
    </row>
    <row r="2731" spans="44:101" x14ac:dyDescent="0.25">
      <c r="AR2731" s="94"/>
      <c r="AS2731" s="94"/>
      <c r="AT2731" s="94"/>
      <c r="AU2731" s="94"/>
      <c r="AV2731" s="94"/>
      <c r="AW2731" s="94"/>
      <c r="AX2731" s="94"/>
      <c r="AY2731" s="94"/>
      <c r="AZ2731" s="94"/>
      <c r="BA2731" s="94"/>
      <c r="BB2731" s="94"/>
      <c r="BC2731" s="94"/>
      <c r="BD2731" s="94"/>
      <c r="BE2731" s="94"/>
      <c r="BF2731" s="94"/>
      <c r="BG2731" s="94"/>
      <c r="BH2731" s="94"/>
      <c r="BI2731" s="94"/>
      <c r="BJ2731" s="94"/>
      <c r="BK2731" s="94"/>
      <c r="BL2731" s="94"/>
      <c r="BM2731" s="94"/>
      <c r="BN2731" s="94"/>
      <c r="BO2731" s="94"/>
      <c r="BP2731" s="94"/>
      <c r="BQ2731" s="94"/>
      <c r="BR2731" s="94"/>
      <c r="BS2731" s="94"/>
      <c r="BT2731" s="94"/>
      <c r="BU2731" s="94"/>
      <c r="BV2731" s="94"/>
      <c r="BW2731" s="94"/>
      <c r="BX2731" s="94"/>
      <c r="BY2731" s="94"/>
      <c r="BZ2731" s="94"/>
      <c r="CA2731" s="94"/>
      <c r="CB2731" s="94"/>
      <c r="CC2731" s="94"/>
      <c r="CD2731" s="94"/>
      <c r="CE2731" s="94"/>
      <c r="CF2731" s="94"/>
      <c r="CG2731" s="94"/>
      <c r="CH2731" s="94"/>
      <c r="CI2731" s="94"/>
      <c r="CJ2731" s="94"/>
      <c r="CK2731" s="94"/>
      <c r="CL2731" s="94"/>
      <c r="CM2731" s="94"/>
      <c r="CN2731" s="94"/>
      <c r="CO2731" s="94"/>
      <c r="CP2731" s="94"/>
      <c r="CQ2731" s="94"/>
      <c r="CR2731" s="94"/>
      <c r="CS2731" s="94"/>
      <c r="CT2731" s="94"/>
      <c r="CU2731" s="94"/>
      <c r="CV2731" s="94"/>
      <c r="CW2731" s="94"/>
    </row>
    <row r="2732" spans="44:101" x14ac:dyDescent="0.25">
      <c r="AR2732" s="94"/>
      <c r="AS2732" s="94"/>
      <c r="AT2732" s="94"/>
      <c r="AU2732" s="94"/>
      <c r="AV2732" s="94"/>
      <c r="AW2732" s="94"/>
      <c r="AX2732" s="94"/>
      <c r="AY2732" s="94"/>
      <c r="AZ2732" s="94"/>
      <c r="BA2732" s="94"/>
      <c r="BB2732" s="94"/>
      <c r="BC2732" s="94"/>
      <c r="BD2732" s="94"/>
      <c r="BE2732" s="94"/>
      <c r="BF2732" s="94"/>
      <c r="BG2732" s="94"/>
      <c r="BH2732" s="94"/>
      <c r="BI2732" s="94"/>
      <c r="BJ2732" s="94"/>
      <c r="BK2732" s="94"/>
      <c r="BL2732" s="94"/>
      <c r="BM2732" s="94"/>
      <c r="BN2732" s="94"/>
      <c r="BO2732" s="94"/>
      <c r="BP2732" s="94"/>
      <c r="BQ2732" s="94"/>
      <c r="BR2732" s="94"/>
      <c r="BS2732" s="94"/>
      <c r="BT2732" s="94"/>
      <c r="BU2732" s="94"/>
      <c r="BV2732" s="94"/>
      <c r="BW2732" s="94"/>
      <c r="BX2732" s="94"/>
      <c r="BY2732" s="94"/>
      <c r="BZ2732" s="94"/>
      <c r="CA2732" s="94"/>
      <c r="CB2732" s="94"/>
      <c r="CC2732" s="94"/>
      <c r="CD2732" s="94"/>
      <c r="CE2732" s="94"/>
      <c r="CF2732" s="94"/>
      <c r="CG2732" s="94"/>
      <c r="CH2732" s="94"/>
      <c r="CI2732" s="94"/>
      <c r="CJ2732" s="94"/>
      <c r="CK2732" s="94"/>
      <c r="CL2732" s="94"/>
      <c r="CM2732" s="94"/>
      <c r="CN2732" s="94"/>
      <c r="CO2732" s="94"/>
      <c r="CP2732" s="94"/>
      <c r="CQ2732" s="94"/>
      <c r="CR2732" s="94"/>
      <c r="CS2732" s="94"/>
      <c r="CT2732" s="94"/>
      <c r="CU2732" s="94"/>
      <c r="CV2732" s="94"/>
      <c r="CW2732" s="94"/>
    </row>
    <row r="2733" spans="44:101" x14ac:dyDescent="0.25">
      <c r="AR2733" s="94"/>
      <c r="AS2733" s="94"/>
      <c r="AT2733" s="94"/>
      <c r="AU2733" s="94"/>
      <c r="AV2733" s="94"/>
      <c r="AW2733" s="94"/>
      <c r="AX2733" s="94"/>
      <c r="AY2733" s="94"/>
      <c r="AZ2733" s="94"/>
      <c r="BA2733" s="94"/>
      <c r="BB2733" s="94"/>
      <c r="BC2733" s="94"/>
      <c r="BD2733" s="94"/>
      <c r="BE2733" s="94"/>
      <c r="BF2733" s="94"/>
      <c r="BG2733" s="94"/>
      <c r="BH2733" s="94"/>
      <c r="BI2733" s="94"/>
      <c r="BJ2733" s="94"/>
      <c r="BK2733" s="94"/>
      <c r="BL2733" s="94"/>
      <c r="BM2733" s="94"/>
      <c r="BN2733" s="94"/>
      <c r="BO2733" s="94"/>
      <c r="BP2733" s="94"/>
      <c r="BQ2733" s="94"/>
      <c r="BR2733" s="94"/>
      <c r="BS2733" s="94"/>
      <c r="BT2733" s="94"/>
      <c r="BU2733" s="94"/>
      <c r="BV2733" s="94"/>
      <c r="BW2733" s="94"/>
      <c r="BX2733" s="94"/>
      <c r="BY2733" s="94"/>
      <c r="BZ2733" s="94"/>
      <c r="CA2733" s="94"/>
      <c r="CB2733" s="94"/>
      <c r="CC2733" s="94"/>
      <c r="CD2733" s="94"/>
      <c r="CE2733" s="94"/>
      <c r="CF2733" s="94"/>
      <c r="CG2733" s="94"/>
      <c r="CH2733" s="94"/>
      <c r="CI2733" s="94"/>
      <c r="CJ2733" s="94"/>
      <c r="CK2733" s="94"/>
      <c r="CL2733" s="94"/>
      <c r="CM2733" s="94"/>
      <c r="CN2733" s="94"/>
      <c r="CO2733" s="94"/>
      <c r="CP2733" s="94"/>
      <c r="CQ2733" s="94"/>
      <c r="CR2733" s="94"/>
      <c r="CS2733" s="94"/>
      <c r="CT2733" s="94"/>
      <c r="CU2733" s="94"/>
      <c r="CV2733" s="94"/>
      <c r="CW2733" s="94"/>
    </row>
    <row r="2734" spans="44:101" x14ac:dyDescent="0.25">
      <c r="AR2734" s="94"/>
      <c r="AS2734" s="94"/>
      <c r="AT2734" s="94"/>
      <c r="AU2734" s="94"/>
      <c r="AV2734" s="94"/>
      <c r="AW2734" s="94"/>
      <c r="AX2734" s="94"/>
      <c r="AY2734" s="94"/>
      <c r="AZ2734" s="94"/>
      <c r="BA2734" s="94"/>
      <c r="BB2734" s="94"/>
      <c r="BC2734" s="94"/>
      <c r="BD2734" s="94"/>
      <c r="BE2734" s="94"/>
      <c r="BF2734" s="94"/>
      <c r="BG2734" s="94"/>
      <c r="BH2734" s="94"/>
      <c r="BI2734" s="94"/>
      <c r="BJ2734" s="94"/>
      <c r="BK2734" s="94"/>
      <c r="BL2734" s="94"/>
      <c r="BM2734" s="94"/>
      <c r="BN2734" s="94"/>
      <c r="BO2734" s="94"/>
      <c r="BP2734" s="94"/>
      <c r="BQ2734" s="94"/>
      <c r="BR2734" s="94"/>
      <c r="BS2734" s="94"/>
      <c r="BT2734" s="94"/>
      <c r="BU2734" s="94"/>
      <c r="BV2734" s="94"/>
      <c r="BW2734" s="94"/>
      <c r="BX2734" s="94"/>
      <c r="BY2734" s="94"/>
      <c r="BZ2734" s="94"/>
      <c r="CA2734" s="94"/>
      <c r="CB2734" s="94"/>
      <c r="CC2734" s="94"/>
      <c r="CD2734" s="94"/>
      <c r="CE2734" s="94"/>
      <c r="CF2734" s="94"/>
      <c r="CG2734" s="94"/>
      <c r="CH2734" s="94"/>
      <c r="CI2734" s="94"/>
      <c r="CJ2734" s="94"/>
      <c r="CK2734" s="94"/>
      <c r="CL2734" s="94"/>
      <c r="CM2734" s="94"/>
      <c r="CN2734" s="94"/>
      <c r="CO2734" s="94"/>
      <c r="CP2734" s="94"/>
      <c r="CQ2734" s="94"/>
      <c r="CR2734" s="94"/>
      <c r="CS2734" s="94"/>
      <c r="CT2734" s="94"/>
      <c r="CU2734" s="94"/>
      <c r="CV2734" s="94"/>
      <c r="CW2734" s="94"/>
    </row>
    <row r="2735" spans="44:101" x14ac:dyDescent="0.25">
      <c r="AR2735" s="94"/>
      <c r="AS2735" s="94"/>
      <c r="AT2735" s="94"/>
      <c r="AU2735" s="94"/>
      <c r="AV2735" s="94"/>
      <c r="AW2735" s="94"/>
      <c r="AX2735" s="94"/>
      <c r="AY2735" s="94"/>
      <c r="AZ2735" s="94"/>
      <c r="BA2735" s="94"/>
      <c r="BB2735" s="94"/>
      <c r="BC2735" s="94"/>
      <c r="BD2735" s="94"/>
      <c r="BE2735" s="94"/>
      <c r="BF2735" s="94"/>
      <c r="BG2735" s="94"/>
      <c r="BH2735" s="94"/>
      <c r="BI2735" s="94"/>
      <c r="BJ2735" s="94"/>
      <c r="BK2735" s="94"/>
      <c r="BL2735" s="94"/>
      <c r="BM2735" s="94"/>
      <c r="BN2735" s="94"/>
      <c r="BO2735" s="94"/>
      <c r="BP2735" s="94"/>
      <c r="BQ2735" s="94"/>
      <c r="BR2735" s="94"/>
      <c r="BS2735" s="94"/>
      <c r="BT2735" s="94"/>
      <c r="BU2735" s="94"/>
      <c r="BV2735" s="94"/>
      <c r="BW2735" s="94"/>
      <c r="BX2735" s="94"/>
      <c r="BY2735" s="94"/>
      <c r="BZ2735" s="94"/>
      <c r="CA2735" s="94"/>
      <c r="CB2735" s="94"/>
      <c r="CC2735" s="94"/>
      <c r="CD2735" s="94"/>
      <c r="CE2735" s="94"/>
      <c r="CF2735" s="94"/>
      <c r="CG2735" s="94"/>
      <c r="CH2735" s="94"/>
      <c r="CI2735" s="94"/>
      <c r="CJ2735" s="94"/>
      <c r="CK2735" s="94"/>
      <c r="CL2735" s="94"/>
      <c r="CM2735" s="94"/>
      <c r="CN2735" s="94"/>
      <c r="CO2735" s="94"/>
      <c r="CP2735" s="94"/>
      <c r="CQ2735" s="94"/>
      <c r="CR2735" s="94"/>
      <c r="CS2735" s="94"/>
      <c r="CT2735" s="94"/>
      <c r="CU2735" s="94"/>
      <c r="CV2735" s="94"/>
      <c r="CW2735" s="94"/>
    </row>
    <row r="2736" spans="44:101" x14ac:dyDescent="0.25">
      <c r="AR2736" s="94"/>
      <c r="AS2736" s="94"/>
      <c r="AT2736" s="94"/>
      <c r="AU2736" s="94"/>
      <c r="AV2736" s="94"/>
      <c r="AW2736" s="94"/>
      <c r="AX2736" s="94"/>
      <c r="AY2736" s="94"/>
      <c r="AZ2736" s="94"/>
      <c r="BA2736" s="94"/>
      <c r="BB2736" s="94"/>
      <c r="BC2736" s="94"/>
      <c r="BD2736" s="94"/>
      <c r="BE2736" s="94"/>
      <c r="BF2736" s="94"/>
      <c r="BG2736" s="94"/>
      <c r="BH2736" s="94"/>
      <c r="BI2736" s="94"/>
      <c r="BJ2736" s="94"/>
      <c r="BK2736" s="94"/>
      <c r="BL2736" s="94"/>
      <c r="BM2736" s="94"/>
      <c r="BN2736" s="94"/>
      <c r="BO2736" s="94"/>
      <c r="BP2736" s="94"/>
      <c r="BQ2736" s="94"/>
      <c r="BR2736" s="94"/>
      <c r="BS2736" s="94"/>
      <c r="BT2736" s="94"/>
      <c r="BU2736" s="94"/>
      <c r="BV2736" s="94"/>
      <c r="BW2736" s="94"/>
      <c r="BX2736" s="94"/>
      <c r="BY2736" s="94"/>
      <c r="BZ2736" s="94"/>
      <c r="CA2736" s="94"/>
      <c r="CB2736" s="94"/>
      <c r="CC2736" s="94"/>
      <c r="CD2736" s="94"/>
      <c r="CE2736" s="94"/>
      <c r="CF2736" s="94"/>
      <c r="CG2736" s="94"/>
      <c r="CH2736" s="94"/>
      <c r="CI2736" s="94"/>
      <c r="CJ2736" s="94"/>
      <c r="CK2736" s="94"/>
      <c r="CL2736" s="94"/>
      <c r="CM2736" s="94"/>
      <c r="CN2736" s="94"/>
      <c r="CO2736" s="94"/>
      <c r="CP2736" s="94"/>
      <c r="CQ2736" s="94"/>
      <c r="CR2736" s="94"/>
      <c r="CS2736" s="94"/>
      <c r="CT2736" s="94"/>
      <c r="CU2736" s="94"/>
      <c r="CV2736" s="94"/>
      <c r="CW2736" s="94"/>
    </row>
    <row r="2737" spans="44:101" x14ac:dyDescent="0.25">
      <c r="AR2737" s="94"/>
      <c r="AS2737" s="94"/>
      <c r="AT2737" s="94"/>
      <c r="AU2737" s="94"/>
      <c r="AV2737" s="94"/>
      <c r="AW2737" s="94"/>
      <c r="AX2737" s="94"/>
      <c r="AY2737" s="94"/>
      <c r="AZ2737" s="94"/>
      <c r="BA2737" s="94"/>
      <c r="BB2737" s="94"/>
      <c r="BC2737" s="94"/>
      <c r="BD2737" s="94"/>
      <c r="BE2737" s="94"/>
      <c r="BF2737" s="94"/>
      <c r="BG2737" s="94"/>
      <c r="BH2737" s="94"/>
      <c r="BI2737" s="94"/>
      <c r="BJ2737" s="94"/>
      <c r="BK2737" s="94"/>
      <c r="BL2737" s="94"/>
      <c r="BM2737" s="94"/>
      <c r="BN2737" s="94"/>
      <c r="BO2737" s="94"/>
      <c r="BP2737" s="94"/>
      <c r="BQ2737" s="94"/>
      <c r="BR2737" s="94"/>
      <c r="BS2737" s="94"/>
      <c r="BT2737" s="94"/>
      <c r="BU2737" s="94"/>
      <c r="BV2737" s="94"/>
      <c r="BW2737" s="94"/>
      <c r="BX2737" s="94"/>
      <c r="BY2737" s="94"/>
      <c r="BZ2737" s="94"/>
      <c r="CA2737" s="94"/>
      <c r="CB2737" s="94"/>
      <c r="CC2737" s="94"/>
      <c r="CD2737" s="94"/>
      <c r="CE2737" s="94"/>
      <c r="CF2737" s="94"/>
      <c r="CG2737" s="94"/>
      <c r="CH2737" s="94"/>
      <c r="CI2737" s="94"/>
      <c r="CJ2737" s="94"/>
      <c r="CK2737" s="94"/>
      <c r="CL2737" s="94"/>
      <c r="CM2737" s="94"/>
      <c r="CN2737" s="94"/>
      <c r="CO2737" s="94"/>
      <c r="CP2737" s="94"/>
      <c r="CQ2737" s="94"/>
      <c r="CR2737" s="94"/>
      <c r="CS2737" s="94"/>
      <c r="CT2737" s="94"/>
      <c r="CU2737" s="94"/>
      <c r="CV2737" s="94"/>
      <c r="CW2737" s="94"/>
    </row>
    <row r="2738" spans="44:101" x14ac:dyDescent="0.25">
      <c r="AR2738" s="94"/>
      <c r="AS2738" s="94"/>
      <c r="AT2738" s="94"/>
      <c r="AU2738" s="94"/>
      <c r="AV2738" s="94"/>
      <c r="AW2738" s="94"/>
      <c r="AX2738" s="94"/>
      <c r="AY2738" s="94"/>
      <c r="AZ2738" s="94"/>
      <c r="BA2738" s="94"/>
      <c r="BB2738" s="94"/>
      <c r="BC2738" s="94"/>
      <c r="BD2738" s="94"/>
      <c r="BE2738" s="94"/>
      <c r="BF2738" s="94"/>
      <c r="BG2738" s="94"/>
      <c r="BH2738" s="94"/>
      <c r="BI2738" s="94"/>
      <c r="BJ2738" s="94"/>
      <c r="BK2738" s="94"/>
      <c r="BL2738" s="94"/>
      <c r="BM2738" s="94"/>
      <c r="BN2738" s="94"/>
      <c r="BO2738" s="94"/>
      <c r="BP2738" s="94"/>
      <c r="BQ2738" s="94"/>
      <c r="BR2738" s="94"/>
      <c r="BS2738" s="94"/>
      <c r="BT2738" s="94"/>
      <c r="BU2738" s="94"/>
      <c r="BV2738" s="94"/>
      <c r="BW2738" s="94"/>
      <c r="BX2738" s="94"/>
      <c r="BY2738" s="94"/>
      <c r="BZ2738" s="94"/>
      <c r="CA2738" s="94"/>
      <c r="CB2738" s="94"/>
      <c r="CC2738" s="94"/>
      <c r="CD2738" s="94"/>
      <c r="CE2738" s="94"/>
      <c r="CF2738" s="94"/>
      <c r="CG2738" s="94"/>
      <c r="CH2738" s="94"/>
      <c r="CI2738" s="94"/>
      <c r="CJ2738" s="94"/>
      <c r="CK2738" s="94"/>
      <c r="CL2738" s="94"/>
      <c r="CM2738" s="94"/>
      <c r="CN2738" s="94"/>
      <c r="CO2738" s="94"/>
      <c r="CP2738" s="94"/>
      <c r="CQ2738" s="94"/>
      <c r="CR2738" s="94"/>
      <c r="CS2738" s="94"/>
      <c r="CT2738" s="94"/>
      <c r="CU2738" s="94"/>
      <c r="CV2738" s="94"/>
      <c r="CW2738" s="94"/>
    </row>
    <row r="2739" spans="44:101" x14ac:dyDescent="0.25">
      <c r="AR2739" s="94"/>
      <c r="AS2739" s="94"/>
      <c r="AT2739" s="94"/>
      <c r="AU2739" s="94"/>
      <c r="AV2739" s="94"/>
      <c r="AW2739" s="94"/>
      <c r="AX2739" s="94"/>
      <c r="AY2739" s="94"/>
      <c r="AZ2739" s="94"/>
      <c r="BA2739" s="94"/>
      <c r="BB2739" s="94"/>
      <c r="BC2739" s="94"/>
      <c r="BD2739" s="94"/>
      <c r="BE2739" s="94"/>
      <c r="BF2739" s="94"/>
      <c r="BG2739" s="94"/>
      <c r="BH2739" s="94"/>
      <c r="BI2739" s="94"/>
      <c r="BJ2739" s="94"/>
      <c r="BK2739" s="94"/>
      <c r="BL2739" s="94"/>
      <c r="BM2739" s="94"/>
      <c r="BN2739" s="94"/>
      <c r="BO2739" s="94"/>
      <c r="BP2739" s="94"/>
      <c r="BQ2739" s="94"/>
      <c r="BR2739" s="94"/>
      <c r="BS2739" s="94"/>
      <c r="BT2739" s="94"/>
      <c r="BU2739" s="94"/>
      <c r="BV2739" s="94"/>
      <c r="BW2739" s="94"/>
      <c r="BX2739" s="94"/>
      <c r="BY2739" s="94"/>
      <c r="BZ2739" s="94"/>
      <c r="CA2739" s="94"/>
      <c r="CB2739" s="94"/>
      <c r="CC2739" s="94"/>
      <c r="CD2739" s="94"/>
      <c r="CE2739" s="94"/>
      <c r="CF2739" s="94"/>
      <c r="CG2739" s="94"/>
      <c r="CH2739" s="94"/>
      <c r="CI2739" s="94"/>
      <c r="CJ2739" s="94"/>
      <c r="CK2739" s="94"/>
      <c r="CL2739" s="94"/>
      <c r="CM2739" s="94"/>
      <c r="CN2739" s="94"/>
      <c r="CO2739" s="94"/>
      <c r="CP2739" s="94"/>
      <c r="CQ2739" s="94"/>
      <c r="CR2739" s="94"/>
      <c r="CS2739" s="94"/>
      <c r="CT2739" s="94"/>
      <c r="CU2739" s="94"/>
      <c r="CV2739" s="94"/>
      <c r="CW2739" s="94"/>
    </row>
    <row r="2740" spans="44:101" x14ac:dyDescent="0.25">
      <c r="AR2740" s="94"/>
      <c r="AS2740" s="94"/>
      <c r="AT2740" s="94"/>
      <c r="AU2740" s="94"/>
      <c r="AV2740" s="94"/>
      <c r="AW2740" s="94"/>
      <c r="AX2740" s="94"/>
      <c r="AY2740" s="94"/>
      <c r="AZ2740" s="94"/>
      <c r="BA2740" s="94"/>
      <c r="BB2740" s="94"/>
      <c r="BC2740" s="94"/>
      <c r="BD2740" s="94"/>
      <c r="BE2740" s="94"/>
      <c r="BF2740" s="94"/>
      <c r="BG2740" s="94"/>
      <c r="BH2740" s="94"/>
      <c r="BI2740" s="94"/>
      <c r="BJ2740" s="94"/>
      <c r="BK2740" s="94"/>
      <c r="BL2740" s="94"/>
      <c r="BM2740" s="94"/>
      <c r="BN2740" s="94"/>
      <c r="BO2740" s="94"/>
      <c r="BP2740" s="94"/>
      <c r="BQ2740" s="94"/>
      <c r="BR2740" s="94"/>
      <c r="BS2740" s="94"/>
      <c r="BT2740" s="94"/>
      <c r="BU2740" s="94"/>
      <c r="BV2740" s="94"/>
      <c r="BW2740" s="94"/>
      <c r="BX2740" s="94"/>
      <c r="BY2740" s="94"/>
      <c r="BZ2740" s="94"/>
      <c r="CA2740" s="94"/>
      <c r="CB2740" s="94"/>
      <c r="CC2740" s="94"/>
      <c r="CD2740" s="94"/>
      <c r="CE2740" s="94"/>
      <c r="CF2740" s="94"/>
      <c r="CG2740" s="94"/>
      <c r="CH2740" s="94"/>
      <c r="CI2740" s="94"/>
      <c r="CJ2740" s="94"/>
      <c r="CK2740" s="94"/>
      <c r="CL2740" s="94"/>
      <c r="CM2740" s="94"/>
      <c r="CN2740" s="94"/>
      <c r="CO2740" s="94"/>
      <c r="CP2740" s="94"/>
      <c r="CQ2740" s="94"/>
      <c r="CR2740" s="94"/>
      <c r="CS2740" s="94"/>
      <c r="CT2740" s="94"/>
      <c r="CU2740" s="94"/>
      <c r="CV2740" s="94"/>
      <c r="CW2740" s="94"/>
    </row>
    <row r="2741" spans="44:101" x14ac:dyDescent="0.25">
      <c r="AR2741" s="94"/>
      <c r="AS2741" s="94"/>
      <c r="AT2741" s="94"/>
      <c r="AU2741" s="94"/>
      <c r="AV2741" s="94"/>
      <c r="AW2741" s="94"/>
      <c r="AX2741" s="94"/>
      <c r="AY2741" s="94"/>
      <c r="AZ2741" s="94"/>
      <c r="BA2741" s="94"/>
      <c r="BB2741" s="94"/>
      <c r="BC2741" s="94"/>
      <c r="BD2741" s="94"/>
      <c r="BE2741" s="94"/>
      <c r="BF2741" s="94"/>
      <c r="BG2741" s="94"/>
      <c r="BH2741" s="94"/>
      <c r="BI2741" s="94"/>
      <c r="BJ2741" s="94"/>
      <c r="BK2741" s="94"/>
      <c r="BL2741" s="94"/>
      <c r="BM2741" s="94"/>
      <c r="BN2741" s="94"/>
      <c r="BO2741" s="94"/>
      <c r="BP2741" s="94"/>
      <c r="BQ2741" s="94"/>
      <c r="BR2741" s="94"/>
      <c r="BS2741" s="94"/>
      <c r="BT2741" s="94"/>
      <c r="BU2741" s="94"/>
      <c r="BV2741" s="94"/>
      <c r="BW2741" s="94"/>
      <c r="BX2741" s="94"/>
      <c r="BY2741" s="94"/>
      <c r="BZ2741" s="94"/>
      <c r="CA2741" s="94"/>
      <c r="CB2741" s="94"/>
      <c r="CC2741" s="94"/>
      <c r="CD2741" s="94"/>
      <c r="CE2741" s="94"/>
      <c r="CF2741" s="94"/>
      <c r="CG2741" s="94"/>
      <c r="CH2741" s="94"/>
      <c r="CI2741" s="94"/>
      <c r="CJ2741" s="94"/>
      <c r="CK2741" s="94"/>
      <c r="CL2741" s="94"/>
      <c r="CM2741" s="94"/>
      <c r="CN2741" s="94"/>
      <c r="CO2741" s="94"/>
      <c r="CP2741" s="94"/>
      <c r="CQ2741" s="94"/>
      <c r="CR2741" s="94"/>
      <c r="CS2741" s="94"/>
      <c r="CT2741" s="94"/>
      <c r="CU2741" s="94"/>
      <c r="CV2741" s="94"/>
      <c r="CW2741" s="94"/>
    </row>
    <row r="2742" spans="44:101" x14ac:dyDescent="0.25">
      <c r="AR2742" s="94"/>
      <c r="AS2742" s="94"/>
      <c r="AT2742" s="94"/>
      <c r="AU2742" s="94"/>
      <c r="AV2742" s="94"/>
      <c r="AW2742" s="94"/>
      <c r="AX2742" s="94"/>
      <c r="AY2742" s="94"/>
      <c r="AZ2742" s="94"/>
      <c r="BA2742" s="94"/>
      <c r="BB2742" s="94"/>
      <c r="BC2742" s="94"/>
      <c r="BD2742" s="94"/>
      <c r="BE2742" s="94"/>
      <c r="BF2742" s="94"/>
      <c r="BG2742" s="94"/>
      <c r="BH2742" s="94"/>
      <c r="BI2742" s="94"/>
      <c r="BJ2742" s="94"/>
      <c r="BK2742" s="94"/>
      <c r="BL2742" s="94"/>
      <c r="BM2742" s="94"/>
      <c r="BN2742" s="94"/>
      <c r="BO2742" s="94"/>
      <c r="BP2742" s="94"/>
      <c r="BQ2742" s="94"/>
      <c r="BR2742" s="94"/>
      <c r="BS2742" s="94"/>
      <c r="BT2742" s="94"/>
      <c r="BU2742" s="94"/>
      <c r="BV2742" s="94"/>
      <c r="BW2742" s="94"/>
      <c r="BX2742" s="94"/>
      <c r="BY2742" s="94"/>
      <c r="BZ2742" s="94"/>
      <c r="CA2742" s="94"/>
      <c r="CB2742" s="94"/>
      <c r="CC2742" s="94"/>
      <c r="CD2742" s="94"/>
      <c r="CE2742" s="94"/>
      <c r="CF2742" s="94"/>
      <c r="CG2742" s="94"/>
      <c r="CH2742" s="94"/>
      <c r="CI2742" s="94"/>
      <c r="CJ2742" s="94"/>
      <c r="CK2742" s="94"/>
      <c r="CL2742" s="94"/>
      <c r="CM2742" s="94"/>
      <c r="CN2742" s="94"/>
      <c r="CO2742" s="94"/>
      <c r="CP2742" s="94"/>
      <c r="CQ2742" s="94"/>
      <c r="CR2742" s="94"/>
      <c r="CS2742" s="94"/>
      <c r="CT2742" s="94"/>
      <c r="CU2742" s="94"/>
      <c r="CV2742" s="94"/>
      <c r="CW2742" s="94"/>
    </row>
    <row r="2743" spans="44:101" x14ac:dyDescent="0.25">
      <c r="AR2743" s="94"/>
      <c r="AS2743" s="94"/>
      <c r="AT2743" s="94"/>
      <c r="AU2743" s="94"/>
      <c r="AV2743" s="94"/>
      <c r="AW2743" s="94"/>
      <c r="AX2743" s="94"/>
      <c r="AY2743" s="94"/>
      <c r="AZ2743" s="94"/>
      <c r="BA2743" s="94"/>
      <c r="BB2743" s="94"/>
      <c r="BC2743" s="94"/>
      <c r="BD2743" s="94"/>
      <c r="BE2743" s="94"/>
      <c r="BF2743" s="94"/>
      <c r="BG2743" s="94"/>
      <c r="BH2743" s="94"/>
      <c r="BI2743" s="94"/>
      <c r="BJ2743" s="94"/>
      <c r="BK2743" s="94"/>
      <c r="BL2743" s="94"/>
      <c r="BM2743" s="94"/>
      <c r="BN2743" s="94"/>
      <c r="BO2743" s="94"/>
      <c r="BP2743" s="94"/>
      <c r="BQ2743" s="94"/>
      <c r="BR2743" s="94"/>
      <c r="BS2743" s="94"/>
      <c r="BT2743" s="94"/>
      <c r="BU2743" s="94"/>
      <c r="BV2743" s="94"/>
      <c r="BW2743" s="94"/>
      <c r="BX2743" s="94"/>
      <c r="BY2743" s="94"/>
      <c r="BZ2743" s="94"/>
      <c r="CA2743" s="94"/>
      <c r="CB2743" s="94"/>
      <c r="CC2743" s="94"/>
      <c r="CD2743" s="94"/>
      <c r="CE2743" s="94"/>
      <c r="CF2743" s="94"/>
      <c r="CG2743" s="94"/>
      <c r="CH2743" s="94"/>
      <c r="CI2743" s="94"/>
      <c r="CJ2743" s="94"/>
      <c r="CK2743" s="94"/>
      <c r="CL2743" s="94"/>
      <c r="CM2743" s="94"/>
      <c r="CN2743" s="94"/>
      <c r="CO2743" s="94"/>
      <c r="CP2743" s="94"/>
      <c r="CQ2743" s="94"/>
      <c r="CR2743" s="94"/>
      <c r="CS2743" s="94"/>
      <c r="CT2743" s="94"/>
      <c r="CU2743" s="94"/>
      <c r="CV2743" s="94"/>
      <c r="CW2743" s="94"/>
    </row>
    <row r="2744" spans="44:101" x14ac:dyDescent="0.25">
      <c r="AR2744" s="94"/>
      <c r="AS2744" s="94"/>
      <c r="AT2744" s="94"/>
      <c r="AU2744" s="94"/>
      <c r="AV2744" s="94"/>
      <c r="AW2744" s="94"/>
      <c r="AX2744" s="94"/>
      <c r="AY2744" s="94"/>
      <c r="AZ2744" s="94"/>
      <c r="BA2744" s="94"/>
      <c r="BB2744" s="94"/>
      <c r="BC2744" s="94"/>
      <c r="BD2744" s="94"/>
      <c r="BE2744" s="94"/>
      <c r="BF2744" s="94"/>
      <c r="BG2744" s="94"/>
      <c r="BH2744" s="94"/>
      <c r="BI2744" s="94"/>
      <c r="BJ2744" s="94"/>
      <c r="BK2744" s="94"/>
      <c r="BL2744" s="94"/>
      <c r="BM2744" s="94"/>
      <c r="BN2744" s="94"/>
      <c r="BO2744" s="94"/>
      <c r="BP2744" s="94"/>
      <c r="BQ2744" s="94"/>
      <c r="BR2744" s="94"/>
      <c r="BS2744" s="94"/>
      <c r="BT2744" s="94"/>
      <c r="BU2744" s="94"/>
      <c r="BV2744" s="94"/>
      <c r="BW2744" s="94"/>
      <c r="BX2744" s="94"/>
      <c r="BY2744" s="94"/>
      <c r="BZ2744" s="94"/>
      <c r="CA2744" s="94"/>
      <c r="CB2744" s="94"/>
      <c r="CC2744" s="94"/>
      <c r="CD2744" s="94"/>
      <c r="CE2744" s="94"/>
      <c r="CF2744" s="94"/>
      <c r="CG2744" s="94"/>
      <c r="CH2744" s="94"/>
      <c r="CI2744" s="94"/>
      <c r="CJ2744" s="94"/>
      <c r="CK2744" s="94"/>
      <c r="CL2744" s="94"/>
      <c r="CM2744" s="94"/>
      <c r="CN2744" s="94"/>
      <c r="CO2744" s="94"/>
      <c r="CP2744" s="94"/>
      <c r="CQ2744" s="94"/>
      <c r="CR2744" s="94"/>
      <c r="CS2744" s="94"/>
      <c r="CT2744" s="94"/>
      <c r="CU2744" s="94"/>
      <c r="CV2744" s="94"/>
      <c r="CW2744" s="94"/>
    </row>
    <row r="2745" spans="44:101" x14ac:dyDescent="0.25">
      <c r="AR2745" s="94"/>
      <c r="AS2745" s="94"/>
      <c r="AT2745" s="94"/>
      <c r="AU2745" s="94"/>
      <c r="AV2745" s="94"/>
      <c r="AW2745" s="94"/>
      <c r="AX2745" s="94"/>
      <c r="AY2745" s="94"/>
      <c r="AZ2745" s="94"/>
      <c r="BA2745" s="94"/>
      <c r="BB2745" s="94"/>
      <c r="BC2745" s="94"/>
      <c r="BD2745" s="94"/>
      <c r="BE2745" s="94"/>
      <c r="BF2745" s="94"/>
      <c r="BG2745" s="94"/>
      <c r="BH2745" s="94"/>
      <c r="BI2745" s="94"/>
      <c r="BJ2745" s="94"/>
      <c r="BK2745" s="94"/>
      <c r="BL2745" s="94"/>
      <c r="BM2745" s="94"/>
      <c r="BN2745" s="94"/>
      <c r="BO2745" s="94"/>
      <c r="BP2745" s="94"/>
      <c r="BQ2745" s="94"/>
      <c r="BR2745" s="94"/>
      <c r="BS2745" s="94"/>
      <c r="BT2745" s="94"/>
      <c r="BU2745" s="94"/>
      <c r="BV2745" s="94"/>
      <c r="BW2745" s="94"/>
      <c r="BX2745" s="94"/>
      <c r="BY2745" s="94"/>
      <c r="BZ2745" s="94"/>
      <c r="CA2745" s="94"/>
      <c r="CB2745" s="94"/>
      <c r="CC2745" s="94"/>
      <c r="CD2745" s="94"/>
      <c r="CE2745" s="94"/>
      <c r="CF2745" s="94"/>
      <c r="CG2745" s="94"/>
      <c r="CH2745" s="94"/>
      <c r="CI2745" s="94"/>
      <c r="CJ2745" s="94"/>
      <c r="CK2745" s="94"/>
      <c r="CL2745" s="94"/>
      <c r="CM2745" s="94"/>
      <c r="CN2745" s="94"/>
      <c r="CO2745" s="94"/>
      <c r="CP2745" s="94"/>
      <c r="CQ2745" s="94"/>
      <c r="CR2745" s="94"/>
      <c r="CS2745" s="94"/>
      <c r="CT2745" s="94"/>
      <c r="CU2745" s="94"/>
      <c r="CV2745" s="94"/>
      <c r="CW2745" s="94"/>
    </row>
    <row r="2746" spans="44:101" x14ac:dyDescent="0.25">
      <c r="AR2746" s="94"/>
      <c r="AS2746" s="94"/>
      <c r="AT2746" s="94"/>
      <c r="AU2746" s="94"/>
      <c r="AV2746" s="94"/>
      <c r="AW2746" s="94"/>
      <c r="AX2746" s="94"/>
      <c r="AY2746" s="94"/>
      <c r="AZ2746" s="94"/>
      <c r="BA2746" s="94"/>
      <c r="BB2746" s="94"/>
      <c r="BC2746" s="94"/>
      <c r="BD2746" s="94"/>
      <c r="BE2746" s="94"/>
      <c r="BF2746" s="94"/>
      <c r="BG2746" s="94"/>
      <c r="BH2746" s="94"/>
      <c r="BI2746" s="94"/>
      <c r="BJ2746" s="94"/>
      <c r="BK2746" s="94"/>
      <c r="BL2746" s="94"/>
      <c r="BM2746" s="94"/>
      <c r="BN2746" s="94"/>
      <c r="BO2746" s="94"/>
      <c r="BP2746" s="94"/>
      <c r="BQ2746" s="94"/>
      <c r="BR2746" s="94"/>
      <c r="BS2746" s="94"/>
      <c r="BT2746" s="94"/>
      <c r="BU2746" s="94"/>
      <c r="BV2746" s="94"/>
      <c r="BW2746" s="94"/>
      <c r="BX2746" s="94"/>
      <c r="BY2746" s="94"/>
      <c r="BZ2746" s="94"/>
      <c r="CA2746" s="94"/>
      <c r="CB2746" s="94"/>
      <c r="CC2746" s="94"/>
      <c r="CD2746" s="94"/>
      <c r="CE2746" s="94"/>
      <c r="CF2746" s="94"/>
      <c r="CG2746" s="94"/>
      <c r="CH2746" s="94"/>
      <c r="CI2746" s="94"/>
      <c r="CJ2746" s="94"/>
      <c r="CK2746" s="94"/>
      <c r="CL2746" s="94"/>
      <c r="CM2746" s="94"/>
      <c r="CN2746" s="94"/>
      <c r="CO2746" s="94"/>
      <c r="CP2746" s="94"/>
      <c r="CQ2746" s="94"/>
      <c r="CR2746" s="94"/>
      <c r="CS2746" s="94"/>
      <c r="CT2746" s="94"/>
      <c r="CU2746" s="94"/>
      <c r="CV2746" s="94"/>
      <c r="CW2746" s="94"/>
    </row>
    <row r="2747" spans="44:101" x14ac:dyDescent="0.25">
      <c r="AR2747" s="94"/>
      <c r="AS2747" s="94"/>
      <c r="AT2747" s="94"/>
      <c r="AU2747" s="94"/>
      <c r="AV2747" s="94"/>
      <c r="AW2747" s="94"/>
      <c r="AX2747" s="94"/>
      <c r="AY2747" s="94"/>
      <c r="AZ2747" s="94"/>
      <c r="BA2747" s="94"/>
      <c r="BB2747" s="94"/>
      <c r="BC2747" s="94"/>
      <c r="BD2747" s="94"/>
      <c r="BE2747" s="94"/>
      <c r="BF2747" s="94"/>
      <c r="BG2747" s="94"/>
      <c r="BH2747" s="94"/>
      <c r="BI2747" s="94"/>
      <c r="BJ2747" s="94"/>
      <c r="BK2747" s="94"/>
      <c r="BL2747" s="94"/>
      <c r="BM2747" s="94"/>
      <c r="BN2747" s="94"/>
      <c r="BO2747" s="94"/>
      <c r="BP2747" s="94"/>
      <c r="BQ2747" s="94"/>
      <c r="BR2747" s="94"/>
      <c r="BS2747" s="94"/>
      <c r="BT2747" s="94"/>
      <c r="BU2747" s="94"/>
      <c r="BV2747" s="94"/>
      <c r="BW2747" s="94"/>
      <c r="BX2747" s="94"/>
      <c r="BY2747" s="94"/>
      <c r="BZ2747" s="94"/>
      <c r="CA2747" s="94"/>
      <c r="CB2747" s="94"/>
      <c r="CC2747" s="94"/>
      <c r="CD2747" s="94"/>
      <c r="CE2747" s="94"/>
      <c r="CF2747" s="94"/>
      <c r="CG2747" s="94"/>
      <c r="CH2747" s="94"/>
      <c r="CI2747" s="94"/>
      <c r="CJ2747" s="94"/>
      <c r="CK2747" s="94"/>
      <c r="CL2747" s="94"/>
      <c r="CM2747" s="94"/>
      <c r="CN2747" s="94"/>
      <c r="CO2747" s="94"/>
      <c r="CP2747" s="94"/>
      <c r="CQ2747" s="94"/>
      <c r="CR2747" s="94"/>
      <c r="CS2747" s="94"/>
      <c r="CT2747" s="94"/>
      <c r="CU2747" s="94"/>
      <c r="CV2747" s="94"/>
      <c r="CW2747" s="94"/>
    </row>
    <row r="2748" spans="44:101" x14ac:dyDescent="0.25">
      <c r="AR2748" s="94"/>
      <c r="AS2748" s="94"/>
      <c r="AT2748" s="94"/>
      <c r="AU2748" s="94"/>
      <c r="AV2748" s="94"/>
      <c r="AW2748" s="94"/>
      <c r="AX2748" s="94"/>
      <c r="AY2748" s="94"/>
      <c r="AZ2748" s="94"/>
      <c r="BA2748" s="94"/>
      <c r="BB2748" s="94"/>
      <c r="BC2748" s="94"/>
      <c r="BD2748" s="94"/>
      <c r="BE2748" s="94"/>
      <c r="BF2748" s="94"/>
      <c r="BG2748" s="94"/>
      <c r="BH2748" s="94"/>
      <c r="BI2748" s="94"/>
      <c r="BJ2748" s="94"/>
      <c r="BK2748" s="94"/>
      <c r="BL2748" s="94"/>
      <c r="BM2748" s="94"/>
      <c r="BN2748" s="94"/>
      <c r="BO2748" s="94"/>
      <c r="BP2748" s="94"/>
      <c r="BQ2748" s="94"/>
      <c r="BR2748" s="94"/>
      <c r="BS2748" s="94"/>
      <c r="BT2748" s="94"/>
      <c r="BU2748" s="94"/>
      <c r="BV2748" s="94"/>
      <c r="BW2748" s="94"/>
      <c r="BX2748" s="94"/>
      <c r="BY2748" s="94"/>
      <c r="BZ2748" s="94"/>
      <c r="CA2748" s="94"/>
      <c r="CB2748" s="94"/>
      <c r="CC2748" s="94"/>
      <c r="CD2748" s="94"/>
      <c r="CE2748" s="94"/>
      <c r="CF2748" s="94"/>
      <c r="CG2748" s="94"/>
      <c r="CH2748" s="94"/>
      <c r="CI2748" s="94"/>
      <c r="CJ2748" s="94"/>
      <c r="CK2748" s="94"/>
      <c r="CL2748" s="94"/>
      <c r="CM2748" s="94"/>
      <c r="CN2748" s="94"/>
      <c r="CO2748" s="94"/>
      <c r="CP2748" s="94"/>
      <c r="CQ2748" s="94"/>
      <c r="CR2748" s="94"/>
      <c r="CS2748" s="94"/>
      <c r="CT2748" s="94"/>
      <c r="CU2748" s="94"/>
      <c r="CV2748" s="94"/>
      <c r="CW2748" s="94"/>
    </row>
    <row r="2749" spans="44:101" x14ac:dyDescent="0.25">
      <c r="AR2749" s="94"/>
      <c r="AS2749" s="94"/>
      <c r="AT2749" s="94"/>
      <c r="AU2749" s="94"/>
      <c r="AV2749" s="94"/>
      <c r="AW2749" s="94"/>
      <c r="AX2749" s="94"/>
      <c r="AY2749" s="94"/>
      <c r="AZ2749" s="94"/>
      <c r="BA2749" s="94"/>
      <c r="BB2749" s="94"/>
      <c r="BC2749" s="94"/>
      <c r="BD2749" s="94"/>
      <c r="BE2749" s="94"/>
      <c r="BF2749" s="94"/>
      <c r="BG2749" s="94"/>
      <c r="BH2749" s="94"/>
      <c r="BI2749" s="94"/>
      <c r="BJ2749" s="94"/>
      <c r="BK2749" s="94"/>
      <c r="BL2749" s="94"/>
      <c r="BM2749" s="94"/>
      <c r="BN2749" s="94"/>
      <c r="BO2749" s="94"/>
      <c r="BP2749" s="94"/>
      <c r="BQ2749" s="94"/>
      <c r="BR2749" s="94"/>
      <c r="BS2749" s="94"/>
      <c r="BT2749" s="94"/>
      <c r="BU2749" s="94"/>
      <c r="BV2749" s="94"/>
      <c r="BW2749" s="94"/>
      <c r="BX2749" s="94"/>
      <c r="BY2749" s="94"/>
      <c r="BZ2749" s="94"/>
      <c r="CA2749" s="94"/>
      <c r="CB2749" s="94"/>
      <c r="CC2749" s="94"/>
      <c r="CD2749" s="94"/>
      <c r="CE2749" s="94"/>
      <c r="CF2749" s="94"/>
      <c r="CG2749" s="94"/>
      <c r="CH2749" s="94"/>
      <c r="CI2749" s="94"/>
      <c r="CJ2749" s="94"/>
      <c r="CK2749" s="94"/>
      <c r="CL2749" s="94"/>
      <c r="CM2749" s="94"/>
      <c r="CN2749" s="94"/>
      <c r="CO2749" s="94"/>
      <c r="CP2749" s="94"/>
      <c r="CQ2749" s="94"/>
      <c r="CR2749" s="94"/>
      <c r="CS2749" s="94"/>
      <c r="CT2749" s="94"/>
      <c r="CU2749" s="94"/>
      <c r="CV2749" s="94"/>
      <c r="CW2749" s="94"/>
    </row>
    <row r="2750" spans="44:101" x14ac:dyDescent="0.25">
      <c r="AR2750" s="94"/>
      <c r="AS2750" s="94"/>
      <c r="AT2750" s="94"/>
      <c r="AU2750" s="94"/>
      <c r="AV2750" s="94"/>
      <c r="AW2750" s="94"/>
      <c r="AX2750" s="94"/>
      <c r="AY2750" s="94"/>
      <c r="AZ2750" s="94"/>
      <c r="BA2750" s="94"/>
      <c r="BB2750" s="94"/>
      <c r="BC2750" s="94"/>
      <c r="BD2750" s="94"/>
      <c r="BE2750" s="94"/>
      <c r="BF2750" s="94"/>
      <c r="BG2750" s="94"/>
      <c r="BH2750" s="94"/>
      <c r="BI2750" s="94"/>
      <c r="BJ2750" s="94"/>
      <c r="BK2750" s="94"/>
      <c r="BL2750" s="94"/>
      <c r="BM2750" s="94"/>
      <c r="BN2750" s="94"/>
      <c r="BO2750" s="94"/>
      <c r="BP2750" s="94"/>
      <c r="BQ2750" s="94"/>
      <c r="BR2750" s="94"/>
      <c r="BS2750" s="94"/>
      <c r="BT2750" s="94"/>
      <c r="BU2750" s="94"/>
      <c r="BV2750" s="94"/>
      <c r="BW2750" s="94"/>
      <c r="BX2750" s="94"/>
      <c r="BY2750" s="94"/>
      <c r="BZ2750" s="94"/>
      <c r="CA2750" s="94"/>
      <c r="CB2750" s="94"/>
      <c r="CC2750" s="94"/>
      <c r="CD2750" s="94"/>
      <c r="CE2750" s="94"/>
      <c r="CF2750" s="94"/>
      <c r="CG2750" s="94"/>
      <c r="CH2750" s="94"/>
      <c r="CI2750" s="94"/>
      <c r="CJ2750" s="94"/>
      <c r="CK2750" s="94"/>
      <c r="CL2750" s="94"/>
      <c r="CM2750" s="94"/>
      <c r="CN2750" s="94"/>
      <c r="CO2750" s="94"/>
      <c r="CP2750" s="94"/>
      <c r="CQ2750" s="94"/>
      <c r="CR2750" s="94"/>
      <c r="CS2750" s="94"/>
      <c r="CT2750" s="94"/>
      <c r="CU2750" s="94"/>
      <c r="CV2750" s="94"/>
      <c r="CW2750" s="94"/>
    </row>
    <row r="2751" spans="44:101" x14ac:dyDescent="0.25">
      <c r="AR2751" s="94"/>
      <c r="AS2751" s="94"/>
      <c r="AT2751" s="94"/>
      <c r="AU2751" s="94"/>
      <c r="AV2751" s="94"/>
      <c r="AW2751" s="94"/>
      <c r="AX2751" s="94"/>
      <c r="AY2751" s="94"/>
      <c r="AZ2751" s="94"/>
      <c r="BA2751" s="94"/>
      <c r="BB2751" s="94"/>
      <c r="BC2751" s="94"/>
      <c r="BD2751" s="94"/>
      <c r="BE2751" s="94"/>
      <c r="BF2751" s="94"/>
      <c r="BG2751" s="94"/>
      <c r="BH2751" s="94"/>
      <c r="BI2751" s="94"/>
      <c r="BJ2751" s="94"/>
      <c r="BK2751" s="94"/>
      <c r="BL2751" s="94"/>
      <c r="BM2751" s="94"/>
      <c r="BN2751" s="94"/>
      <c r="BO2751" s="94"/>
      <c r="BP2751" s="94"/>
      <c r="BQ2751" s="94"/>
      <c r="BR2751" s="94"/>
      <c r="BS2751" s="94"/>
      <c r="BT2751" s="94"/>
      <c r="BU2751" s="94"/>
      <c r="BV2751" s="94"/>
      <c r="BW2751" s="94"/>
      <c r="BX2751" s="94"/>
      <c r="BY2751" s="94"/>
      <c r="BZ2751" s="94"/>
      <c r="CA2751" s="94"/>
      <c r="CB2751" s="94"/>
      <c r="CC2751" s="94"/>
      <c r="CD2751" s="94"/>
      <c r="CE2751" s="94"/>
      <c r="CF2751" s="94"/>
      <c r="CG2751" s="94"/>
      <c r="CH2751" s="94"/>
      <c r="CI2751" s="94"/>
      <c r="CJ2751" s="94"/>
      <c r="CK2751" s="94"/>
      <c r="CL2751" s="94"/>
      <c r="CM2751" s="94"/>
      <c r="CN2751" s="94"/>
      <c r="CO2751" s="94"/>
      <c r="CP2751" s="94"/>
      <c r="CQ2751" s="94"/>
      <c r="CR2751" s="94"/>
      <c r="CS2751" s="94"/>
      <c r="CT2751" s="94"/>
      <c r="CU2751" s="94"/>
      <c r="CV2751" s="94"/>
      <c r="CW2751" s="94"/>
    </row>
    <row r="2752" spans="44:101" x14ac:dyDescent="0.25">
      <c r="AR2752" s="94"/>
      <c r="AS2752" s="94"/>
      <c r="AT2752" s="94"/>
      <c r="AU2752" s="94"/>
      <c r="AV2752" s="94"/>
      <c r="AW2752" s="94"/>
      <c r="AX2752" s="94"/>
      <c r="AY2752" s="94"/>
      <c r="AZ2752" s="94"/>
      <c r="BA2752" s="94"/>
      <c r="BB2752" s="94"/>
      <c r="BC2752" s="94"/>
      <c r="BD2752" s="94"/>
      <c r="BE2752" s="94"/>
      <c r="BF2752" s="94"/>
      <c r="BG2752" s="94"/>
      <c r="BH2752" s="94"/>
      <c r="BI2752" s="94"/>
      <c r="BJ2752" s="94"/>
      <c r="BK2752" s="94"/>
      <c r="BL2752" s="94"/>
      <c r="BM2752" s="94"/>
      <c r="BN2752" s="94"/>
      <c r="BO2752" s="94"/>
      <c r="BP2752" s="94"/>
      <c r="BQ2752" s="94"/>
      <c r="BR2752" s="94"/>
      <c r="BS2752" s="94"/>
      <c r="BT2752" s="94"/>
      <c r="BU2752" s="94"/>
      <c r="BV2752" s="94"/>
      <c r="BW2752" s="94"/>
      <c r="BX2752" s="94"/>
      <c r="BY2752" s="94"/>
      <c r="BZ2752" s="94"/>
      <c r="CA2752" s="94"/>
      <c r="CB2752" s="94"/>
      <c r="CC2752" s="94"/>
      <c r="CD2752" s="94"/>
      <c r="CE2752" s="94"/>
      <c r="CF2752" s="94"/>
      <c r="CG2752" s="94"/>
      <c r="CH2752" s="94"/>
      <c r="CI2752" s="94"/>
      <c r="CJ2752" s="94"/>
      <c r="CK2752" s="94"/>
      <c r="CL2752" s="94"/>
      <c r="CM2752" s="94"/>
      <c r="CN2752" s="94"/>
      <c r="CO2752" s="94"/>
      <c r="CP2752" s="94"/>
      <c r="CQ2752" s="94"/>
      <c r="CR2752" s="94"/>
      <c r="CS2752" s="94"/>
      <c r="CT2752" s="94"/>
      <c r="CU2752" s="94"/>
      <c r="CV2752" s="94"/>
      <c r="CW2752" s="94"/>
    </row>
    <row r="2753" spans="44:101" x14ac:dyDescent="0.25">
      <c r="AR2753" s="94"/>
      <c r="AS2753" s="94"/>
      <c r="AT2753" s="94"/>
      <c r="AU2753" s="94"/>
      <c r="AV2753" s="94"/>
      <c r="AW2753" s="94"/>
      <c r="AX2753" s="94"/>
      <c r="AY2753" s="94"/>
      <c r="AZ2753" s="94"/>
      <c r="BA2753" s="94"/>
      <c r="BB2753" s="94"/>
      <c r="BC2753" s="94"/>
      <c r="BD2753" s="94"/>
      <c r="BE2753" s="94"/>
      <c r="BF2753" s="94"/>
      <c r="BG2753" s="94"/>
      <c r="BH2753" s="94"/>
      <c r="BI2753" s="94"/>
      <c r="BJ2753" s="94"/>
      <c r="BK2753" s="94"/>
      <c r="BL2753" s="94"/>
      <c r="BM2753" s="94"/>
      <c r="BN2753" s="94"/>
      <c r="BO2753" s="94"/>
      <c r="BP2753" s="94"/>
      <c r="BQ2753" s="94"/>
      <c r="BR2753" s="94"/>
      <c r="BS2753" s="94"/>
      <c r="BT2753" s="94"/>
      <c r="BU2753" s="94"/>
      <c r="BV2753" s="94"/>
      <c r="BW2753" s="94"/>
      <c r="BX2753" s="94"/>
      <c r="BY2753" s="94"/>
      <c r="BZ2753" s="94"/>
      <c r="CA2753" s="94"/>
      <c r="CB2753" s="94"/>
      <c r="CC2753" s="94"/>
      <c r="CD2753" s="94"/>
      <c r="CE2753" s="94"/>
      <c r="CF2753" s="94"/>
      <c r="CG2753" s="94"/>
      <c r="CH2753" s="94"/>
      <c r="CI2753" s="94"/>
      <c r="CJ2753" s="94"/>
      <c r="CK2753" s="94"/>
      <c r="CL2753" s="94"/>
      <c r="CM2753" s="94"/>
      <c r="CN2753" s="94"/>
      <c r="CO2753" s="94"/>
      <c r="CP2753" s="94"/>
      <c r="CQ2753" s="94"/>
      <c r="CR2753" s="94"/>
      <c r="CS2753" s="94"/>
      <c r="CT2753" s="94"/>
      <c r="CU2753" s="94"/>
      <c r="CV2753" s="94"/>
      <c r="CW2753" s="94"/>
    </row>
    <row r="2754" spans="44:101" x14ac:dyDescent="0.25">
      <c r="AR2754" s="94"/>
      <c r="AS2754" s="94"/>
      <c r="AT2754" s="94"/>
      <c r="AU2754" s="94"/>
      <c r="AV2754" s="94"/>
      <c r="AW2754" s="94"/>
      <c r="AX2754" s="94"/>
      <c r="AY2754" s="94"/>
      <c r="AZ2754" s="94"/>
      <c r="BA2754" s="94"/>
      <c r="BB2754" s="94"/>
      <c r="BC2754" s="94"/>
      <c r="BD2754" s="94"/>
      <c r="BE2754" s="94"/>
      <c r="BF2754" s="94"/>
      <c r="BG2754" s="94"/>
      <c r="BH2754" s="94"/>
      <c r="BI2754" s="94"/>
      <c r="BJ2754" s="94"/>
      <c r="BK2754" s="94"/>
      <c r="BL2754" s="94"/>
      <c r="BM2754" s="94"/>
      <c r="BN2754" s="94"/>
      <c r="BO2754" s="94"/>
      <c r="BP2754" s="94"/>
      <c r="BQ2754" s="94"/>
      <c r="BR2754" s="94"/>
      <c r="BS2754" s="94"/>
      <c r="BT2754" s="94"/>
      <c r="BU2754" s="94"/>
      <c r="BV2754" s="94"/>
      <c r="BW2754" s="94"/>
      <c r="BX2754" s="94"/>
      <c r="BY2754" s="94"/>
      <c r="BZ2754" s="94"/>
      <c r="CA2754" s="94"/>
      <c r="CB2754" s="94"/>
      <c r="CC2754" s="94"/>
      <c r="CD2754" s="94"/>
      <c r="CE2754" s="94"/>
      <c r="CF2754" s="94"/>
      <c r="CG2754" s="94"/>
      <c r="CH2754" s="94"/>
      <c r="CI2754" s="94"/>
      <c r="CJ2754" s="94"/>
      <c r="CK2754" s="94"/>
      <c r="CL2754" s="94"/>
      <c r="CM2754" s="94"/>
      <c r="CN2754" s="94"/>
      <c r="CO2754" s="94"/>
      <c r="CP2754" s="94"/>
      <c r="CQ2754" s="94"/>
      <c r="CR2754" s="94"/>
      <c r="CS2754" s="94"/>
      <c r="CT2754" s="94"/>
      <c r="CU2754" s="94"/>
      <c r="CV2754" s="94"/>
      <c r="CW2754" s="94"/>
    </row>
    <row r="2755" spans="44:101" x14ac:dyDescent="0.25">
      <c r="AR2755" s="94"/>
      <c r="AS2755" s="94"/>
      <c r="AT2755" s="94"/>
      <c r="AU2755" s="94"/>
      <c r="AV2755" s="94"/>
      <c r="AW2755" s="94"/>
      <c r="AX2755" s="94"/>
      <c r="AY2755" s="94"/>
      <c r="AZ2755" s="94"/>
      <c r="BA2755" s="94"/>
      <c r="BB2755" s="94"/>
      <c r="BC2755" s="94"/>
      <c r="BD2755" s="94"/>
      <c r="BE2755" s="94"/>
      <c r="BF2755" s="94"/>
      <c r="BG2755" s="94"/>
      <c r="BH2755" s="94"/>
      <c r="BI2755" s="94"/>
      <c r="BJ2755" s="94"/>
      <c r="BK2755" s="94"/>
      <c r="BL2755" s="94"/>
      <c r="BM2755" s="94"/>
      <c r="BN2755" s="94"/>
      <c r="BO2755" s="94"/>
      <c r="BP2755" s="94"/>
      <c r="BQ2755" s="94"/>
      <c r="BR2755" s="94"/>
      <c r="BS2755" s="94"/>
      <c r="BT2755" s="94"/>
      <c r="BU2755" s="94"/>
      <c r="BV2755" s="94"/>
      <c r="BW2755" s="94"/>
      <c r="BX2755" s="94"/>
      <c r="BY2755" s="94"/>
      <c r="BZ2755" s="94"/>
      <c r="CA2755" s="94"/>
      <c r="CB2755" s="94"/>
      <c r="CC2755" s="94"/>
      <c r="CD2755" s="94"/>
      <c r="CE2755" s="94"/>
      <c r="CF2755" s="94"/>
      <c r="CG2755" s="94"/>
      <c r="CH2755" s="94"/>
      <c r="CI2755" s="94"/>
      <c r="CJ2755" s="94"/>
      <c r="CK2755" s="94"/>
      <c r="CL2755" s="94"/>
      <c r="CM2755" s="94"/>
      <c r="CN2755" s="94"/>
      <c r="CO2755" s="94"/>
      <c r="CP2755" s="94"/>
      <c r="CQ2755" s="94"/>
      <c r="CR2755" s="94"/>
      <c r="CS2755" s="94"/>
      <c r="CT2755" s="94"/>
      <c r="CU2755" s="94"/>
      <c r="CV2755" s="94"/>
      <c r="CW2755" s="94"/>
    </row>
    <row r="2756" spans="44:101" x14ac:dyDescent="0.25">
      <c r="AR2756" s="94"/>
      <c r="AS2756" s="94"/>
      <c r="AT2756" s="94"/>
      <c r="AU2756" s="94"/>
      <c r="AV2756" s="94"/>
      <c r="AW2756" s="94"/>
      <c r="AX2756" s="94"/>
      <c r="AY2756" s="94"/>
      <c r="AZ2756" s="94"/>
      <c r="BA2756" s="94"/>
      <c r="BB2756" s="94"/>
      <c r="BC2756" s="94"/>
      <c r="BD2756" s="94"/>
      <c r="BE2756" s="94"/>
      <c r="BF2756" s="94"/>
      <c r="BG2756" s="94"/>
      <c r="BH2756" s="94"/>
      <c r="BI2756" s="94"/>
      <c r="BJ2756" s="94"/>
      <c r="BK2756" s="94"/>
      <c r="BL2756" s="94"/>
      <c r="BM2756" s="94"/>
      <c r="BN2756" s="94"/>
      <c r="BO2756" s="94"/>
      <c r="BP2756" s="94"/>
      <c r="BQ2756" s="94"/>
      <c r="BR2756" s="94"/>
      <c r="BS2756" s="94"/>
      <c r="BT2756" s="94"/>
      <c r="BU2756" s="94"/>
      <c r="BV2756" s="94"/>
      <c r="BW2756" s="94"/>
      <c r="BX2756" s="94"/>
      <c r="BY2756" s="94"/>
      <c r="BZ2756" s="94"/>
      <c r="CA2756" s="94"/>
      <c r="CB2756" s="94"/>
      <c r="CC2756" s="94"/>
      <c r="CD2756" s="94"/>
      <c r="CE2756" s="94"/>
      <c r="CF2756" s="94"/>
      <c r="CG2756" s="94"/>
      <c r="CH2756" s="94"/>
      <c r="CI2756" s="94"/>
      <c r="CJ2756" s="94"/>
      <c r="CK2756" s="94"/>
      <c r="CL2756" s="94"/>
      <c r="CM2756" s="94"/>
      <c r="CN2756" s="94"/>
      <c r="CO2756" s="94"/>
      <c r="CP2756" s="94"/>
      <c r="CQ2756" s="94"/>
      <c r="CR2756" s="94"/>
      <c r="CS2756" s="94"/>
      <c r="CT2756" s="94"/>
      <c r="CU2756" s="94"/>
      <c r="CV2756" s="94"/>
      <c r="CW2756" s="94"/>
    </row>
    <row r="2757" spans="44:101" x14ac:dyDescent="0.25">
      <c r="AR2757" s="94"/>
      <c r="AS2757" s="94"/>
      <c r="AT2757" s="94"/>
      <c r="AU2757" s="94"/>
      <c r="AV2757" s="94"/>
      <c r="AW2757" s="94"/>
      <c r="AX2757" s="94"/>
      <c r="AY2757" s="94"/>
      <c r="AZ2757" s="94"/>
      <c r="BA2757" s="94"/>
      <c r="BB2757" s="94"/>
      <c r="BC2757" s="94"/>
      <c r="BD2757" s="94"/>
      <c r="BE2757" s="94"/>
      <c r="BF2757" s="94"/>
      <c r="BG2757" s="94"/>
      <c r="BH2757" s="94"/>
      <c r="BI2757" s="94"/>
      <c r="BJ2757" s="94"/>
      <c r="BK2757" s="94"/>
      <c r="BL2757" s="94"/>
      <c r="BM2757" s="94"/>
      <c r="BN2757" s="94"/>
      <c r="BO2757" s="94"/>
      <c r="BP2757" s="94"/>
      <c r="BQ2757" s="94"/>
      <c r="BR2757" s="94"/>
      <c r="BS2757" s="94"/>
      <c r="BT2757" s="94"/>
      <c r="BU2757" s="94"/>
      <c r="BV2757" s="94"/>
      <c r="BW2757" s="94"/>
      <c r="BX2757" s="94"/>
      <c r="BY2757" s="94"/>
      <c r="BZ2757" s="94"/>
      <c r="CA2757" s="94"/>
      <c r="CB2757" s="94"/>
      <c r="CC2757" s="94"/>
      <c r="CD2757" s="94"/>
      <c r="CE2757" s="94"/>
      <c r="CF2757" s="94"/>
      <c r="CG2757" s="94"/>
      <c r="CH2757" s="94"/>
      <c r="CI2757" s="94"/>
      <c r="CJ2757" s="94"/>
      <c r="CK2757" s="94"/>
      <c r="CL2757" s="94"/>
      <c r="CM2757" s="94"/>
      <c r="CN2757" s="94"/>
      <c r="CO2757" s="94"/>
      <c r="CP2757" s="94"/>
      <c r="CQ2757" s="94"/>
      <c r="CR2757" s="94"/>
      <c r="CS2757" s="94"/>
      <c r="CT2757" s="94"/>
      <c r="CU2757" s="94"/>
      <c r="CV2757" s="94"/>
      <c r="CW2757" s="94"/>
    </row>
    <row r="2758" spans="44:101" x14ac:dyDescent="0.25">
      <c r="AR2758" s="94"/>
      <c r="AS2758" s="94"/>
      <c r="AT2758" s="94"/>
      <c r="AU2758" s="94"/>
      <c r="AV2758" s="94"/>
      <c r="AW2758" s="94"/>
      <c r="AX2758" s="94"/>
      <c r="AY2758" s="94"/>
      <c r="AZ2758" s="94"/>
      <c r="BA2758" s="94"/>
      <c r="BB2758" s="94"/>
      <c r="BC2758" s="94"/>
      <c r="BD2758" s="94"/>
      <c r="BE2758" s="94"/>
      <c r="BF2758" s="94"/>
      <c r="BG2758" s="94"/>
      <c r="BH2758" s="94"/>
      <c r="BI2758" s="94"/>
      <c r="BJ2758" s="94"/>
      <c r="BK2758" s="94"/>
      <c r="BL2758" s="94"/>
      <c r="BM2758" s="94"/>
      <c r="BN2758" s="94"/>
      <c r="BO2758" s="94"/>
      <c r="BP2758" s="94"/>
      <c r="BQ2758" s="94"/>
      <c r="BR2758" s="94"/>
      <c r="BS2758" s="94"/>
      <c r="BT2758" s="94"/>
      <c r="BU2758" s="94"/>
      <c r="BV2758" s="94"/>
      <c r="BW2758" s="94"/>
      <c r="BX2758" s="94"/>
      <c r="BY2758" s="94"/>
      <c r="BZ2758" s="94"/>
      <c r="CA2758" s="94"/>
      <c r="CB2758" s="94"/>
      <c r="CC2758" s="94"/>
      <c r="CD2758" s="94"/>
      <c r="CE2758" s="94"/>
      <c r="CF2758" s="94"/>
      <c r="CG2758" s="94"/>
      <c r="CH2758" s="94"/>
      <c r="CI2758" s="94"/>
      <c r="CJ2758" s="94"/>
      <c r="CK2758" s="94"/>
      <c r="CL2758" s="94"/>
      <c r="CM2758" s="94"/>
      <c r="CN2758" s="94"/>
      <c r="CO2758" s="94"/>
      <c r="CP2758" s="94"/>
      <c r="CQ2758" s="94"/>
      <c r="CR2758" s="94"/>
      <c r="CS2758" s="94"/>
      <c r="CT2758" s="94"/>
      <c r="CU2758" s="94"/>
      <c r="CV2758" s="94"/>
      <c r="CW2758" s="94"/>
    </row>
    <row r="2759" spans="44:101" x14ac:dyDescent="0.25">
      <c r="AR2759" s="94"/>
      <c r="AS2759" s="94"/>
      <c r="AT2759" s="94"/>
      <c r="AU2759" s="94"/>
      <c r="AV2759" s="94"/>
      <c r="AW2759" s="94"/>
      <c r="AX2759" s="94"/>
      <c r="AY2759" s="94"/>
      <c r="AZ2759" s="94"/>
      <c r="BA2759" s="94"/>
      <c r="BB2759" s="94"/>
      <c r="BC2759" s="94"/>
      <c r="BD2759" s="94"/>
      <c r="BE2759" s="94"/>
      <c r="BF2759" s="94"/>
      <c r="BG2759" s="94"/>
      <c r="BH2759" s="94"/>
      <c r="BI2759" s="94"/>
      <c r="BJ2759" s="94"/>
      <c r="BK2759" s="94"/>
      <c r="BL2759" s="94"/>
      <c r="BM2759" s="94"/>
      <c r="BN2759" s="94"/>
      <c r="BO2759" s="94"/>
      <c r="BP2759" s="94"/>
      <c r="BQ2759" s="94"/>
      <c r="BR2759" s="94"/>
      <c r="BS2759" s="94"/>
      <c r="BT2759" s="94"/>
      <c r="BU2759" s="94"/>
      <c r="BV2759" s="94"/>
      <c r="BW2759" s="94"/>
      <c r="BX2759" s="94"/>
      <c r="BY2759" s="94"/>
      <c r="BZ2759" s="94"/>
      <c r="CA2759" s="94"/>
      <c r="CB2759" s="94"/>
      <c r="CC2759" s="94"/>
      <c r="CD2759" s="94"/>
      <c r="CE2759" s="94"/>
      <c r="CF2759" s="94"/>
      <c r="CG2759" s="94"/>
      <c r="CH2759" s="94"/>
      <c r="CI2759" s="94"/>
      <c r="CJ2759" s="94"/>
      <c r="CK2759" s="94"/>
      <c r="CL2759" s="94"/>
      <c r="CM2759" s="94"/>
      <c r="CN2759" s="94"/>
      <c r="CO2759" s="94"/>
      <c r="CP2759" s="94"/>
      <c r="CQ2759" s="94"/>
      <c r="CR2759" s="94"/>
      <c r="CS2759" s="94"/>
      <c r="CT2759" s="94"/>
      <c r="CU2759" s="94"/>
      <c r="CV2759" s="94"/>
      <c r="CW2759" s="94"/>
    </row>
    <row r="2760" spans="44:101" x14ac:dyDescent="0.25">
      <c r="AR2760" s="94"/>
      <c r="AS2760" s="94"/>
      <c r="AT2760" s="94"/>
      <c r="AU2760" s="94"/>
      <c r="AV2760" s="94"/>
      <c r="AW2760" s="94"/>
      <c r="AX2760" s="94"/>
      <c r="AY2760" s="94"/>
      <c r="AZ2760" s="94"/>
      <c r="BA2760" s="94"/>
      <c r="BB2760" s="94"/>
      <c r="BC2760" s="94"/>
      <c r="BD2760" s="94"/>
      <c r="BE2760" s="94"/>
      <c r="BF2760" s="94"/>
      <c r="BG2760" s="94"/>
      <c r="BH2760" s="94"/>
      <c r="BI2760" s="94"/>
      <c r="BJ2760" s="94"/>
      <c r="BK2760" s="94"/>
      <c r="BL2760" s="94"/>
      <c r="BM2760" s="94"/>
      <c r="BN2760" s="94"/>
      <c r="BO2760" s="94"/>
      <c r="BP2760" s="94"/>
      <c r="BQ2760" s="94"/>
      <c r="BR2760" s="94"/>
      <c r="BS2760" s="94"/>
      <c r="BT2760" s="94"/>
      <c r="BU2760" s="94"/>
      <c r="BV2760" s="94"/>
      <c r="BW2760" s="94"/>
      <c r="BX2760" s="94"/>
      <c r="BY2760" s="94"/>
      <c r="BZ2760" s="94"/>
      <c r="CA2760" s="94"/>
      <c r="CB2760" s="94"/>
      <c r="CC2760" s="94"/>
      <c r="CD2760" s="94"/>
      <c r="CE2760" s="94"/>
      <c r="CF2760" s="94"/>
      <c r="CG2760" s="94"/>
      <c r="CH2760" s="94"/>
      <c r="CI2760" s="94"/>
      <c r="CJ2760" s="94"/>
      <c r="CK2760" s="94"/>
      <c r="CL2760" s="94"/>
      <c r="CM2760" s="94"/>
      <c r="CN2760" s="94"/>
      <c r="CO2760" s="94"/>
      <c r="CP2760" s="94"/>
      <c r="CQ2760" s="94"/>
      <c r="CR2760" s="94"/>
      <c r="CS2760" s="94"/>
      <c r="CT2760" s="94"/>
      <c r="CU2760" s="94"/>
      <c r="CV2760" s="94"/>
      <c r="CW2760" s="94"/>
    </row>
    <row r="2761" spans="44:101" x14ac:dyDescent="0.25">
      <c r="AR2761" s="94"/>
      <c r="AS2761" s="94"/>
      <c r="AT2761" s="94"/>
      <c r="AU2761" s="94"/>
      <c r="AV2761" s="94"/>
      <c r="AW2761" s="94"/>
      <c r="AX2761" s="94"/>
      <c r="AY2761" s="94"/>
      <c r="AZ2761" s="94"/>
      <c r="BA2761" s="94"/>
      <c r="BB2761" s="94"/>
      <c r="BC2761" s="94"/>
      <c r="BD2761" s="94"/>
      <c r="BE2761" s="94"/>
      <c r="BF2761" s="94"/>
      <c r="BG2761" s="94"/>
      <c r="BH2761" s="94"/>
      <c r="BI2761" s="94"/>
      <c r="BJ2761" s="94"/>
      <c r="BK2761" s="94"/>
      <c r="BL2761" s="94"/>
      <c r="BM2761" s="94"/>
      <c r="BN2761" s="94"/>
      <c r="BO2761" s="94"/>
      <c r="BP2761" s="94"/>
      <c r="BQ2761" s="94"/>
      <c r="BR2761" s="94"/>
      <c r="BS2761" s="94"/>
      <c r="BT2761" s="94"/>
      <c r="BU2761" s="94"/>
      <c r="BV2761" s="94"/>
      <c r="BW2761" s="94"/>
      <c r="BX2761" s="94"/>
      <c r="BY2761" s="94"/>
      <c r="BZ2761" s="94"/>
      <c r="CA2761" s="94"/>
      <c r="CB2761" s="94"/>
      <c r="CC2761" s="94"/>
      <c r="CD2761" s="94"/>
      <c r="CE2761" s="94"/>
      <c r="CF2761" s="94"/>
      <c r="CG2761" s="94"/>
      <c r="CH2761" s="94"/>
      <c r="CI2761" s="94"/>
      <c r="CJ2761" s="94"/>
      <c r="CK2761" s="94"/>
      <c r="CL2761" s="94"/>
      <c r="CM2761" s="94"/>
      <c r="CN2761" s="94"/>
      <c r="CO2761" s="94"/>
      <c r="CP2761" s="94"/>
      <c r="CQ2761" s="94"/>
      <c r="CR2761" s="94"/>
      <c r="CS2761" s="94"/>
      <c r="CT2761" s="94"/>
      <c r="CU2761" s="94"/>
      <c r="CV2761" s="94"/>
      <c r="CW2761" s="94"/>
    </row>
    <row r="2762" spans="44:101" x14ac:dyDescent="0.25">
      <c r="AR2762" s="94"/>
      <c r="AS2762" s="94"/>
      <c r="AT2762" s="94"/>
      <c r="AU2762" s="94"/>
      <c r="AV2762" s="94"/>
      <c r="AW2762" s="94"/>
      <c r="AX2762" s="94"/>
      <c r="AY2762" s="94"/>
      <c r="AZ2762" s="94"/>
      <c r="BA2762" s="94"/>
      <c r="BB2762" s="94"/>
      <c r="BC2762" s="94"/>
      <c r="BD2762" s="94"/>
      <c r="BE2762" s="94"/>
      <c r="BF2762" s="94"/>
      <c r="BG2762" s="94"/>
      <c r="BH2762" s="94"/>
      <c r="BI2762" s="94"/>
      <c r="BJ2762" s="94"/>
      <c r="BK2762" s="94"/>
      <c r="BL2762" s="94"/>
      <c r="BM2762" s="94"/>
      <c r="BN2762" s="94"/>
      <c r="BO2762" s="94"/>
      <c r="BP2762" s="94"/>
      <c r="BQ2762" s="94"/>
      <c r="BR2762" s="94"/>
      <c r="BS2762" s="94"/>
      <c r="BT2762" s="94"/>
      <c r="BU2762" s="94"/>
      <c r="BV2762" s="94"/>
      <c r="BW2762" s="94"/>
      <c r="BX2762" s="94"/>
      <c r="BY2762" s="94"/>
      <c r="BZ2762" s="94"/>
      <c r="CA2762" s="94"/>
      <c r="CB2762" s="94"/>
      <c r="CC2762" s="94"/>
      <c r="CD2762" s="94"/>
      <c r="CE2762" s="94"/>
      <c r="CF2762" s="94"/>
      <c r="CG2762" s="94"/>
      <c r="CH2762" s="94"/>
      <c r="CI2762" s="94"/>
      <c r="CJ2762" s="94"/>
      <c r="CK2762" s="94"/>
      <c r="CL2762" s="94"/>
      <c r="CM2762" s="94"/>
      <c r="CN2762" s="94"/>
      <c r="CO2762" s="94"/>
      <c r="CP2762" s="94"/>
      <c r="CQ2762" s="94"/>
      <c r="CR2762" s="94"/>
      <c r="CS2762" s="94"/>
      <c r="CT2762" s="94"/>
      <c r="CU2762" s="94"/>
      <c r="CV2762" s="94"/>
      <c r="CW2762" s="94"/>
    </row>
    <row r="2763" spans="44:101" x14ac:dyDescent="0.25">
      <c r="AR2763" s="94"/>
      <c r="AS2763" s="94"/>
      <c r="AT2763" s="94"/>
      <c r="AU2763" s="94"/>
      <c r="AV2763" s="94"/>
      <c r="AW2763" s="94"/>
      <c r="AX2763" s="94"/>
      <c r="AY2763" s="94"/>
      <c r="AZ2763" s="94"/>
      <c r="BA2763" s="94"/>
      <c r="BB2763" s="94"/>
      <c r="BC2763" s="94"/>
      <c r="BD2763" s="94"/>
      <c r="BE2763" s="94"/>
      <c r="BF2763" s="94"/>
      <c r="BG2763" s="94"/>
      <c r="BH2763" s="94"/>
      <c r="BI2763" s="94"/>
      <c r="BJ2763" s="94"/>
      <c r="BK2763" s="94"/>
      <c r="BL2763" s="94"/>
      <c r="BM2763" s="94"/>
      <c r="BN2763" s="94"/>
      <c r="BO2763" s="94"/>
      <c r="BP2763" s="94"/>
      <c r="BQ2763" s="94"/>
      <c r="BR2763" s="94"/>
      <c r="BS2763" s="94"/>
      <c r="BT2763" s="94"/>
      <c r="BU2763" s="94"/>
      <c r="BV2763" s="94"/>
      <c r="BW2763" s="94"/>
      <c r="BX2763" s="94"/>
      <c r="BY2763" s="94"/>
      <c r="BZ2763" s="94"/>
      <c r="CA2763" s="94"/>
      <c r="CB2763" s="94"/>
      <c r="CC2763" s="94"/>
      <c r="CD2763" s="94"/>
      <c r="CE2763" s="94"/>
      <c r="CF2763" s="94"/>
      <c r="CG2763" s="94"/>
      <c r="CH2763" s="94"/>
      <c r="CI2763" s="94"/>
      <c r="CJ2763" s="94"/>
      <c r="CK2763" s="94"/>
      <c r="CL2763" s="94"/>
      <c r="CM2763" s="94"/>
      <c r="CN2763" s="94"/>
      <c r="CO2763" s="94"/>
      <c r="CP2763" s="94"/>
      <c r="CQ2763" s="94"/>
      <c r="CR2763" s="94"/>
      <c r="CS2763" s="94"/>
      <c r="CT2763" s="94"/>
      <c r="CU2763" s="94"/>
      <c r="CV2763" s="94"/>
      <c r="CW2763" s="94"/>
    </row>
    <row r="2764" spans="44:101" x14ac:dyDescent="0.25">
      <c r="AR2764" s="94"/>
      <c r="AS2764" s="94"/>
      <c r="AT2764" s="94"/>
      <c r="AU2764" s="94"/>
      <c r="AV2764" s="94"/>
      <c r="AW2764" s="94"/>
      <c r="AX2764" s="94"/>
      <c r="AY2764" s="94"/>
      <c r="AZ2764" s="94"/>
      <c r="BA2764" s="94"/>
      <c r="BB2764" s="94"/>
      <c r="BC2764" s="94"/>
      <c r="BD2764" s="94"/>
      <c r="BE2764" s="94"/>
      <c r="BF2764" s="94"/>
      <c r="BG2764" s="94"/>
      <c r="BH2764" s="94"/>
      <c r="BI2764" s="94"/>
      <c r="BJ2764" s="94"/>
      <c r="BK2764" s="94"/>
      <c r="BL2764" s="94"/>
      <c r="BM2764" s="94"/>
      <c r="BN2764" s="94"/>
      <c r="BO2764" s="94"/>
      <c r="BP2764" s="94"/>
      <c r="BQ2764" s="94"/>
      <c r="BR2764" s="94"/>
      <c r="BS2764" s="94"/>
      <c r="BT2764" s="94"/>
      <c r="BU2764" s="94"/>
      <c r="BV2764" s="94"/>
      <c r="BW2764" s="94"/>
      <c r="BX2764" s="94"/>
      <c r="BY2764" s="94"/>
      <c r="BZ2764" s="94"/>
      <c r="CA2764" s="94"/>
      <c r="CB2764" s="94"/>
      <c r="CC2764" s="94"/>
      <c r="CD2764" s="94"/>
      <c r="CE2764" s="94"/>
      <c r="CF2764" s="94"/>
      <c r="CG2764" s="94"/>
      <c r="CH2764" s="94"/>
      <c r="CI2764" s="94"/>
      <c r="CJ2764" s="94"/>
      <c r="CK2764" s="94"/>
      <c r="CL2764" s="94"/>
      <c r="CM2764" s="94"/>
      <c r="CN2764" s="94"/>
      <c r="CO2764" s="94"/>
      <c r="CP2764" s="94"/>
      <c r="CQ2764" s="94"/>
      <c r="CR2764" s="94"/>
      <c r="CS2764" s="94"/>
      <c r="CT2764" s="94"/>
      <c r="CU2764" s="94"/>
      <c r="CV2764" s="94"/>
      <c r="CW2764" s="94"/>
    </row>
    <row r="2765" spans="44:101" x14ac:dyDescent="0.25">
      <c r="AR2765" s="94"/>
      <c r="AS2765" s="94"/>
      <c r="AT2765" s="94"/>
      <c r="AU2765" s="94"/>
      <c r="AV2765" s="94"/>
      <c r="AW2765" s="94"/>
      <c r="AX2765" s="94"/>
      <c r="AY2765" s="94"/>
      <c r="AZ2765" s="94"/>
      <c r="BA2765" s="94"/>
      <c r="BB2765" s="94"/>
      <c r="BC2765" s="94"/>
      <c r="BD2765" s="94"/>
      <c r="BE2765" s="94"/>
      <c r="BF2765" s="94"/>
      <c r="BG2765" s="94"/>
      <c r="BH2765" s="94"/>
      <c r="BI2765" s="94"/>
      <c r="BJ2765" s="94"/>
      <c r="BK2765" s="94"/>
      <c r="BL2765" s="94"/>
      <c r="BM2765" s="94"/>
      <c r="BN2765" s="94"/>
      <c r="BO2765" s="94"/>
      <c r="BP2765" s="94"/>
      <c r="BQ2765" s="94"/>
      <c r="BR2765" s="94"/>
      <c r="BS2765" s="94"/>
      <c r="BT2765" s="94"/>
      <c r="BU2765" s="94"/>
      <c r="BV2765" s="94"/>
      <c r="BW2765" s="94"/>
      <c r="BX2765" s="94"/>
      <c r="BY2765" s="94"/>
      <c r="BZ2765" s="94"/>
      <c r="CA2765" s="94"/>
      <c r="CB2765" s="94"/>
      <c r="CC2765" s="94"/>
      <c r="CD2765" s="94"/>
      <c r="CE2765" s="94"/>
      <c r="CF2765" s="94"/>
      <c r="CG2765" s="94"/>
      <c r="CH2765" s="94"/>
      <c r="CI2765" s="94"/>
      <c r="CJ2765" s="94"/>
      <c r="CK2765" s="94"/>
      <c r="CL2765" s="94"/>
      <c r="CM2765" s="94"/>
      <c r="CN2765" s="94"/>
      <c r="CO2765" s="94"/>
      <c r="CP2765" s="94"/>
      <c r="CQ2765" s="94"/>
      <c r="CR2765" s="94"/>
      <c r="CS2765" s="94"/>
      <c r="CT2765" s="94"/>
      <c r="CU2765" s="94"/>
      <c r="CV2765" s="94"/>
      <c r="CW2765" s="94"/>
    </row>
    <row r="2766" spans="44:101" x14ac:dyDescent="0.25">
      <c r="AR2766" s="94"/>
      <c r="AS2766" s="94"/>
      <c r="AT2766" s="94"/>
      <c r="AU2766" s="94"/>
      <c r="AV2766" s="94"/>
      <c r="AW2766" s="94"/>
      <c r="AX2766" s="94"/>
      <c r="AY2766" s="94"/>
      <c r="AZ2766" s="94"/>
      <c r="BA2766" s="94"/>
      <c r="BB2766" s="94"/>
      <c r="BC2766" s="94"/>
      <c r="BD2766" s="94"/>
      <c r="BE2766" s="94"/>
      <c r="BF2766" s="94"/>
      <c r="BG2766" s="94"/>
      <c r="BH2766" s="94"/>
      <c r="BI2766" s="94"/>
      <c r="BJ2766" s="94"/>
      <c r="BK2766" s="94"/>
      <c r="BL2766" s="94"/>
      <c r="BM2766" s="94"/>
      <c r="BN2766" s="94"/>
      <c r="BO2766" s="94"/>
      <c r="BP2766" s="94"/>
      <c r="BQ2766" s="94"/>
      <c r="BR2766" s="94"/>
      <c r="BS2766" s="94"/>
      <c r="BT2766" s="94"/>
      <c r="BU2766" s="94"/>
      <c r="BV2766" s="94"/>
      <c r="BW2766" s="94"/>
      <c r="BX2766" s="94"/>
      <c r="BY2766" s="94"/>
      <c r="BZ2766" s="94"/>
      <c r="CA2766" s="94"/>
      <c r="CB2766" s="94"/>
      <c r="CC2766" s="94"/>
      <c r="CD2766" s="94"/>
      <c r="CE2766" s="94"/>
      <c r="CF2766" s="94"/>
      <c r="CG2766" s="94"/>
      <c r="CH2766" s="94"/>
      <c r="CI2766" s="94"/>
      <c r="CJ2766" s="94"/>
      <c r="CK2766" s="94"/>
      <c r="CL2766" s="94"/>
      <c r="CM2766" s="94"/>
      <c r="CN2766" s="94"/>
      <c r="CO2766" s="94"/>
      <c r="CP2766" s="94"/>
      <c r="CQ2766" s="94"/>
      <c r="CR2766" s="94"/>
      <c r="CS2766" s="94"/>
      <c r="CT2766" s="94"/>
      <c r="CU2766" s="94"/>
      <c r="CV2766" s="94"/>
      <c r="CW2766" s="94"/>
    </row>
    <row r="2767" spans="44:101" x14ac:dyDescent="0.25">
      <c r="AR2767" s="94"/>
      <c r="AS2767" s="94"/>
      <c r="AT2767" s="94"/>
      <c r="AU2767" s="94"/>
      <c r="AV2767" s="94"/>
      <c r="AW2767" s="94"/>
      <c r="AX2767" s="94"/>
      <c r="AY2767" s="94"/>
      <c r="AZ2767" s="94"/>
      <c r="BA2767" s="94"/>
      <c r="BB2767" s="94"/>
      <c r="BC2767" s="94"/>
      <c r="BD2767" s="94"/>
      <c r="BE2767" s="94"/>
      <c r="BF2767" s="94"/>
      <c r="BG2767" s="94"/>
      <c r="BH2767" s="94"/>
      <c r="BI2767" s="94"/>
      <c r="BJ2767" s="94"/>
      <c r="BK2767" s="94"/>
      <c r="BL2767" s="94"/>
      <c r="BM2767" s="94"/>
      <c r="BN2767" s="94"/>
      <c r="BO2767" s="94"/>
      <c r="BP2767" s="94"/>
      <c r="BQ2767" s="94"/>
      <c r="BR2767" s="94"/>
      <c r="BS2767" s="94"/>
      <c r="BT2767" s="94"/>
      <c r="BU2767" s="94"/>
      <c r="BV2767" s="94"/>
      <c r="BW2767" s="94"/>
      <c r="BX2767" s="94"/>
      <c r="BY2767" s="94"/>
      <c r="BZ2767" s="94"/>
      <c r="CA2767" s="94"/>
      <c r="CB2767" s="94"/>
      <c r="CC2767" s="94"/>
      <c r="CD2767" s="94"/>
      <c r="CE2767" s="94"/>
      <c r="CF2767" s="94"/>
      <c r="CG2767" s="94"/>
      <c r="CH2767" s="94"/>
      <c r="CI2767" s="94"/>
      <c r="CJ2767" s="94"/>
      <c r="CK2767" s="94"/>
      <c r="CL2767" s="94"/>
      <c r="CM2767" s="94"/>
      <c r="CN2767" s="94"/>
      <c r="CO2767" s="94"/>
      <c r="CP2767" s="94"/>
      <c r="CQ2767" s="94"/>
      <c r="CR2767" s="94"/>
      <c r="CS2767" s="94"/>
      <c r="CT2767" s="94"/>
      <c r="CU2767" s="94"/>
      <c r="CV2767" s="94"/>
      <c r="CW2767" s="94"/>
    </row>
    <row r="2768" spans="44:101" x14ac:dyDescent="0.25">
      <c r="AR2768" s="94"/>
      <c r="AS2768" s="94"/>
      <c r="AT2768" s="94"/>
      <c r="AU2768" s="94"/>
      <c r="AV2768" s="94"/>
      <c r="AW2768" s="94"/>
      <c r="AX2768" s="94"/>
      <c r="AY2768" s="94"/>
      <c r="AZ2768" s="94"/>
      <c r="BA2768" s="94"/>
      <c r="BB2768" s="94"/>
      <c r="BC2768" s="94"/>
      <c r="BD2768" s="94"/>
      <c r="BE2768" s="94"/>
      <c r="BF2768" s="94"/>
      <c r="BG2768" s="94"/>
      <c r="BH2768" s="94"/>
      <c r="BI2768" s="94"/>
      <c r="BJ2768" s="94"/>
      <c r="BK2768" s="94"/>
      <c r="BL2768" s="94"/>
      <c r="BM2768" s="94"/>
      <c r="BN2768" s="94"/>
      <c r="BO2768" s="94"/>
      <c r="BP2768" s="94"/>
      <c r="BQ2768" s="94"/>
      <c r="BR2768" s="94"/>
      <c r="BS2768" s="94"/>
      <c r="BT2768" s="94"/>
      <c r="BU2768" s="94"/>
      <c r="BV2768" s="94"/>
      <c r="BW2768" s="94"/>
      <c r="BX2768" s="94"/>
      <c r="BY2768" s="94"/>
      <c r="BZ2768" s="94"/>
      <c r="CA2768" s="94"/>
      <c r="CB2768" s="94"/>
      <c r="CC2768" s="94"/>
      <c r="CD2768" s="94"/>
      <c r="CE2768" s="94"/>
      <c r="CF2768" s="94"/>
      <c r="CG2768" s="94"/>
      <c r="CH2768" s="94"/>
      <c r="CI2768" s="94"/>
      <c r="CJ2768" s="94"/>
      <c r="CK2768" s="94"/>
      <c r="CL2768" s="94"/>
      <c r="CM2768" s="94"/>
      <c r="CN2768" s="94"/>
      <c r="CO2768" s="94"/>
      <c r="CP2768" s="94"/>
      <c r="CQ2768" s="94"/>
      <c r="CR2768" s="94"/>
      <c r="CS2768" s="94"/>
      <c r="CT2768" s="94"/>
      <c r="CU2768" s="94"/>
      <c r="CV2768" s="94"/>
      <c r="CW2768" s="94"/>
    </row>
    <row r="2769" spans="44:101" x14ac:dyDescent="0.25">
      <c r="AR2769" s="94"/>
      <c r="AS2769" s="94"/>
      <c r="AT2769" s="94"/>
      <c r="AU2769" s="94"/>
      <c r="AV2769" s="94"/>
      <c r="AW2769" s="94"/>
      <c r="AX2769" s="94"/>
      <c r="AY2769" s="94"/>
      <c r="AZ2769" s="94"/>
      <c r="BA2769" s="94"/>
      <c r="BB2769" s="94"/>
      <c r="BC2769" s="94"/>
      <c r="BD2769" s="94"/>
      <c r="BE2769" s="94"/>
      <c r="BF2769" s="94"/>
      <c r="BG2769" s="94"/>
      <c r="BH2769" s="94"/>
      <c r="BI2769" s="94"/>
      <c r="BJ2769" s="94"/>
      <c r="BK2769" s="94"/>
      <c r="BL2769" s="94"/>
      <c r="BM2769" s="94"/>
      <c r="BN2769" s="94"/>
      <c r="BO2769" s="94"/>
      <c r="BP2769" s="94"/>
      <c r="BQ2769" s="94"/>
      <c r="BR2769" s="94"/>
      <c r="BS2769" s="94"/>
      <c r="BT2769" s="94"/>
      <c r="BU2769" s="94"/>
      <c r="BV2769" s="94"/>
      <c r="BW2769" s="94"/>
      <c r="BX2769" s="94"/>
      <c r="BY2769" s="94"/>
      <c r="BZ2769" s="94"/>
      <c r="CA2769" s="94"/>
      <c r="CB2769" s="94"/>
      <c r="CC2769" s="94"/>
      <c r="CD2769" s="94"/>
      <c r="CE2769" s="94"/>
      <c r="CF2769" s="94"/>
      <c r="CG2769" s="94"/>
      <c r="CH2769" s="94"/>
      <c r="CI2769" s="94"/>
      <c r="CJ2769" s="94"/>
      <c r="CK2769" s="94"/>
      <c r="CL2769" s="94"/>
      <c r="CM2769" s="94"/>
      <c r="CN2769" s="94"/>
      <c r="CO2769" s="94"/>
      <c r="CP2769" s="94"/>
      <c r="CQ2769" s="94"/>
      <c r="CR2769" s="94"/>
      <c r="CS2769" s="94"/>
      <c r="CT2769" s="94"/>
      <c r="CU2769" s="94"/>
      <c r="CV2769" s="94"/>
      <c r="CW2769" s="94"/>
    </row>
    <row r="2770" spans="44:101" x14ac:dyDescent="0.25">
      <c r="AR2770" s="94"/>
      <c r="AS2770" s="94"/>
      <c r="AT2770" s="94"/>
      <c r="AU2770" s="94"/>
      <c r="AV2770" s="94"/>
      <c r="AW2770" s="94"/>
      <c r="AX2770" s="94"/>
      <c r="AY2770" s="94"/>
      <c r="AZ2770" s="94"/>
      <c r="BA2770" s="94"/>
      <c r="BB2770" s="94"/>
      <c r="BC2770" s="94"/>
      <c r="BD2770" s="94"/>
      <c r="BE2770" s="94"/>
      <c r="BF2770" s="94"/>
      <c r="BG2770" s="94"/>
      <c r="BH2770" s="94"/>
      <c r="BI2770" s="94"/>
      <c r="BJ2770" s="94"/>
      <c r="BK2770" s="94"/>
      <c r="BL2770" s="94"/>
      <c r="BM2770" s="94"/>
      <c r="BN2770" s="94"/>
      <c r="BO2770" s="94"/>
      <c r="BP2770" s="94"/>
      <c r="BQ2770" s="94"/>
      <c r="BR2770" s="94"/>
      <c r="BS2770" s="94"/>
      <c r="BT2770" s="94"/>
      <c r="BU2770" s="94"/>
      <c r="BV2770" s="94"/>
      <c r="BW2770" s="94"/>
      <c r="BX2770" s="94"/>
      <c r="BY2770" s="94"/>
      <c r="BZ2770" s="94"/>
      <c r="CA2770" s="94"/>
      <c r="CB2770" s="94"/>
      <c r="CC2770" s="94"/>
      <c r="CD2770" s="94"/>
      <c r="CE2770" s="94"/>
      <c r="CF2770" s="94"/>
      <c r="CG2770" s="94"/>
      <c r="CH2770" s="94"/>
      <c r="CI2770" s="94"/>
      <c r="CJ2770" s="94"/>
      <c r="CK2770" s="94"/>
      <c r="CL2770" s="94"/>
      <c r="CM2770" s="94"/>
      <c r="CN2770" s="94"/>
      <c r="CO2770" s="94"/>
      <c r="CP2770" s="94"/>
      <c r="CQ2770" s="94"/>
      <c r="CR2770" s="94"/>
      <c r="CS2770" s="94"/>
      <c r="CT2770" s="94"/>
      <c r="CU2770" s="94"/>
      <c r="CV2770" s="94"/>
      <c r="CW2770" s="94"/>
    </row>
    <row r="2771" spans="44:101" x14ac:dyDescent="0.25">
      <c r="AR2771" s="94"/>
      <c r="AS2771" s="94"/>
      <c r="AT2771" s="94"/>
      <c r="AU2771" s="94"/>
      <c r="AV2771" s="94"/>
      <c r="AW2771" s="94"/>
      <c r="AX2771" s="94"/>
      <c r="AY2771" s="94"/>
      <c r="AZ2771" s="94"/>
      <c r="BA2771" s="94"/>
      <c r="BB2771" s="94"/>
      <c r="BC2771" s="94"/>
      <c r="BD2771" s="94"/>
      <c r="BE2771" s="94"/>
      <c r="BF2771" s="94"/>
      <c r="BG2771" s="94"/>
      <c r="BH2771" s="94"/>
      <c r="BI2771" s="94"/>
      <c r="BJ2771" s="94"/>
      <c r="BK2771" s="94"/>
      <c r="BL2771" s="94"/>
      <c r="BM2771" s="94"/>
      <c r="BN2771" s="94"/>
      <c r="BO2771" s="94"/>
      <c r="BP2771" s="94"/>
      <c r="BQ2771" s="94"/>
      <c r="BR2771" s="94"/>
      <c r="BS2771" s="94"/>
      <c r="BT2771" s="94"/>
      <c r="BU2771" s="94"/>
      <c r="BV2771" s="94"/>
      <c r="BW2771" s="94"/>
      <c r="BX2771" s="94"/>
      <c r="BY2771" s="94"/>
      <c r="BZ2771" s="94"/>
      <c r="CA2771" s="94"/>
      <c r="CB2771" s="94"/>
      <c r="CC2771" s="94"/>
      <c r="CD2771" s="94"/>
      <c r="CE2771" s="94"/>
      <c r="CF2771" s="94"/>
      <c r="CG2771" s="94"/>
      <c r="CH2771" s="94"/>
      <c r="CI2771" s="94"/>
      <c r="CJ2771" s="94"/>
      <c r="CK2771" s="94"/>
      <c r="CL2771" s="94"/>
      <c r="CM2771" s="94"/>
      <c r="CN2771" s="94"/>
      <c r="CO2771" s="94"/>
      <c r="CP2771" s="94"/>
      <c r="CQ2771" s="94"/>
      <c r="CR2771" s="94"/>
      <c r="CS2771" s="94"/>
      <c r="CT2771" s="94"/>
      <c r="CU2771" s="94"/>
      <c r="CV2771" s="94"/>
      <c r="CW2771" s="94"/>
    </row>
    <row r="2772" spans="44:101" x14ac:dyDescent="0.25">
      <c r="AR2772" s="94"/>
      <c r="AS2772" s="94"/>
      <c r="AT2772" s="94"/>
      <c r="AU2772" s="94"/>
      <c r="AV2772" s="94"/>
      <c r="AW2772" s="94"/>
      <c r="AX2772" s="94"/>
      <c r="AY2772" s="94"/>
      <c r="AZ2772" s="94"/>
      <c r="BA2772" s="94"/>
      <c r="BB2772" s="94"/>
      <c r="BC2772" s="94"/>
      <c r="BD2772" s="94"/>
      <c r="BE2772" s="94"/>
      <c r="BF2772" s="94"/>
      <c r="BG2772" s="94"/>
      <c r="BH2772" s="94"/>
      <c r="BI2772" s="94"/>
      <c r="BJ2772" s="94"/>
      <c r="BK2772" s="94"/>
      <c r="BL2772" s="94"/>
      <c r="BM2772" s="94"/>
      <c r="BN2772" s="94"/>
      <c r="BO2772" s="94"/>
      <c r="BP2772" s="94"/>
      <c r="BQ2772" s="94"/>
      <c r="BR2772" s="94"/>
      <c r="BS2772" s="94"/>
      <c r="BT2772" s="94"/>
      <c r="BU2772" s="94"/>
      <c r="BV2772" s="94"/>
      <c r="BW2772" s="94"/>
      <c r="BX2772" s="94"/>
      <c r="BY2772" s="94"/>
      <c r="BZ2772" s="94"/>
      <c r="CA2772" s="94"/>
      <c r="CB2772" s="94"/>
      <c r="CC2772" s="94"/>
      <c r="CD2772" s="94"/>
      <c r="CE2772" s="94"/>
      <c r="CF2772" s="94"/>
      <c r="CG2772" s="94"/>
      <c r="CH2772" s="94"/>
      <c r="CI2772" s="94"/>
      <c r="CJ2772" s="94"/>
      <c r="CK2772" s="94"/>
      <c r="CL2772" s="94"/>
      <c r="CM2772" s="94"/>
      <c r="CN2772" s="94"/>
      <c r="CO2772" s="94"/>
      <c r="CP2772" s="94"/>
      <c r="CQ2772" s="94"/>
      <c r="CR2772" s="94"/>
      <c r="CS2772" s="94"/>
      <c r="CT2772" s="94"/>
      <c r="CU2772" s="94"/>
      <c r="CV2772" s="94"/>
      <c r="CW2772" s="94"/>
    </row>
    <row r="2773" spans="44:101" x14ac:dyDescent="0.25">
      <c r="AR2773" s="94"/>
      <c r="AS2773" s="94"/>
      <c r="AT2773" s="94"/>
      <c r="AU2773" s="94"/>
      <c r="AV2773" s="94"/>
      <c r="AW2773" s="94"/>
      <c r="AX2773" s="94"/>
      <c r="AY2773" s="94"/>
      <c r="AZ2773" s="94"/>
      <c r="BA2773" s="94"/>
      <c r="BB2773" s="94"/>
      <c r="BC2773" s="94"/>
      <c r="BD2773" s="94"/>
      <c r="BE2773" s="94"/>
      <c r="BF2773" s="94"/>
      <c r="BG2773" s="94"/>
      <c r="BH2773" s="94"/>
      <c r="BI2773" s="94"/>
      <c r="BJ2773" s="94"/>
      <c r="BK2773" s="94"/>
      <c r="BL2773" s="94"/>
      <c r="BM2773" s="94"/>
      <c r="BN2773" s="94"/>
      <c r="BO2773" s="94"/>
      <c r="BP2773" s="94"/>
      <c r="BQ2773" s="94"/>
      <c r="BR2773" s="94"/>
      <c r="BS2773" s="94"/>
      <c r="BT2773" s="94"/>
      <c r="BU2773" s="94"/>
      <c r="BV2773" s="94"/>
      <c r="BW2773" s="94"/>
      <c r="BX2773" s="94"/>
      <c r="BY2773" s="94"/>
      <c r="BZ2773" s="94"/>
      <c r="CA2773" s="94"/>
      <c r="CB2773" s="94"/>
      <c r="CC2773" s="94"/>
      <c r="CD2773" s="94"/>
      <c r="CE2773" s="94"/>
      <c r="CF2773" s="94"/>
      <c r="CG2773" s="94"/>
      <c r="CH2773" s="94"/>
      <c r="CI2773" s="94"/>
      <c r="CJ2773" s="94"/>
      <c r="CK2773" s="94"/>
      <c r="CL2773" s="94"/>
      <c r="CM2773" s="94"/>
      <c r="CN2773" s="94"/>
      <c r="CO2773" s="94"/>
      <c r="CP2773" s="94"/>
      <c r="CQ2773" s="94"/>
      <c r="CR2773" s="94"/>
      <c r="CS2773" s="94"/>
      <c r="CT2773" s="94"/>
      <c r="CU2773" s="94"/>
      <c r="CV2773" s="94"/>
      <c r="CW2773" s="94"/>
    </row>
  </sheetData>
  <mergeCells count="160">
    <mergeCell ref="CF65:CN69"/>
    <mergeCell ref="CF64:CN64"/>
    <mergeCell ref="BR64:CD64"/>
    <mergeCell ref="BS66:CD66"/>
    <mergeCell ref="BS65:CD65"/>
    <mergeCell ref="BS70:CD70"/>
    <mergeCell ref="BS71:CD71"/>
    <mergeCell ref="BS72:CD72"/>
    <mergeCell ref="BS69:CD69"/>
    <mergeCell ref="AK71:AP71"/>
    <mergeCell ref="AK70:AP70"/>
    <mergeCell ref="AG70:AJ70"/>
    <mergeCell ref="AK65:AP65"/>
    <mergeCell ref="AK68:AP68"/>
    <mergeCell ref="AK67:AP67"/>
    <mergeCell ref="BS73:CD73"/>
    <mergeCell ref="BS68:CD68"/>
    <mergeCell ref="BS67:CD67"/>
    <mergeCell ref="TD46:TF46"/>
    <mergeCell ref="PF9:PH9"/>
    <mergeCell ref="OH9:OJ9"/>
    <mergeCell ref="OE25:OG25"/>
    <mergeCell ref="OH25:OJ25"/>
    <mergeCell ref="U63:X63"/>
    <mergeCell ref="BZ60:CW61"/>
    <mergeCell ref="AK63:AP63"/>
    <mergeCell ref="F1:AC2"/>
    <mergeCell ref="Y63:AB63"/>
    <mergeCell ref="BB60:BY61"/>
    <mergeCell ref="E63:H63"/>
    <mergeCell ref="AD1:BA2"/>
    <mergeCell ref="AD60:BA61"/>
    <mergeCell ref="BB1:BY2"/>
    <mergeCell ref="F60:AC61"/>
    <mergeCell ref="I63:L63"/>
    <mergeCell ref="M63:P63"/>
    <mergeCell ref="Q63:T63"/>
    <mergeCell ref="AG63:AJ63"/>
    <mergeCell ref="AC63:AF63"/>
    <mergeCell ref="BZ1:CW2"/>
    <mergeCell ref="Q72:T72"/>
    <mergeCell ref="I72:L72"/>
    <mergeCell ref="M76:P76"/>
    <mergeCell ref="Q73:T73"/>
    <mergeCell ref="M74:P74"/>
    <mergeCell ref="E76:H76"/>
    <mergeCell ref="I77:L77"/>
    <mergeCell ref="M77:P77"/>
    <mergeCell ref="Q77:T77"/>
    <mergeCell ref="I76:L76"/>
    <mergeCell ref="Q74:T74"/>
    <mergeCell ref="M73:P73"/>
    <mergeCell ref="M72:P72"/>
    <mergeCell ref="Q76:T76"/>
    <mergeCell ref="E74:H74"/>
    <mergeCell ref="E75:H75"/>
    <mergeCell ref="I73:L73"/>
    <mergeCell ref="I74:L74"/>
    <mergeCell ref="M75:P75"/>
    <mergeCell ref="E72:H72"/>
    <mergeCell ref="E77:H77"/>
    <mergeCell ref="I75:L75"/>
    <mergeCell ref="E73:H73"/>
    <mergeCell ref="Q75:T75"/>
    <mergeCell ref="E64:H64"/>
    <mergeCell ref="I65:L65"/>
    <mergeCell ref="M64:P64"/>
    <mergeCell ref="M65:P65"/>
    <mergeCell ref="M66:P66"/>
    <mergeCell ref="I68:L68"/>
    <mergeCell ref="Q68:T68"/>
    <mergeCell ref="I64:L64"/>
    <mergeCell ref="Y64:AB64"/>
    <mergeCell ref="Q65:T65"/>
    <mergeCell ref="E65:H65"/>
    <mergeCell ref="E66:H66"/>
    <mergeCell ref="M68:P68"/>
    <mergeCell ref="M67:P67"/>
    <mergeCell ref="I66:L66"/>
    <mergeCell ref="Q64:T64"/>
    <mergeCell ref="I67:L67"/>
    <mergeCell ref="Q67:T67"/>
    <mergeCell ref="Q66:T66"/>
    <mergeCell ref="E67:H67"/>
    <mergeCell ref="E68:H68"/>
    <mergeCell ref="U67:X67"/>
    <mergeCell ref="U65:X65"/>
    <mergeCell ref="Y68:AB68"/>
    <mergeCell ref="E69:H69"/>
    <mergeCell ref="Q69:T69"/>
    <mergeCell ref="M69:P69"/>
    <mergeCell ref="I69:L69"/>
    <mergeCell ref="E70:H70"/>
    <mergeCell ref="M70:P70"/>
    <mergeCell ref="M71:P71"/>
    <mergeCell ref="Q71:T71"/>
    <mergeCell ref="Q70:T70"/>
    <mergeCell ref="I70:L70"/>
    <mergeCell ref="E71:H71"/>
    <mergeCell ref="I71:L71"/>
    <mergeCell ref="AK64:AP64"/>
    <mergeCell ref="Y66:AB66"/>
    <mergeCell ref="AG77:AJ77"/>
    <mergeCell ref="U72:X72"/>
    <mergeCell ref="U76:X76"/>
    <mergeCell ref="U74:X74"/>
    <mergeCell ref="AC76:AF76"/>
    <mergeCell ref="AG76:AJ76"/>
    <mergeCell ref="Y77:AB77"/>
    <mergeCell ref="U75:X75"/>
    <mergeCell ref="Y75:AB75"/>
    <mergeCell ref="AG74:AJ74"/>
    <mergeCell ref="AG72:AJ72"/>
    <mergeCell ref="AG73:AJ73"/>
    <mergeCell ref="Y73:AB73"/>
    <mergeCell ref="U77:X77"/>
    <mergeCell ref="AK77:AP77"/>
    <mergeCell ref="AC77:AF77"/>
    <mergeCell ref="Y71:AB71"/>
    <mergeCell ref="U70:X70"/>
    <mergeCell ref="U71:X71"/>
    <mergeCell ref="AK66:AP66"/>
    <mergeCell ref="AK69:AP69"/>
    <mergeCell ref="AK76:AP76"/>
    <mergeCell ref="AK74:AP74"/>
    <mergeCell ref="AK75:AP75"/>
    <mergeCell ref="AK72:AP72"/>
    <mergeCell ref="Y76:AB76"/>
    <mergeCell ref="AC75:AF75"/>
    <mergeCell ref="AC73:AF73"/>
    <mergeCell ref="AC72:AF72"/>
    <mergeCell ref="AC74:AF74"/>
    <mergeCell ref="Y74:AB74"/>
    <mergeCell ref="AK73:AP73"/>
    <mergeCell ref="AG75:AJ75"/>
    <mergeCell ref="Y72:AB72"/>
    <mergeCell ref="U73:X73"/>
    <mergeCell ref="AC64:AF64"/>
    <mergeCell ref="AC65:AF65"/>
    <mergeCell ref="AG66:AJ66"/>
    <mergeCell ref="AG69:AJ69"/>
    <mergeCell ref="AG67:AJ67"/>
    <mergeCell ref="AG68:AJ68"/>
    <mergeCell ref="AC69:AF69"/>
    <mergeCell ref="U69:X69"/>
    <mergeCell ref="AC67:AF67"/>
    <mergeCell ref="AC66:AF66"/>
    <mergeCell ref="AC68:AF68"/>
    <mergeCell ref="U64:X64"/>
    <mergeCell ref="Y65:AB65"/>
    <mergeCell ref="U68:X68"/>
    <mergeCell ref="U66:X66"/>
    <mergeCell ref="Y67:AB67"/>
    <mergeCell ref="Y69:AB69"/>
    <mergeCell ref="AG65:AJ65"/>
    <mergeCell ref="AG64:AJ64"/>
    <mergeCell ref="Y70:AB70"/>
    <mergeCell ref="AC71:AF71"/>
    <mergeCell ref="AC70:AF70"/>
    <mergeCell ref="AG71:AJ71"/>
  </mergeCells>
  <dataValidations disablePrompts="1" count="4">
    <dataValidation type="list" allowBlank="1" showInputMessage="1" showErrorMessage="1" sqref="F78:F79 AG152:AG153 AG158:AG162 G152:G153 G158:G162" xr:uid="{00000000-0002-0000-0200-000000000000}">
      <formula1>conditionsFrittage</formula1>
    </dataValidation>
    <dataValidation type="list" allowBlank="1" showInputMessage="1" showErrorMessage="1" sqref="E64:H77" xr:uid="{00000000-0002-0000-0200-000001000000}">
      <formula1>$B$127:$B$129</formula1>
    </dataValidation>
    <dataValidation type="list" allowBlank="1" showInputMessage="1" showErrorMessage="1" sqref="Q64:T77" xr:uid="{00000000-0002-0000-0200-000003000000}">
      <formula1>$G$127:$G$166</formula1>
    </dataValidation>
    <dataValidation type="list" allowBlank="1" showInputMessage="1" showErrorMessage="1" sqref="I64:L77" xr:uid="{00000000-0002-0000-0200-000002000000}">
      <formula1>$N$127:$N$179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082" r:id="rId4" name="retour">
          <controlPr defaultSize="0" autoFill="0" autoLine="0" r:id="rId5">
            <anchor moveWithCells="1">
              <from>
                <xdr:col>56</xdr:col>
                <xdr:colOff>123825</xdr:colOff>
                <xdr:row>68</xdr:row>
                <xdr:rowOff>76200</xdr:rowOff>
              </from>
              <to>
                <xdr:col>66</xdr:col>
                <xdr:colOff>0</xdr:colOff>
                <xdr:row>72</xdr:row>
                <xdr:rowOff>9525</xdr:rowOff>
              </to>
            </anchor>
          </controlPr>
        </control>
      </mc:Choice>
      <mc:Fallback>
        <control shapeId="3082" r:id="rId4" name="retour"/>
      </mc:Fallback>
    </mc:AlternateContent>
    <mc:AlternateContent xmlns:mc="http://schemas.openxmlformats.org/markup-compatibility/2006">
      <mc:Choice Requires="x14">
        <control shapeId="3081" r:id="rId6" name="maj">
          <controlPr defaultSize="0" autoFill="0" autoLine="0" r:id="rId7">
            <anchor moveWithCells="1">
              <from>
                <xdr:col>45</xdr:col>
                <xdr:colOff>0</xdr:colOff>
                <xdr:row>68</xdr:row>
                <xdr:rowOff>66675</xdr:rowOff>
              </from>
              <to>
                <xdr:col>54</xdr:col>
                <xdr:colOff>66675</xdr:colOff>
                <xdr:row>72</xdr:row>
                <xdr:rowOff>0</xdr:rowOff>
              </to>
            </anchor>
          </controlPr>
        </control>
      </mc:Choice>
      <mc:Fallback>
        <control shapeId="3081" r:id="rId6" name="maj"/>
      </mc:Fallback>
    </mc:AlternateContent>
    <mc:AlternateContent xmlns:mc="http://schemas.openxmlformats.org/markup-compatibility/2006">
      <mc:Choice Requires="x14">
        <control shapeId="3073" r:id="rId8" name="ajou2">
          <controlPr defaultSize="0" autoFill="0" autoLine="0" r:id="rId9">
            <anchor moveWithCells="1">
              <from>
                <xdr:col>44</xdr:col>
                <xdr:colOff>180975</xdr:colOff>
                <xdr:row>64</xdr:row>
                <xdr:rowOff>0</xdr:rowOff>
              </from>
              <to>
                <xdr:col>54</xdr:col>
                <xdr:colOff>57150</xdr:colOff>
                <xdr:row>67</xdr:row>
                <xdr:rowOff>123825</xdr:rowOff>
              </to>
            </anchor>
          </controlPr>
        </control>
      </mc:Choice>
      <mc:Fallback>
        <control shapeId="3073" r:id="rId8" name="ajou2"/>
      </mc:Fallback>
    </mc:AlternateContent>
    <mc:AlternateContent xmlns:mc="http://schemas.openxmlformats.org/markup-compatibility/2006">
      <mc:Choice Requires="x14">
        <control shapeId="3075" r:id="rId10" name="Button 3">
          <controlPr locked="0" defaultSize="0" print="0" autoFill="0" autoPict="0" macro="[0]!Modif">
            <anchor moveWithCells="1" sizeWithCells="1">
              <from>
                <xdr:col>56</xdr:col>
                <xdr:colOff>133350</xdr:colOff>
                <xdr:row>64</xdr:row>
                <xdr:rowOff>0</xdr:rowOff>
              </from>
              <to>
                <xdr:col>66</xdr:col>
                <xdr:colOff>0</xdr:colOff>
                <xdr:row>67</xdr:row>
                <xdr:rowOff>104775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BK23"/>
  <sheetViews>
    <sheetView zoomScaleNormal="100" workbookViewId="0">
      <selection activeCell="L1" sqref="L1"/>
    </sheetView>
  </sheetViews>
  <sheetFormatPr baseColWidth="10" defaultColWidth="9.140625" defaultRowHeight="15" x14ac:dyDescent="0.25"/>
  <cols>
    <col min="1" max="1" width="20.140625" bestFit="1" customWidth="1"/>
    <col min="2" max="2" width="15.42578125" customWidth="1"/>
    <col min="3" max="3" width="14.85546875" bestFit="1" customWidth="1"/>
    <col min="4" max="4" width="9.5703125" bestFit="1" customWidth="1"/>
    <col min="5" max="5" width="24.85546875" bestFit="1" customWidth="1"/>
    <col min="6" max="6" width="10" customWidth="1"/>
    <col min="7" max="7" width="18.5703125" bestFit="1" customWidth="1"/>
  </cols>
  <sheetData>
    <row r="1" spans="1:49" x14ac:dyDescent="0.25">
      <c r="B1" t="s">
        <v>218</v>
      </c>
      <c r="N1" s="190" t="s">
        <v>221</v>
      </c>
      <c r="O1" s="190"/>
      <c r="P1" s="190"/>
      <c r="Q1" s="190"/>
      <c r="R1" s="190"/>
      <c r="S1" s="190"/>
      <c r="T1" s="190"/>
      <c r="AM1" s="190" t="s">
        <v>117</v>
      </c>
      <c r="AN1" s="190"/>
      <c r="AO1" s="190"/>
      <c r="AP1" s="190"/>
      <c r="AQ1" s="190"/>
      <c r="AR1" s="190"/>
      <c r="AS1" s="190"/>
      <c r="AT1" s="190"/>
      <c r="AU1" s="190"/>
      <c r="AV1" s="190"/>
      <c r="AW1" s="190"/>
    </row>
    <row r="2" spans="1:49" x14ac:dyDescent="0.25">
      <c r="A2" s="19" t="s">
        <v>25</v>
      </c>
      <c r="B2" s="19" t="s">
        <v>26</v>
      </c>
      <c r="C2" s="19" t="s">
        <v>27</v>
      </c>
      <c r="D2" s="19" t="s">
        <v>28</v>
      </c>
      <c r="E2" s="19" t="s">
        <v>96</v>
      </c>
      <c r="F2" s="19" t="s">
        <v>120</v>
      </c>
      <c r="G2" s="19" t="s">
        <v>98</v>
      </c>
    </row>
    <row r="3" spans="1:49" x14ac:dyDescent="0.25">
      <c r="A3" t="s">
        <v>29</v>
      </c>
      <c r="B3" t="s">
        <v>37</v>
      </c>
      <c r="C3" t="s">
        <v>38</v>
      </c>
      <c r="D3" t="s">
        <v>42</v>
      </c>
      <c r="E3" t="s">
        <v>155</v>
      </c>
      <c r="F3" t="s">
        <v>121</v>
      </c>
      <c r="G3" t="s">
        <v>99</v>
      </c>
      <c r="AW3" s="8"/>
    </row>
    <row r="4" spans="1:49" x14ac:dyDescent="0.25">
      <c r="A4" t="s">
        <v>30</v>
      </c>
      <c r="B4" s="33" t="s">
        <v>219</v>
      </c>
      <c r="C4" t="s">
        <v>153</v>
      </c>
      <c r="D4" t="s">
        <v>43</v>
      </c>
      <c r="E4" t="s">
        <v>156</v>
      </c>
      <c r="F4" t="s">
        <v>122</v>
      </c>
      <c r="G4" t="s">
        <v>100</v>
      </c>
    </row>
    <row r="5" spans="1:49" x14ac:dyDescent="0.25">
      <c r="A5" t="s">
        <v>31</v>
      </c>
      <c r="B5" s="33" t="s">
        <v>220</v>
      </c>
      <c r="C5" t="s">
        <v>154</v>
      </c>
      <c r="D5" t="s">
        <v>44</v>
      </c>
      <c r="E5" t="s">
        <v>170</v>
      </c>
      <c r="F5" t="s">
        <v>152</v>
      </c>
      <c r="G5" t="s">
        <v>101</v>
      </c>
    </row>
    <row r="6" spans="1:49" x14ac:dyDescent="0.25">
      <c r="A6" t="s">
        <v>32</v>
      </c>
      <c r="B6" t="s">
        <v>95</v>
      </c>
      <c r="C6" t="s">
        <v>39</v>
      </c>
      <c r="D6" t="s">
        <v>45</v>
      </c>
      <c r="E6" t="s">
        <v>60</v>
      </c>
      <c r="G6" t="s">
        <v>102</v>
      </c>
    </row>
    <row r="7" spans="1:49" x14ac:dyDescent="0.25">
      <c r="A7" t="s">
        <v>33</v>
      </c>
      <c r="C7" t="s">
        <v>40</v>
      </c>
      <c r="E7" t="s">
        <v>111</v>
      </c>
      <c r="G7" t="s">
        <v>123</v>
      </c>
    </row>
    <row r="8" spans="1:49" x14ac:dyDescent="0.25">
      <c r="A8" t="s">
        <v>34</v>
      </c>
      <c r="C8" t="s">
        <v>41</v>
      </c>
      <c r="E8" t="s">
        <v>171</v>
      </c>
      <c r="G8" t="s">
        <v>103</v>
      </c>
    </row>
    <row r="9" spans="1:49" x14ac:dyDescent="0.25">
      <c r="A9" t="s">
        <v>35</v>
      </c>
      <c r="C9" t="s">
        <v>60</v>
      </c>
      <c r="E9" t="s">
        <v>112</v>
      </c>
      <c r="G9" t="s">
        <v>104</v>
      </c>
    </row>
    <row r="10" spans="1:49" x14ac:dyDescent="0.25">
      <c r="A10" t="s">
        <v>36</v>
      </c>
      <c r="C10" t="s">
        <v>61</v>
      </c>
      <c r="E10" t="s">
        <v>113</v>
      </c>
      <c r="G10" t="s">
        <v>173</v>
      </c>
    </row>
    <row r="11" spans="1:49" x14ac:dyDescent="0.25">
      <c r="A11" t="s">
        <v>97</v>
      </c>
      <c r="C11" t="s">
        <v>62</v>
      </c>
      <c r="E11" t="s">
        <v>114</v>
      </c>
      <c r="G11" t="s">
        <v>105</v>
      </c>
    </row>
    <row r="12" spans="1:49" x14ac:dyDescent="0.25">
      <c r="A12" t="s">
        <v>108</v>
      </c>
      <c r="C12" t="s">
        <v>110</v>
      </c>
      <c r="E12" t="s">
        <v>115</v>
      </c>
      <c r="G12" t="s">
        <v>106</v>
      </c>
    </row>
    <row r="13" spans="1:49" x14ac:dyDescent="0.25">
      <c r="A13" t="s">
        <v>109</v>
      </c>
      <c r="C13" t="s">
        <v>150</v>
      </c>
      <c r="E13" t="s">
        <v>116</v>
      </c>
      <c r="G13" t="s">
        <v>107</v>
      </c>
    </row>
    <row r="14" spans="1:49" x14ac:dyDescent="0.25">
      <c r="A14" t="s">
        <v>124</v>
      </c>
      <c r="E14" t="s">
        <v>125</v>
      </c>
    </row>
    <row r="15" spans="1:49" x14ac:dyDescent="0.25">
      <c r="A15" t="s">
        <v>169</v>
      </c>
      <c r="E15" t="s">
        <v>126</v>
      </c>
    </row>
    <row r="16" spans="1:49" x14ac:dyDescent="0.25">
      <c r="E16" t="s">
        <v>151</v>
      </c>
    </row>
    <row r="23" spans="63:63" x14ac:dyDescent="0.25">
      <c r="BK23" s="14">
        <v>3</v>
      </c>
    </row>
  </sheetData>
  <mergeCells count="2">
    <mergeCell ref="N1:T1"/>
    <mergeCell ref="AM1:AW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69F3E2DE-EB34-4E03-9C6C-DD83D0F78F8C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0440E30D-3031-49DD-89CB-F6C1D55401A4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Archive</vt:lpstr>
      <vt:lpstr>données</vt:lpstr>
      <vt:lpstr>Tableau</vt:lpstr>
      <vt:lpstr>Organigramme vba</vt:lpstr>
      <vt:lpstr>conditionsFrittage</vt:lpstr>
    </vt:vector>
  </TitlesOfParts>
  <Company>Plansee Group Service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Marcy Charel</dc:creator>
  <cp:lastModifiedBy>Joël Kaspard</cp:lastModifiedBy>
  <dcterms:created xsi:type="dcterms:W3CDTF">2018-05-17T08:32:39Z</dcterms:created>
  <dcterms:modified xsi:type="dcterms:W3CDTF">2018-08-18T15:34:10Z</dcterms:modified>
</cp:coreProperties>
</file>