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guichard\Desktop\"/>
    </mc:Choice>
  </mc:AlternateContent>
  <bookViews>
    <workbookView xWindow="0" yWindow="0" windowWidth="38400" windowHeight="121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eff">IF(ISBLANK(Feuil1!$A1),"",VLOOKUP(Feuil1!$V1,[1]Matière!$D$3:$E$200,2,FALSE))</definedName>
    <definedName name="PoidBrut">IF(OR(Feuil1!$B1="",Feuil1!$B1=27013269,Feuil1!$B1=500918,Feuil1!$B1=27000141,Feuil1!$B1=27000176,Feuil1!$B1=27001156,Feuil1!$B1=27006999,Feuil1!$B1=27009643,Feuil1!$B1=27009959,Feuil1!$B1=27012074,Feuil1!$B1=27012735,Feuil1!$J1="X"),"",((Feuil1!$X1*Feuil1!$D1)*Feuil1!$W1))</definedName>
    <definedName name="Poids">IF(ISBLANK(Feuil1!$H1),"",VALUE(LEFT(Feuil1!$H1,FIND(" ",Feuil1!$H1)-1)))</definedName>
    <definedName name="RéfMat">IF(ISBLANK(Feuil1!$A1),"",(VLOOKUP(Feuil1!$U1,[1]Matière!$C$3:$D$200,2,FALSE)))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" i="1" l="1"/>
  <c r="V6" i="1"/>
  <c r="O2" i="1"/>
</calcChain>
</file>

<file path=xl/comments1.xml><?xml version="1.0" encoding="utf-8"?>
<comments xmlns="http://schemas.openxmlformats.org/spreadsheetml/2006/main">
  <authors>
    <author>Sebastien GUICHARD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</commentList>
</comments>
</file>

<file path=xl/sharedStrings.xml><?xml version="1.0" encoding="utf-8"?>
<sst xmlns="http://schemas.openxmlformats.org/spreadsheetml/2006/main" count="49" uniqueCount="36">
  <si>
    <t xml:space="preserve">  BON  DE  FABRICATION</t>
  </si>
  <si>
    <t>Fait par</t>
  </si>
  <si>
    <t>Date :</t>
  </si>
  <si>
    <t>Référence</t>
  </si>
  <si>
    <t>Ind.</t>
  </si>
  <si>
    <t>Qté</t>
  </si>
  <si>
    <t>Désignation</t>
  </si>
  <si>
    <t>Matière</t>
  </si>
  <si>
    <t>Dim.</t>
  </si>
  <si>
    <t>Poids/u</t>
  </si>
  <si>
    <t xml:space="preserve"> Symétrie</t>
  </si>
  <si>
    <t>ACHAT</t>
  </si>
  <si>
    <t>oxycoup.</t>
  </si>
  <si>
    <t>Sciage</t>
  </si>
  <si>
    <t>Cisaillage</t>
  </si>
  <si>
    <t>Perç Av Pli</t>
  </si>
  <si>
    <t>Tour</t>
  </si>
  <si>
    <t>Fraisage</t>
  </si>
  <si>
    <t>Pliage</t>
  </si>
  <si>
    <t>Perç Ap Pli</t>
  </si>
  <si>
    <t>Soudure</t>
  </si>
  <si>
    <t>a</t>
  </si>
  <si>
    <t>b</t>
  </si>
  <si>
    <t>c</t>
  </si>
  <si>
    <t>d</t>
  </si>
  <si>
    <t>Réf Matière</t>
  </si>
  <si>
    <t>Coeff</t>
  </si>
  <si>
    <t>Poids/u'</t>
  </si>
  <si>
    <t>Poids BRUT</t>
  </si>
  <si>
    <t>X</t>
  </si>
  <si>
    <t>Repère</t>
  </si>
  <si>
    <t>Composant</t>
  </si>
  <si>
    <t>N° Op Gamme</t>
  </si>
  <si>
    <t>w</t>
  </si>
  <si>
    <t>y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</si>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</sst>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Britannic Bold"/>
      <family val="2"/>
    </font>
    <font>
      <sz val="10"/>
      <name val="Arial"/>
      <family val="2"/>
    </font>
    <font>
      <b/>
      <sz val="23"/>
      <name val="Britannic Bold"/>
      <family val="2"/>
    </font>
    <font>
      <sz val="12"/>
      <name val="Britannic Bold"/>
      <family val="2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52"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6" fillId="0" borderId="0" xfId="1" applyFon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right" vertical="center"/>
    </xf>
    <xf numFmtId="0" fontId="7" fillId="0" borderId="0" xfId="1" applyFont="1" applyProtection="1"/>
    <xf numFmtId="0" fontId="8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left" vertical="center" textRotation="180"/>
    </xf>
    <xf numFmtId="0" fontId="0" fillId="3" borderId="2" xfId="0" applyFill="1" applyBorder="1" applyAlignment="1" applyProtection="1">
      <alignment horizontal="center" vertical="center" textRotation="90"/>
    </xf>
    <xf numFmtId="0" fontId="10" fillId="0" borderId="2" xfId="0" applyFont="1" applyBorder="1" applyAlignment="1" applyProtection="1">
      <alignment horizontal="center" vertical="center" textRotation="90"/>
    </xf>
    <xf numFmtId="0" fontId="5" fillId="0" borderId="2" xfId="2" applyFont="1" applyBorder="1" applyAlignment="1" applyProtection="1">
      <alignment horizontal="center" vertical="center" textRotation="90"/>
    </xf>
    <xf numFmtId="0" fontId="5" fillId="0" borderId="2" xfId="2" applyBorder="1" applyAlignment="1" applyProtection="1">
      <alignment horizontal="center" vertical="center" textRotation="90"/>
    </xf>
    <xf numFmtId="0" fontId="5" fillId="0" borderId="3" xfId="2" applyBorder="1" applyAlignment="1" applyProtection="1">
      <alignment horizontal="center" vertical="center" textRotation="90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0" fillId="0" borderId="0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164" fontId="12" fillId="0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5" xfId="2" applyFill="1" applyBorder="1" applyAlignment="1" applyProtection="1">
      <alignment horizontal="center" vertical="center"/>
      <protection locked="0"/>
    </xf>
    <xf numFmtId="0" fontId="0" fillId="0" borderId="6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/>
    <xf numFmtId="0" fontId="1" fillId="0" borderId="0" xfId="0" applyFont="1" applyAlignment="1" applyProtection="1"/>
    <xf numFmtId="0" fontId="1" fillId="0" borderId="0" xfId="0" applyFont="1" applyBorder="1" applyAlignment="1" applyProtection="1"/>
    <xf numFmtId="0" fontId="5" fillId="0" borderId="8" xfId="2" applyBorder="1" applyAlignment="1" applyProtection="1">
      <alignment horizontal="center" vertical="center" textRotation="90"/>
    </xf>
    <xf numFmtId="0" fontId="13" fillId="0" borderId="9" xfId="0" applyFont="1" applyBorder="1"/>
    <xf numFmtId="49" fontId="3" fillId="0" borderId="9" xfId="0" applyNumberFormat="1" applyFont="1" applyBorder="1"/>
    <xf numFmtId="0" fontId="3" fillId="0" borderId="9" xfId="0" applyFont="1" applyBorder="1"/>
    <xf numFmtId="0" fontId="3" fillId="0" borderId="9" xfId="0" applyFont="1" applyBorder="1" applyAlignment="1">
      <alignment horizontal="left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Alignment="1" applyProtection="1"/>
    <xf numFmtId="164" fontId="0" fillId="0" borderId="0" xfId="0" applyNumberFormat="1"/>
    <xf numFmtId="0" fontId="0" fillId="0" borderId="0" xfId="0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horizontal="left" vertical="center" textRotation="180"/>
    </xf>
    <xf numFmtId="0" fontId="0" fillId="3" borderId="0" xfId="0" applyFill="1" applyBorder="1" applyAlignment="1" applyProtection="1">
      <alignment horizontal="center" vertical="center" textRotation="90"/>
    </xf>
    <xf numFmtId="0" fontId="10" fillId="0" borderId="0" xfId="0" applyFont="1" applyBorder="1" applyAlignment="1" applyProtection="1">
      <alignment horizontal="center" vertical="center" textRotation="90"/>
    </xf>
    <xf numFmtId="0" fontId="5" fillId="0" borderId="0" xfId="2" applyFont="1" applyBorder="1" applyAlignment="1" applyProtection="1">
      <alignment horizontal="center" vertical="center" textRotation="90"/>
    </xf>
    <xf numFmtId="0" fontId="5" fillId="0" borderId="0" xfId="2" applyBorder="1" applyAlignment="1" applyProtection="1">
      <alignment horizontal="center" vertical="center" textRotation="90"/>
    </xf>
    <xf numFmtId="164" fontId="12" fillId="0" borderId="0" xfId="2" applyNumberFormat="1" applyFont="1" applyFill="1" applyBorder="1" applyAlignment="1" applyProtection="1">
      <alignment horizontal="center" vertical="center"/>
      <protection locked="0"/>
    </xf>
    <xf numFmtId="0" fontId="5" fillId="0" borderId="0" xfId="2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3" xfId="2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95250</xdr:colOff>
          <xdr:row>0</xdr:row>
          <xdr:rowOff>142875</xdr:rowOff>
        </xdr:from>
        <xdr:to>
          <xdr:col>23</xdr:col>
          <xdr:colOff>723900</xdr:colOff>
          <xdr:row>1</xdr:row>
          <xdr:rowOff>180975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Mod&#232;les%20SE\Macro\Donn&#233;e%20Mati&#232;re%20et%20co&#251;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Chiffrage"/>
      <sheetName val="Matière"/>
      <sheetName val="Matière pour BE"/>
    </sheetNames>
    <sheetDataSet>
      <sheetData sheetId="0">
        <row r="9">
          <cell r="F9">
            <v>74.060100000000006</v>
          </cell>
        </row>
      </sheetData>
      <sheetData sheetId="1">
        <row r="3">
          <cell r="C3" t="str">
            <v>S235_3.00 mm</v>
          </cell>
          <cell r="D3">
            <v>7007302</v>
          </cell>
          <cell r="E3">
            <v>1.6</v>
          </cell>
        </row>
        <row r="4">
          <cell r="C4" t="str">
            <v>S235_4.00 mm</v>
          </cell>
          <cell r="D4">
            <v>8070103</v>
          </cell>
          <cell r="E4">
            <v>1.6</v>
          </cell>
        </row>
        <row r="5">
          <cell r="C5" t="str">
            <v>S235_5.00 mm</v>
          </cell>
          <cell r="D5">
            <v>7007508</v>
          </cell>
          <cell r="E5">
            <v>1.6</v>
          </cell>
        </row>
        <row r="6">
          <cell r="C6" t="str">
            <v>S235_6.00 mm</v>
          </cell>
          <cell r="D6">
            <v>7007608</v>
          </cell>
          <cell r="E6">
            <v>1.6</v>
          </cell>
        </row>
        <row r="7">
          <cell r="C7" t="str">
            <v>S355_8.00 mm</v>
          </cell>
          <cell r="D7">
            <v>7000808</v>
          </cell>
          <cell r="E7">
            <v>1.6</v>
          </cell>
        </row>
        <row r="8">
          <cell r="C8" t="str">
            <v>S355_10.00 mm</v>
          </cell>
          <cell r="D8">
            <v>7500108</v>
          </cell>
          <cell r="E8">
            <v>1.7</v>
          </cell>
        </row>
        <row r="9">
          <cell r="C9" t="str">
            <v>S235_12.00 mm</v>
          </cell>
          <cell r="D9">
            <v>7502122</v>
          </cell>
          <cell r="E9">
            <v>1.7</v>
          </cell>
        </row>
        <row r="10">
          <cell r="C10" t="str">
            <v>S235_15.00 mm</v>
          </cell>
          <cell r="D10">
            <v>7502158</v>
          </cell>
          <cell r="E10">
            <v>1.7</v>
          </cell>
        </row>
        <row r="11">
          <cell r="C11" t="str">
            <v>S235_20.00 mm</v>
          </cell>
          <cell r="D11">
            <v>7502207</v>
          </cell>
          <cell r="E11">
            <v>1.7</v>
          </cell>
        </row>
        <row r="12">
          <cell r="C12" t="str">
            <v>S355_20.00 mm</v>
          </cell>
          <cell r="D12">
            <v>7500206</v>
          </cell>
          <cell r="E12">
            <v>1.7</v>
          </cell>
        </row>
        <row r="13">
          <cell r="C13" t="str">
            <v>S235_25.00 mm</v>
          </cell>
          <cell r="D13">
            <v>7502254</v>
          </cell>
          <cell r="E13">
            <v>1.7</v>
          </cell>
        </row>
        <row r="14">
          <cell r="C14" t="str">
            <v>S355_25.00 mm</v>
          </cell>
          <cell r="D14">
            <v>7500259</v>
          </cell>
          <cell r="E14">
            <v>1.7</v>
          </cell>
        </row>
        <row r="15">
          <cell r="C15" t="str">
            <v>S355_30.00 mm</v>
          </cell>
          <cell r="D15">
            <v>7500308</v>
          </cell>
          <cell r="E15">
            <v>1.7</v>
          </cell>
        </row>
        <row r="16">
          <cell r="C16" t="str">
            <v>S235_35.00 mm</v>
          </cell>
          <cell r="D16">
            <v>7502352</v>
          </cell>
          <cell r="E16">
            <v>1.7</v>
          </cell>
        </row>
        <row r="17">
          <cell r="C17" t="str">
            <v>S355_40.00 mm</v>
          </cell>
          <cell r="D17">
            <v>7500402</v>
          </cell>
          <cell r="E17">
            <v>1.7</v>
          </cell>
        </row>
        <row r="18">
          <cell r="C18" t="str">
            <v>S235_Ø6</v>
          </cell>
          <cell r="D18">
            <v>3002006</v>
          </cell>
          <cell r="E18">
            <v>1.1200000000000001</v>
          </cell>
        </row>
        <row r="19">
          <cell r="C19" t="str">
            <v>S235_Ø8</v>
          </cell>
          <cell r="D19">
            <v>3002008</v>
          </cell>
          <cell r="E19">
            <v>1.1200000000000001</v>
          </cell>
        </row>
        <row r="20">
          <cell r="C20" t="str">
            <v>S235_Ø10</v>
          </cell>
          <cell r="D20">
            <v>3002010</v>
          </cell>
          <cell r="E20">
            <v>1.1200000000000001</v>
          </cell>
        </row>
        <row r="21">
          <cell r="C21" t="str">
            <v>S235_Ø12</v>
          </cell>
          <cell r="D21">
            <v>3002012</v>
          </cell>
          <cell r="E21">
            <v>1.1200000000000001</v>
          </cell>
        </row>
        <row r="22">
          <cell r="C22" t="str">
            <v>S235_Ø16</v>
          </cell>
          <cell r="D22">
            <v>3002016</v>
          </cell>
          <cell r="E22">
            <v>1.1200000000000001</v>
          </cell>
        </row>
        <row r="23">
          <cell r="C23" t="str">
            <v>S235_Ø20</v>
          </cell>
          <cell r="D23">
            <v>3002020</v>
          </cell>
          <cell r="E23">
            <v>1.1200000000000001</v>
          </cell>
        </row>
        <row r="24">
          <cell r="C24" t="str">
            <v>S355_Ø25</v>
          </cell>
          <cell r="D24">
            <v>3002025</v>
          </cell>
          <cell r="E24">
            <v>1.1200000000000001</v>
          </cell>
        </row>
        <row r="25">
          <cell r="C25" t="str">
            <v>S235_Ø30</v>
          </cell>
          <cell r="D25">
            <v>3002030</v>
          </cell>
          <cell r="E25">
            <v>1.1200000000000001</v>
          </cell>
        </row>
        <row r="26">
          <cell r="C26" t="str">
            <v>S235_Ø35</v>
          </cell>
          <cell r="D26">
            <v>3002035</v>
          </cell>
          <cell r="E26">
            <v>1.1200000000000001</v>
          </cell>
        </row>
        <row r="27">
          <cell r="C27" t="str">
            <v>S355_Ø40</v>
          </cell>
          <cell r="D27">
            <v>3002040</v>
          </cell>
          <cell r="E27">
            <v>1.1200000000000001</v>
          </cell>
        </row>
        <row r="28">
          <cell r="C28" t="str">
            <v>S355_Ø50</v>
          </cell>
          <cell r="D28">
            <v>3002050</v>
          </cell>
          <cell r="E28">
            <v>1.1200000000000001</v>
          </cell>
        </row>
        <row r="29">
          <cell r="C29" t="str">
            <v>S355_Ø60</v>
          </cell>
          <cell r="D29">
            <v>3002060</v>
          </cell>
          <cell r="E29">
            <v>1.1200000000000001</v>
          </cell>
        </row>
        <row r="30">
          <cell r="C30" t="str">
            <v>S355_Ø70</v>
          </cell>
          <cell r="D30">
            <v>3002070</v>
          </cell>
          <cell r="E30">
            <v>1.1200000000000001</v>
          </cell>
        </row>
        <row r="31">
          <cell r="C31" t="str">
            <v>S355_Ø80</v>
          </cell>
          <cell r="D31">
            <v>3002080</v>
          </cell>
          <cell r="E31">
            <v>1.1200000000000001</v>
          </cell>
        </row>
        <row r="32">
          <cell r="C32" t="str">
            <v>S300_Ø14</v>
          </cell>
          <cell r="D32">
            <v>3500014</v>
          </cell>
          <cell r="E32">
            <v>1.1200000000000001</v>
          </cell>
        </row>
        <row r="33">
          <cell r="C33" t="str">
            <v>S300_Ø16</v>
          </cell>
          <cell r="D33">
            <v>3500016</v>
          </cell>
          <cell r="E33">
            <v>1.1200000000000001</v>
          </cell>
        </row>
        <row r="34">
          <cell r="C34" t="str">
            <v>S300_Ø18</v>
          </cell>
          <cell r="D34">
            <v>3500018</v>
          </cell>
          <cell r="E34">
            <v>1.1200000000000001</v>
          </cell>
        </row>
        <row r="35">
          <cell r="C35" t="str">
            <v>S300_Ø20</v>
          </cell>
          <cell r="D35">
            <v>3500020</v>
          </cell>
          <cell r="E35">
            <v>1.1200000000000001</v>
          </cell>
        </row>
        <row r="36">
          <cell r="C36" t="str">
            <v>S300_Ø24</v>
          </cell>
          <cell r="D36">
            <v>3500024</v>
          </cell>
          <cell r="E36">
            <v>1.1200000000000001</v>
          </cell>
        </row>
        <row r="37">
          <cell r="C37" t="str">
            <v>25CD4S_Ø35</v>
          </cell>
          <cell r="D37">
            <v>3500510</v>
          </cell>
          <cell r="E37">
            <v>1.1200000000000001</v>
          </cell>
        </row>
        <row r="38">
          <cell r="C38" t="str">
            <v>25CD4_Ø40</v>
          </cell>
          <cell r="D38">
            <v>3500540</v>
          </cell>
          <cell r="E38">
            <v>1.1200000000000001</v>
          </cell>
        </row>
        <row r="39">
          <cell r="C39" t="str">
            <v>35CD4S_Ø50</v>
          </cell>
          <cell r="D39">
            <v>3500520</v>
          </cell>
          <cell r="E39">
            <v>1.1200000000000001</v>
          </cell>
        </row>
        <row r="40">
          <cell r="C40" t="str">
            <v>S235_Plat étiré 70x20.00 mm</v>
          </cell>
          <cell r="D40">
            <v>1001438</v>
          </cell>
          <cell r="E40">
            <v>1.1200000000000001</v>
          </cell>
        </row>
        <row r="41">
          <cell r="C41" t="str">
            <v>S235_Plat étiré 90x40.00 mm</v>
          </cell>
          <cell r="D41">
            <v>1001518</v>
          </cell>
          <cell r="E41">
            <v>1.1200000000000001</v>
          </cell>
        </row>
        <row r="42">
          <cell r="C42" t="str">
            <v>S355_Plat étiré 80x30.00 mm</v>
          </cell>
          <cell r="D42">
            <v>1002491</v>
          </cell>
          <cell r="E42">
            <v>1.1200000000000001</v>
          </cell>
        </row>
        <row r="43">
          <cell r="C43" t="str">
            <v>S355_Plat étiré 90x25.00 mm</v>
          </cell>
          <cell r="D43">
            <v>1002515</v>
          </cell>
          <cell r="E43">
            <v>1.1200000000000001</v>
          </cell>
        </row>
        <row r="44">
          <cell r="C44" t="str">
            <v>S355_Plat étiré 60x40.00 mm</v>
          </cell>
          <cell r="D44">
            <v>1003393</v>
          </cell>
          <cell r="E44">
            <v>1.1200000000000001</v>
          </cell>
        </row>
        <row r="45">
          <cell r="C45" t="str">
            <v>S355_Plat étiré 100x15.00 mm</v>
          </cell>
          <cell r="D45">
            <v>1003510</v>
          </cell>
          <cell r="E45">
            <v>1.1200000000000001</v>
          </cell>
        </row>
        <row r="46">
          <cell r="C46" t="str">
            <v>S355_Plat 150x20.00 mm</v>
          </cell>
          <cell r="D46">
            <v>1007663</v>
          </cell>
          <cell r="E46">
            <v>1.1200000000000001</v>
          </cell>
        </row>
        <row r="47">
          <cell r="C47" t="str">
            <v>S235_Plat 20x4.00 mm</v>
          </cell>
          <cell r="D47">
            <v>1008152</v>
          </cell>
          <cell r="E47">
            <v>1.1200000000000001</v>
          </cell>
        </row>
        <row r="48">
          <cell r="C48" t="str">
            <v>S235_Plat 20x6.00 mm</v>
          </cell>
          <cell r="D48">
            <v>1008154</v>
          </cell>
          <cell r="E48">
            <v>1.1200000000000001</v>
          </cell>
        </row>
        <row r="49">
          <cell r="C49" t="str">
            <v>S235_Plat 25x4.00 mm</v>
          </cell>
          <cell r="D49">
            <v>1008177</v>
          </cell>
          <cell r="E49">
            <v>1.1200000000000001</v>
          </cell>
        </row>
        <row r="50">
          <cell r="C50" t="str">
            <v>S235_Plat 25x6.00 mm</v>
          </cell>
          <cell r="D50">
            <v>1008179</v>
          </cell>
          <cell r="E50">
            <v>1.1200000000000001</v>
          </cell>
        </row>
        <row r="51">
          <cell r="C51" t="str">
            <v>S235_Plat 30x5.00 mm</v>
          </cell>
          <cell r="D51">
            <v>1008203</v>
          </cell>
          <cell r="E51">
            <v>1.1200000000000001</v>
          </cell>
        </row>
        <row r="52">
          <cell r="C52" t="str">
            <v>S235_Plat 30x6.00 mm</v>
          </cell>
          <cell r="D52">
            <v>1008204</v>
          </cell>
          <cell r="E52">
            <v>1.1200000000000001</v>
          </cell>
        </row>
        <row r="53">
          <cell r="C53" t="str">
            <v>S235_Plat 30x8.00 mm</v>
          </cell>
          <cell r="D53">
            <v>1008206</v>
          </cell>
          <cell r="E53">
            <v>1.1200000000000001</v>
          </cell>
        </row>
        <row r="54">
          <cell r="C54" t="str">
            <v>S235_Plat 30x10.00 mm</v>
          </cell>
          <cell r="D54">
            <v>1008207</v>
          </cell>
          <cell r="E54">
            <v>1.1200000000000001</v>
          </cell>
        </row>
        <row r="55">
          <cell r="C55" t="str">
            <v>S235_Plat 30x20.00 mm</v>
          </cell>
          <cell r="D55">
            <v>1008213</v>
          </cell>
          <cell r="E55">
            <v>1.1200000000000001</v>
          </cell>
        </row>
        <row r="56">
          <cell r="C56" t="str">
            <v>S235_Plat 35x 4.00 mm</v>
          </cell>
          <cell r="D56">
            <v>1008252</v>
          </cell>
          <cell r="E56">
            <v>1.1200000000000001</v>
          </cell>
        </row>
        <row r="57">
          <cell r="C57" t="str">
            <v>S235_Plat 35x6.00 mm</v>
          </cell>
          <cell r="D57">
            <v>1008254</v>
          </cell>
          <cell r="E57">
            <v>1.1200000000000001</v>
          </cell>
        </row>
        <row r="58">
          <cell r="C58" t="str">
            <v>S235_Plat 35x8.00 mm</v>
          </cell>
          <cell r="D58">
            <v>1008256</v>
          </cell>
          <cell r="E58">
            <v>1.1200000000000001</v>
          </cell>
        </row>
        <row r="59">
          <cell r="C59" t="str">
            <v>S235_Plat 40x6.00 mm</v>
          </cell>
          <cell r="D59">
            <v>1008279</v>
          </cell>
          <cell r="E59">
            <v>1.1200000000000001</v>
          </cell>
        </row>
        <row r="60">
          <cell r="C60" t="str">
            <v>S235_Plat 40x8.00 mm</v>
          </cell>
          <cell r="D60">
            <v>1008281</v>
          </cell>
          <cell r="E60">
            <v>1.1200000000000001</v>
          </cell>
        </row>
        <row r="61">
          <cell r="C61" t="str">
            <v>S235_Plat 40x10.00 mm</v>
          </cell>
          <cell r="D61">
            <v>1008282</v>
          </cell>
          <cell r="E61">
            <v>1.1200000000000001</v>
          </cell>
        </row>
        <row r="62">
          <cell r="C62" t="str">
            <v>S235_Plat 40x12.00 mm</v>
          </cell>
          <cell r="D62">
            <v>1008283</v>
          </cell>
          <cell r="E62">
            <v>1.1200000000000001</v>
          </cell>
        </row>
        <row r="63">
          <cell r="C63" t="str">
            <v>S235_Plat 40x15.00 mm</v>
          </cell>
          <cell r="D63">
            <v>1008285</v>
          </cell>
          <cell r="E63">
            <v>1.1200000000000001</v>
          </cell>
        </row>
        <row r="64">
          <cell r="C64" t="str">
            <v>S235_Plat 40x20.00 mm</v>
          </cell>
          <cell r="D64">
            <v>1008288</v>
          </cell>
          <cell r="E64">
            <v>1.1200000000000001</v>
          </cell>
        </row>
        <row r="65">
          <cell r="C65" t="str">
            <v>S235_Plat 50x5.00 mm</v>
          </cell>
          <cell r="D65">
            <v>1008328</v>
          </cell>
          <cell r="E65">
            <v>1.1200000000000001</v>
          </cell>
        </row>
        <row r="66">
          <cell r="C66" t="str">
            <v>S235_Plat 50x8.00 mm</v>
          </cell>
          <cell r="D66">
            <v>1008331</v>
          </cell>
          <cell r="E66">
            <v>1.1200000000000001</v>
          </cell>
        </row>
        <row r="67">
          <cell r="C67" t="str">
            <v>S235_Plat 50x10.00 mm</v>
          </cell>
          <cell r="D67">
            <v>1008332</v>
          </cell>
          <cell r="E67">
            <v>1.1200000000000001</v>
          </cell>
        </row>
        <row r="68">
          <cell r="C68" t="str">
            <v>S235_Plat 50x12.00 mm</v>
          </cell>
          <cell r="D68">
            <v>1008333</v>
          </cell>
          <cell r="E68">
            <v>1.1200000000000001</v>
          </cell>
        </row>
        <row r="69">
          <cell r="C69" t="str">
            <v>S235_Plat 50x15.00 mm</v>
          </cell>
          <cell r="D69">
            <v>1008334</v>
          </cell>
          <cell r="E69">
            <v>1.1200000000000001</v>
          </cell>
        </row>
        <row r="70">
          <cell r="C70" t="str">
            <v>S235_Plat 50x20.00 mm</v>
          </cell>
          <cell r="D70">
            <v>1008338</v>
          </cell>
          <cell r="E70">
            <v>1.1200000000000001</v>
          </cell>
        </row>
        <row r="71">
          <cell r="C71" t="str">
            <v>S235_Plat 50x25.00 mm</v>
          </cell>
          <cell r="D71">
            <v>1008340</v>
          </cell>
          <cell r="E71">
            <v>1.1200000000000001</v>
          </cell>
        </row>
        <row r="72">
          <cell r="C72" t="str">
            <v>S235_Plat 60x6.00 mm</v>
          </cell>
          <cell r="D72">
            <v>1008379</v>
          </cell>
          <cell r="E72">
            <v>1.1200000000000001</v>
          </cell>
        </row>
        <row r="73">
          <cell r="C73" t="str">
            <v>S235_Plat 60x8.00 mm</v>
          </cell>
          <cell r="D73">
            <v>1008381</v>
          </cell>
          <cell r="E73">
            <v>1.1200000000000001</v>
          </cell>
        </row>
        <row r="74">
          <cell r="C74" t="str">
            <v>S235_Plat 60x10.00 mm</v>
          </cell>
          <cell r="D74">
            <v>1008382</v>
          </cell>
          <cell r="E74">
            <v>1.1200000000000001</v>
          </cell>
        </row>
        <row r="75">
          <cell r="C75" t="str">
            <v>S235_Plat 60x12.00 mm</v>
          </cell>
          <cell r="D75">
            <v>1008383</v>
          </cell>
          <cell r="E75">
            <v>1.1200000000000001</v>
          </cell>
        </row>
        <row r="76">
          <cell r="C76" t="str">
            <v>S235_Plat 60x15.00 mm</v>
          </cell>
          <cell r="D76">
            <v>1008385</v>
          </cell>
          <cell r="E76">
            <v>1.1200000000000001</v>
          </cell>
        </row>
        <row r="77">
          <cell r="C77" t="str">
            <v>S235_Plat 60x20.00 mm</v>
          </cell>
          <cell r="D77">
            <v>1008388</v>
          </cell>
          <cell r="E77">
            <v>1.1200000000000001</v>
          </cell>
        </row>
        <row r="78">
          <cell r="C78" t="str">
            <v>S235_Plat 70x8.00 mm</v>
          </cell>
          <cell r="D78">
            <v>1008431</v>
          </cell>
          <cell r="E78">
            <v>1.1200000000000001</v>
          </cell>
        </row>
        <row r="79">
          <cell r="C79" t="str">
            <v>S235_Plat 70x10.00 mm</v>
          </cell>
          <cell r="D79">
            <v>1008432</v>
          </cell>
          <cell r="E79">
            <v>1.1200000000000001</v>
          </cell>
        </row>
        <row r="80">
          <cell r="C80" t="str">
            <v>S235_Plat 70x15.00 mm</v>
          </cell>
          <cell r="D80">
            <v>1008435</v>
          </cell>
          <cell r="E80">
            <v>1.1200000000000001</v>
          </cell>
        </row>
        <row r="81">
          <cell r="C81" t="str">
            <v>S235_Plat 70x20.00 mm</v>
          </cell>
          <cell r="D81">
            <v>1008438</v>
          </cell>
          <cell r="E81">
            <v>1.1200000000000001</v>
          </cell>
        </row>
        <row r="82">
          <cell r="C82" t="str">
            <v>S235_Plat 80x6.00 mm</v>
          </cell>
          <cell r="D82">
            <v>1008479</v>
          </cell>
          <cell r="E82">
            <v>1.1200000000000001</v>
          </cell>
        </row>
        <row r="83">
          <cell r="C83" t="str">
            <v>S235_Plat 80x8.00 mm</v>
          </cell>
          <cell r="D83">
            <v>1008481</v>
          </cell>
          <cell r="E83">
            <v>1.1200000000000001</v>
          </cell>
        </row>
        <row r="84">
          <cell r="C84" t="str">
            <v>S235_Plat 80x10.00 mm</v>
          </cell>
          <cell r="D84">
            <v>1008482</v>
          </cell>
          <cell r="E84">
            <v>1.1200000000000001</v>
          </cell>
        </row>
        <row r="85">
          <cell r="C85" t="str">
            <v>S235_Plat 80x12.00 mm</v>
          </cell>
          <cell r="D85">
            <v>1008483</v>
          </cell>
          <cell r="E85">
            <v>1.1200000000000001</v>
          </cell>
        </row>
        <row r="86">
          <cell r="C86" t="str">
            <v>S235_Plat 80x15.00 mm</v>
          </cell>
          <cell r="D86">
            <v>1008485</v>
          </cell>
          <cell r="E86">
            <v>1.1200000000000001</v>
          </cell>
        </row>
        <row r="87">
          <cell r="C87" t="str">
            <v>S235_Plat 80x20.00 mm</v>
          </cell>
          <cell r="D87">
            <v>1008488</v>
          </cell>
          <cell r="E87">
            <v>1.1200000000000001</v>
          </cell>
        </row>
        <row r="88">
          <cell r="C88" t="str">
            <v>S235_Plat 80x25.00 mm</v>
          </cell>
          <cell r="D88">
            <v>1008490</v>
          </cell>
          <cell r="E88">
            <v>1.1200000000000001</v>
          </cell>
        </row>
        <row r="89">
          <cell r="C89" t="str">
            <v>S235_Plat 80x30.00 mm</v>
          </cell>
          <cell r="D89">
            <v>1008491</v>
          </cell>
          <cell r="E89">
            <v>1.1200000000000001</v>
          </cell>
        </row>
        <row r="90">
          <cell r="C90" t="str">
            <v>S235_Plat 80x40.00 mm</v>
          </cell>
          <cell r="D90">
            <v>1008493</v>
          </cell>
          <cell r="E90">
            <v>1.1200000000000001</v>
          </cell>
        </row>
        <row r="91">
          <cell r="C91" t="str">
            <v>S235_Plat 100x8.00 mm</v>
          </cell>
          <cell r="D91">
            <v>1008531</v>
          </cell>
          <cell r="E91">
            <v>1.1200000000000001</v>
          </cell>
        </row>
        <row r="92">
          <cell r="C92" t="str">
            <v>S235_Plat 100x10.00 mm</v>
          </cell>
          <cell r="D92">
            <v>1008532</v>
          </cell>
          <cell r="E92">
            <v>1.1200000000000001</v>
          </cell>
        </row>
        <row r="93">
          <cell r="C93" t="str">
            <v>S235_Plat 100x12.00 mm</v>
          </cell>
          <cell r="D93">
            <v>1008533</v>
          </cell>
          <cell r="E93">
            <v>1.1200000000000001</v>
          </cell>
        </row>
        <row r="94">
          <cell r="C94" t="str">
            <v>S235_Plat 100x15.00 mm</v>
          </cell>
          <cell r="D94">
            <v>1008535</v>
          </cell>
          <cell r="E94">
            <v>1.1200000000000001</v>
          </cell>
        </row>
        <row r="95">
          <cell r="C95" t="str">
            <v>S235_Plat 100x20.00 mm</v>
          </cell>
          <cell r="D95">
            <v>1008538</v>
          </cell>
          <cell r="E95">
            <v>1.1200000000000001</v>
          </cell>
        </row>
        <row r="96">
          <cell r="C96" t="str">
            <v>S235_Plat 100x25.00 mm</v>
          </cell>
          <cell r="D96">
            <v>1008540</v>
          </cell>
          <cell r="E96">
            <v>1.1200000000000001</v>
          </cell>
        </row>
        <row r="97">
          <cell r="C97" t="str">
            <v>S235_Plat 100x40.00 mm</v>
          </cell>
          <cell r="D97">
            <v>1008543</v>
          </cell>
          <cell r="E97">
            <v>1.1200000000000001</v>
          </cell>
        </row>
        <row r="98">
          <cell r="C98" t="str">
            <v>S235_Plat 120x8.00 mm</v>
          </cell>
          <cell r="D98">
            <v>1008581</v>
          </cell>
          <cell r="E98">
            <v>1.1200000000000001</v>
          </cell>
        </row>
        <row r="99">
          <cell r="C99" t="str">
            <v>S235_Plat 120x10.00 mm</v>
          </cell>
          <cell r="D99">
            <v>1008582</v>
          </cell>
          <cell r="E99">
            <v>1.1200000000000001</v>
          </cell>
        </row>
        <row r="100">
          <cell r="C100" t="str">
            <v>S235_Plat 120x12.00 mm</v>
          </cell>
          <cell r="D100">
            <v>1008583</v>
          </cell>
          <cell r="E100">
            <v>1.1200000000000001</v>
          </cell>
        </row>
        <row r="101">
          <cell r="C101" t="str">
            <v>S235_Plat 120x15.00 mm</v>
          </cell>
          <cell r="D101">
            <v>1008585</v>
          </cell>
          <cell r="E101">
            <v>1.1200000000000001</v>
          </cell>
        </row>
        <row r="102">
          <cell r="C102" t="str">
            <v>S235_Plat 120x20.00 mm</v>
          </cell>
          <cell r="D102">
            <v>1008588</v>
          </cell>
          <cell r="E102">
            <v>1.1200000000000001</v>
          </cell>
        </row>
        <row r="103">
          <cell r="C103" t="str">
            <v>S235_Plat 120x25.00 mm</v>
          </cell>
          <cell r="D103">
            <v>1008590</v>
          </cell>
          <cell r="E103">
            <v>1.1200000000000001</v>
          </cell>
        </row>
        <row r="104">
          <cell r="C104" t="str">
            <v>S235_Plat 130x15.00 mm</v>
          </cell>
          <cell r="D104">
            <v>1008610</v>
          </cell>
          <cell r="E104">
            <v>1.1200000000000001</v>
          </cell>
        </row>
        <row r="105">
          <cell r="C105" t="str">
            <v>S235_Plat 140x12.00 mm</v>
          </cell>
          <cell r="D105">
            <v>1008633</v>
          </cell>
          <cell r="E105">
            <v>1.1200000000000001</v>
          </cell>
        </row>
        <row r="106">
          <cell r="C106" t="str">
            <v>S235_Plat 140x15.00 mm</v>
          </cell>
          <cell r="D106">
            <v>1008635</v>
          </cell>
          <cell r="E106">
            <v>1.1200000000000001</v>
          </cell>
        </row>
        <row r="107">
          <cell r="C107" t="str">
            <v>S235_Plat 150x12.00 mm</v>
          </cell>
          <cell r="D107">
            <v>1008658</v>
          </cell>
          <cell r="E107">
            <v>1.1200000000000001</v>
          </cell>
        </row>
        <row r="108">
          <cell r="C108" t="str">
            <v>S235_Plat 150x15.00 mm</v>
          </cell>
          <cell r="D108">
            <v>1008660</v>
          </cell>
          <cell r="E108">
            <v>1.1200000000000001</v>
          </cell>
        </row>
        <row r="109">
          <cell r="C109" t="str">
            <v>S235_Plat 160x15.00 mm</v>
          </cell>
          <cell r="D109">
            <v>1008685</v>
          </cell>
          <cell r="E109">
            <v>1.1200000000000001</v>
          </cell>
        </row>
        <row r="110">
          <cell r="C110" t="str">
            <v>S235_Plat 180x12.00 mm</v>
          </cell>
          <cell r="D110">
            <v>1008708</v>
          </cell>
          <cell r="E110">
            <v>1.1200000000000001</v>
          </cell>
        </row>
        <row r="111">
          <cell r="C111" t="str">
            <v>S235_Plat 180x15.00 mm</v>
          </cell>
          <cell r="D111">
            <v>1008710</v>
          </cell>
          <cell r="E111">
            <v>1.1200000000000001</v>
          </cell>
        </row>
        <row r="112">
          <cell r="C112" t="str">
            <v>S235_Carré étiré 10x10</v>
          </cell>
          <cell r="D112">
            <v>2002010</v>
          </cell>
          <cell r="E112">
            <v>1.1200000000000001</v>
          </cell>
        </row>
        <row r="113">
          <cell r="C113" t="str">
            <v>S235_Carré étiré 12x12</v>
          </cell>
          <cell r="D113">
            <v>2002012</v>
          </cell>
          <cell r="E113">
            <v>1.1200000000000001</v>
          </cell>
        </row>
        <row r="114">
          <cell r="C114" t="str">
            <v>S235_Carré étiré 15x15</v>
          </cell>
          <cell r="D114">
            <v>2002015</v>
          </cell>
          <cell r="E114">
            <v>1.1200000000000001</v>
          </cell>
        </row>
        <row r="115">
          <cell r="C115" t="str">
            <v>S235_Carré étiré 16x16</v>
          </cell>
          <cell r="D115">
            <v>2002016</v>
          </cell>
          <cell r="E115">
            <v>1.1200000000000001</v>
          </cell>
        </row>
        <row r="116">
          <cell r="C116" t="str">
            <v>S235_Carré étiré 20x20</v>
          </cell>
          <cell r="D116">
            <v>2002020</v>
          </cell>
          <cell r="E116">
            <v>1.1200000000000001</v>
          </cell>
        </row>
        <row r="117">
          <cell r="C117" t="str">
            <v>S235_Carré étiré 25x25</v>
          </cell>
          <cell r="D117">
            <v>2002025</v>
          </cell>
          <cell r="E117">
            <v>1.1200000000000001</v>
          </cell>
        </row>
        <row r="118">
          <cell r="C118" t="str">
            <v>S235_Carré étiré 30x30</v>
          </cell>
          <cell r="D118">
            <v>2002030</v>
          </cell>
          <cell r="E118">
            <v>1.1200000000000001</v>
          </cell>
        </row>
        <row r="119">
          <cell r="C119" t="str">
            <v>S235_Carré étiré 40x40</v>
          </cell>
          <cell r="D119">
            <v>2002040</v>
          </cell>
          <cell r="E119">
            <v>1.1200000000000001</v>
          </cell>
        </row>
        <row r="120">
          <cell r="C120" t="str">
            <v>S235_Carré étiré 50x50</v>
          </cell>
          <cell r="D120">
            <v>2002050</v>
          </cell>
          <cell r="E120">
            <v>1.1200000000000001</v>
          </cell>
        </row>
        <row r="121">
          <cell r="C121" t="str">
            <v>S235_Tube rect 80x40x5.00 mm</v>
          </cell>
          <cell r="D121">
            <v>4000150</v>
          </cell>
          <cell r="E121">
            <v>1.1200000000000001</v>
          </cell>
        </row>
        <row r="122">
          <cell r="C122" t="str">
            <v>S235_Tube rect 80x50x5.00 mm</v>
          </cell>
          <cell r="D122">
            <v>4000151</v>
          </cell>
          <cell r="E122">
            <v>1.1200000000000001</v>
          </cell>
        </row>
        <row r="123">
          <cell r="C123" t="str">
            <v>S235_Tube rect 100x80x5.00 mm</v>
          </cell>
          <cell r="D123">
            <v>4000189</v>
          </cell>
          <cell r="E123">
            <v>1.1200000000000001</v>
          </cell>
        </row>
        <row r="124">
          <cell r="C124" t="str">
            <v>S235_Tube rect 100x50x5.00 mm</v>
          </cell>
          <cell r="D124">
            <v>4000190</v>
          </cell>
          <cell r="E124">
            <v>1.1200000000000001</v>
          </cell>
        </row>
        <row r="125">
          <cell r="C125" t="str">
            <v>S235_Tube rect 120x60x6.00 mm</v>
          </cell>
          <cell r="D125">
            <v>4000228</v>
          </cell>
          <cell r="E125">
            <v>1.1200000000000001</v>
          </cell>
        </row>
        <row r="126">
          <cell r="C126" t="str">
            <v>S235_Tube rect 120x80x5.00 mm</v>
          </cell>
          <cell r="D126">
            <v>4000230</v>
          </cell>
          <cell r="E126">
            <v>1.1200000000000001</v>
          </cell>
        </row>
        <row r="127">
          <cell r="C127" t="str">
            <v>S235_Tube rect 140x80x5.00 mm</v>
          </cell>
          <cell r="D127">
            <v>4000270</v>
          </cell>
          <cell r="E127">
            <v>1.1200000000000001</v>
          </cell>
        </row>
        <row r="128">
          <cell r="C128" t="str">
            <v>S355_Tube rect 150x50x5.00 mm</v>
          </cell>
          <cell r="D128">
            <v>4002290</v>
          </cell>
          <cell r="E128">
            <v>1.1200000000000001</v>
          </cell>
        </row>
        <row r="129">
          <cell r="C129" t="str">
            <v>S235_Tube carré 40x40x4.00 mm</v>
          </cell>
          <cell r="D129">
            <v>5000072</v>
          </cell>
          <cell r="E129">
            <v>1.1200000000000001</v>
          </cell>
        </row>
        <row r="130">
          <cell r="C130" t="str">
            <v>S235_Tube carré 45x45x4.00 mm</v>
          </cell>
          <cell r="D130">
            <v>5000082</v>
          </cell>
          <cell r="E130">
            <v>1.1200000000000001</v>
          </cell>
        </row>
        <row r="131">
          <cell r="C131" t="str">
            <v>S235_Tube carré 50x50x5.00 mm</v>
          </cell>
          <cell r="D131">
            <v>5000090</v>
          </cell>
          <cell r="E131">
            <v>1.1200000000000001</v>
          </cell>
        </row>
        <row r="132">
          <cell r="C132" t="str">
            <v>S235_Tube carré 50x50x4.00 mm</v>
          </cell>
          <cell r="D132">
            <v>5000092</v>
          </cell>
          <cell r="E132">
            <v>1.1200000000000001</v>
          </cell>
        </row>
        <row r="133">
          <cell r="C133" t="str">
            <v>S235_Tube carré 60x60x6.00 mm</v>
          </cell>
          <cell r="D133">
            <v>5000108</v>
          </cell>
          <cell r="E133">
            <v>1.1200000000000001</v>
          </cell>
        </row>
        <row r="134">
          <cell r="C134" t="str">
            <v>S235_Tube carré 60x60x4.00 mm</v>
          </cell>
          <cell r="D134">
            <v>5000112</v>
          </cell>
          <cell r="E134">
            <v>1.1200000000000001</v>
          </cell>
        </row>
        <row r="135">
          <cell r="C135" t="str">
            <v>S235_Tube carré 70x70x6.00 mm</v>
          </cell>
          <cell r="D135">
            <v>5000128</v>
          </cell>
          <cell r="E135">
            <v>1.1200000000000001</v>
          </cell>
        </row>
        <row r="136">
          <cell r="C136" t="str">
            <v>S235_Tube carré 80x80x5.00 mm</v>
          </cell>
          <cell r="D136">
            <v>5000150</v>
          </cell>
          <cell r="E136">
            <v>1.1200000000000001</v>
          </cell>
        </row>
        <row r="137">
          <cell r="C137" t="str">
            <v>S355_Tube carré 100x100x8.00 mm</v>
          </cell>
          <cell r="D137">
            <v>5000184</v>
          </cell>
          <cell r="E137">
            <v>1.1200000000000001</v>
          </cell>
        </row>
        <row r="138">
          <cell r="C138" t="str">
            <v>S235_Tube rond 20x4.00 mm</v>
          </cell>
          <cell r="D138">
            <v>6003032</v>
          </cell>
          <cell r="E138">
            <v>1.1200000000000001</v>
          </cell>
        </row>
        <row r="139">
          <cell r="C139" t="str">
            <v>S235_Tube rond 28x5.00 mm</v>
          </cell>
          <cell r="D139">
            <v>6003046</v>
          </cell>
          <cell r="E139">
            <v>1.1200000000000001</v>
          </cell>
        </row>
        <row r="140">
          <cell r="C140" t="str">
            <v>S235_Tube rond 32x7.00 mm</v>
          </cell>
          <cell r="D140">
            <v>6003052</v>
          </cell>
          <cell r="E140">
            <v>1.1200000000000001</v>
          </cell>
        </row>
        <row r="141">
          <cell r="C141" t="str">
            <v>S235_Tube rond 50x12.50 mm</v>
          </cell>
          <cell r="D141">
            <v>6003077</v>
          </cell>
          <cell r="E141">
            <v>1.1200000000000001</v>
          </cell>
        </row>
        <row r="142">
          <cell r="C142" t="str">
            <v>S235_Tube rond 42.4x3.25 mm</v>
          </cell>
          <cell r="D142">
            <v>6003078</v>
          </cell>
          <cell r="E142">
            <v>1.1200000000000001</v>
          </cell>
        </row>
        <row r="143">
          <cell r="C143" t="str">
            <v>S235_Tube rond 48x36.00 mm</v>
          </cell>
          <cell r="D143">
            <v>6003085</v>
          </cell>
          <cell r="E143">
            <v>1.1200000000000001</v>
          </cell>
        </row>
        <row r="144">
          <cell r="C144" t="str">
            <v>S235_Tube rond 50x7.00 mm</v>
          </cell>
          <cell r="D144">
            <v>6003086</v>
          </cell>
          <cell r="E144">
            <v>1.1200000000000001</v>
          </cell>
        </row>
        <row r="145">
          <cell r="C145" t="str">
            <v>S235_Tube rond 54x8.00 mm</v>
          </cell>
          <cell r="D145">
            <v>6003092</v>
          </cell>
          <cell r="E145">
            <v>1.1200000000000001</v>
          </cell>
        </row>
        <row r="146">
          <cell r="C146" t="str">
            <v>S235_Tube rond 54x5.00 mm</v>
          </cell>
          <cell r="D146">
            <v>6003098</v>
          </cell>
          <cell r="E146">
            <v>1.1200000000000001</v>
          </cell>
        </row>
        <row r="147">
          <cell r="C147" t="str">
            <v>S235_Tube rond 65x50.00 mm</v>
          </cell>
          <cell r="D147">
            <v>6003108</v>
          </cell>
          <cell r="E147">
            <v>1.1200000000000001</v>
          </cell>
        </row>
        <row r="148">
          <cell r="C148" t="str">
            <v>S235_Tube rond 60.3x3.25 mm</v>
          </cell>
          <cell r="D148">
            <v>6003114</v>
          </cell>
          <cell r="E148">
            <v>1.1200000000000001</v>
          </cell>
        </row>
        <row r="149">
          <cell r="C149" t="str">
            <v>S235_Tube rond 70x8.00 mm</v>
          </cell>
          <cell r="D149">
            <v>6003124</v>
          </cell>
          <cell r="E149">
            <v>1.1200000000000001</v>
          </cell>
        </row>
        <row r="150">
          <cell r="C150" t="str">
            <v>S235_Tube rond 69.8x3.25 mm</v>
          </cell>
          <cell r="D150">
            <v>6003133</v>
          </cell>
          <cell r="E150">
            <v>1.1200000000000001</v>
          </cell>
        </row>
        <row r="151">
          <cell r="C151" t="str">
            <v>S355_Tube rond 80x8.50 mm</v>
          </cell>
          <cell r="D151">
            <v>6003139</v>
          </cell>
          <cell r="E151">
            <v>1.1200000000000001</v>
          </cell>
        </row>
        <row r="152">
          <cell r="C152" t="str">
            <v>S355_Tube rond 76.1x6.30 mm</v>
          </cell>
          <cell r="D152">
            <v>6003142</v>
          </cell>
          <cell r="E152">
            <v>1.1200000000000001</v>
          </cell>
        </row>
        <row r="153">
          <cell r="C153" t="str">
            <v>S235_Tube rond 76.1x2.90 mm</v>
          </cell>
          <cell r="D153">
            <v>6003146</v>
          </cell>
          <cell r="E153">
            <v>1.1200000000000001</v>
          </cell>
        </row>
        <row r="154">
          <cell r="C154" t="str">
            <v>S235_Tube rond 88.9x8.00 mm</v>
          </cell>
          <cell r="D154">
            <v>6003162</v>
          </cell>
          <cell r="E154">
            <v>1.1200000000000001</v>
          </cell>
        </row>
        <row r="155">
          <cell r="C155" t="str">
            <v>S235_Tube rond 101.6x10.00 mm</v>
          </cell>
          <cell r="D155">
            <v>6003183</v>
          </cell>
          <cell r="E155">
            <v>1.1200000000000001</v>
          </cell>
        </row>
        <row r="156">
          <cell r="C156" t="str">
            <v>S235_Tube rond 114.3x10.00 mm</v>
          </cell>
          <cell r="D156">
            <v>6003209</v>
          </cell>
          <cell r="E156">
            <v>1.1200000000000001</v>
          </cell>
        </row>
        <row r="157">
          <cell r="C157" t="str">
            <v>S235_Tube rond 114.3x3.00 mm</v>
          </cell>
          <cell r="D157">
            <v>6003223</v>
          </cell>
          <cell r="E157">
            <v>1.1200000000000001</v>
          </cell>
        </row>
        <row r="158">
          <cell r="C158" t="str">
            <v>S355_Tube rond 133x10.00 mm</v>
          </cell>
          <cell r="D158">
            <v>6003246</v>
          </cell>
          <cell r="E158">
            <v>1.1200000000000001</v>
          </cell>
        </row>
        <row r="159">
          <cell r="C159" t="str">
            <v>S355_Tube rond 152.4x10.00 mm</v>
          </cell>
          <cell r="D159">
            <v>6003285</v>
          </cell>
          <cell r="E159">
            <v>1.1200000000000001</v>
          </cell>
        </row>
        <row r="160">
          <cell r="C160" t="str">
            <v>20MV6_Tube rond 168.3x10.00 mm</v>
          </cell>
          <cell r="D160">
            <v>6003317</v>
          </cell>
          <cell r="E160">
            <v>1.1200000000000001</v>
          </cell>
        </row>
        <row r="161">
          <cell r="C161" t="str">
            <v>S355_Tube rond 40x10.00 mm</v>
          </cell>
          <cell r="D161">
            <v>6004060</v>
          </cell>
          <cell r="E161">
            <v>1.1200000000000001</v>
          </cell>
        </row>
        <row r="162">
          <cell r="C162" t="str">
            <v>S355_Tube rond 45x12.50 mm</v>
          </cell>
          <cell r="D162">
            <v>6004065</v>
          </cell>
          <cell r="E162">
            <v>1.1200000000000001</v>
          </cell>
        </row>
        <row r="163">
          <cell r="C163" t="str">
            <v>S355_Tube rond 63.5x16.00 mm</v>
          </cell>
          <cell r="D163">
            <v>6004095</v>
          </cell>
          <cell r="E163">
            <v>1.1200000000000001</v>
          </cell>
        </row>
        <row r="164">
          <cell r="C164" t="str">
            <v>S355_Tube rond 60.3x6.3 mm</v>
          </cell>
          <cell r="D164">
            <v>6003109</v>
          </cell>
          <cell r="E164">
            <v>1.1200000000000001</v>
          </cell>
        </row>
        <row r="165">
          <cell r="C165" t="str">
            <v>_Tige Filetée M6x1000</v>
          </cell>
          <cell r="D165">
            <v>19630500</v>
          </cell>
          <cell r="E165">
            <v>1.1200000000000001</v>
          </cell>
        </row>
        <row r="166">
          <cell r="C166" t="str">
            <v>_Tige Filetée M8x1000</v>
          </cell>
          <cell r="D166">
            <v>19630000</v>
          </cell>
          <cell r="E166">
            <v>1.1200000000000001</v>
          </cell>
        </row>
        <row r="167">
          <cell r="C167" t="str">
            <v>_Tige Filetée M10x1000</v>
          </cell>
          <cell r="D167">
            <v>19631000</v>
          </cell>
          <cell r="E167">
            <v>1.1200000000000001</v>
          </cell>
        </row>
        <row r="168">
          <cell r="C168" t="str">
            <v>_Tige Filetée M12x1000</v>
          </cell>
          <cell r="D168">
            <v>19632000</v>
          </cell>
          <cell r="E168">
            <v>1.1200000000000001</v>
          </cell>
        </row>
        <row r="169">
          <cell r="C169" t="str">
            <v>_Tige Filetée M14x1000</v>
          </cell>
          <cell r="D169">
            <v>19633000</v>
          </cell>
          <cell r="E169">
            <v>1.1200000000000001</v>
          </cell>
        </row>
        <row r="170">
          <cell r="C170" t="str">
            <v>_Tige Filetée M16x1000</v>
          </cell>
          <cell r="D170">
            <v>19634000</v>
          </cell>
          <cell r="E170">
            <v>1.1200000000000001</v>
          </cell>
        </row>
        <row r="171">
          <cell r="C171" t="str">
            <v>_Tige Filetée M18x1000</v>
          </cell>
          <cell r="D171">
            <v>19635000</v>
          </cell>
          <cell r="E171">
            <v>1.1200000000000001</v>
          </cell>
        </row>
        <row r="172">
          <cell r="C172" t="str">
            <v>_Tige Filetée M20x1000</v>
          </cell>
          <cell r="D172">
            <v>19636000</v>
          </cell>
          <cell r="E172">
            <v>1.1200000000000001</v>
          </cell>
        </row>
        <row r="173">
          <cell r="C173" t="str">
            <v>_Tige Filetée M22x1000</v>
          </cell>
          <cell r="D173">
            <v>19636500</v>
          </cell>
          <cell r="E173">
            <v>1.1200000000000001</v>
          </cell>
        </row>
        <row r="174">
          <cell r="C174" t="str">
            <v>_Tige Filetée M24x1000</v>
          </cell>
          <cell r="D174">
            <v>19637000</v>
          </cell>
          <cell r="E174">
            <v>1.1200000000000001</v>
          </cell>
        </row>
        <row r="175">
          <cell r="C175" t="str">
            <v>_Tige Filetée M16/200 x110</v>
          </cell>
          <cell r="D175">
            <v>19634001</v>
          </cell>
          <cell r="E175">
            <v>1.1200000000000001</v>
          </cell>
        </row>
        <row r="176">
          <cell r="C176" t="str">
            <v>_Goujons M20x120</v>
          </cell>
          <cell r="D176">
            <v>19636001</v>
          </cell>
          <cell r="E176">
            <v>1.1200000000000001</v>
          </cell>
        </row>
        <row r="177">
          <cell r="C177" t="str">
            <v>_VIDE</v>
          </cell>
        </row>
        <row r="178">
          <cell r="C178" t="str">
            <v>_VIDE</v>
          </cell>
        </row>
        <row r="179">
          <cell r="C179" t="str">
            <v>_VIDE</v>
          </cell>
        </row>
        <row r="180">
          <cell r="C180" t="str">
            <v>_VIDE</v>
          </cell>
        </row>
        <row r="181">
          <cell r="C181" t="str">
            <v>_VIDE</v>
          </cell>
        </row>
        <row r="182">
          <cell r="C182" t="str">
            <v>_VIDE</v>
          </cell>
        </row>
        <row r="183">
          <cell r="C183" t="str">
            <v>_VIDE</v>
          </cell>
        </row>
        <row r="184">
          <cell r="C184" t="str">
            <v>_VIDE</v>
          </cell>
        </row>
        <row r="185">
          <cell r="C185" t="str">
            <v>_VIDE</v>
          </cell>
        </row>
        <row r="186">
          <cell r="C186" t="str">
            <v>_VIDE</v>
          </cell>
        </row>
        <row r="187">
          <cell r="C187" t="str">
            <v>_VIDE</v>
          </cell>
        </row>
        <row r="188">
          <cell r="C188" t="str">
            <v>_VIDE</v>
          </cell>
        </row>
        <row r="189">
          <cell r="C189" t="str">
            <v>_VIDE</v>
          </cell>
        </row>
        <row r="190">
          <cell r="C190" t="str">
            <v>_VIDE</v>
          </cell>
        </row>
        <row r="191">
          <cell r="C191" t="str">
            <v>_VIDE</v>
          </cell>
        </row>
        <row r="192">
          <cell r="C192" t="str">
            <v>_VIDE</v>
          </cell>
        </row>
        <row r="193">
          <cell r="C193" t="str">
            <v>_VIDE</v>
          </cell>
        </row>
        <row r="194">
          <cell r="C194" t="str">
            <v>_VIDE</v>
          </cell>
        </row>
        <row r="195">
          <cell r="C195" t="str">
            <v>_VIDE</v>
          </cell>
        </row>
        <row r="196">
          <cell r="C196" t="str">
            <v>_VIDE</v>
          </cell>
        </row>
        <row r="197">
          <cell r="C197" t="str">
            <v>_VIDE</v>
          </cell>
        </row>
        <row r="198">
          <cell r="C198" t="str">
            <v>_VIDE</v>
          </cell>
        </row>
        <row r="199">
          <cell r="C199" t="str">
            <v>_VIDE</v>
          </cell>
        </row>
        <row r="200">
          <cell r="C200" t="str">
            <v>_VIDE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9"/>
  <sheetViews>
    <sheetView tabSelected="1" workbookViewId="0">
      <selection activeCell="AA3" sqref="AA3"/>
    </sheetView>
  </sheetViews>
  <sheetFormatPr baseColWidth="10" defaultRowHeight="15" x14ac:dyDescent="0.25"/>
  <cols>
    <col min="9" max="20" width="5.7109375" customWidth="1"/>
  </cols>
  <sheetData>
    <row r="1" spans="1:24" ht="29.25" x14ac:dyDescent="0.4">
      <c r="A1" s="1"/>
      <c r="B1" s="2"/>
      <c r="C1" s="1"/>
      <c r="D1" s="1"/>
      <c r="E1" s="3" t="s">
        <v>0</v>
      </c>
      <c r="F1" s="1"/>
      <c r="G1" s="4"/>
      <c r="H1" s="5"/>
      <c r="I1" s="6"/>
      <c r="J1" s="6"/>
      <c r="K1" s="6"/>
      <c r="L1" s="7" t="s">
        <v>1</v>
      </c>
      <c r="M1" s="6"/>
      <c r="N1" s="6"/>
      <c r="O1" s="6"/>
      <c r="P1" s="6"/>
      <c r="Q1" s="6"/>
      <c r="R1" s="6"/>
      <c r="S1" s="6"/>
      <c r="T1" s="6"/>
    </row>
    <row r="2" spans="1:24" ht="23.25" x14ac:dyDescent="0.25">
      <c r="A2" s="1"/>
      <c r="B2" s="8"/>
      <c r="C2" s="1"/>
      <c r="D2" s="9"/>
      <c r="E2" s="10"/>
      <c r="F2" s="1"/>
      <c r="G2" s="1"/>
      <c r="H2" s="11"/>
      <c r="I2" s="12"/>
      <c r="J2" s="12"/>
      <c r="K2" s="11"/>
      <c r="L2" s="13" t="s">
        <v>2</v>
      </c>
      <c r="M2" s="13"/>
      <c r="N2" s="13"/>
      <c r="O2" s="14">
        <f ca="1">TODAY()</f>
        <v>43774</v>
      </c>
      <c r="P2" s="13"/>
      <c r="Q2" s="13"/>
      <c r="R2" s="13"/>
      <c r="S2" s="13"/>
      <c r="T2" s="6"/>
    </row>
    <row r="3" spans="1:24" ht="15.75" thickBot="1" x14ac:dyDescent="0.3">
      <c r="A3" s="1"/>
      <c r="B3" s="1"/>
      <c r="C3" s="1"/>
      <c r="D3" s="1"/>
      <c r="E3" s="1"/>
      <c r="F3" s="1"/>
      <c r="G3" s="1"/>
      <c r="H3" s="1"/>
      <c r="I3" s="6"/>
      <c r="J3" s="6"/>
      <c r="K3" s="1"/>
      <c r="L3" s="6"/>
      <c r="M3" s="6"/>
      <c r="N3" s="6"/>
      <c r="O3" s="6"/>
      <c r="P3" s="6"/>
      <c r="Q3" s="6"/>
      <c r="R3" s="6"/>
      <c r="S3" s="6"/>
      <c r="T3" s="6"/>
    </row>
    <row r="4" spans="1:24" ht="55.5" thickBot="1" x14ac:dyDescent="0.3">
      <c r="A4" s="1"/>
      <c r="B4" s="15" t="s">
        <v>3</v>
      </c>
      <c r="C4" s="16" t="s">
        <v>4</v>
      </c>
      <c r="D4" s="16" t="s">
        <v>5</v>
      </c>
      <c r="E4" s="16" t="s">
        <v>6</v>
      </c>
      <c r="F4" s="16" t="s">
        <v>7</v>
      </c>
      <c r="G4" s="16" t="s">
        <v>8</v>
      </c>
      <c r="H4" s="16" t="s">
        <v>9</v>
      </c>
      <c r="I4" s="17" t="s">
        <v>10</v>
      </c>
      <c r="J4" s="18" t="s">
        <v>11</v>
      </c>
      <c r="K4" s="19" t="s">
        <v>12</v>
      </c>
      <c r="L4" s="20" t="s">
        <v>13</v>
      </c>
      <c r="M4" s="20" t="s">
        <v>14</v>
      </c>
      <c r="N4" s="21" t="s">
        <v>15</v>
      </c>
      <c r="O4" s="21" t="s">
        <v>16</v>
      </c>
      <c r="P4" s="21" t="s">
        <v>17</v>
      </c>
      <c r="Q4" s="21" t="s">
        <v>18</v>
      </c>
      <c r="R4" s="21" t="s">
        <v>19</v>
      </c>
      <c r="S4" s="22" t="s">
        <v>20</v>
      </c>
      <c r="T4" s="35"/>
      <c r="U4" s="28" t="s">
        <v>25</v>
      </c>
      <c r="V4" s="29" t="s">
        <v>26</v>
      </c>
      <c r="W4" s="30" t="s">
        <v>27</v>
      </c>
      <c r="X4" s="31" t="s">
        <v>28</v>
      </c>
    </row>
    <row r="5" spans="1:24" x14ac:dyDescent="0.25">
      <c r="A5" s="1"/>
      <c r="B5" s="43"/>
      <c r="C5" s="26"/>
      <c r="D5" s="26"/>
      <c r="E5" s="26"/>
      <c r="F5" s="26"/>
      <c r="G5" s="26"/>
      <c r="H5" s="26"/>
      <c r="I5" s="44"/>
      <c r="J5" s="45"/>
      <c r="K5" s="46"/>
      <c r="L5" s="47"/>
      <c r="M5" s="47"/>
      <c r="N5" s="48"/>
      <c r="O5" s="48"/>
      <c r="P5" s="48"/>
      <c r="Q5" s="48"/>
      <c r="R5" s="48"/>
      <c r="S5" s="48"/>
      <c r="T5" s="48"/>
      <c r="U5" s="49"/>
      <c r="V5" s="50"/>
      <c r="W5" s="51"/>
      <c r="X5" s="51"/>
    </row>
    <row r="6" spans="1:24" x14ac:dyDescent="0.25">
      <c r="A6" s="23"/>
      <c r="B6" s="24" t="s">
        <v>22</v>
      </c>
      <c r="C6" s="23"/>
      <c r="D6" s="23"/>
      <c r="E6" s="25"/>
      <c r="F6" s="23"/>
      <c r="G6" s="23"/>
      <c r="H6" s="23"/>
      <c r="I6" s="26"/>
      <c r="J6" s="6"/>
      <c r="K6" s="41" t="s">
        <v>29</v>
      </c>
      <c r="L6" s="26"/>
      <c r="M6" s="26"/>
      <c r="N6" s="27"/>
      <c r="O6" s="27"/>
      <c r="P6" s="27"/>
      <c r="Q6" s="27"/>
      <c r="R6" s="27"/>
      <c r="S6" s="27"/>
      <c r="T6" s="27"/>
      <c r="U6" s="32">
        <v>708</v>
      </c>
      <c r="V6" s="33" t="str">
        <f>Coeff</f>
        <v/>
      </c>
      <c r="W6" s="33" t="str">
        <f>Poids</f>
        <v/>
      </c>
      <c r="X6" s="34">
        <v>10</v>
      </c>
    </row>
    <row r="7" spans="1:24" x14ac:dyDescent="0.25">
      <c r="B7" t="s">
        <v>23</v>
      </c>
      <c r="L7" t="s">
        <v>29</v>
      </c>
      <c r="U7" s="32">
        <v>706</v>
      </c>
      <c r="X7">
        <v>5</v>
      </c>
    </row>
    <row r="8" spans="1:24" x14ac:dyDescent="0.25">
      <c r="U8" s="32"/>
    </row>
    <row r="9" spans="1:24" x14ac:dyDescent="0.25">
      <c r="B9" t="s">
        <v>35</v>
      </c>
      <c r="J9" t="s">
        <v>29</v>
      </c>
      <c r="L9" s="40"/>
      <c r="U9" s="32">
        <v>707</v>
      </c>
      <c r="X9">
        <v>1</v>
      </c>
    </row>
    <row r="10" spans="1:24" x14ac:dyDescent="0.25">
      <c r="B10" t="s">
        <v>21</v>
      </c>
      <c r="K10" t="s">
        <v>29</v>
      </c>
      <c r="U10" s="32">
        <v>708</v>
      </c>
      <c r="X10">
        <v>10</v>
      </c>
    </row>
    <row r="11" spans="1:24" x14ac:dyDescent="0.25">
      <c r="U11" s="42"/>
    </row>
    <row r="12" spans="1:24" x14ac:dyDescent="0.25">
      <c r="B12" t="s">
        <v>23</v>
      </c>
      <c r="K12" t="s">
        <v>29</v>
      </c>
      <c r="U12" s="32">
        <v>707</v>
      </c>
      <c r="X12">
        <v>50</v>
      </c>
    </row>
    <row r="13" spans="1:24" x14ac:dyDescent="0.25">
      <c r="B13" t="s">
        <v>33</v>
      </c>
      <c r="J13" t="s">
        <v>29</v>
      </c>
      <c r="U13" s="32">
        <v>708</v>
      </c>
      <c r="X13">
        <v>100</v>
      </c>
    </row>
    <row r="14" spans="1:24" x14ac:dyDescent="0.25">
      <c r="U14" s="42"/>
    </row>
    <row r="15" spans="1:24" x14ac:dyDescent="0.25">
      <c r="B15" t="s">
        <v>34</v>
      </c>
      <c r="J15" t="s">
        <v>29</v>
      </c>
      <c r="U15" s="32">
        <v>707</v>
      </c>
      <c r="X15">
        <v>100</v>
      </c>
    </row>
    <row r="16" spans="1:24" x14ac:dyDescent="0.25">
      <c r="B16" t="s">
        <v>21</v>
      </c>
      <c r="K16" t="s">
        <v>29</v>
      </c>
      <c r="U16" s="32">
        <v>708</v>
      </c>
      <c r="X16">
        <v>10</v>
      </c>
    </row>
    <row r="17" spans="2:24" x14ac:dyDescent="0.25">
      <c r="B17" t="s">
        <v>24</v>
      </c>
      <c r="K17" t="s">
        <v>29</v>
      </c>
      <c r="U17" s="32">
        <v>708</v>
      </c>
      <c r="X17">
        <v>10</v>
      </c>
    </row>
    <row r="18" spans="2:24" x14ac:dyDescent="0.25">
      <c r="U18" s="42"/>
    </row>
    <row r="19" spans="2:24" x14ac:dyDescent="0.25">
      <c r="B19" t="s">
        <v>35</v>
      </c>
      <c r="J19" t="s">
        <v>29</v>
      </c>
      <c r="U19" s="32">
        <v>707</v>
      </c>
      <c r="X19">
        <v>1</v>
      </c>
    </row>
  </sheetData>
  <mergeCells count="2">
    <mergeCell ref="L2:N2"/>
    <mergeCell ref="O2:S2"/>
  </mergeCells>
  <conditionalFormatting sqref="L9 A6:I6 K6:T6">
    <cfRule type="expression" dxfId="0" priority="6">
      <formula>$A6&lt;&gt;""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3" name="Button 15">
              <controlPr defaultSize="0" print="0" autoFill="0" autoPict="0" macro="[0]!CommandButton1_Click">
                <anchor moveWithCells="1" sizeWithCells="1">
                  <from>
                    <xdr:col>22</xdr:col>
                    <xdr:colOff>95250</xdr:colOff>
                    <xdr:row>0</xdr:row>
                    <xdr:rowOff>142875</xdr:rowOff>
                  </from>
                  <to>
                    <xdr:col>23</xdr:col>
                    <xdr:colOff>723900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:H1"/>
  <sheetViews>
    <sheetView workbookViewId="0">
      <selection activeCell="G11" sqref="G11"/>
    </sheetView>
  </sheetViews>
  <sheetFormatPr baseColWidth="10" defaultRowHeight="15" x14ac:dyDescent="0.25"/>
  <cols>
    <col min="7" max="7" width="13.5703125" bestFit="1" customWidth="1"/>
  </cols>
  <sheetData>
    <row r="1" spans="4:8" x14ac:dyDescent="0.25">
      <c r="D1" s="36" t="s">
        <v>30</v>
      </c>
      <c r="E1" s="37" t="s">
        <v>31</v>
      </c>
      <c r="F1" s="38" t="s">
        <v>5</v>
      </c>
      <c r="G1" s="39" t="s">
        <v>32</v>
      </c>
      <c r="H1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2019-11-05T10:28:24Z</dcterms:created>
  <dcterms:modified xsi:type="dcterms:W3CDTF">2019-11-05T14:20:42Z</dcterms:modified>
</cp:coreProperties>
</file>