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5200" windowHeight="12270" firstSheet="1" activeTab="4"/>
  </bookViews>
  <sheets>
    <sheet name="Emploi du temps version 1" sheetId="1" r:id="rId1"/>
    <sheet name="Emploie du temps version 2" sheetId="2" r:id="rId2"/>
    <sheet name="Période 2" sheetId="4" r:id="rId3"/>
    <sheet name="Période 2 final" sheetId="5" r:id="rId4"/>
    <sheet name="Période 4 (Hand)" sheetId="6" r:id="rId5"/>
  </sheets>
  <calcPr calcId="152511"/>
</workbook>
</file>

<file path=xl/calcChain.xml><?xml version="1.0" encoding="utf-8"?>
<calcChain xmlns="http://schemas.openxmlformats.org/spreadsheetml/2006/main">
  <c r="S5" i="6" l="1"/>
  <c r="R5" i="6"/>
  <c r="Q5" i="6"/>
  <c r="P5" i="6"/>
  <c r="O5" i="6"/>
  <c r="M5" i="6"/>
  <c r="N5" i="6"/>
</calcChain>
</file>

<file path=xl/sharedStrings.xml><?xml version="1.0" encoding="utf-8"?>
<sst xmlns="http://schemas.openxmlformats.org/spreadsheetml/2006/main" count="390" uniqueCount="172">
  <si>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</si>
  <si>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</si>
  <si>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</si>
  <si>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</si>
  <si>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</si>
  <si>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CE2</t>
  </si>
  <si>
    <t>CM1</t>
  </si>
  <si>
    <t>Calcul mental</t>
  </si>
  <si>
    <t>Pb du jour</t>
  </si>
  <si>
    <t>Phrase du jour</t>
  </si>
  <si>
    <t>Jogging d'écriture</t>
  </si>
  <si>
    <t>8h55-9h10</t>
  </si>
  <si>
    <t>Poésie</t>
  </si>
  <si>
    <t>9h10-9h25</t>
  </si>
  <si>
    <t>Dictée flash</t>
  </si>
  <si>
    <t xml:space="preserve">Dictée flash </t>
  </si>
  <si>
    <t>Sciences</t>
  </si>
  <si>
    <t>Dictée bilan</t>
  </si>
  <si>
    <t>9h25-10h</t>
  </si>
  <si>
    <t>EDL Méthode Picot</t>
  </si>
  <si>
    <t>EDL Méthode Picot (écriture)</t>
  </si>
  <si>
    <t>Récréation</t>
  </si>
  <si>
    <t>10h15-11h00</t>
  </si>
  <si>
    <t>Numération</t>
  </si>
  <si>
    <t>Grandeurs et mesure</t>
  </si>
  <si>
    <t>Atelier Lecture</t>
  </si>
  <si>
    <t>10h15 - 11h15</t>
  </si>
  <si>
    <t>EDL : Lecture compréhension (autonomie)</t>
  </si>
  <si>
    <t>11h-11h30</t>
  </si>
  <si>
    <t>EMC</t>
  </si>
  <si>
    <t>Musique/Chant</t>
  </si>
  <si>
    <t>11h15-11h30</t>
  </si>
  <si>
    <t>Lecture libre</t>
  </si>
  <si>
    <t>Histoire</t>
  </si>
  <si>
    <t>Géographie</t>
  </si>
  <si>
    <t>Géométrie</t>
  </si>
  <si>
    <t>EPS</t>
  </si>
  <si>
    <t>15h-16h</t>
  </si>
  <si>
    <t>Ateliers EDL</t>
  </si>
  <si>
    <t>16h-16h10</t>
  </si>
  <si>
    <t>Pause méridienne</t>
  </si>
  <si>
    <t>Ateliers EDL (vocabulaire Picot)</t>
  </si>
  <si>
    <t>Ateliers mathématiques (pb, opérations…)</t>
  </si>
  <si>
    <t>Anglais (civilisation)</t>
  </si>
  <si>
    <t xml:space="preserve">Anglais (langue) </t>
  </si>
  <si>
    <t>8h30-8h40</t>
  </si>
  <si>
    <t>8h40 - 8h55</t>
  </si>
  <si>
    <t>Accueil (date, absence, cantine, devoirs)</t>
  </si>
  <si>
    <t>9h - 10h</t>
  </si>
  <si>
    <t>Ateliers mathématiques</t>
  </si>
  <si>
    <t>PDT</t>
  </si>
  <si>
    <t>13h10-14h</t>
  </si>
  <si>
    <t>14h-14h45</t>
  </si>
  <si>
    <t>Arts visuel</t>
  </si>
  <si>
    <t>QLM Temps/espace</t>
  </si>
  <si>
    <t>Musique et chants</t>
  </si>
  <si>
    <t>Histoire des arts / Arts plastique</t>
  </si>
  <si>
    <t>Géographie *</t>
  </si>
  <si>
    <t>* décloissonement</t>
  </si>
  <si>
    <t>Inclusion Flavie</t>
  </si>
  <si>
    <t>Du 6-11 au 08-12 Piscine: Lundi et jeudi de 14h40 à 16h</t>
  </si>
  <si>
    <t>Inclusion Léna: toutes les premières semaines</t>
  </si>
  <si>
    <t xml:space="preserve">EDL Méthode Picot </t>
  </si>
  <si>
    <t xml:space="preserve">EDL Méthode Picot  </t>
  </si>
  <si>
    <t>9h - 9h45</t>
  </si>
  <si>
    <t>Lecture</t>
  </si>
  <si>
    <t>QLM sciences</t>
  </si>
  <si>
    <t>QLM espace/temps</t>
  </si>
  <si>
    <t>Sciences et technologie</t>
  </si>
  <si>
    <t>Langue étrangère (allemand)</t>
  </si>
  <si>
    <t>8h30-8h45</t>
  </si>
  <si>
    <t>Accueil: date (langue étrangère),  devoirs (copier un texte sans erreur)</t>
  </si>
  <si>
    <t>8h45 - 9h</t>
  </si>
  <si>
    <t>Dictée bilan 8h45 - 9h15</t>
  </si>
  <si>
    <t>Ecriture/lecture</t>
  </si>
  <si>
    <t xml:space="preserve">Lecture compréhension </t>
  </si>
  <si>
    <t>EPS (Piscine 14h40-16h10)</t>
  </si>
  <si>
    <t>10h15-11h</t>
  </si>
  <si>
    <t>13h10 -13h50</t>
  </si>
  <si>
    <r>
      <t>Dictée flash</t>
    </r>
    <r>
      <rPr>
        <sz val="11"/>
        <color rgb="FF000000"/>
        <rFont val="Calibri"/>
        <family val="2"/>
        <scheme val="minor"/>
      </rPr>
      <t xml:space="preserve"> 15 min</t>
    </r>
  </si>
  <si>
    <r>
      <t xml:space="preserve">Dictée flash  </t>
    </r>
    <r>
      <rPr>
        <sz val="11"/>
        <color rgb="FF000000"/>
        <rFont val="Calibri"/>
        <family val="2"/>
        <scheme val="minor"/>
      </rPr>
      <t>15 min</t>
    </r>
  </si>
  <si>
    <r>
      <t xml:space="preserve">Dictée bilan  </t>
    </r>
    <r>
      <rPr>
        <sz val="11"/>
        <color rgb="FF000000"/>
        <rFont val="Calibri"/>
        <family val="2"/>
        <scheme val="minor"/>
      </rPr>
      <t>15 min</t>
    </r>
  </si>
  <si>
    <t>9h50 - 10h</t>
  </si>
  <si>
    <r>
      <t xml:space="preserve">EDL Méthode Picot </t>
    </r>
    <r>
      <rPr>
        <sz val="11"/>
        <color theme="1"/>
        <rFont val="Calibri"/>
        <family val="2"/>
        <scheme val="minor"/>
      </rPr>
      <t>55min</t>
    </r>
  </si>
  <si>
    <r>
      <t xml:space="preserve">EDL Méthode Picot </t>
    </r>
    <r>
      <rPr>
        <sz val="11"/>
        <color theme="1"/>
        <rFont val="Calibri"/>
        <family val="2"/>
        <scheme val="minor"/>
      </rPr>
      <t>55 min</t>
    </r>
  </si>
  <si>
    <r>
      <rPr>
        <b/>
        <sz val="11"/>
        <color theme="1"/>
        <rFont val="Calibri"/>
        <family val="2"/>
        <scheme val="minor"/>
      </rPr>
      <t xml:space="preserve">Allemand </t>
    </r>
    <r>
      <rPr>
        <sz val="11"/>
        <color theme="1"/>
        <rFont val="Calibri"/>
        <family val="2"/>
        <scheme val="minor"/>
      </rPr>
      <t>45 min</t>
    </r>
  </si>
  <si>
    <t>8h55 - 9h50   8h55 -9h15     9h15-10h</t>
  </si>
  <si>
    <r>
      <t>Lecture 20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</si>
  <si>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Lecture 15 </t>
    </r>
    <r>
      <rPr>
        <sz val="11"/>
        <color theme="1"/>
        <rFont val="Calibri"/>
        <family val="2"/>
        <scheme val="minor"/>
      </rPr>
      <t>min</t>
    </r>
  </si>
  <si>
    <r>
      <t xml:space="preserve">Lecture </t>
    </r>
    <r>
      <rPr>
        <sz val="11"/>
        <color theme="1"/>
        <rFont val="Calibri"/>
        <family val="2"/>
        <scheme val="minor"/>
      </rPr>
      <t>15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</si>
  <si>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r>
      <t xml:space="preserve">Anglais </t>
    </r>
    <r>
      <rPr>
        <sz val="11"/>
        <color theme="1"/>
        <rFont val="Calibri"/>
        <family val="2"/>
        <scheme val="minor"/>
      </rPr>
      <t xml:space="preserve">30 min </t>
    </r>
  </si>
  <si>
    <r>
      <t xml:space="preserve">Ateliers numération </t>
    </r>
    <r>
      <rPr>
        <sz val="11"/>
        <color theme="1"/>
        <rFont val="Calibri"/>
        <family val="2"/>
        <scheme val="minor"/>
      </rPr>
      <t>45 min</t>
    </r>
  </si>
  <si>
    <r>
      <t xml:space="preserve">Ateliers grandeurs et mesure </t>
    </r>
    <r>
      <rPr>
        <sz val="11"/>
        <color theme="1"/>
        <rFont val="Calibri"/>
        <family val="2"/>
        <scheme val="minor"/>
      </rPr>
      <t>45 min</t>
    </r>
  </si>
  <si>
    <r>
      <t xml:space="preserve">Sciences et technologie </t>
    </r>
    <r>
      <rPr>
        <sz val="11"/>
        <color theme="1"/>
        <rFont val="Calibri"/>
        <family val="2"/>
        <scheme val="minor"/>
      </rPr>
      <t>55 min</t>
    </r>
  </si>
  <si>
    <r>
      <t xml:space="preserve">QLM Le vivant, l'Objet La matière </t>
    </r>
    <r>
      <rPr>
        <sz val="11"/>
        <color rgb="FF000000"/>
        <rFont val="Calibri"/>
        <family val="2"/>
        <scheme val="minor"/>
      </rPr>
      <t>45 min</t>
    </r>
  </si>
  <si>
    <r>
      <t>Enseignement artistique: Musique - histoire des arts</t>
    </r>
    <r>
      <rPr>
        <sz val="11"/>
        <color theme="1"/>
        <rFont val="Calibri"/>
        <family val="2"/>
        <scheme val="minor"/>
      </rPr>
      <t xml:space="preserve"> 45 min</t>
    </r>
  </si>
  <si>
    <r>
      <t>EMC</t>
    </r>
    <r>
      <rPr>
        <sz val="11"/>
        <color theme="1"/>
        <rFont val="Calibri"/>
        <family val="2"/>
        <scheme val="minor"/>
      </rPr>
      <t xml:space="preserve"> 30 min</t>
    </r>
  </si>
  <si>
    <r>
      <t xml:space="preserve">EMC </t>
    </r>
    <r>
      <rPr>
        <sz val="11"/>
        <color theme="1"/>
        <rFont val="Calibri"/>
        <family val="2"/>
        <scheme val="minor"/>
      </rPr>
      <t>30 min</t>
    </r>
  </si>
  <si>
    <r>
      <t xml:space="preserve">Histoire </t>
    </r>
    <r>
      <rPr>
        <sz val="11"/>
        <color theme="1"/>
        <rFont val="Calibri"/>
        <family val="2"/>
        <scheme val="minor"/>
      </rPr>
      <t>40 min</t>
    </r>
  </si>
  <si>
    <r>
      <t xml:space="preserve">Ateliers: Ecriture - Lecture suivie </t>
    </r>
    <r>
      <rPr>
        <sz val="11"/>
        <color theme="1"/>
        <rFont val="Calibri"/>
        <family val="2"/>
        <scheme val="minor"/>
      </rPr>
      <t>40 min</t>
    </r>
  </si>
  <si>
    <r>
      <rPr>
        <b/>
        <sz val="11"/>
        <color theme="1"/>
        <rFont val="Calibri"/>
        <family val="2"/>
        <scheme val="minor"/>
      </rPr>
      <t xml:space="preserve">Calcul mental </t>
    </r>
    <r>
      <rPr>
        <sz val="11"/>
        <color theme="1"/>
        <rFont val="Calibri"/>
        <family val="2"/>
        <scheme val="minor"/>
      </rPr>
      <t>15 min</t>
    </r>
  </si>
  <si>
    <r>
      <t xml:space="preserve">Ateliers: Lecture et Poésie  </t>
    </r>
    <r>
      <rPr>
        <sz val="11"/>
        <color theme="1"/>
        <rFont val="Calibri"/>
        <family val="2"/>
        <scheme val="minor"/>
      </rPr>
      <t>55 min</t>
    </r>
  </si>
  <si>
    <r>
      <t>Ateliers français</t>
    </r>
    <r>
      <rPr>
        <sz val="11"/>
        <color theme="1"/>
        <rFont val="Calibri"/>
        <family val="2"/>
        <scheme val="minor"/>
      </rPr>
      <t xml:space="preserve"> 50 min</t>
    </r>
  </si>
  <si>
    <r>
      <t xml:space="preserve">Sciences et technologie </t>
    </r>
    <r>
      <rPr>
        <sz val="11"/>
        <color theme="1"/>
        <rFont val="Calibri"/>
        <family val="2"/>
        <scheme val="minor"/>
      </rPr>
      <t>45 min</t>
    </r>
  </si>
  <si>
    <r>
      <t xml:space="preserve">Lecture compréhension  </t>
    </r>
    <r>
      <rPr>
        <sz val="11"/>
        <color theme="1"/>
        <rFont val="Calibri"/>
        <family val="2"/>
        <scheme val="minor"/>
      </rPr>
      <t>45 min</t>
    </r>
  </si>
  <si>
    <t>15h-15h10</t>
  </si>
  <si>
    <r>
      <t>Présentation des élèves</t>
    </r>
    <r>
      <rPr>
        <sz val="11"/>
        <color theme="1"/>
        <rFont val="Calibri"/>
        <family val="2"/>
        <scheme val="minor"/>
      </rPr>
      <t xml:space="preserve"> 10 min</t>
    </r>
  </si>
  <si>
    <t>15h10-16h10</t>
  </si>
  <si>
    <r>
      <t>Arts plastiques</t>
    </r>
    <r>
      <rPr>
        <sz val="11"/>
        <color theme="1"/>
        <rFont val="Calibri"/>
        <family val="2"/>
        <scheme val="minor"/>
      </rPr>
      <t xml:space="preserve"> 60 min</t>
    </r>
  </si>
  <si>
    <t xml:space="preserve">Flavie </t>
  </si>
  <si>
    <t>Retour Ulis Léna</t>
  </si>
  <si>
    <r>
      <t xml:space="preserve">13h10-14h: </t>
    </r>
    <r>
      <rPr>
        <b/>
        <sz val="11"/>
        <color theme="1"/>
        <rFont val="Calibri"/>
        <family val="2"/>
        <scheme val="minor"/>
      </rPr>
      <t xml:space="preserve">Géographie </t>
    </r>
    <r>
      <rPr>
        <sz val="11"/>
        <color theme="1"/>
        <rFont val="Calibri"/>
        <family val="2"/>
        <scheme val="minor"/>
      </rPr>
      <t xml:space="preserve"> 50 min</t>
    </r>
  </si>
  <si>
    <t>Décloissonement CM1</t>
  </si>
  <si>
    <t>APC: 11h30 à 12h00</t>
  </si>
  <si>
    <t>10h15-11h15</t>
  </si>
  <si>
    <r>
      <t xml:space="preserve">EDL Méthode Picot </t>
    </r>
    <r>
      <rPr>
        <sz val="11"/>
        <color theme="1"/>
        <rFont val="Calibri"/>
        <family val="2"/>
        <scheme val="minor"/>
      </rPr>
      <t xml:space="preserve"> 60 min</t>
    </r>
  </si>
  <si>
    <r>
      <t xml:space="preserve">Calcul mental </t>
    </r>
    <r>
      <rPr>
        <sz val="11"/>
        <color rgb="FF000000"/>
        <rFont val="Calibri"/>
        <family val="2"/>
        <scheme val="minor"/>
      </rPr>
      <t>10 min</t>
    </r>
  </si>
  <si>
    <r>
      <t xml:space="preserve">Calcul mental  </t>
    </r>
    <r>
      <rPr>
        <sz val="11"/>
        <color rgb="FF000000"/>
        <rFont val="Calibri"/>
        <family val="2"/>
        <scheme val="minor"/>
      </rPr>
      <t>10 min</t>
    </r>
  </si>
  <si>
    <r>
      <rPr>
        <b/>
        <sz val="11"/>
        <color theme="1"/>
        <rFont val="Calibri"/>
        <family val="2"/>
        <scheme val="minor"/>
      </rPr>
      <t xml:space="preserve">Ateliers mathématiques </t>
    </r>
    <r>
      <rPr>
        <sz val="11"/>
        <color theme="1"/>
        <rFont val="Calibri"/>
        <family val="2"/>
        <scheme val="minor"/>
      </rPr>
      <t>60 min</t>
    </r>
  </si>
  <si>
    <r>
      <t>Ateliers géométrie 5</t>
    </r>
    <r>
      <rPr>
        <sz val="11"/>
        <color theme="1"/>
        <rFont val="Calibri"/>
        <family val="2"/>
        <scheme val="minor"/>
      </rPr>
      <t>0 min</t>
    </r>
  </si>
  <si>
    <r>
      <rPr>
        <b/>
        <sz val="11"/>
        <color theme="1"/>
        <rFont val="Calibri"/>
        <family val="2"/>
        <scheme val="minor"/>
      </rPr>
      <t xml:space="preserve">QLM Temps/ Espace </t>
    </r>
    <r>
      <rPr>
        <sz val="11"/>
        <color theme="1"/>
        <rFont val="Calibri"/>
        <family val="2"/>
        <scheme val="minor"/>
      </rPr>
      <t>30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</si>
  <si>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r>
      <t xml:space="preserve">Production d'écrit </t>
    </r>
    <r>
      <rPr>
        <sz val="11"/>
        <color theme="1"/>
        <rFont val="Calibri"/>
        <family val="2"/>
        <scheme val="minor"/>
      </rPr>
      <t>10 min</t>
    </r>
  </si>
  <si>
    <r>
      <t xml:space="preserve">Présentation des élèves </t>
    </r>
    <r>
      <rPr>
        <sz val="11"/>
        <color theme="1"/>
        <rFont val="Calibri"/>
        <family val="2"/>
        <scheme val="minor"/>
      </rPr>
      <t>10 min</t>
    </r>
  </si>
  <si>
    <t>14h35-14h45</t>
  </si>
  <si>
    <t xml:space="preserve">13h50 - 14h45 </t>
  </si>
  <si>
    <t>EPS+ 50min</t>
  </si>
  <si>
    <r>
      <t>Lecture 15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</si>
  <si>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Calcul mental </t>
    </r>
    <r>
      <rPr>
        <sz val="11"/>
        <color rgb="FF000000"/>
        <rFont val="Calibri"/>
        <family val="2"/>
        <scheme val="minor"/>
      </rPr>
      <t>15 min</t>
    </r>
  </si>
  <si>
    <r>
      <t>EMC (conseil de classe)</t>
    </r>
    <r>
      <rPr>
        <sz val="11"/>
        <color theme="1"/>
        <rFont val="Calibri"/>
        <family val="2"/>
        <scheme val="minor"/>
      </rPr>
      <t>30 min</t>
    </r>
  </si>
  <si>
    <t>15h-15h45</t>
  </si>
  <si>
    <t>15h45-16h10</t>
  </si>
  <si>
    <r>
      <t>Lecture 25</t>
    </r>
    <r>
      <rPr>
        <sz val="11"/>
        <color theme="1"/>
        <rFont val="Calibri"/>
        <family val="2"/>
        <scheme val="minor"/>
      </rPr>
      <t xml:space="preserve"> min</t>
    </r>
  </si>
  <si>
    <r>
      <t xml:space="preserve">Lecture </t>
    </r>
    <r>
      <rPr>
        <sz val="11"/>
        <color theme="1"/>
        <rFont val="Calibri"/>
        <family val="2"/>
        <scheme val="minor"/>
      </rPr>
      <t>10 min</t>
    </r>
  </si>
  <si>
    <r>
      <t xml:space="preserve">EPS </t>
    </r>
    <r>
      <rPr>
        <sz val="11"/>
        <color theme="1"/>
        <rFont val="Calibri"/>
        <family val="2"/>
        <scheme val="minor"/>
      </rPr>
      <t>(15h-15h45)</t>
    </r>
  </si>
  <si>
    <r>
      <t xml:space="preserve">EPS </t>
    </r>
    <r>
      <rPr>
        <sz val="11"/>
        <color theme="1"/>
        <rFont val="Calibri"/>
        <family val="2"/>
        <scheme val="minor"/>
      </rPr>
      <t>(14h-14h45)</t>
    </r>
  </si>
  <si>
    <r>
      <t>Ateliers français</t>
    </r>
    <r>
      <rPr>
        <sz val="11"/>
        <color theme="1"/>
        <rFont val="Calibri"/>
        <family val="2"/>
        <scheme val="minor"/>
      </rPr>
      <t xml:space="preserve"> 1h10 min</t>
    </r>
  </si>
  <si>
    <r>
      <t xml:space="preserve">EPS </t>
    </r>
    <r>
      <rPr>
        <sz val="11"/>
        <color theme="1"/>
        <rFont val="Calibri"/>
        <family val="2"/>
        <scheme val="minor"/>
      </rPr>
      <t>45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min</t>
    </r>
  </si>
  <si>
    <t>13h10 -13h55</t>
  </si>
  <si>
    <t xml:space="preserve">13h55 - 14h45 </t>
  </si>
  <si>
    <r>
      <t>Ateliers: Ecriture - Lecture suivie 5</t>
    </r>
    <r>
      <rPr>
        <sz val="11"/>
        <color theme="1"/>
        <rFont val="Calibri"/>
        <family val="2"/>
        <scheme val="minor"/>
      </rPr>
      <t>0 min</t>
    </r>
  </si>
  <si>
    <r>
      <t>Histoire 5</t>
    </r>
    <r>
      <rPr>
        <sz val="11"/>
        <color theme="1"/>
        <rFont val="Calibri"/>
        <family val="2"/>
        <scheme val="minor"/>
      </rPr>
      <t>0 min</t>
    </r>
  </si>
  <si>
    <r>
      <t>Ateliers: Lecture et Poésie  4</t>
    </r>
    <r>
      <rPr>
        <sz val="11"/>
        <color theme="1"/>
        <rFont val="Calibri"/>
        <family val="2"/>
        <scheme val="minor"/>
      </rPr>
      <t>5 min</t>
    </r>
  </si>
  <si>
    <t>13h10 -14h</t>
  </si>
  <si>
    <t xml:space="preserve">14h - 14h45 </t>
  </si>
  <si>
    <t xml:space="preserve">Ateliers numération </t>
  </si>
  <si>
    <r>
      <t>Dictée flash</t>
    </r>
    <r>
      <rPr>
        <sz val="11"/>
        <color rgb="FF000000"/>
        <rFont val="Calibri"/>
        <family val="2"/>
        <scheme val="minor"/>
      </rPr>
      <t xml:space="preserve"> </t>
    </r>
  </si>
  <si>
    <t>QLM Le vivant, l'Objet La matière</t>
  </si>
  <si>
    <t xml:space="preserve">Allemand </t>
  </si>
  <si>
    <r>
      <t xml:space="preserve">EDL Méthode Picot </t>
    </r>
    <r>
      <rPr>
        <sz val="11"/>
        <color theme="1"/>
        <rFont val="Calibri"/>
        <family val="2"/>
        <scheme val="minor"/>
      </rPr>
      <t xml:space="preserve"> </t>
    </r>
  </si>
  <si>
    <t>Enseignement artistique: Musique - histoire des arts</t>
  </si>
  <si>
    <t xml:space="preserve">Ateliers mathématiques </t>
  </si>
  <si>
    <r>
      <t>Lecture</t>
    </r>
    <r>
      <rPr>
        <sz val="11"/>
        <color rgb="FF000000"/>
        <rFont val="Calibri"/>
        <family val="2"/>
        <scheme val="minor"/>
      </rPr>
      <t xml:space="preserve"> </t>
    </r>
  </si>
  <si>
    <t>EMC (conseil de classe)</t>
  </si>
  <si>
    <t>Ateliers grandeurs et mesure</t>
  </si>
  <si>
    <t>Mathématiques : problèmes</t>
  </si>
  <si>
    <r>
      <t xml:space="preserve">13h10-14h: </t>
    </r>
    <r>
      <rPr>
        <b/>
        <sz val="11"/>
        <color theme="1"/>
        <rFont val="Calibri"/>
        <family val="2"/>
        <scheme val="minor"/>
      </rPr>
      <t xml:space="preserve">Géographie </t>
    </r>
    <r>
      <rPr>
        <sz val="11"/>
        <color theme="1"/>
        <rFont val="Calibri"/>
        <family val="2"/>
        <scheme val="minor"/>
      </rPr>
      <t xml:space="preserve"> </t>
    </r>
  </si>
  <si>
    <t>Ateliers géométrie</t>
  </si>
  <si>
    <t>Ateliers: Ecriture - Lecture suivie</t>
  </si>
  <si>
    <t>Ateliers français</t>
  </si>
  <si>
    <r>
      <t>Présentation des élèves</t>
    </r>
    <r>
      <rPr>
        <sz val="11"/>
        <color theme="1"/>
        <rFont val="Calibri"/>
        <family val="2"/>
        <scheme val="minor"/>
      </rPr>
      <t xml:space="preserve"> </t>
    </r>
  </si>
  <si>
    <t xml:space="preserve">Sciences et technologie </t>
  </si>
  <si>
    <t xml:space="preserve">Lecture </t>
  </si>
  <si>
    <t xml:space="preserve">Anglais </t>
  </si>
  <si>
    <r>
      <t>Arts plastiques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</si>
  <si>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 xml:space="preserve">QLM Temps/ Espace </t>
    </r>
    <r>
      <rPr>
        <sz val="11"/>
        <color theme="1"/>
        <rFont val="Calibri"/>
        <family val="2"/>
        <scheme val="minor"/>
      </rPr>
      <t/>
    </r>
  </si>
  <si>
    <t xml:space="preserve">Ateliers: DECLIC et Poésie  </t>
  </si>
  <si>
    <t>Langue</t>
  </si>
  <si>
    <t>Sport</t>
  </si>
  <si>
    <t>Science</t>
  </si>
  <si>
    <t>Maths</t>
  </si>
  <si>
    <t>Art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</si>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</sst>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66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4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6" borderId="0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8" xfId="0" applyBorder="1"/>
    <xf numFmtId="0" fontId="0" fillId="0" borderId="18" xfId="0" applyBorder="1" applyAlignment="1">
      <alignment wrapText="1"/>
    </xf>
    <xf numFmtId="0" fontId="0" fillId="0" borderId="0" xfId="0" applyBorder="1"/>
    <xf numFmtId="0" fontId="0" fillId="0" borderId="37" xfId="0" applyBorder="1"/>
    <xf numFmtId="0" fontId="0" fillId="0" borderId="36" xfId="0" applyBorder="1"/>
    <xf numFmtId="0" fontId="0" fillId="0" borderId="18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vertical="center" wrapText="1"/>
    </xf>
    <xf numFmtId="0" fontId="1" fillId="3" borderId="18" xfId="0" applyFont="1" applyFill="1" applyBorder="1" applyAlignment="1">
      <alignment vertical="center" wrapText="1"/>
    </xf>
    <xf numFmtId="0" fontId="1" fillId="5" borderId="18" xfId="0" applyFont="1" applyFill="1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9" borderId="36" xfId="0" applyFill="1" applyBorder="1" applyAlignment="1">
      <alignment horizontal="left" vertical="center" wrapText="1"/>
    </xf>
    <xf numFmtId="0" fontId="0" fillId="9" borderId="0" xfId="0" applyFill="1" applyBorder="1"/>
    <xf numFmtId="0" fontId="0" fillId="0" borderId="24" xfId="0" applyBorder="1" applyAlignment="1">
      <alignment horizontal="left" vertical="center" wrapText="1"/>
    </xf>
    <xf numFmtId="0" fontId="0" fillId="9" borderId="0" xfId="0" applyFill="1"/>
    <xf numFmtId="0" fontId="0" fillId="0" borderId="35" xfId="0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vertical="center" wrapText="1"/>
    </xf>
    <xf numFmtId="0" fontId="1" fillId="6" borderId="3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8" borderId="4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9" borderId="25" xfId="0" applyFont="1" applyFill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37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3" borderId="26" xfId="0" applyNumberFormat="1" applyFont="1" applyFill="1" applyBorder="1" applyAlignment="1">
      <alignment vertical="center" wrapText="1"/>
    </xf>
    <xf numFmtId="0" fontId="3" fillId="3" borderId="41" xfId="0" applyNumberFormat="1" applyFont="1" applyFill="1" applyBorder="1" applyAlignment="1">
      <alignment horizontal="center" vertical="top" wrapText="1"/>
    </xf>
    <xf numFmtId="0" fontId="3" fillId="3" borderId="42" xfId="0" applyNumberFormat="1" applyFont="1" applyFill="1" applyBorder="1" applyAlignment="1">
      <alignment horizontal="center" vertical="top" wrapText="1"/>
    </xf>
    <xf numFmtId="0" fontId="1" fillId="3" borderId="26" xfId="0" applyNumberFormat="1" applyFont="1" applyFill="1" applyBorder="1" applyAlignment="1">
      <alignment vertical="center" wrapText="1"/>
    </xf>
    <xf numFmtId="0" fontId="1" fillId="3" borderId="26" xfId="0" applyNumberFormat="1" applyFont="1" applyFill="1" applyBorder="1" applyAlignment="1">
      <alignment horizontal="left" vertical="center" wrapText="1"/>
    </xf>
    <xf numFmtId="0" fontId="1" fillId="3" borderId="36" xfId="0" applyNumberFormat="1" applyFont="1" applyFill="1" applyBorder="1" applyAlignment="1">
      <alignment horizontal="center" vertical="top" wrapText="1"/>
    </xf>
    <xf numFmtId="0" fontId="1" fillId="3" borderId="37" xfId="0" applyNumberFormat="1" applyFont="1" applyFill="1" applyBorder="1" applyAlignment="1">
      <alignment horizontal="center" vertical="top" wrapText="1"/>
    </xf>
    <xf numFmtId="0" fontId="1" fillId="3" borderId="41" xfId="0" applyNumberFormat="1" applyFont="1" applyFill="1" applyBorder="1" applyAlignment="1">
      <alignment horizontal="center" vertical="top" wrapText="1"/>
    </xf>
    <xf numFmtId="0" fontId="1" fillId="3" borderId="42" xfId="0" applyNumberFormat="1" applyFont="1" applyFill="1" applyBorder="1" applyAlignment="1">
      <alignment horizontal="center" vertical="top" wrapText="1"/>
    </xf>
    <xf numFmtId="0" fontId="2" fillId="3" borderId="24" xfId="0" applyNumberFormat="1" applyFont="1" applyFill="1" applyBorder="1" applyAlignment="1">
      <alignment horizontal="right" vertical="center" wrapText="1"/>
    </xf>
    <xf numFmtId="0" fontId="1" fillId="6" borderId="29" xfId="0" applyNumberFormat="1" applyFont="1" applyFill="1" applyBorder="1" applyAlignment="1">
      <alignment horizontal="center" vertical="top" wrapText="1"/>
    </xf>
    <xf numFmtId="0" fontId="1" fillId="6" borderId="22" xfId="0" applyNumberFormat="1" applyFont="1" applyFill="1" applyBorder="1" applyAlignment="1">
      <alignment horizontal="center" vertical="top" wrapText="1"/>
    </xf>
    <xf numFmtId="0" fontId="1" fillId="7" borderId="0" xfId="0" applyNumberFormat="1" applyFont="1" applyFill="1" applyBorder="1" applyAlignment="1">
      <alignment horizontal="center" vertical="top" wrapText="1"/>
    </xf>
    <xf numFmtId="0" fontId="1" fillId="7" borderId="23" xfId="0" applyNumberFormat="1" applyFont="1" applyFill="1" applyBorder="1" applyAlignment="1">
      <alignment horizontal="center" vertical="top" wrapText="1"/>
    </xf>
    <xf numFmtId="0" fontId="1" fillId="2" borderId="36" xfId="0" applyNumberFormat="1" applyFont="1" applyFill="1" applyBorder="1" applyAlignment="1">
      <alignment horizontal="center" vertical="top" wrapText="1"/>
    </xf>
    <xf numFmtId="0" fontId="1" fillId="2" borderId="37" xfId="0" applyNumberFormat="1" applyFont="1" applyFill="1" applyBorder="1" applyAlignment="1">
      <alignment horizontal="center" vertical="top" wrapText="1"/>
    </xf>
    <xf numFmtId="0" fontId="1" fillId="2" borderId="29" xfId="0" applyNumberFormat="1" applyFont="1" applyFill="1" applyBorder="1" applyAlignment="1">
      <alignment horizontal="center" vertical="top" wrapText="1"/>
    </xf>
    <xf numFmtId="0" fontId="1" fillId="2" borderId="30" xfId="0" applyNumberFormat="1" applyFont="1" applyFill="1" applyBorder="1" applyAlignment="1">
      <alignment horizontal="center" vertical="top" wrapText="1"/>
    </xf>
    <xf numFmtId="0" fontId="1" fillId="8" borderId="36" xfId="0" applyNumberFormat="1" applyFont="1" applyFill="1" applyBorder="1" applyAlignment="1">
      <alignment horizontal="center" vertical="top" wrapText="1"/>
    </xf>
    <xf numFmtId="0" fontId="1" fillId="8" borderId="37" xfId="0" applyNumberFormat="1" applyFont="1" applyFill="1" applyBorder="1" applyAlignment="1">
      <alignment horizontal="center" vertical="top" wrapText="1"/>
    </xf>
    <xf numFmtId="0" fontId="1" fillId="8" borderId="29" xfId="0" applyNumberFormat="1" applyFont="1" applyFill="1" applyBorder="1" applyAlignment="1">
      <alignment horizontal="center" vertical="top" wrapText="1"/>
    </xf>
    <xf numFmtId="0" fontId="1" fillId="8" borderId="30" xfId="0" applyNumberFormat="1" applyFont="1" applyFill="1" applyBorder="1" applyAlignment="1">
      <alignment horizontal="center" vertical="top" wrapText="1"/>
    </xf>
    <xf numFmtId="0" fontId="1" fillId="6" borderId="23" xfId="0" applyNumberFormat="1" applyFont="1" applyFill="1" applyBorder="1" applyAlignment="1">
      <alignment horizontal="center" vertical="top" wrapText="1"/>
    </xf>
    <xf numFmtId="0" fontId="1" fillId="6" borderId="30" xfId="0" applyNumberFormat="1" applyFont="1" applyFill="1" applyBorder="1" applyAlignment="1">
      <alignment horizontal="center" vertical="top" wrapText="1"/>
    </xf>
    <xf numFmtId="0" fontId="5" fillId="2" borderId="3" xfId="0" applyNumberFormat="1" applyFont="1" applyFill="1" applyBorder="1" applyAlignment="1">
      <alignment vertical="center" wrapText="1"/>
    </xf>
    <xf numFmtId="0" fontId="3" fillId="0" borderId="18" xfId="0" applyNumberFormat="1" applyFont="1" applyBorder="1" applyAlignment="1">
      <alignment vertical="center" wrapText="1"/>
    </xf>
    <xf numFmtId="0" fontId="3" fillId="0" borderId="24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4" fillId="0" borderId="18" xfId="0" applyNumberFormat="1" applyFont="1" applyBorder="1" applyAlignment="1">
      <alignment vertical="center" wrapText="1"/>
    </xf>
    <xf numFmtId="0" fontId="3" fillId="0" borderId="18" xfId="0" applyNumberFormat="1" applyFont="1" applyBorder="1" applyAlignment="1">
      <alignment horizontal="center" vertical="center" wrapText="1"/>
    </xf>
    <xf numFmtId="0" fontId="0" fillId="0" borderId="18" xfId="0" applyNumberFormat="1" applyBorder="1" applyAlignment="1">
      <alignment vertical="center" wrapText="1"/>
    </xf>
    <xf numFmtId="0" fontId="3" fillId="9" borderId="24" xfId="0" applyNumberFormat="1" applyFont="1" applyFill="1" applyBorder="1" applyAlignment="1">
      <alignment horizontal="center" vertical="center" wrapText="1"/>
    </xf>
    <xf numFmtId="0" fontId="3" fillId="9" borderId="25" xfId="0" applyNumberFormat="1" applyFont="1" applyFill="1" applyBorder="1" applyAlignment="1">
      <alignment horizontal="center" vertical="center" wrapText="1"/>
    </xf>
    <xf numFmtId="0" fontId="3" fillId="9" borderId="26" xfId="0" applyNumberFormat="1" applyFont="1" applyFill="1" applyBorder="1" applyAlignment="1">
      <alignment horizontal="center" vertical="center" wrapText="1"/>
    </xf>
    <xf numFmtId="0" fontId="2" fillId="3" borderId="24" xfId="0" applyNumberFormat="1" applyFont="1" applyFill="1" applyBorder="1" applyAlignment="1">
      <alignment vertical="center" wrapText="1"/>
    </xf>
    <xf numFmtId="0" fontId="1" fillId="3" borderId="24" xfId="0" applyNumberFormat="1" applyFont="1" applyFill="1" applyBorder="1" applyAlignment="1">
      <alignment horizontal="right" vertical="center" wrapText="1"/>
    </xf>
    <xf numFmtId="0" fontId="0" fillId="0" borderId="31" xfId="0" applyNumberFormat="1" applyBorder="1" applyAlignment="1">
      <alignment vertical="center" wrapText="1"/>
    </xf>
    <xf numFmtId="0" fontId="1" fillId="3" borderId="27" xfId="0" applyNumberFormat="1" applyFont="1" applyFill="1" applyBorder="1" applyAlignment="1">
      <alignment horizontal="center" vertical="center" wrapText="1"/>
    </xf>
    <xf numFmtId="0" fontId="1" fillId="3" borderId="28" xfId="0" applyNumberFormat="1" applyFont="1" applyFill="1" applyBorder="1" applyAlignment="1">
      <alignment horizontal="center" vertical="center" wrapText="1"/>
    </xf>
    <xf numFmtId="0" fontId="0" fillId="0" borderId="32" xfId="0" applyNumberFormat="1" applyBorder="1" applyAlignment="1">
      <alignment vertical="center" wrapText="1"/>
    </xf>
    <xf numFmtId="0" fontId="2" fillId="2" borderId="2" xfId="0" applyNumberFormat="1" applyFont="1" applyFill="1" applyBorder="1" applyAlignment="1">
      <alignment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8" xfId="0" applyNumberFormat="1" applyFont="1" applyBorder="1" applyAlignment="1">
      <alignment horizontal="center" vertical="center" wrapText="1"/>
    </xf>
    <xf numFmtId="0" fontId="1" fillId="2" borderId="27" xfId="0" applyNumberFormat="1" applyFont="1" applyFill="1" applyBorder="1" applyAlignment="1">
      <alignment horizontal="center" wrapText="1"/>
    </xf>
    <xf numFmtId="0" fontId="1" fillId="2" borderId="28" xfId="0" applyNumberFormat="1" applyFont="1" applyFill="1" applyBorder="1" applyAlignment="1">
      <alignment horizontal="center" wrapText="1"/>
    </xf>
    <xf numFmtId="0" fontId="1" fillId="7" borderId="27" xfId="0" applyNumberFormat="1" applyFont="1" applyFill="1" applyBorder="1" applyAlignment="1">
      <alignment horizontal="center" wrapText="1"/>
    </xf>
    <xf numFmtId="0" fontId="1" fillId="7" borderId="28" xfId="0" applyNumberFormat="1" applyFont="1" applyFill="1" applyBorder="1" applyAlignment="1">
      <alignment horizontal="center" wrapText="1"/>
    </xf>
    <xf numFmtId="0" fontId="1" fillId="8" borderId="27" xfId="0" applyNumberFormat="1" applyFont="1" applyFill="1" applyBorder="1" applyAlignment="1">
      <alignment horizontal="center" vertical="center" wrapText="1"/>
    </xf>
    <xf numFmtId="0" fontId="1" fillId="8" borderId="28" xfId="0" applyNumberFormat="1" applyFont="1" applyFill="1" applyBorder="1" applyAlignment="1">
      <alignment horizontal="center" vertical="center" wrapText="1"/>
    </xf>
    <xf numFmtId="0" fontId="0" fillId="2" borderId="28" xfId="0" applyNumberFormat="1" applyFill="1" applyBorder="1" applyAlignment="1">
      <alignment horizontal="center" wrapText="1"/>
    </xf>
    <xf numFmtId="0" fontId="1" fillId="3" borderId="27" xfId="0" applyNumberFormat="1" applyFont="1" applyFill="1" applyBorder="1" applyAlignment="1">
      <alignment horizontal="center" wrapText="1"/>
    </xf>
    <xf numFmtId="0" fontId="1" fillId="3" borderId="28" xfId="0" applyNumberFormat="1" applyFont="1" applyFill="1" applyBorder="1" applyAlignment="1">
      <alignment horizontal="center" wrapText="1"/>
    </xf>
    <xf numFmtId="0" fontId="1" fillId="2" borderId="36" xfId="0" applyNumberFormat="1" applyFont="1" applyFill="1" applyBorder="1" applyAlignment="1">
      <alignment horizontal="center" wrapText="1"/>
    </xf>
    <xf numFmtId="0" fontId="1" fillId="2" borderId="37" xfId="0" applyNumberFormat="1" applyFont="1" applyFill="1" applyBorder="1" applyAlignment="1">
      <alignment horizontal="center" wrapText="1"/>
    </xf>
    <xf numFmtId="0" fontId="1" fillId="7" borderId="36" xfId="0" applyNumberFormat="1" applyFont="1" applyFill="1" applyBorder="1" applyAlignment="1">
      <alignment horizontal="center" wrapText="1"/>
    </xf>
    <xf numFmtId="0" fontId="1" fillId="7" borderId="37" xfId="0" applyNumberFormat="1" applyFont="1" applyFill="1" applyBorder="1" applyAlignment="1">
      <alignment horizontal="center" wrapText="1"/>
    </xf>
    <xf numFmtId="0" fontId="1" fillId="8" borderId="36" xfId="0" applyNumberFormat="1" applyFont="1" applyFill="1" applyBorder="1" applyAlignment="1">
      <alignment horizontal="center" vertical="center" wrapText="1"/>
    </xf>
    <xf numFmtId="0" fontId="1" fillId="8" borderId="37" xfId="0" applyNumberFormat="1" applyFont="1" applyFill="1" applyBorder="1" applyAlignment="1">
      <alignment horizontal="center" vertical="center" wrapText="1"/>
    </xf>
    <xf numFmtId="0" fontId="0" fillId="2" borderId="36" xfId="0" applyNumberFormat="1" applyFill="1" applyBorder="1" applyAlignment="1">
      <alignment horizontal="center" wrapText="1"/>
    </xf>
    <xf numFmtId="0" fontId="0" fillId="2" borderId="37" xfId="0" applyNumberFormat="1" applyFill="1" applyBorder="1" applyAlignment="1">
      <alignment horizontal="center" wrapText="1"/>
    </xf>
    <xf numFmtId="0" fontId="1" fillId="3" borderId="36" xfId="0" applyNumberFormat="1" applyFont="1" applyFill="1" applyBorder="1" applyAlignment="1">
      <alignment horizontal="center" wrapText="1"/>
    </xf>
    <xf numFmtId="0" fontId="1" fillId="3" borderId="37" xfId="0" applyNumberFormat="1" applyFont="1" applyFill="1" applyBorder="1" applyAlignment="1">
      <alignment horizontal="center" wrapText="1"/>
    </xf>
    <xf numFmtId="0" fontId="0" fillId="0" borderId="31" xfId="0" applyNumberFormat="1" applyBorder="1" applyAlignment="1">
      <alignment horizontal="center" vertical="center" wrapText="1"/>
    </xf>
    <xf numFmtId="0" fontId="0" fillId="0" borderId="35" xfId="0" applyNumberFormat="1" applyBorder="1" applyAlignment="1">
      <alignment horizontal="center" vertical="center" wrapText="1"/>
    </xf>
    <xf numFmtId="0" fontId="0" fillId="0" borderId="35" xfId="0" applyNumberFormat="1" applyBorder="1" applyAlignment="1">
      <alignment vertical="center" wrapText="1"/>
    </xf>
    <xf numFmtId="0" fontId="0" fillId="2" borderId="36" xfId="0" applyNumberFormat="1" applyFill="1" applyBorder="1" applyAlignment="1">
      <alignment horizontal="center" vertical="top" wrapText="1"/>
    </xf>
    <xf numFmtId="0" fontId="0" fillId="2" borderId="37" xfId="0" applyNumberFormat="1" applyFill="1" applyBorder="1" applyAlignment="1">
      <alignment horizontal="center" vertical="top" wrapText="1"/>
    </xf>
    <xf numFmtId="0" fontId="1" fillId="6" borderId="27" xfId="0" applyNumberFormat="1" applyFont="1" applyFill="1" applyBorder="1" applyAlignment="1">
      <alignment horizontal="center" wrapText="1"/>
    </xf>
    <xf numFmtId="0" fontId="1" fillId="6" borderId="43" xfId="0" applyNumberFormat="1" applyFont="1" applyFill="1" applyBorder="1" applyAlignment="1">
      <alignment horizontal="center" wrapText="1"/>
    </xf>
    <xf numFmtId="0" fontId="1" fillId="6" borderId="19" xfId="0" applyNumberFormat="1" applyFont="1" applyFill="1" applyBorder="1" applyAlignment="1">
      <alignment horizontal="center" vertical="center" wrapText="1"/>
    </xf>
    <xf numFmtId="0" fontId="1" fillId="6" borderId="28" xfId="0" applyNumberFormat="1" applyFont="1" applyFill="1" applyBorder="1" applyAlignment="1">
      <alignment horizontal="center" vertical="center" wrapText="1"/>
    </xf>
    <xf numFmtId="0" fontId="0" fillId="0" borderId="35" xfId="0" applyNumberFormat="1" applyBorder="1" applyAlignment="1">
      <alignment vertical="center" wrapText="1"/>
    </xf>
    <xf numFmtId="0" fontId="1" fillId="6" borderId="36" xfId="0" applyNumberFormat="1" applyFont="1" applyFill="1" applyBorder="1" applyAlignment="1">
      <alignment horizontal="center" wrapText="1"/>
    </xf>
    <xf numFmtId="0" fontId="1" fillId="6" borderId="13" xfId="0" applyNumberFormat="1" applyFont="1" applyFill="1" applyBorder="1" applyAlignment="1">
      <alignment horizontal="center" wrapText="1"/>
    </xf>
    <xf numFmtId="0" fontId="1" fillId="6" borderId="0" xfId="0" applyNumberFormat="1" applyFont="1" applyFill="1" applyBorder="1" applyAlignment="1">
      <alignment horizontal="center" vertical="center" wrapText="1"/>
    </xf>
    <xf numFmtId="0" fontId="1" fillId="6" borderId="37" xfId="0" applyNumberFormat="1" applyFont="1" applyFill="1" applyBorder="1" applyAlignment="1">
      <alignment horizontal="center" vertical="center" wrapText="1"/>
    </xf>
    <xf numFmtId="0" fontId="0" fillId="2" borderId="29" xfId="0" applyNumberFormat="1" applyFill="1" applyBorder="1" applyAlignment="1">
      <alignment horizontal="center" vertical="top" wrapText="1"/>
    </xf>
    <xf numFmtId="0" fontId="0" fillId="2" borderId="30" xfId="0" applyNumberFormat="1" applyFill="1" applyBorder="1" applyAlignment="1">
      <alignment horizontal="center" vertical="top" wrapText="1"/>
    </xf>
    <xf numFmtId="0" fontId="3" fillId="0" borderId="33" xfId="0" applyNumberFormat="1" applyFont="1" applyBorder="1" applyAlignment="1">
      <alignment horizontal="center" vertical="center" wrapText="1"/>
    </xf>
    <xf numFmtId="0" fontId="3" fillId="0" borderId="25" xfId="0" applyNumberFormat="1" applyFont="1" applyBorder="1" applyAlignment="1">
      <alignment horizontal="center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1" fillId="10" borderId="27" xfId="0" applyNumberFormat="1" applyFont="1" applyFill="1" applyBorder="1" applyAlignment="1">
      <alignment horizontal="center" wrapText="1"/>
    </xf>
    <xf numFmtId="0" fontId="1" fillId="10" borderId="28" xfId="0" applyNumberFormat="1" applyFont="1" applyFill="1" applyBorder="1" applyAlignment="1">
      <alignment horizontal="center" wrapText="1"/>
    </xf>
    <xf numFmtId="0" fontId="1" fillId="0" borderId="24" xfId="0" applyNumberFormat="1" applyFont="1" applyBorder="1" applyAlignment="1">
      <alignment horizontal="center" vertical="center" wrapText="1"/>
    </xf>
    <xf numFmtId="0" fontId="1" fillId="0" borderId="25" xfId="0" applyNumberFormat="1" applyFont="1" applyBorder="1" applyAlignment="1">
      <alignment horizontal="center" vertical="center" wrapText="1"/>
    </xf>
    <xf numFmtId="0" fontId="1" fillId="0" borderId="26" xfId="0" applyNumberFormat="1" applyFont="1" applyBorder="1" applyAlignment="1">
      <alignment horizontal="center" vertical="center" wrapText="1"/>
    </xf>
    <xf numFmtId="0" fontId="0" fillId="6" borderId="31" xfId="0" applyNumberFormat="1" applyFill="1" applyBorder="1" applyAlignment="1">
      <alignment horizontal="center" wrapText="1"/>
    </xf>
    <xf numFmtId="0" fontId="1" fillId="7" borderId="27" xfId="0" applyNumberFormat="1" applyFont="1" applyFill="1" applyBorder="1" applyAlignment="1">
      <alignment horizontal="center" vertical="center" wrapText="1"/>
    </xf>
    <xf numFmtId="0" fontId="1" fillId="7" borderId="28" xfId="0" applyNumberFormat="1" applyFont="1" applyFill="1" applyBorder="1" applyAlignment="1">
      <alignment horizontal="center" vertical="center" wrapText="1"/>
    </xf>
    <xf numFmtId="0" fontId="1" fillId="10" borderId="36" xfId="0" applyNumberFormat="1" applyFont="1" applyFill="1" applyBorder="1" applyAlignment="1">
      <alignment horizontal="center" vertical="top" wrapText="1"/>
    </xf>
    <xf numFmtId="0" fontId="1" fillId="10" borderId="37" xfId="0" applyNumberFormat="1" applyFont="1" applyFill="1" applyBorder="1" applyAlignment="1">
      <alignment horizontal="center" vertical="top" wrapText="1"/>
    </xf>
    <xf numFmtId="0" fontId="0" fillId="0" borderId="36" xfId="0" applyNumberFormat="1" applyBorder="1"/>
    <xf numFmtId="0" fontId="0" fillId="0" borderId="0" xfId="0" applyNumberFormat="1" applyBorder="1"/>
    <xf numFmtId="0" fontId="0" fillId="0" borderId="37" xfId="0" applyNumberFormat="1" applyBorder="1"/>
    <xf numFmtId="0" fontId="0" fillId="6" borderId="35" xfId="0" applyNumberFormat="1" applyFill="1" applyBorder="1" applyAlignment="1">
      <alignment horizontal="center" wrapText="1"/>
    </xf>
    <xf numFmtId="0" fontId="1" fillId="7" borderId="29" xfId="0" applyNumberFormat="1" applyFont="1" applyFill="1" applyBorder="1" applyAlignment="1">
      <alignment horizontal="center" vertical="top" wrapText="1"/>
    </xf>
    <xf numFmtId="0" fontId="1" fillId="7" borderId="30" xfId="0" applyNumberFormat="1" applyFont="1" applyFill="1" applyBorder="1" applyAlignment="1">
      <alignment horizontal="center" vertical="top" wrapText="1"/>
    </xf>
    <xf numFmtId="0" fontId="1" fillId="10" borderId="31" xfId="0" applyNumberFormat="1" applyFont="1" applyFill="1" applyBorder="1" applyAlignment="1">
      <alignment vertical="center" wrapText="1"/>
    </xf>
    <xf numFmtId="0" fontId="0" fillId="6" borderId="35" xfId="0" applyNumberFormat="1" applyFill="1" applyBorder="1" applyAlignment="1">
      <alignment horizontal="center" vertical="top" wrapText="1"/>
    </xf>
    <xf numFmtId="0" fontId="0" fillId="0" borderId="32" xfId="0" applyNumberFormat="1" applyBorder="1" applyAlignment="1">
      <alignment horizontal="center" vertical="center" wrapText="1"/>
    </xf>
    <xf numFmtId="0" fontId="1" fillId="10" borderId="29" xfId="0" applyNumberFormat="1" applyFont="1" applyFill="1" applyBorder="1" applyAlignment="1">
      <alignment horizontal="center" vertical="top" wrapText="1"/>
    </xf>
    <xf numFmtId="0" fontId="1" fillId="10" borderId="30" xfId="0" applyNumberFormat="1" applyFont="1" applyFill="1" applyBorder="1" applyAlignment="1">
      <alignment horizontal="center" vertical="top" wrapText="1"/>
    </xf>
    <xf numFmtId="0" fontId="0" fillId="10" borderId="32" xfId="0" applyNumberFormat="1" applyFill="1" applyBorder="1" applyAlignment="1">
      <alignment horizontal="center" vertical="top" wrapText="1"/>
    </xf>
    <xf numFmtId="0" fontId="0" fillId="6" borderId="32" xfId="0" applyNumberFormat="1" applyFill="1" applyBorder="1" applyAlignment="1">
      <alignment horizontal="center" vertical="top" wrapText="1"/>
    </xf>
    <xf numFmtId="0" fontId="1" fillId="3" borderId="27" xfId="0" applyNumberFormat="1" applyFont="1" applyFill="1" applyBorder="1" applyAlignment="1">
      <alignment horizontal="center" vertical="center" wrapText="1"/>
    </xf>
    <xf numFmtId="0" fontId="1" fillId="6" borderId="28" xfId="0" applyNumberFormat="1" applyFont="1" applyFill="1" applyBorder="1" applyAlignment="1">
      <alignment horizontal="center" wrapText="1"/>
    </xf>
    <xf numFmtId="0" fontId="1" fillId="3" borderId="27" xfId="0" applyNumberFormat="1" applyFont="1" applyFill="1" applyBorder="1" applyAlignment="1">
      <alignment horizontal="center"/>
    </xf>
    <xf numFmtId="0" fontId="1" fillId="3" borderId="28" xfId="0" applyNumberFormat="1" applyFont="1" applyFill="1" applyBorder="1" applyAlignment="1">
      <alignment horizontal="center"/>
    </xf>
    <xf numFmtId="0" fontId="1" fillId="3" borderId="29" xfId="0" applyNumberFormat="1" applyFont="1" applyFill="1" applyBorder="1" applyAlignment="1">
      <alignment horizontal="center" vertical="top" wrapText="1"/>
    </xf>
    <xf numFmtId="0" fontId="1" fillId="6" borderId="30" xfId="0" applyNumberFormat="1" applyFont="1" applyFill="1" applyBorder="1" applyAlignment="1">
      <alignment horizontal="center" vertical="top" wrapText="1"/>
    </xf>
    <xf numFmtId="0" fontId="0" fillId="9" borderId="0" xfId="0" applyNumberFormat="1" applyFill="1" applyBorder="1"/>
    <xf numFmtId="0" fontId="1" fillId="3" borderId="29" xfId="0" applyNumberFormat="1" applyFont="1" applyFill="1" applyBorder="1" applyAlignment="1">
      <alignment horizontal="center" vertical="top"/>
    </xf>
    <xf numFmtId="0" fontId="1" fillId="3" borderId="30" xfId="0" applyNumberFormat="1" applyFont="1" applyFill="1" applyBorder="1" applyAlignment="1">
      <alignment horizontal="center" vertical="top"/>
    </xf>
    <xf numFmtId="0" fontId="0" fillId="0" borderId="31" xfId="0" applyNumberFormat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 wrapText="1"/>
    </xf>
    <xf numFmtId="0" fontId="0" fillId="0" borderId="19" xfId="0" applyNumberFormat="1" applyBorder="1" applyAlignment="1">
      <alignment horizontal="center" vertical="center"/>
    </xf>
    <xf numFmtId="0" fontId="1" fillId="3" borderId="31" xfId="0" applyNumberFormat="1" applyFont="1" applyFill="1" applyBorder="1" applyAlignment="1">
      <alignment horizontal="center" wrapText="1"/>
    </xf>
    <xf numFmtId="0" fontId="1" fillId="5" borderId="31" xfId="0" applyNumberFormat="1" applyFont="1" applyFill="1" applyBorder="1" applyAlignment="1">
      <alignment horizontal="center" wrapText="1"/>
    </xf>
    <xf numFmtId="0" fontId="0" fillId="0" borderId="32" xfId="0" applyNumberFormat="1" applyBorder="1" applyAlignment="1">
      <alignment horizontal="center" vertical="center"/>
    </xf>
    <xf numFmtId="0" fontId="1" fillId="3" borderId="29" xfId="0" applyNumberFormat="1" applyFont="1" applyFill="1" applyBorder="1" applyAlignment="1">
      <alignment horizontal="center" vertical="top" wrapText="1"/>
    </xf>
    <xf numFmtId="0" fontId="1" fillId="3" borderId="23" xfId="0" applyNumberFormat="1" applyFont="1" applyFill="1" applyBorder="1" applyAlignment="1">
      <alignment horizontal="center" vertical="top" wrapText="1"/>
    </xf>
    <xf numFmtId="0" fontId="0" fillId="0" borderId="0" xfId="0" applyNumberFormat="1" applyBorder="1" applyAlignment="1">
      <alignment horizontal="center" vertical="center"/>
    </xf>
    <xf numFmtId="0" fontId="1" fillId="3" borderId="32" xfId="0" applyNumberFormat="1" applyFont="1" applyFill="1" applyBorder="1" applyAlignment="1">
      <alignment horizontal="center" vertical="top" wrapText="1"/>
    </xf>
    <xf numFmtId="0" fontId="1" fillId="5" borderId="35" xfId="0" applyNumberFormat="1" applyFont="1" applyFill="1" applyBorder="1" applyAlignment="1">
      <alignment horizontal="center" vertical="top" wrapText="1"/>
    </xf>
    <xf numFmtId="0" fontId="0" fillId="0" borderId="28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37" xfId="0" applyNumberFormat="1" applyBorder="1" applyAlignment="1">
      <alignment horizontal="center"/>
    </xf>
    <xf numFmtId="0" fontId="1" fillId="11" borderId="31" xfId="0" applyNumberFormat="1" applyFont="1" applyFill="1" applyBorder="1" applyAlignment="1">
      <alignment horizontal="center" vertical="center" wrapText="1"/>
    </xf>
    <xf numFmtId="0" fontId="1" fillId="8" borderId="43" xfId="0" applyNumberFormat="1" applyFont="1" applyFill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/>
    </xf>
    <xf numFmtId="0" fontId="0" fillId="0" borderId="29" xfId="0" applyNumberFormat="1" applyBorder="1"/>
    <xf numFmtId="0" fontId="0" fillId="0" borderId="23" xfId="0" applyNumberFormat="1" applyBorder="1" applyAlignment="1">
      <alignment horizontal="center"/>
    </xf>
    <xf numFmtId="0" fontId="0" fillId="0" borderId="30" xfId="0" applyNumberFormat="1" applyBorder="1" applyAlignment="1">
      <alignment horizontal="center"/>
    </xf>
    <xf numFmtId="0" fontId="0" fillId="6" borderId="31" xfId="0" applyNumberFormat="1" applyFill="1" applyBorder="1" applyAlignment="1">
      <alignment vertical="center" wrapText="1"/>
    </xf>
    <xf numFmtId="0" fontId="0" fillId="6" borderId="32" xfId="0" applyNumberFormat="1" applyFill="1" applyBorder="1" applyAlignment="1">
      <alignment vertical="center" wrapText="1"/>
    </xf>
    <xf numFmtId="0" fontId="0" fillId="3" borderId="18" xfId="0" applyNumberFormat="1" applyFill="1" applyBorder="1" applyAlignment="1">
      <alignment horizontal="center" vertical="center"/>
    </xf>
    <xf numFmtId="0" fontId="0" fillId="8" borderId="18" xfId="0" applyNumberForma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6" borderId="18" xfId="0" applyNumberFormat="1" applyFill="1" applyBorder="1" applyAlignment="1">
      <alignment horizontal="center" vertical="center"/>
    </xf>
    <xf numFmtId="0" fontId="0" fillId="7" borderId="18" xfId="0" applyNumberFormat="1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1" fillId="4" borderId="19" xfId="0" applyNumberFormat="1" applyFont="1" applyFill="1" applyBorder="1" applyAlignment="1">
      <alignment horizontal="right" vertical="center" wrapText="1"/>
    </xf>
    <xf numFmtId="0" fontId="0" fillId="4" borderId="23" xfId="0" applyNumberFormat="1" applyFill="1" applyBorder="1" applyAlignment="1">
      <alignment horizontal="right" vertical="center" wrapText="1"/>
    </xf>
    <xf numFmtId="0" fontId="0" fillId="4" borderId="28" xfId="0" applyNumberFormat="1" applyFill="1" applyBorder="1" applyAlignment="1">
      <alignment horizontal="left" vertical="center" wrapText="1"/>
    </xf>
    <xf numFmtId="0" fontId="0" fillId="4" borderId="30" xfId="0" applyNumberFormat="1" applyFill="1" applyBorder="1" applyAlignment="1">
      <alignment horizontal="left" vertical="center" wrapText="1"/>
    </xf>
    <xf numFmtId="0" fontId="1" fillId="8" borderId="41" xfId="0" applyNumberFormat="1" applyFont="1" applyFill="1" applyBorder="1" applyAlignment="1">
      <alignment horizontal="center" vertical="top" wrapText="1"/>
    </xf>
    <xf numFmtId="0" fontId="1" fillId="8" borderId="10" xfId="0" applyNumberFormat="1" applyFont="1" applyFill="1" applyBorder="1" applyAlignment="1">
      <alignment horizontal="center" vertical="top" wrapText="1"/>
    </xf>
    <xf numFmtId="0" fontId="1" fillId="11" borderId="32" xfId="0" applyNumberFormat="1" applyFont="1" applyFill="1" applyBorder="1" applyAlignment="1">
      <alignment horizontal="center" vertical="top" wrapText="1"/>
    </xf>
    <xf numFmtId="0" fontId="1" fillId="3" borderId="30" xfId="0" applyNumberFormat="1" applyFont="1" applyFill="1" applyBorder="1" applyAlignment="1">
      <alignment horizontal="center" vertical="top" wrapText="1"/>
    </xf>
    <xf numFmtId="0" fontId="2" fillId="6" borderId="31" xfId="0" applyNumberFormat="1" applyFont="1" applyFill="1" applyBorder="1" applyAlignment="1">
      <alignment horizontal="center" vertical="center" wrapText="1"/>
    </xf>
    <xf numFmtId="0" fontId="1" fillId="5" borderId="31" xfId="0" applyNumberFormat="1" applyFont="1" applyFill="1" applyBorder="1" applyAlignment="1">
      <alignment horizontal="center" vertical="center" wrapText="1"/>
    </xf>
    <xf numFmtId="0" fontId="5" fillId="6" borderId="32" xfId="0" applyNumberFormat="1" applyFont="1" applyFill="1" applyBorder="1" applyAlignment="1">
      <alignment horizontal="center" vertical="top" wrapText="1"/>
    </xf>
    <xf numFmtId="0" fontId="3" fillId="5" borderId="44" xfId="0" applyNumberFormat="1" applyFont="1" applyFill="1" applyBorder="1" applyAlignment="1">
      <alignment horizontal="center" vertical="top" wrapText="1"/>
    </xf>
    <xf numFmtId="0" fontId="0" fillId="0" borderId="1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99FF66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9</xdr:row>
      <xdr:rowOff>95250</xdr:rowOff>
    </xdr:from>
    <xdr:to>
      <xdr:col>5</xdr:col>
      <xdr:colOff>180975</xdr:colOff>
      <xdr:row>10</xdr:row>
      <xdr:rowOff>9525</xdr:rowOff>
    </xdr:to>
    <xdr:sp macro="" textlink="">
      <xdr:nvSpPr>
        <xdr:cNvPr id="6" name="Étoile à 5 branche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886200" y="316230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323850</xdr:colOff>
      <xdr:row>16</xdr:row>
      <xdr:rowOff>152400</xdr:rowOff>
    </xdr:from>
    <xdr:to>
      <xdr:col>7</xdr:col>
      <xdr:colOff>428625</xdr:colOff>
      <xdr:row>16</xdr:row>
      <xdr:rowOff>257175</xdr:rowOff>
    </xdr:to>
    <xdr:sp macro="" textlink="">
      <xdr:nvSpPr>
        <xdr:cNvPr id="7" name="Étoile à 5 branche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657850" y="45529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295275</xdr:colOff>
      <xdr:row>18</xdr:row>
      <xdr:rowOff>66675</xdr:rowOff>
    </xdr:from>
    <xdr:to>
      <xdr:col>1</xdr:col>
      <xdr:colOff>400050</xdr:colOff>
      <xdr:row>18</xdr:row>
      <xdr:rowOff>171450</xdr:rowOff>
    </xdr:to>
    <xdr:sp macro="" textlink="">
      <xdr:nvSpPr>
        <xdr:cNvPr id="8" name="Étoile à 5 branches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1057275" y="5038725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85725</xdr:colOff>
      <xdr:row>18</xdr:row>
      <xdr:rowOff>152400</xdr:rowOff>
    </xdr:from>
    <xdr:to>
      <xdr:col>9</xdr:col>
      <xdr:colOff>190500</xdr:colOff>
      <xdr:row>19</xdr:row>
      <xdr:rowOff>66675</xdr:rowOff>
    </xdr:to>
    <xdr:sp macro="" textlink="">
      <xdr:nvSpPr>
        <xdr:cNvPr id="9" name="Étoile à 5 branches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6943725" y="51244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104775</xdr:colOff>
      <xdr:row>21</xdr:row>
      <xdr:rowOff>104775</xdr:rowOff>
    </xdr:to>
    <xdr:sp macro="" textlink="">
      <xdr:nvSpPr>
        <xdr:cNvPr id="11" name="Étoile à 5 branches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762000" y="5543550"/>
          <a:ext cx="104775" cy="1047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25</xdr:row>
      <xdr:rowOff>238125</xdr:rowOff>
    </xdr:from>
    <xdr:to>
      <xdr:col>1</xdr:col>
      <xdr:colOff>342899</xdr:colOff>
      <xdr:row>25</xdr:row>
      <xdr:rowOff>485775</xdr:rowOff>
    </xdr:to>
    <xdr:sp macro="" textlink="">
      <xdr:nvSpPr>
        <xdr:cNvPr id="2" name="Étoile à 5 branches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H="1">
          <a:off x="933449" y="8648700"/>
          <a:ext cx="247650" cy="2476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8</xdr:row>
      <xdr:rowOff>95250</xdr:rowOff>
    </xdr:from>
    <xdr:to>
      <xdr:col>5</xdr:col>
      <xdr:colOff>314325</xdr:colOff>
      <xdr:row>8</xdr:row>
      <xdr:rowOff>295275</xdr:rowOff>
    </xdr:to>
    <xdr:sp macro="" textlink="">
      <xdr:nvSpPr>
        <xdr:cNvPr id="4" name="Étoile à 5 branches 5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3771900" y="3286125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371475</xdr:colOff>
      <xdr:row>25</xdr:row>
      <xdr:rowOff>133350</xdr:rowOff>
    </xdr:from>
    <xdr:to>
      <xdr:col>8</xdr:col>
      <xdr:colOff>628650</xdr:colOff>
      <xdr:row>25</xdr:row>
      <xdr:rowOff>314325</xdr:rowOff>
    </xdr:to>
    <xdr:sp macro="" textlink="">
      <xdr:nvSpPr>
        <xdr:cNvPr id="5" name="Étoile à 5 branches 6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6467475" y="4705350"/>
          <a:ext cx="257175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25</xdr:row>
      <xdr:rowOff>76200</xdr:rowOff>
    </xdr:from>
    <xdr:to>
      <xdr:col>10</xdr:col>
      <xdr:colOff>552450</xdr:colOff>
      <xdr:row>25</xdr:row>
      <xdr:rowOff>257175</xdr:rowOff>
    </xdr:to>
    <xdr:sp macro="" textlink="">
      <xdr:nvSpPr>
        <xdr:cNvPr id="6" name="Étoile à 5 branches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7610475" y="8486775"/>
          <a:ext cx="209550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4</xdr:row>
      <xdr:rowOff>47625</xdr:rowOff>
    </xdr:from>
    <xdr:to>
      <xdr:col>3</xdr:col>
      <xdr:colOff>314325</xdr:colOff>
      <xdr:row>4</xdr:row>
      <xdr:rowOff>276224</xdr:rowOff>
    </xdr:to>
    <xdr:sp macro="" textlink="">
      <xdr:nvSpPr>
        <xdr:cNvPr id="7" name="Étoile à 4 branches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2324100" y="1571625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257175</xdr:colOff>
      <xdr:row>5</xdr:row>
      <xdr:rowOff>228599</xdr:rowOff>
    </xdr:to>
    <xdr:sp macro="" textlink="">
      <xdr:nvSpPr>
        <xdr:cNvPr id="8" name="Étoile à 4 branches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6553200" y="1905000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17</xdr:row>
      <xdr:rowOff>1</xdr:rowOff>
    </xdr:from>
    <xdr:to>
      <xdr:col>1</xdr:col>
      <xdr:colOff>219075</xdr:colOff>
      <xdr:row>17</xdr:row>
      <xdr:rowOff>152401</xdr:rowOff>
    </xdr:to>
    <xdr:sp macro="" textlink="">
      <xdr:nvSpPr>
        <xdr:cNvPr id="9" name="Étoile à 4 branches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838200" y="5181601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238125</xdr:colOff>
      <xdr:row>27</xdr:row>
      <xdr:rowOff>200025</xdr:rowOff>
    </xdr:to>
    <xdr:sp macro="" textlink="">
      <xdr:nvSpPr>
        <xdr:cNvPr id="10" name="Étoile à 5 branches 5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838200" y="9486900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219075</xdr:colOff>
      <xdr:row>27</xdr:row>
      <xdr:rowOff>152400</xdr:rowOff>
    </xdr:to>
    <xdr:sp macro="" textlink="">
      <xdr:nvSpPr>
        <xdr:cNvPr id="11" name="Étoile à 4 branches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1552575" y="948690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38100</xdr:rowOff>
    </xdr:from>
    <xdr:to>
      <xdr:col>8</xdr:col>
      <xdr:colOff>476250</xdr:colOff>
      <xdr:row>17</xdr:row>
      <xdr:rowOff>276225</xdr:rowOff>
    </xdr:to>
    <xdr:sp macro="" textlink="">
      <xdr:nvSpPr>
        <xdr:cNvPr id="12" name="Soleil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6057900" y="5219700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257175</xdr:colOff>
      <xdr:row>28</xdr:row>
      <xdr:rowOff>238125</xdr:rowOff>
    </xdr:to>
    <xdr:sp macro="" textlink="">
      <xdr:nvSpPr>
        <xdr:cNvPr id="13" name="Soleil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838200" y="9867900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542924</xdr:colOff>
      <xdr:row>27</xdr:row>
      <xdr:rowOff>66675</xdr:rowOff>
    </xdr:from>
    <xdr:to>
      <xdr:col>2</xdr:col>
      <xdr:colOff>790574</xdr:colOff>
      <xdr:row>27</xdr:row>
      <xdr:rowOff>285750</xdr:rowOff>
    </xdr:to>
    <xdr:sp macro="" textlink="">
      <xdr:nvSpPr>
        <xdr:cNvPr id="2" name="Étoile à 5 branches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H="1">
          <a:off x="2238374" y="5181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10</xdr:row>
      <xdr:rowOff>161925</xdr:rowOff>
    </xdr:from>
    <xdr:to>
      <xdr:col>5</xdr:col>
      <xdr:colOff>352425</xdr:colOff>
      <xdr:row>11</xdr:row>
      <xdr:rowOff>66675</xdr:rowOff>
    </xdr:to>
    <xdr:sp macro="" textlink="">
      <xdr:nvSpPr>
        <xdr:cNvPr id="3" name="Étoile à 5 branches 5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4352925" y="2362200"/>
          <a:ext cx="238125" cy="952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25</xdr:row>
      <xdr:rowOff>76200</xdr:rowOff>
    </xdr:from>
    <xdr:to>
      <xdr:col>10</xdr:col>
      <xdr:colOff>552450</xdr:colOff>
      <xdr:row>25</xdr:row>
      <xdr:rowOff>257175</xdr:rowOff>
    </xdr:to>
    <xdr:sp macro="" textlink="">
      <xdr:nvSpPr>
        <xdr:cNvPr id="5" name="Étoile à 5 branches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7610475" y="9096375"/>
          <a:ext cx="209550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257175</xdr:colOff>
      <xdr:row>5</xdr:row>
      <xdr:rowOff>228599</xdr:rowOff>
    </xdr:to>
    <xdr:sp macro="" textlink="">
      <xdr:nvSpPr>
        <xdr:cNvPr id="7" name="Étoile à 4 branches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6553200" y="1905000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24</xdr:row>
      <xdr:rowOff>38100</xdr:rowOff>
    </xdr:from>
    <xdr:to>
      <xdr:col>3</xdr:col>
      <xdr:colOff>342900</xdr:colOff>
      <xdr:row>24</xdr:row>
      <xdr:rowOff>190500</xdr:rowOff>
    </xdr:to>
    <xdr:sp macro="" textlink="">
      <xdr:nvSpPr>
        <xdr:cNvPr id="10" name="Étoile à 4 branches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2667000" y="5343525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38100</xdr:rowOff>
    </xdr:from>
    <xdr:to>
      <xdr:col>8</xdr:col>
      <xdr:colOff>476250</xdr:colOff>
      <xdr:row>17</xdr:row>
      <xdr:rowOff>276225</xdr:rowOff>
    </xdr:to>
    <xdr:sp macro="" textlink="">
      <xdr:nvSpPr>
        <xdr:cNvPr id="11" name="Soleil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6057900" y="56102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25</xdr:row>
      <xdr:rowOff>0</xdr:rowOff>
    </xdr:from>
    <xdr:to>
      <xdr:col>4</xdr:col>
      <xdr:colOff>238125</xdr:colOff>
      <xdr:row>25</xdr:row>
      <xdr:rowOff>200025</xdr:rowOff>
    </xdr:to>
    <xdr:sp macro="" textlink="">
      <xdr:nvSpPr>
        <xdr:cNvPr id="13" name="Étoile à 5 branches 5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3390900" y="5572125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25</xdr:row>
      <xdr:rowOff>0</xdr:rowOff>
    </xdr:from>
    <xdr:to>
      <xdr:col>5</xdr:col>
      <xdr:colOff>257175</xdr:colOff>
      <xdr:row>25</xdr:row>
      <xdr:rowOff>238125</xdr:rowOff>
    </xdr:to>
    <xdr:sp macro="" textlink="">
      <xdr:nvSpPr>
        <xdr:cNvPr id="14" name="Soleil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4238625" y="55721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542924</xdr:colOff>
      <xdr:row>21</xdr:row>
      <xdr:rowOff>66675</xdr:rowOff>
    </xdr:from>
    <xdr:to>
      <xdr:col>8</xdr:col>
      <xdr:colOff>790574</xdr:colOff>
      <xdr:row>21</xdr:row>
      <xdr:rowOff>285750</xdr:rowOff>
    </xdr:to>
    <xdr:sp macro="" textlink="">
      <xdr:nvSpPr>
        <xdr:cNvPr id="16" name="Étoile à 5 branches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 flipH="1">
          <a:off x="7324724" y="5181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219075</xdr:colOff>
      <xdr:row>4</xdr:row>
      <xdr:rowOff>152400</xdr:rowOff>
    </xdr:to>
    <xdr:sp macro="" textlink="">
      <xdr:nvSpPr>
        <xdr:cNvPr id="17" name="Étoile à 4 branches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/>
      </xdr:nvSpPr>
      <xdr:spPr>
        <a:xfrm>
          <a:off x="847725" y="752475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219075</xdr:colOff>
      <xdr:row>6</xdr:row>
      <xdr:rowOff>152400</xdr:rowOff>
    </xdr:to>
    <xdr:sp macro="" textlink="">
      <xdr:nvSpPr>
        <xdr:cNvPr id="18" name="Étoile à 4 branches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847725" y="125730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219075</xdr:colOff>
      <xdr:row>21</xdr:row>
      <xdr:rowOff>152400</xdr:rowOff>
    </xdr:to>
    <xdr:sp macro="" textlink="">
      <xdr:nvSpPr>
        <xdr:cNvPr id="19" name="Étoile à 4 branches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>
          <a:off x="7629525" y="424815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1</xdr:rowOff>
    </xdr:from>
    <xdr:to>
      <xdr:col>1</xdr:col>
      <xdr:colOff>219075</xdr:colOff>
      <xdr:row>21</xdr:row>
      <xdr:rowOff>152401</xdr:rowOff>
    </xdr:to>
    <xdr:sp macro="" textlink="">
      <xdr:nvSpPr>
        <xdr:cNvPr id="15" name="Étoile à 4 branches 14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847725" y="3324226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542924</xdr:colOff>
      <xdr:row>17</xdr:row>
      <xdr:rowOff>66675</xdr:rowOff>
    </xdr:from>
    <xdr:to>
      <xdr:col>2</xdr:col>
      <xdr:colOff>790574</xdr:colOff>
      <xdr:row>17</xdr:row>
      <xdr:rowOff>285750</xdr:rowOff>
    </xdr:to>
    <xdr:sp macro="" textlink="">
      <xdr:nvSpPr>
        <xdr:cNvPr id="20" name="Étoile à 5 branches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H="1">
          <a:off x="2238374" y="6324600"/>
          <a:ext cx="247650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11</xdr:row>
      <xdr:rowOff>9525</xdr:rowOff>
    </xdr:from>
    <xdr:to>
      <xdr:col>5</xdr:col>
      <xdr:colOff>342900</xdr:colOff>
      <xdr:row>12</xdr:row>
      <xdr:rowOff>85725</xdr:rowOff>
    </xdr:to>
    <xdr:sp macro="" textlink="">
      <xdr:nvSpPr>
        <xdr:cNvPr id="2" name="Étoile à 5 branches 5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914775" y="2771775"/>
          <a:ext cx="238125" cy="2667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342900</xdr:colOff>
      <xdr:row>26</xdr:row>
      <xdr:rowOff>76200</xdr:rowOff>
    </xdr:from>
    <xdr:to>
      <xdr:col>10</xdr:col>
      <xdr:colOff>552450</xdr:colOff>
      <xdr:row>26</xdr:row>
      <xdr:rowOff>257175</xdr:rowOff>
    </xdr:to>
    <xdr:sp macro="" textlink="">
      <xdr:nvSpPr>
        <xdr:cNvPr id="3" name="Étoile à 5 branches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8820150" y="5686425"/>
          <a:ext cx="209550" cy="1809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9</xdr:col>
      <xdr:colOff>304800</xdr:colOff>
      <xdr:row>5</xdr:row>
      <xdr:rowOff>228599</xdr:rowOff>
    </xdr:to>
    <xdr:sp macro="" textlink="">
      <xdr:nvSpPr>
        <xdr:cNvPr id="4" name="Étoile à 4 branches 3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6905625" y="1533525"/>
          <a:ext cx="257175" cy="228599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123825</xdr:colOff>
      <xdr:row>24</xdr:row>
      <xdr:rowOff>38100</xdr:rowOff>
    </xdr:from>
    <xdr:to>
      <xdr:col>3</xdr:col>
      <xdr:colOff>342900</xdr:colOff>
      <xdr:row>24</xdr:row>
      <xdr:rowOff>190500</xdr:rowOff>
    </xdr:to>
    <xdr:sp macro="" textlink="">
      <xdr:nvSpPr>
        <xdr:cNvPr id="5" name="Étoile à 4 branches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2667000" y="5153025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38100</xdr:rowOff>
    </xdr:from>
    <xdr:to>
      <xdr:col>8</xdr:col>
      <xdr:colOff>476250</xdr:colOff>
      <xdr:row>17</xdr:row>
      <xdr:rowOff>276225</xdr:rowOff>
    </xdr:to>
    <xdr:sp macro="" textlink="">
      <xdr:nvSpPr>
        <xdr:cNvPr id="6" name="Soleil 5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7000875" y="33623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238125</xdr:colOff>
      <xdr:row>26</xdr:row>
      <xdr:rowOff>200025</xdr:rowOff>
    </xdr:to>
    <xdr:sp macro="" textlink="">
      <xdr:nvSpPr>
        <xdr:cNvPr id="7" name="Étoile à 5 branches 5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3390900" y="5610225"/>
          <a:ext cx="2381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26</xdr:row>
      <xdr:rowOff>0</xdr:rowOff>
    </xdr:from>
    <xdr:to>
      <xdr:col>5</xdr:col>
      <xdr:colOff>257175</xdr:colOff>
      <xdr:row>26</xdr:row>
      <xdr:rowOff>238125</xdr:rowOff>
    </xdr:to>
    <xdr:sp macro="" textlink="">
      <xdr:nvSpPr>
        <xdr:cNvPr id="8" name="Soleil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4238625" y="5610225"/>
          <a:ext cx="257175" cy="2381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447674</xdr:colOff>
      <xdr:row>17</xdr:row>
      <xdr:rowOff>76200</xdr:rowOff>
    </xdr:from>
    <xdr:to>
      <xdr:col>10</xdr:col>
      <xdr:colOff>666749</xdr:colOff>
      <xdr:row>17</xdr:row>
      <xdr:rowOff>295275</xdr:rowOff>
    </xdr:to>
    <xdr:sp macro="" textlink="">
      <xdr:nvSpPr>
        <xdr:cNvPr id="9" name="Étoile à 5 branches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 flipH="1">
          <a:off x="8067674" y="3981450"/>
          <a:ext cx="219075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733425</xdr:colOff>
      <xdr:row>4</xdr:row>
      <xdr:rowOff>19050</xdr:rowOff>
    </xdr:from>
    <xdr:to>
      <xdr:col>1</xdr:col>
      <xdr:colOff>190500</xdr:colOff>
      <xdr:row>4</xdr:row>
      <xdr:rowOff>171450</xdr:rowOff>
    </xdr:to>
    <xdr:sp macro="" textlink="">
      <xdr:nvSpPr>
        <xdr:cNvPr id="10" name="Étoile à 4 branches 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/>
      </xdr:nvSpPr>
      <xdr:spPr>
        <a:xfrm>
          <a:off x="733425" y="78105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219075</xdr:colOff>
      <xdr:row>24</xdr:row>
      <xdr:rowOff>152400</xdr:rowOff>
    </xdr:to>
    <xdr:sp macro="" textlink="">
      <xdr:nvSpPr>
        <xdr:cNvPr id="12" name="Étoile à 4 branches 11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>
          <a:off x="7629525" y="4248150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1</xdr:rowOff>
    </xdr:from>
    <xdr:to>
      <xdr:col>1</xdr:col>
      <xdr:colOff>219075</xdr:colOff>
      <xdr:row>21</xdr:row>
      <xdr:rowOff>152401</xdr:rowOff>
    </xdr:to>
    <xdr:sp macro="" textlink="">
      <xdr:nvSpPr>
        <xdr:cNvPr id="13" name="Étoile à 4 branches 12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847725" y="4248151"/>
          <a:ext cx="219075" cy="15240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76200</xdr:colOff>
      <xdr:row>8</xdr:row>
      <xdr:rowOff>104775</xdr:rowOff>
    </xdr:from>
    <xdr:to>
      <xdr:col>3</xdr:col>
      <xdr:colOff>295275</xdr:colOff>
      <xdr:row>9</xdr:row>
      <xdr:rowOff>133350</xdr:rowOff>
    </xdr:to>
    <xdr:sp macro="" textlink="">
      <xdr:nvSpPr>
        <xdr:cNvPr id="28" name="Étoile à 5 branches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H="1">
          <a:off x="2362200" y="2295525"/>
          <a:ext cx="219075" cy="2190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opLeftCell="A7" zoomScale="90" zoomScaleNormal="90" workbookViewId="0">
      <selection activeCell="H20" sqref="H20:I21"/>
    </sheetView>
  </sheetViews>
  <sheetFormatPr baseColWidth="10" defaultRowHeight="15" x14ac:dyDescent="0.25"/>
  <sheetData>
    <row r="1" spans="1:11" ht="15" customHeight="1" x14ac:dyDescent="0.25">
      <c r="A1" s="1"/>
      <c r="B1" s="66" t="s">
        <v>0</v>
      </c>
      <c r="C1" s="69"/>
      <c r="D1" s="66" t="s">
        <v>1</v>
      </c>
      <c r="E1" s="69"/>
      <c r="F1" s="66" t="s">
        <v>2</v>
      </c>
      <c r="G1" s="69"/>
      <c r="H1" s="66" t="s">
        <v>3</v>
      </c>
      <c r="I1" s="69"/>
      <c r="J1" s="66" t="s">
        <v>4</v>
      </c>
      <c r="K1" s="69"/>
    </row>
    <row r="2" spans="1:11" x14ac:dyDescent="0.25">
      <c r="A2" s="1"/>
      <c r="B2" s="2" t="s">
        <v>5</v>
      </c>
      <c r="C2" s="2" t="s">
        <v>6</v>
      </c>
      <c r="D2" s="2" t="s">
        <v>5</v>
      </c>
      <c r="E2" s="2" t="s">
        <v>6</v>
      </c>
      <c r="F2" s="2" t="s">
        <v>5</v>
      </c>
      <c r="G2" s="2" t="s">
        <v>6</v>
      </c>
      <c r="H2" s="2" t="s">
        <v>5</v>
      </c>
      <c r="I2" s="2" t="s">
        <v>6</v>
      </c>
      <c r="J2" s="2" t="s">
        <v>5</v>
      </c>
      <c r="K2" s="2" t="s">
        <v>6</v>
      </c>
    </row>
    <row r="3" spans="1:11" ht="15" customHeight="1" x14ac:dyDescent="0.25">
      <c r="A3" s="7" t="s">
        <v>45</v>
      </c>
      <c r="B3" s="66" t="s">
        <v>47</v>
      </c>
      <c r="C3" s="67"/>
      <c r="D3" s="67"/>
      <c r="E3" s="67"/>
      <c r="F3" s="67"/>
      <c r="G3" s="67"/>
      <c r="H3" s="67"/>
      <c r="I3" s="67"/>
      <c r="J3" s="67"/>
      <c r="K3" s="69"/>
    </row>
    <row r="4" spans="1:11" ht="30" x14ac:dyDescent="0.25">
      <c r="A4" s="8" t="s">
        <v>46</v>
      </c>
      <c r="B4" s="3" t="s">
        <v>7</v>
      </c>
      <c r="C4" s="3" t="s">
        <v>8</v>
      </c>
      <c r="D4" s="4" t="s">
        <v>9</v>
      </c>
      <c r="E4" s="3" t="s">
        <v>7</v>
      </c>
      <c r="F4" s="54" t="s">
        <v>10</v>
      </c>
      <c r="G4" s="55"/>
      <c r="H4" s="3" t="s">
        <v>7</v>
      </c>
      <c r="I4" s="4" t="s">
        <v>9</v>
      </c>
      <c r="J4" s="3" t="s">
        <v>8</v>
      </c>
      <c r="K4" s="3" t="s">
        <v>7</v>
      </c>
    </row>
    <row r="5" spans="1:11" ht="30" x14ac:dyDescent="0.25">
      <c r="A5" s="5" t="s">
        <v>11</v>
      </c>
      <c r="B5" s="3" t="s">
        <v>8</v>
      </c>
      <c r="C5" s="3" t="s">
        <v>7</v>
      </c>
      <c r="D5" s="3" t="s">
        <v>7</v>
      </c>
      <c r="E5" s="4" t="s">
        <v>9</v>
      </c>
      <c r="F5" s="54" t="s">
        <v>12</v>
      </c>
      <c r="G5" s="55"/>
      <c r="H5" s="4" t="s">
        <v>9</v>
      </c>
      <c r="I5" s="3" t="s">
        <v>7</v>
      </c>
      <c r="J5" s="3" t="s">
        <v>7</v>
      </c>
      <c r="K5" s="3" t="s">
        <v>8</v>
      </c>
    </row>
    <row r="6" spans="1:11" ht="15" customHeight="1" x14ac:dyDescent="0.25">
      <c r="A6" s="5" t="s">
        <v>13</v>
      </c>
      <c r="B6" s="117" t="s">
        <v>14</v>
      </c>
      <c r="C6" s="118"/>
      <c r="D6" s="117" t="s">
        <v>15</v>
      </c>
      <c r="E6" s="118"/>
      <c r="F6" s="119" t="s">
        <v>16</v>
      </c>
      <c r="G6" s="120"/>
      <c r="H6" s="54" t="s">
        <v>14</v>
      </c>
      <c r="I6" s="55"/>
      <c r="J6" s="54" t="s">
        <v>17</v>
      </c>
      <c r="K6" s="55"/>
    </row>
    <row r="7" spans="1:11" ht="30" customHeight="1" x14ac:dyDescent="0.25">
      <c r="A7" s="5" t="s">
        <v>18</v>
      </c>
      <c r="B7" s="54" t="s">
        <v>19</v>
      </c>
      <c r="C7" s="55"/>
      <c r="D7" s="54" t="s">
        <v>19</v>
      </c>
      <c r="E7" s="55"/>
      <c r="F7" s="121"/>
      <c r="G7" s="122"/>
      <c r="H7" s="54" t="s">
        <v>19</v>
      </c>
      <c r="I7" s="55"/>
      <c r="J7" s="54" t="s">
        <v>20</v>
      </c>
      <c r="K7" s="55"/>
    </row>
    <row r="8" spans="1:11" ht="15" customHeight="1" x14ac:dyDescent="0.25">
      <c r="A8" s="66" t="s">
        <v>21</v>
      </c>
      <c r="B8" s="67"/>
      <c r="C8" s="67"/>
      <c r="D8" s="67"/>
      <c r="E8" s="67"/>
      <c r="F8" s="67"/>
      <c r="G8" s="67"/>
      <c r="H8" s="67"/>
      <c r="I8" s="67"/>
      <c r="J8" s="67"/>
      <c r="K8" s="69"/>
    </row>
    <row r="9" spans="1:11" ht="15" customHeight="1" x14ac:dyDescent="0.25">
      <c r="A9" s="78" t="s">
        <v>22</v>
      </c>
      <c r="B9" s="113" t="s">
        <v>23</v>
      </c>
      <c r="C9" s="113" t="s">
        <v>23</v>
      </c>
      <c r="D9" s="113" t="s">
        <v>24</v>
      </c>
      <c r="E9" s="113" t="s">
        <v>24</v>
      </c>
      <c r="F9" s="62" t="s">
        <v>25</v>
      </c>
      <c r="G9" s="116"/>
      <c r="H9" s="66" t="s">
        <v>26</v>
      </c>
      <c r="I9" s="69"/>
      <c r="J9" s="87" t="s">
        <v>44</v>
      </c>
      <c r="K9" s="88"/>
    </row>
    <row r="10" spans="1:11" ht="90" x14ac:dyDescent="0.25">
      <c r="A10" s="80"/>
      <c r="B10" s="115"/>
      <c r="C10" s="115"/>
      <c r="D10" s="115"/>
      <c r="E10" s="115"/>
      <c r="F10" s="64"/>
      <c r="G10" s="103"/>
      <c r="H10" s="4" t="s">
        <v>27</v>
      </c>
      <c r="I10" s="6" t="s">
        <v>16</v>
      </c>
      <c r="J10" s="91"/>
      <c r="K10" s="92"/>
    </row>
    <row r="11" spans="1:11" ht="15" customHeight="1" x14ac:dyDescent="0.25">
      <c r="A11" s="78" t="s">
        <v>28</v>
      </c>
      <c r="B11" s="81" t="s">
        <v>29</v>
      </c>
      <c r="C11" s="82"/>
      <c r="D11" s="87" t="s">
        <v>43</v>
      </c>
      <c r="E11" s="88"/>
      <c r="F11" s="93" t="s">
        <v>30</v>
      </c>
      <c r="G11" s="94"/>
      <c r="H11" s="99" t="s">
        <v>31</v>
      </c>
      <c r="I11" s="100"/>
      <c r="J11" s="81" t="s">
        <v>29</v>
      </c>
      <c r="K11" s="82"/>
    </row>
    <row r="12" spans="1:11" x14ac:dyDescent="0.25">
      <c r="A12" s="79"/>
      <c r="B12" s="83"/>
      <c r="C12" s="84"/>
      <c r="D12" s="89"/>
      <c r="E12" s="90"/>
      <c r="F12" s="95"/>
      <c r="G12" s="96"/>
      <c r="H12" s="101" t="s">
        <v>32</v>
      </c>
      <c r="I12" s="102"/>
      <c r="J12" s="83"/>
      <c r="K12" s="84"/>
    </row>
    <row r="13" spans="1:11" ht="15" customHeight="1" x14ac:dyDescent="0.25">
      <c r="A13" s="80"/>
      <c r="B13" s="85"/>
      <c r="C13" s="86"/>
      <c r="D13" s="91"/>
      <c r="E13" s="92"/>
      <c r="F13" s="97"/>
      <c r="G13" s="98"/>
      <c r="H13" s="64"/>
      <c r="I13" s="103"/>
      <c r="J13" s="85"/>
      <c r="K13" s="86"/>
    </row>
    <row r="14" spans="1:11" ht="15" customHeight="1" x14ac:dyDescent="0.25">
      <c r="A14" s="66" t="s">
        <v>40</v>
      </c>
      <c r="B14" s="67"/>
      <c r="C14" s="67"/>
      <c r="D14" s="67"/>
      <c r="E14" s="67"/>
      <c r="F14" s="67"/>
      <c r="G14" s="67"/>
      <c r="H14" s="67"/>
      <c r="I14" s="67"/>
      <c r="J14" s="67"/>
      <c r="K14" s="69"/>
    </row>
    <row r="15" spans="1:11" x14ac:dyDescent="0.25">
      <c r="A15" s="78" t="s">
        <v>51</v>
      </c>
      <c r="B15" s="104" t="s">
        <v>50</v>
      </c>
      <c r="C15" s="107" t="s">
        <v>33</v>
      </c>
      <c r="D15" s="70"/>
      <c r="E15" s="71"/>
      <c r="F15" s="71"/>
      <c r="G15" s="72"/>
      <c r="H15" s="93" t="s">
        <v>53</v>
      </c>
      <c r="I15" s="94"/>
      <c r="J15" s="113" t="s">
        <v>35</v>
      </c>
      <c r="K15" s="113" t="s">
        <v>35</v>
      </c>
    </row>
    <row r="16" spans="1:11" ht="15" customHeight="1" x14ac:dyDescent="0.25">
      <c r="A16" s="79"/>
      <c r="B16" s="105"/>
      <c r="C16" s="108"/>
      <c r="D16" s="110"/>
      <c r="E16" s="111"/>
      <c r="F16" s="111"/>
      <c r="G16" s="112"/>
      <c r="H16" s="95"/>
      <c r="I16" s="96"/>
      <c r="J16" s="114"/>
      <c r="K16" s="114"/>
    </row>
    <row r="17" spans="1:14" x14ac:dyDescent="0.25">
      <c r="A17" s="80"/>
      <c r="B17" s="106"/>
      <c r="C17" s="109"/>
      <c r="D17" s="110"/>
      <c r="E17" s="111"/>
      <c r="F17" s="111"/>
      <c r="G17" s="112"/>
      <c r="H17" s="95"/>
      <c r="I17" s="98"/>
      <c r="J17" s="115"/>
      <c r="K17" s="115"/>
      <c r="M17" s="76"/>
      <c r="N17" s="77"/>
    </row>
    <row r="18" spans="1:14" ht="64.5" customHeight="1" x14ac:dyDescent="0.25">
      <c r="A18" s="5" t="s">
        <v>52</v>
      </c>
      <c r="B18" s="54" t="s">
        <v>41</v>
      </c>
      <c r="C18" s="55"/>
      <c r="D18" s="73"/>
      <c r="E18" s="74"/>
      <c r="F18" s="74"/>
      <c r="G18" s="74"/>
      <c r="H18" s="9" t="s">
        <v>54</v>
      </c>
      <c r="I18" s="10" t="s">
        <v>34</v>
      </c>
      <c r="J18" s="52" t="s">
        <v>42</v>
      </c>
      <c r="K18" s="53"/>
    </row>
    <row r="19" spans="1:14" ht="15" customHeight="1" x14ac:dyDescent="0.25">
      <c r="A19" s="66" t="s">
        <v>21</v>
      </c>
      <c r="B19" s="67"/>
      <c r="C19" s="67"/>
      <c r="D19" s="67"/>
      <c r="E19" s="67"/>
      <c r="F19" s="67"/>
      <c r="G19" s="67"/>
      <c r="H19" s="68"/>
      <c r="I19" s="67"/>
      <c r="J19" s="67"/>
      <c r="K19" s="69"/>
    </row>
    <row r="20" spans="1:14" ht="37.5" customHeight="1" x14ac:dyDescent="0.25">
      <c r="A20" s="5" t="s">
        <v>37</v>
      </c>
      <c r="B20" s="56" t="s">
        <v>36</v>
      </c>
      <c r="C20" s="57"/>
      <c r="D20" s="70"/>
      <c r="E20" s="71"/>
      <c r="F20" s="71"/>
      <c r="G20" s="72"/>
      <c r="H20" s="62" t="s">
        <v>38</v>
      </c>
      <c r="I20" s="63"/>
      <c r="J20" s="60" t="s">
        <v>36</v>
      </c>
      <c r="K20" s="57"/>
    </row>
    <row r="21" spans="1:14" ht="15" customHeight="1" x14ac:dyDescent="0.25">
      <c r="A21" s="5" t="s">
        <v>39</v>
      </c>
      <c r="B21" s="58"/>
      <c r="C21" s="59"/>
      <c r="D21" s="73"/>
      <c r="E21" s="74"/>
      <c r="F21" s="74"/>
      <c r="G21" s="75"/>
      <c r="H21" s="64"/>
      <c r="I21" s="65"/>
      <c r="J21" s="61"/>
      <c r="K21" s="59"/>
    </row>
  </sheetData>
  <mergeCells count="49">
    <mergeCell ref="B3:K3"/>
    <mergeCell ref="F4:G4"/>
    <mergeCell ref="B1:C1"/>
    <mergeCell ref="D1:E1"/>
    <mergeCell ref="F1:G1"/>
    <mergeCell ref="H1:I1"/>
    <mergeCell ref="J1:K1"/>
    <mergeCell ref="J6:K6"/>
    <mergeCell ref="B7:C7"/>
    <mergeCell ref="D7:E7"/>
    <mergeCell ref="H7:I7"/>
    <mergeCell ref="J7:K7"/>
    <mergeCell ref="F5:G5"/>
    <mergeCell ref="B6:C6"/>
    <mergeCell ref="D6:E6"/>
    <mergeCell ref="F6:G7"/>
    <mergeCell ref="H6:I6"/>
    <mergeCell ref="A8:K8"/>
    <mergeCell ref="A9:A10"/>
    <mergeCell ref="B9:B10"/>
    <mergeCell ref="C9:C10"/>
    <mergeCell ref="D9:D10"/>
    <mergeCell ref="E9:E10"/>
    <mergeCell ref="F9:G10"/>
    <mergeCell ref="H9:I9"/>
    <mergeCell ref="J9:K10"/>
    <mergeCell ref="M17:N17"/>
    <mergeCell ref="A11:A13"/>
    <mergeCell ref="B11:C13"/>
    <mergeCell ref="D11:E13"/>
    <mergeCell ref="F11:G13"/>
    <mergeCell ref="H11:I11"/>
    <mergeCell ref="H12:I13"/>
    <mergeCell ref="H15:I17"/>
    <mergeCell ref="B15:B17"/>
    <mergeCell ref="J11:K13"/>
    <mergeCell ref="A14:K14"/>
    <mergeCell ref="A15:A17"/>
    <mergeCell ref="C15:C17"/>
    <mergeCell ref="D15:G18"/>
    <mergeCell ref="J15:J17"/>
    <mergeCell ref="K15:K17"/>
    <mergeCell ref="J18:K18"/>
    <mergeCell ref="B18:C18"/>
    <mergeCell ref="B20:C21"/>
    <mergeCell ref="J20:K21"/>
    <mergeCell ref="H20:I21"/>
    <mergeCell ref="A19:K19"/>
    <mergeCell ref="D20:G21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4" workbookViewId="0">
      <selection activeCell="A13" sqref="A13:K13"/>
    </sheetView>
  </sheetViews>
  <sheetFormatPr baseColWidth="10" defaultRowHeight="15" x14ac:dyDescent="0.25"/>
  <cols>
    <col min="1" max="9" width="11.42578125" style="12"/>
    <col min="10" max="10" width="15.140625" style="12" customWidth="1"/>
    <col min="11" max="11" width="13" style="12" customWidth="1"/>
    <col min="12" max="16384" width="11.42578125" style="12"/>
  </cols>
  <sheetData>
    <row r="1" spans="1:11" x14ac:dyDescent="0.25">
      <c r="A1" s="11"/>
      <c r="B1" s="142" t="s">
        <v>0</v>
      </c>
      <c r="C1" s="145"/>
      <c r="D1" s="142" t="s">
        <v>1</v>
      </c>
      <c r="E1" s="145"/>
      <c r="F1" s="142" t="s">
        <v>2</v>
      </c>
      <c r="G1" s="145"/>
      <c r="H1" s="142" t="s">
        <v>3</v>
      </c>
      <c r="I1" s="145"/>
      <c r="J1" s="142" t="s">
        <v>4</v>
      </c>
      <c r="K1" s="145"/>
    </row>
    <row r="2" spans="1:11" x14ac:dyDescent="0.25">
      <c r="A2" s="13"/>
      <c r="B2" s="14" t="s">
        <v>5</v>
      </c>
      <c r="C2" s="14" t="s">
        <v>6</v>
      </c>
      <c r="D2" s="14" t="s">
        <v>5</v>
      </c>
      <c r="E2" s="14" t="s">
        <v>6</v>
      </c>
      <c r="F2" s="14" t="s">
        <v>5</v>
      </c>
      <c r="G2" s="14" t="s">
        <v>6</v>
      </c>
      <c r="H2" s="14" t="s">
        <v>5</v>
      </c>
      <c r="I2" s="14" t="s">
        <v>6</v>
      </c>
      <c r="J2" s="14" t="s">
        <v>5</v>
      </c>
      <c r="K2" s="14" t="s">
        <v>6</v>
      </c>
    </row>
    <row r="3" spans="1:11" ht="23.25" customHeight="1" x14ac:dyDescent="0.25">
      <c r="A3" s="15" t="s">
        <v>70</v>
      </c>
      <c r="B3" s="143" t="s">
        <v>71</v>
      </c>
      <c r="C3" s="143"/>
      <c r="D3" s="143"/>
      <c r="E3" s="143"/>
      <c r="F3" s="143"/>
      <c r="G3" s="143"/>
      <c r="H3" s="143"/>
      <c r="I3" s="143"/>
      <c r="J3" s="143"/>
      <c r="K3" s="145"/>
    </row>
    <row r="4" spans="1:11" ht="22.5" customHeight="1" x14ac:dyDescent="0.25">
      <c r="A4" s="15" t="s">
        <v>72</v>
      </c>
      <c r="B4" s="195" t="s">
        <v>14</v>
      </c>
      <c r="C4" s="196"/>
      <c r="D4" s="197" t="s">
        <v>14</v>
      </c>
      <c r="E4" s="196"/>
      <c r="F4" s="193" t="s">
        <v>7</v>
      </c>
      <c r="G4" s="194"/>
      <c r="H4" s="197" t="s">
        <v>14</v>
      </c>
      <c r="I4" s="196"/>
      <c r="J4" s="187" t="s">
        <v>73</v>
      </c>
      <c r="K4" s="188"/>
    </row>
    <row r="5" spans="1:11" ht="30" customHeight="1" x14ac:dyDescent="0.25">
      <c r="A5" s="16" t="s">
        <v>64</v>
      </c>
      <c r="B5" s="129" t="s">
        <v>62</v>
      </c>
      <c r="C5" s="126"/>
      <c r="D5" s="125" t="s">
        <v>62</v>
      </c>
      <c r="E5" s="126"/>
      <c r="F5" s="17" t="s">
        <v>66</v>
      </c>
      <c r="G5" s="123" t="s">
        <v>68</v>
      </c>
      <c r="H5" s="125" t="s">
        <v>62</v>
      </c>
      <c r="I5" s="126"/>
      <c r="J5" s="146" t="s">
        <v>69</v>
      </c>
      <c r="K5" s="147"/>
    </row>
    <row r="6" spans="1:11" ht="14.25" customHeight="1" x14ac:dyDescent="0.25">
      <c r="A6" s="18" t="s">
        <v>48</v>
      </c>
      <c r="B6" s="130"/>
      <c r="C6" s="128"/>
      <c r="D6" s="127"/>
      <c r="E6" s="128"/>
      <c r="F6" s="19" t="s">
        <v>65</v>
      </c>
      <c r="G6" s="124"/>
      <c r="H6" s="127"/>
      <c r="I6" s="128"/>
      <c r="J6" s="148"/>
      <c r="K6" s="149"/>
    </row>
    <row r="7" spans="1:11" x14ac:dyDescent="0.25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7"/>
    </row>
    <row r="8" spans="1:11" ht="15" customHeight="1" x14ac:dyDescent="0.25">
      <c r="A8" s="150" t="s">
        <v>22</v>
      </c>
      <c r="B8" s="131" t="s">
        <v>23</v>
      </c>
      <c r="C8" s="131" t="s">
        <v>23</v>
      </c>
      <c r="D8" s="131" t="s">
        <v>24</v>
      </c>
      <c r="E8" s="133" t="s">
        <v>24</v>
      </c>
      <c r="F8" s="138" t="s">
        <v>29</v>
      </c>
      <c r="G8" s="139"/>
      <c r="H8" s="143" t="s">
        <v>26</v>
      </c>
      <c r="I8" s="145"/>
      <c r="J8" s="125" t="s">
        <v>63</v>
      </c>
      <c r="K8" s="126"/>
    </row>
    <row r="9" spans="1:11" ht="50.25" customHeight="1" x14ac:dyDescent="0.25">
      <c r="A9" s="152"/>
      <c r="B9" s="132"/>
      <c r="C9" s="132"/>
      <c r="D9" s="132"/>
      <c r="E9" s="134"/>
      <c r="F9" s="140"/>
      <c r="G9" s="141"/>
      <c r="H9" s="175" t="s">
        <v>49</v>
      </c>
      <c r="I9" s="176"/>
      <c r="J9" s="127"/>
      <c r="K9" s="128"/>
    </row>
    <row r="10" spans="1:11" ht="15" customHeight="1" x14ac:dyDescent="0.25">
      <c r="A10" s="150" t="s">
        <v>28</v>
      </c>
      <c r="B10" s="133" t="s">
        <v>7</v>
      </c>
      <c r="C10" s="153"/>
      <c r="D10" s="146" t="s">
        <v>43</v>
      </c>
      <c r="E10" s="157"/>
      <c r="F10" s="161" t="s">
        <v>55</v>
      </c>
      <c r="G10" s="161"/>
      <c r="H10" s="162" t="s">
        <v>31</v>
      </c>
      <c r="I10" s="163"/>
      <c r="J10" s="133" t="s">
        <v>7</v>
      </c>
      <c r="K10" s="153"/>
    </row>
    <row r="11" spans="1:11" x14ac:dyDescent="0.25">
      <c r="A11" s="151"/>
      <c r="B11" s="154"/>
      <c r="C11" s="155"/>
      <c r="D11" s="158"/>
      <c r="E11" s="159"/>
      <c r="F11" s="161"/>
      <c r="G11" s="161"/>
      <c r="H11" s="164" t="s">
        <v>29</v>
      </c>
      <c r="I11" s="165"/>
      <c r="J11" s="154"/>
      <c r="K11" s="155"/>
    </row>
    <row r="12" spans="1:11" x14ac:dyDescent="0.25">
      <c r="A12" s="152"/>
      <c r="B12" s="134"/>
      <c r="C12" s="156"/>
      <c r="D12" s="148"/>
      <c r="E12" s="160"/>
      <c r="F12" s="161"/>
      <c r="G12" s="161"/>
      <c r="H12" s="166"/>
      <c r="I12" s="167"/>
      <c r="J12" s="134"/>
      <c r="K12" s="156"/>
    </row>
    <row r="13" spans="1:11" ht="15" customHeight="1" x14ac:dyDescent="0.25">
      <c r="A13" s="142" t="s">
        <v>40</v>
      </c>
      <c r="B13" s="143"/>
      <c r="C13" s="143"/>
      <c r="D13" s="143"/>
      <c r="E13" s="143"/>
      <c r="F13" s="174"/>
      <c r="G13" s="174"/>
      <c r="H13" s="143"/>
      <c r="I13" s="143"/>
      <c r="J13" s="143"/>
      <c r="K13" s="145"/>
    </row>
    <row r="14" spans="1:11" x14ac:dyDescent="0.25">
      <c r="A14" s="150" t="s">
        <v>51</v>
      </c>
      <c r="B14" s="125" t="s">
        <v>74</v>
      </c>
      <c r="C14" s="171" t="s">
        <v>33</v>
      </c>
      <c r="D14" s="177"/>
      <c r="E14" s="178"/>
      <c r="F14" s="178"/>
      <c r="G14" s="179"/>
      <c r="H14" s="171" t="s">
        <v>67</v>
      </c>
      <c r="I14" s="168" t="s">
        <v>57</v>
      </c>
      <c r="J14" s="131" t="s">
        <v>35</v>
      </c>
      <c r="K14" s="131" t="s">
        <v>35</v>
      </c>
    </row>
    <row r="15" spans="1:11" ht="15" customHeight="1" x14ac:dyDescent="0.25">
      <c r="A15" s="151"/>
      <c r="B15" s="191"/>
      <c r="C15" s="172"/>
      <c r="D15" s="180"/>
      <c r="E15" s="181"/>
      <c r="F15" s="181"/>
      <c r="G15" s="182"/>
      <c r="H15" s="172"/>
      <c r="I15" s="169"/>
      <c r="J15" s="186"/>
      <c r="K15" s="186"/>
    </row>
    <row r="16" spans="1:11" x14ac:dyDescent="0.25">
      <c r="A16" s="152"/>
      <c r="B16" s="127"/>
      <c r="C16" s="173"/>
      <c r="D16" s="180"/>
      <c r="E16" s="181"/>
      <c r="F16" s="181"/>
      <c r="G16" s="182"/>
      <c r="H16" s="173"/>
      <c r="I16" s="170"/>
      <c r="J16" s="132"/>
      <c r="K16" s="186"/>
    </row>
    <row r="17" spans="1:11" ht="45.75" customHeight="1" x14ac:dyDescent="0.25">
      <c r="A17" s="11" t="s">
        <v>52</v>
      </c>
      <c r="B17" s="187" t="s">
        <v>12</v>
      </c>
      <c r="C17" s="188"/>
      <c r="D17" s="183"/>
      <c r="E17" s="184"/>
      <c r="F17" s="184"/>
      <c r="G17" s="185"/>
      <c r="H17" s="189" t="s">
        <v>36</v>
      </c>
      <c r="I17" s="190"/>
      <c r="J17" s="19" t="s">
        <v>75</v>
      </c>
      <c r="K17" s="20" t="s">
        <v>68</v>
      </c>
    </row>
    <row r="18" spans="1:11" x14ac:dyDescent="0.25">
      <c r="A18" s="142" t="s">
        <v>21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4"/>
    </row>
    <row r="19" spans="1:11" ht="15" customHeight="1" x14ac:dyDescent="0.25">
      <c r="A19" s="11" t="s">
        <v>37</v>
      </c>
      <c r="B19" s="198" t="s">
        <v>36</v>
      </c>
      <c r="C19" s="199"/>
      <c r="D19" s="177"/>
      <c r="E19" s="178"/>
      <c r="F19" s="178"/>
      <c r="G19" s="179"/>
      <c r="H19" s="125" t="s">
        <v>41</v>
      </c>
      <c r="I19" s="129"/>
      <c r="J19" s="202" t="s">
        <v>56</v>
      </c>
      <c r="K19" s="203"/>
    </row>
    <row r="20" spans="1:11" x14ac:dyDescent="0.25">
      <c r="A20" s="11" t="s">
        <v>39</v>
      </c>
      <c r="B20" s="200"/>
      <c r="C20" s="201"/>
      <c r="D20" s="183"/>
      <c r="E20" s="184"/>
      <c r="F20" s="184"/>
      <c r="G20" s="185"/>
      <c r="H20" s="127"/>
      <c r="I20" s="130"/>
      <c r="J20" s="204"/>
      <c r="K20" s="205"/>
    </row>
    <row r="22" spans="1:11" ht="75" x14ac:dyDescent="0.25">
      <c r="A22" s="21" t="s">
        <v>58</v>
      </c>
      <c r="B22" s="22" t="s">
        <v>59</v>
      </c>
      <c r="C22" s="22" t="s">
        <v>61</v>
      </c>
      <c r="E22" s="192" t="s">
        <v>60</v>
      </c>
      <c r="F22" s="192"/>
      <c r="G22" s="192"/>
      <c r="H22" s="192"/>
    </row>
    <row r="23" spans="1:11" ht="90" customHeight="1" x14ac:dyDescent="0.25"/>
  </sheetData>
  <mergeCells count="50">
    <mergeCell ref="B3:K3"/>
    <mergeCell ref="E22:H22"/>
    <mergeCell ref="B1:C1"/>
    <mergeCell ref="D1:E1"/>
    <mergeCell ref="F1:G1"/>
    <mergeCell ref="H1:I1"/>
    <mergeCell ref="J1:K1"/>
    <mergeCell ref="J4:K4"/>
    <mergeCell ref="F4:G4"/>
    <mergeCell ref="B4:C4"/>
    <mergeCell ref="D4:E4"/>
    <mergeCell ref="H4:I4"/>
    <mergeCell ref="B19:C20"/>
    <mergeCell ref="D19:G20"/>
    <mergeCell ref="H19:I20"/>
    <mergeCell ref="J19:K20"/>
    <mergeCell ref="A14:A16"/>
    <mergeCell ref="C14:C16"/>
    <mergeCell ref="D14:G17"/>
    <mergeCell ref="J14:J16"/>
    <mergeCell ref="K14:K16"/>
    <mergeCell ref="B17:C17"/>
    <mergeCell ref="H17:I17"/>
    <mergeCell ref="B14:B16"/>
    <mergeCell ref="A18:K18"/>
    <mergeCell ref="H8:I8"/>
    <mergeCell ref="J5:K6"/>
    <mergeCell ref="A10:A12"/>
    <mergeCell ref="B10:C12"/>
    <mergeCell ref="D10:E12"/>
    <mergeCell ref="F10:G12"/>
    <mergeCell ref="H10:I10"/>
    <mergeCell ref="J10:K12"/>
    <mergeCell ref="H11:I12"/>
    <mergeCell ref="A8:A9"/>
    <mergeCell ref="B8:B9"/>
    <mergeCell ref="I14:I16"/>
    <mergeCell ref="H14:H16"/>
    <mergeCell ref="A13:K13"/>
    <mergeCell ref="H9:I9"/>
    <mergeCell ref="G5:G6"/>
    <mergeCell ref="H5:I6"/>
    <mergeCell ref="J8:K9"/>
    <mergeCell ref="B5:C6"/>
    <mergeCell ref="D5:E6"/>
    <mergeCell ref="C8:C9"/>
    <mergeCell ref="D8:D9"/>
    <mergeCell ref="E8:E9"/>
    <mergeCell ref="A7:K7"/>
    <mergeCell ref="F8:G9"/>
  </mergeCells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21" workbookViewId="0">
      <selection activeCell="F31" sqref="F31"/>
    </sheetView>
  </sheetViews>
  <sheetFormatPr baseColWidth="10" defaultRowHeight="15" x14ac:dyDescent="0.25"/>
  <cols>
    <col min="1" max="1" width="12.5703125" customWidth="1"/>
    <col min="2" max="11" width="10.7109375" customWidth="1"/>
  </cols>
  <sheetData>
    <row r="1" spans="1:12" ht="30" customHeight="1" x14ac:dyDescent="0.25">
      <c r="A1" s="15"/>
      <c r="B1" s="281" t="s">
        <v>0</v>
      </c>
      <c r="C1" s="282"/>
      <c r="D1" s="281" t="s">
        <v>1</v>
      </c>
      <c r="E1" s="282"/>
      <c r="F1" s="281" t="s">
        <v>2</v>
      </c>
      <c r="G1" s="282"/>
      <c r="H1" s="281" t="s">
        <v>3</v>
      </c>
      <c r="I1" s="282"/>
      <c r="J1" s="281" t="s">
        <v>4</v>
      </c>
      <c r="K1" s="282"/>
    </row>
    <row r="2" spans="1:12" ht="30" customHeight="1" x14ac:dyDescent="0.25">
      <c r="A2" s="23"/>
      <c r="B2" s="24" t="s">
        <v>5</v>
      </c>
      <c r="C2" s="24" t="s">
        <v>6</v>
      </c>
      <c r="D2" s="24" t="s">
        <v>5</v>
      </c>
      <c r="E2" s="24" t="s">
        <v>6</v>
      </c>
      <c r="F2" s="24" t="s">
        <v>5</v>
      </c>
      <c r="G2" s="24" t="s">
        <v>6</v>
      </c>
      <c r="H2" s="24" t="s">
        <v>5</v>
      </c>
      <c r="I2" s="24" t="s">
        <v>6</v>
      </c>
      <c r="J2" s="24" t="s">
        <v>5</v>
      </c>
      <c r="K2" s="24" t="s">
        <v>6</v>
      </c>
    </row>
    <row r="3" spans="1:12" ht="30" customHeight="1" x14ac:dyDescent="0.25">
      <c r="A3" s="30" t="s">
        <v>45</v>
      </c>
      <c r="B3" s="278" t="s">
        <v>71</v>
      </c>
      <c r="C3" s="279"/>
      <c r="D3" s="279"/>
      <c r="E3" s="279"/>
      <c r="F3" s="279"/>
      <c r="G3" s="279"/>
      <c r="H3" s="279"/>
      <c r="I3" s="279"/>
      <c r="J3" s="279"/>
      <c r="K3" s="280"/>
      <c r="L3" s="43"/>
    </row>
    <row r="4" spans="1:12" ht="30" customHeight="1" x14ac:dyDescent="0.25">
      <c r="A4" s="30" t="s">
        <v>46</v>
      </c>
      <c r="B4" s="270" t="s">
        <v>79</v>
      </c>
      <c r="C4" s="271"/>
      <c r="D4" s="270" t="s">
        <v>80</v>
      </c>
      <c r="E4" s="271"/>
      <c r="F4" s="210" t="s">
        <v>89</v>
      </c>
      <c r="G4" s="211"/>
      <c r="H4" s="270" t="s">
        <v>80</v>
      </c>
      <c r="I4" s="271"/>
      <c r="J4" s="270" t="s">
        <v>81</v>
      </c>
      <c r="K4" s="271"/>
      <c r="L4" s="43"/>
    </row>
    <row r="5" spans="1:12" ht="30" customHeight="1" x14ac:dyDescent="0.25">
      <c r="A5" s="222" t="s">
        <v>86</v>
      </c>
      <c r="B5" s="218" t="s">
        <v>83</v>
      </c>
      <c r="C5" s="265"/>
      <c r="D5" s="218" t="s">
        <v>84</v>
      </c>
      <c r="E5" s="265"/>
      <c r="F5" s="252" t="s">
        <v>94</v>
      </c>
      <c r="G5" s="272" t="s">
        <v>93</v>
      </c>
      <c r="H5" s="218" t="s">
        <v>84</v>
      </c>
      <c r="I5" s="265"/>
      <c r="J5" s="210" t="s">
        <v>87</v>
      </c>
      <c r="K5" s="211"/>
      <c r="L5" s="43"/>
    </row>
    <row r="6" spans="1:12" ht="41.25" customHeight="1" x14ac:dyDescent="0.25">
      <c r="A6" s="224"/>
      <c r="B6" s="266"/>
      <c r="C6" s="267"/>
      <c r="D6" s="266"/>
      <c r="E6" s="267"/>
      <c r="F6" s="253"/>
      <c r="G6" s="273"/>
      <c r="H6" s="266"/>
      <c r="I6" s="267"/>
      <c r="J6" s="274" t="s">
        <v>85</v>
      </c>
      <c r="K6" s="275"/>
      <c r="L6" s="43"/>
    </row>
    <row r="7" spans="1:12" ht="30" customHeight="1" x14ac:dyDescent="0.25">
      <c r="A7" s="30" t="s">
        <v>82</v>
      </c>
      <c r="B7" s="254" t="s">
        <v>116</v>
      </c>
      <c r="C7" s="194"/>
      <c r="D7" s="254" t="s">
        <v>116</v>
      </c>
      <c r="E7" s="194"/>
      <c r="F7" s="254" t="s">
        <v>117</v>
      </c>
      <c r="G7" s="194"/>
      <c r="H7" s="254" t="s">
        <v>116</v>
      </c>
      <c r="I7" s="194"/>
      <c r="J7" s="276"/>
      <c r="K7" s="277"/>
      <c r="L7" s="43"/>
    </row>
    <row r="8" spans="1:12" ht="30" customHeight="1" x14ac:dyDescent="0.25">
      <c r="A8" s="268" t="s">
        <v>21</v>
      </c>
      <c r="B8" s="227"/>
      <c r="C8" s="227"/>
      <c r="D8" s="227"/>
      <c r="E8" s="227"/>
      <c r="F8" s="227"/>
      <c r="G8" s="227"/>
      <c r="H8" s="227"/>
      <c r="I8" s="227"/>
      <c r="J8" s="227"/>
      <c r="K8" s="269"/>
      <c r="L8" s="43"/>
    </row>
    <row r="9" spans="1:12" ht="30" customHeight="1" x14ac:dyDescent="0.25">
      <c r="A9" s="222" t="s">
        <v>77</v>
      </c>
      <c r="B9" s="257" t="s">
        <v>91</v>
      </c>
      <c r="C9" s="257"/>
      <c r="D9" s="257" t="s">
        <v>92</v>
      </c>
      <c r="E9" s="257"/>
      <c r="F9" s="258" t="s">
        <v>95</v>
      </c>
      <c r="G9" s="259"/>
      <c r="H9" s="262" t="s">
        <v>118</v>
      </c>
      <c r="I9" s="233"/>
      <c r="J9" s="208" t="s">
        <v>115</v>
      </c>
      <c r="K9" s="208"/>
      <c r="L9" s="43"/>
    </row>
    <row r="10" spans="1:12" ht="51.75" customHeight="1" x14ac:dyDescent="0.25">
      <c r="A10" s="224"/>
      <c r="B10" s="257"/>
      <c r="C10" s="257"/>
      <c r="D10" s="257"/>
      <c r="E10" s="257"/>
      <c r="F10" s="260"/>
      <c r="G10" s="261"/>
      <c r="H10" s="263"/>
      <c r="I10" s="264"/>
      <c r="J10" s="208"/>
      <c r="K10" s="208"/>
      <c r="L10" s="43"/>
    </row>
    <row r="11" spans="1:12" ht="18" customHeight="1" x14ac:dyDescent="0.25">
      <c r="A11" s="206" t="s">
        <v>114</v>
      </c>
      <c r="B11" s="257"/>
      <c r="C11" s="257"/>
      <c r="D11" s="257"/>
      <c r="E11" s="257"/>
      <c r="F11" s="260"/>
      <c r="G11" s="261"/>
      <c r="H11" s="263"/>
      <c r="I11" s="264"/>
      <c r="J11" s="208"/>
      <c r="K11" s="208"/>
      <c r="L11" s="43"/>
    </row>
    <row r="12" spans="1:12" ht="12.75" customHeight="1" x14ac:dyDescent="0.25">
      <c r="A12" s="207"/>
      <c r="B12" s="257"/>
      <c r="C12" s="257"/>
      <c r="D12" s="257"/>
      <c r="E12" s="257"/>
      <c r="F12" s="260"/>
      <c r="G12" s="261"/>
      <c r="H12" s="263"/>
      <c r="I12" s="264"/>
      <c r="J12" s="208"/>
      <c r="K12" s="208"/>
      <c r="L12" s="43"/>
    </row>
    <row r="13" spans="1:12" ht="51.75" hidden="1" customHeight="1" x14ac:dyDescent="0.25">
      <c r="A13" s="44"/>
      <c r="B13" s="45"/>
      <c r="C13" s="45"/>
      <c r="D13" s="35"/>
      <c r="E13" s="35"/>
      <c r="F13" s="46"/>
      <c r="G13" s="46"/>
      <c r="H13" s="47"/>
      <c r="I13" s="48"/>
      <c r="J13" s="49"/>
      <c r="K13" s="32"/>
      <c r="L13" s="43"/>
    </row>
    <row r="14" spans="1:12" ht="30" customHeight="1" x14ac:dyDescent="0.25">
      <c r="A14" s="222" t="s">
        <v>28</v>
      </c>
      <c r="B14" s="81" t="s">
        <v>96</v>
      </c>
      <c r="C14" s="139"/>
      <c r="D14" s="87" t="s">
        <v>90</v>
      </c>
      <c r="E14" s="157"/>
      <c r="F14" s="81" t="s">
        <v>97</v>
      </c>
      <c r="G14" s="139"/>
      <c r="H14" s="255" t="s">
        <v>88</v>
      </c>
      <c r="I14" s="219"/>
      <c r="J14" s="232" t="s">
        <v>100</v>
      </c>
      <c r="K14" s="233"/>
    </row>
    <row r="15" spans="1:12" ht="15" customHeight="1" x14ac:dyDescent="0.25">
      <c r="A15" s="223"/>
      <c r="B15" s="140"/>
      <c r="C15" s="141"/>
      <c r="D15" s="158"/>
      <c r="E15" s="159"/>
      <c r="F15" s="140"/>
      <c r="G15" s="141"/>
      <c r="H15" s="256"/>
      <c r="I15" s="221"/>
      <c r="J15" s="234"/>
      <c r="K15" s="235"/>
    </row>
    <row r="16" spans="1:12" ht="5.25" hidden="1" customHeight="1" x14ac:dyDescent="0.25">
      <c r="A16" s="224"/>
      <c r="B16" s="33"/>
      <c r="C16" s="34"/>
      <c r="D16" s="148"/>
      <c r="E16" s="160"/>
      <c r="F16" s="26"/>
      <c r="G16" s="26"/>
      <c r="H16" s="26"/>
      <c r="I16" s="26"/>
      <c r="J16" s="26"/>
      <c r="K16" s="26"/>
    </row>
    <row r="17" spans="1:11" ht="30" customHeight="1" x14ac:dyDescent="0.25">
      <c r="A17" s="225" t="s">
        <v>40</v>
      </c>
      <c r="B17" s="226"/>
      <c r="C17" s="226"/>
      <c r="D17" s="227"/>
      <c r="E17" s="227"/>
      <c r="F17" s="227"/>
      <c r="G17" s="227"/>
      <c r="H17" s="226"/>
      <c r="I17" s="226"/>
      <c r="J17" s="226"/>
      <c r="K17" s="228"/>
    </row>
    <row r="18" spans="1:11" ht="60.75" customHeight="1" x14ac:dyDescent="0.25">
      <c r="A18" s="215" t="s">
        <v>78</v>
      </c>
      <c r="B18" s="238" t="s">
        <v>99</v>
      </c>
      <c r="C18" s="236" t="s">
        <v>98</v>
      </c>
      <c r="D18" s="231" t="s">
        <v>113</v>
      </c>
      <c r="E18" s="231"/>
      <c r="F18" s="231"/>
      <c r="G18" s="231"/>
      <c r="H18" s="36" t="s">
        <v>120</v>
      </c>
      <c r="I18" s="240" t="s">
        <v>111</v>
      </c>
      <c r="J18" s="242" t="s">
        <v>119</v>
      </c>
      <c r="K18" s="243"/>
    </row>
    <row r="19" spans="1:11" ht="25.5" customHeight="1" x14ac:dyDescent="0.25">
      <c r="A19" s="216"/>
      <c r="B19" s="239"/>
      <c r="C19" s="237"/>
      <c r="D19" s="29"/>
      <c r="E19" s="27"/>
      <c r="F19" s="27"/>
      <c r="G19" s="28"/>
      <c r="H19" s="208" t="s">
        <v>121</v>
      </c>
      <c r="I19" s="241"/>
      <c r="J19" s="244"/>
      <c r="K19" s="245"/>
    </row>
    <row r="20" spans="1:11" ht="13.5" hidden="1" customHeight="1" x14ac:dyDescent="0.25">
      <c r="A20" s="217"/>
      <c r="B20" s="239"/>
      <c r="C20" s="237"/>
      <c r="D20" s="29"/>
      <c r="E20" s="27"/>
      <c r="F20" s="27"/>
      <c r="G20" s="28"/>
      <c r="H20" s="209"/>
      <c r="I20" s="241"/>
      <c r="J20" s="244"/>
      <c r="K20" s="245"/>
    </row>
    <row r="21" spans="1:11" ht="20.25" customHeight="1" x14ac:dyDescent="0.25">
      <c r="A21" s="31"/>
      <c r="B21" s="239"/>
      <c r="C21" s="237"/>
      <c r="D21" s="29"/>
      <c r="E21" s="27"/>
      <c r="F21" s="27"/>
      <c r="G21" s="28"/>
      <c r="H21" s="209"/>
      <c r="I21" s="241"/>
      <c r="J21" s="246"/>
      <c r="K21" s="247"/>
    </row>
    <row r="22" spans="1:11" ht="78" customHeight="1" x14ac:dyDescent="0.25">
      <c r="A22" s="42" t="s">
        <v>124</v>
      </c>
      <c r="B22" s="218" t="s">
        <v>101</v>
      </c>
      <c r="C22" s="219"/>
      <c r="D22" s="27"/>
      <c r="E22" s="27"/>
      <c r="F22" s="27"/>
      <c r="G22" s="27"/>
      <c r="H22" s="248" t="s">
        <v>102</v>
      </c>
      <c r="I22" s="249"/>
      <c r="J22" s="37" t="s">
        <v>104</v>
      </c>
      <c r="K22" s="38" t="s">
        <v>103</v>
      </c>
    </row>
    <row r="23" spans="1:11" ht="27" customHeight="1" x14ac:dyDescent="0.25">
      <c r="A23" s="40" t="s">
        <v>123</v>
      </c>
      <c r="B23" s="220"/>
      <c r="C23" s="221"/>
      <c r="D23" s="41"/>
      <c r="E23" s="41"/>
      <c r="F23" s="41"/>
      <c r="G23" s="41"/>
      <c r="H23" s="250"/>
      <c r="I23" s="251"/>
      <c r="J23" s="210" t="s">
        <v>122</v>
      </c>
      <c r="K23" s="211"/>
    </row>
    <row r="24" spans="1:11" ht="30" customHeight="1" x14ac:dyDescent="0.25">
      <c r="A24" s="214" t="s">
        <v>21</v>
      </c>
      <c r="B24" s="214"/>
      <c r="C24" s="214"/>
      <c r="D24" s="214"/>
      <c r="E24" s="214"/>
      <c r="F24" s="214"/>
      <c r="G24" s="214"/>
      <c r="H24" s="214"/>
      <c r="I24" s="214"/>
      <c r="J24" s="214"/>
      <c r="K24" s="214"/>
    </row>
    <row r="25" spans="1:11" ht="30" customHeight="1" x14ac:dyDescent="0.25">
      <c r="A25" s="25" t="s">
        <v>105</v>
      </c>
      <c r="B25" s="212" t="s">
        <v>76</v>
      </c>
      <c r="C25" s="213"/>
      <c r="D25" s="27"/>
      <c r="E25" s="27"/>
      <c r="F25" s="27"/>
      <c r="G25" s="27"/>
      <c r="H25" s="213" t="s">
        <v>76</v>
      </c>
      <c r="I25" s="213"/>
      <c r="J25" s="210" t="s">
        <v>106</v>
      </c>
      <c r="K25" s="211"/>
    </row>
    <row r="26" spans="1:11" ht="54.75" customHeight="1" x14ac:dyDescent="0.25">
      <c r="A26" s="39" t="s">
        <v>107</v>
      </c>
      <c r="B26" s="213"/>
      <c r="C26" s="213"/>
      <c r="D26" s="27"/>
      <c r="E26" s="27"/>
      <c r="F26" s="27"/>
      <c r="G26" s="27"/>
      <c r="H26" s="213"/>
      <c r="I26" s="213"/>
      <c r="J26" s="229" t="s">
        <v>108</v>
      </c>
      <c r="K26" s="230"/>
    </row>
    <row r="27" spans="1:11" ht="30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ht="30" customHeight="1" x14ac:dyDescent="0.25">
      <c r="A28" s="27"/>
      <c r="B28" s="27" t="s">
        <v>109</v>
      </c>
      <c r="C28" s="27" t="s">
        <v>110</v>
      </c>
      <c r="D28" s="27"/>
      <c r="E28" s="27"/>
      <c r="F28" s="27"/>
      <c r="G28" s="27"/>
      <c r="H28" s="27"/>
      <c r="I28" s="27"/>
      <c r="J28" s="27"/>
      <c r="K28" s="27"/>
    </row>
    <row r="29" spans="1:11" ht="30" customHeight="1" x14ac:dyDescent="0.25">
      <c r="A29" s="27"/>
      <c r="B29" s="27" t="s">
        <v>112</v>
      </c>
      <c r="C29" s="27"/>
      <c r="D29" s="27"/>
      <c r="E29" s="27"/>
      <c r="F29" s="27"/>
      <c r="G29" s="27"/>
      <c r="H29" s="27"/>
      <c r="I29" s="27"/>
      <c r="J29" s="27"/>
      <c r="K29" s="27"/>
    </row>
    <row r="30" spans="1:11" ht="30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30" customHeight="1" x14ac:dyDescent="0.25">
      <c r="A31" s="27"/>
      <c r="B31" s="27" t="s">
        <v>125</v>
      </c>
      <c r="C31" s="27"/>
      <c r="D31" s="27"/>
      <c r="E31" s="27"/>
      <c r="F31" s="27"/>
      <c r="G31" s="27"/>
      <c r="H31" s="27"/>
      <c r="I31" s="27"/>
      <c r="J31" s="27"/>
      <c r="K31" s="27"/>
    </row>
    <row r="32" spans="1:11" ht="30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spans="1:1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spans="1:1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</row>
    <row r="35" spans="1:1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</row>
    <row r="36" spans="1:1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</row>
    <row r="37" spans="1:1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</row>
  </sheetData>
  <mergeCells count="53">
    <mergeCell ref="B3:K3"/>
    <mergeCell ref="B1:C1"/>
    <mergeCell ref="D1:E1"/>
    <mergeCell ref="F1:G1"/>
    <mergeCell ref="H1:I1"/>
    <mergeCell ref="J1:K1"/>
    <mergeCell ref="A5:A6"/>
    <mergeCell ref="H5:I6"/>
    <mergeCell ref="A8:K8"/>
    <mergeCell ref="A9:A10"/>
    <mergeCell ref="B4:C4"/>
    <mergeCell ref="D4:E4"/>
    <mergeCell ref="H4:I4"/>
    <mergeCell ref="J4:K4"/>
    <mergeCell ref="B5:C6"/>
    <mergeCell ref="D5:E6"/>
    <mergeCell ref="G5:G6"/>
    <mergeCell ref="F4:G4"/>
    <mergeCell ref="H7:I7"/>
    <mergeCell ref="D7:E7"/>
    <mergeCell ref="B7:C7"/>
    <mergeCell ref="J6:K7"/>
    <mergeCell ref="F5:F6"/>
    <mergeCell ref="J5:K5"/>
    <mergeCell ref="F7:G7"/>
    <mergeCell ref="B14:C15"/>
    <mergeCell ref="F14:G15"/>
    <mergeCell ref="H14:I15"/>
    <mergeCell ref="B9:C12"/>
    <mergeCell ref="D9:E12"/>
    <mergeCell ref="F9:G12"/>
    <mergeCell ref="H9:I12"/>
    <mergeCell ref="B18:B21"/>
    <mergeCell ref="I18:I21"/>
    <mergeCell ref="H25:I26"/>
    <mergeCell ref="J18:K21"/>
    <mergeCell ref="H22:I23"/>
    <mergeCell ref="A11:A12"/>
    <mergeCell ref="J9:K12"/>
    <mergeCell ref="H19:H21"/>
    <mergeCell ref="J23:K23"/>
    <mergeCell ref="J25:K25"/>
    <mergeCell ref="B25:C26"/>
    <mergeCell ref="A24:K24"/>
    <mergeCell ref="D14:E16"/>
    <mergeCell ref="A18:A20"/>
    <mergeCell ref="B22:C23"/>
    <mergeCell ref="A14:A16"/>
    <mergeCell ref="A17:K17"/>
    <mergeCell ref="J26:K26"/>
    <mergeCell ref="D18:G18"/>
    <mergeCell ref="J14:K15"/>
    <mergeCell ref="C18:C2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2" workbookViewId="0">
      <selection sqref="A1:K26"/>
    </sheetView>
  </sheetViews>
  <sheetFormatPr baseColWidth="10" defaultRowHeight="15" x14ac:dyDescent="0.25"/>
  <cols>
    <col min="1" max="11" width="12.7109375" customWidth="1"/>
  </cols>
  <sheetData>
    <row r="1" spans="1:11" ht="10.5" customHeight="1" x14ac:dyDescent="0.25">
      <c r="A1" s="15"/>
      <c r="B1" s="281" t="s">
        <v>0</v>
      </c>
      <c r="C1" s="282"/>
      <c r="D1" s="281" t="s">
        <v>1</v>
      </c>
      <c r="E1" s="282"/>
      <c r="F1" s="281" t="s">
        <v>2</v>
      </c>
      <c r="G1" s="282"/>
      <c r="H1" s="281" t="s">
        <v>3</v>
      </c>
      <c r="I1" s="282"/>
      <c r="J1" s="281" t="s">
        <v>4</v>
      </c>
      <c r="K1" s="282"/>
    </row>
    <row r="2" spans="1:11" ht="12" customHeight="1" x14ac:dyDescent="0.25">
      <c r="A2" s="23"/>
      <c r="B2" s="24" t="s">
        <v>5</v>
      </c>
      <c r="C2" s="24" t="s">
        <v>6</v>
      </c>
      <c r="D2" s="24" t="s">
        <v>5</v>
      </c>
      <c r="E2" s="24" t="s">
        <v>6</v>
      </c>
      <c r="F2" s="24" t="s">
        <v>5</v>
      </c>
      <c r="G2" s="24" t="s">
        <v>6</v>
      </c>
      <c r="H2" s="24" t="s">
        <v>5</v>
      </c>
      <c r="I2" s="24" t="s">
        <v>6</v>
      </c>
      <c r="J2" s="24" t="s">
        <v>5</v>
      </c>
      <c r="K2" s="24" t="s">
        <v>6</v>
      </c>
    </row>
    <row r="3" spans="1:11" x14ac:dyDescent="0.25">
      <c r="A3" s="30" t="s">
        <v>45</v>
      </c>
      <c r="B3" s="278" t="s">
        <v>71</v>
      </c>
      <c r="C3" s="279"/>
      <c r="D3" s="279"/>
      <c r="E3" s="279"/>
      <c r="F3" s="279"/>
      <c r="G3" s="279"/>
      <c r="H3" s="279"/>
      <c r="I3" s="279"/>
      <c r="J3" s="279"/>
      <c r="K3" s="280"/>
    </row>
    <row r="4" spans="1:11" ht="21.75" customHeight="1" x14ac:dyDescent="0.25">
      <c r="A4" s="30" t="s">
        <v>46</v>
      </c>
      <c r="B4" s="270" t="s">
        <v>79</v>
      </c>
      <c r="C4" s="271"/>
      <c r="D4" s="270" t="s">
        <v>80</v>
      </c>
      <c r="E4" s="271"/>
      <c r="F4" s="210" t="s">
        <v>89</v>
      </c>
      <c r="G4" s="211"/>
      <c r="H4" s="270" t="s">
        <v>80</v>
      </c>
      <c r="I4" s="271"/>
      <c r="J4" s="270" t="s">
        <v>81</v>
      </c>
      <c r="K4" s="271"/>
    </row>
    <row r="5" spans="1:11" x14ac:dyDescent="0.25">
      <c r="A5" s="222" t="s">
        <v>86</v>
      </c>
      <c r="B5" s="218" t="s">
        <v>83</v>
      </c>
      <c r="C5" s="265"/>
      <c r="D5" s="218" t="s">
        <v>84</v>
      </c>
      <c r="E5" s="265"/>
      <c r="F5" s="252" t="s">
        <v>94</v>
      </c>
      <c r="G5" s="272" t="s">
        <v>93</v>
      </c>
      <c r="H5" s="218" t="s">
        <v>84</v>
      </c>
      <c r="I5" s="265"/>
      <c r="J5" s="210" t="s">
        <v>87</v>
      </c>
      <c r="K5" s="211"/>
    </row>
    <row r="6" spans="1:11" ht="24.75" customHeight="1" x14ac:dyDescent="0.25">
      <c r="A6" s="224"/>
      <c r="B6" s="266"/>
      <c r="C6" s="267"/>
      <c r="D6" s="266"/>
      <c r="E6" s="267"/>
      <c r="F6" s="253"/>
      <c r="G6" s="273"/>
      <c r="H6" s="266"/>
      <c r="I6" s="267"/>
      <c r="J6" s="274" t="s">
        <v>85</v>
      </c>
      <c r="K6" s="275"/>
    </row>
    <row r="7" spans="1:11" ht="29.25" customHeight="1" x14ac:dyDescent="0.25">
      <c r="A7" s="30" t="s">
        <v>82</v>
      </c>
      <c r="B7" s="254" t="s">
        <v>116</v>
      </c>
      <c r="C7" s="194"/>
      <c r="D7" s="254" t="s">
        <v>116</v>
      </c>
      <c r="E7" s="194"/>
      <c r="F7" s="254" t="s">
        <v>117</v>
      </c>
      <c r="G7" s="194"/>
      <c r="H7" s="254" t="s">
        <v>116</v>
      </c>
      <c r="I7" s="194"/>
      <c r="J7" s="276"/>
      <c r="K7" s="277"/>
    </row>
    <row r="8" spans="1:11" x14ac:dyDescent="0.25">
      <c r="A8" s="268" t="s">
        <v>21</v>
      </c>
      <c r="B8" s="227"/>
      <c r="C8" s="227"/>
      <c r="D8" s="227"/>
      <c r="E8" s="227"/>
      <c r="F8" s="227"/>
      <c r="G8" s="227"/>
      <c r="H8" s="227"/>
      <c r="I8" s="227"/>
      <c r="J8" s="227"/>
      <c r="K8" s="269"/>
    </row>
    <row r="9" spans="1:11" ht="15" customHeight="1" x14ac:dyDescent="0.25">
      <c r="A9" s="222" t="s">
        <v>77</v>
      </c>
      <c r="B9" s="257" t="s">
        <v>91</v>
      </c>
      <c r="C9" s="257"/>
      <c r="D9" s="257" t="s">
        <v>92</v>
      </c>
      <c r="E9" s="257"/>
      <c r="F9" s="258" t="s">
        <v>95</v>
      </c>
      <c r="G9" s="288"/>
      <c r="H9" s="232" t="s">
        <v>118</v>
      </c>
      <c r="I9" s="233"/>
      <c r="J9" s="208" t="s">
        <v>115</v>
      </c>
      <c r="K9" s="208"/>
    </row>
    <row r="10" spans="1:11" x14ac:dyDescent="0.25">
      <c r="A10" s="224"/>
      <c r="B10" s="257"/>
      <c r="C10" s="257"/>
      <c r="D10" s="257"/>
      <c r="E10" s="257"/>
      <c r="F10" s="260"/>
      <c r="G10" s="289"/>
      <c r="H10" s="285"/>
      <c r="I10" s="264"/>
      <c r="J10" s="208"/>
      <c r="K10" s="208"/>
    </row>
    <row r="11" spans="1:11" x14ac:dyDescent="0.25">
      <c r="A11" s="206" t="s">
        <v>114</v>
      </c>
      <c r="B11" s="257"/>
      <c r="C11" s="257"/>
      <c r="D11" s="257"/>
      <c r="E11" s="257"/>
      <c r="F11" s="260"/>
      <c r="G11" s="289"/>
      <c r="H11" s="285"/>
      <c r="I11" s="264"/>
      <c r="J11" s="208"/>
      <c r="K11" s="208"/>
    </row>
    <row r="12" spans="1:11" ht="11.25" customHeight="1" x14ac:dyDescent="0.25">
      <c r="A12" s="207"/>
      <c r="B12" s="257"/>
      <c r="C12" s="257"/>
      <c r="D12" s="257"/>
      <c r="E12" s="257"/>
      <c r="F12" s="260"/>
      <c r="G12" s="289"/>
      <c r="H12" s="285"/>
      <c r="I12" s="264"/>
      <c r="J12" s="208"/>
      <c r="K12" s="208"/>
    </row>
    <row r="13" spans="1:11" ht="3" customHeight="1" x14ac:dyDescent="0.25">
      <c r="A13" s="44"/>
      <c r="B13" s="257"/>
      <c r="C13" s="257"/>
      <c r="D13" s="257"/>
      <c r="E13" s="257"/>
      <c r="F13" s="290"/>
      <c r="G13" s="291"/>
      <c r="H13" s="285"/>
      <c r="I13" s="264"/>
      <c r="J13" s="208"/>
      <c r="K13" s="208"/>
    </row>
    <row r="14" spans="1:11" ht="15" customHeight="1" x14ac:dyDescent="0.25">
      <c r="A14" s="222" t="s">
        <v>28</v>
      </c>
      <c r="B14" s="304" t="s">
        <v>96</v>
      </c>
      <c r="C14" s="84"/>
      <c r="D14" s="89" t="s">
        <v>90</v>
      </c>
      <c r="E14" s="159"/>
      <c r="F14" s="307" t="s">
        <v>128</v>
      </c>
      <c r="G14" s="307"/>
      <c r="H14" s="285"/>
      <c r="I14" s="264"/>
      <c r="J14" s="208"/>
      <c r="K14" s="208"/>
    </row>
    <row r="15" spans="1:11" ht="11.25" customHeight="1" x14ac:dyDescent="0.25">
      <c r="A15" s="223"/>
      <c r="B15" s="304"/>
      <c r="C15" s="84"/>
      <c r="D15" s="158"/>
      <c r="E15" s="159"/>
      <c r="F15" s="307"/>
      <c r="G15" s="307"/>
      <c r="H15" s="234"/>
      <c r="I15" s="235"/>
      <c r="J15" s="208"/>
      <c r="K15" s="208"/>
    </row>
    <row r="16" spans="1:11" ht="18" customHeight="1" x14ac:dyDescent="0.25">
      <c r="A16" s="224"/>
      <c r="B16" s="305"/>
      <c r="C16" s="306"/>
      <c r="D16" s="148"/>
      <c r="E16" s="160"/>
      <c r="F16" s="308"/>
      <c r="G16" s="308"/>
      <c r="H16" s="210" t="s">
        <v>126</v>
      </c>
      <c r="I16" s="211"/>
      <c r="J16" s="286" t="s">
        <v>127</v>
      </c>
      <c r="K16" s="287"/>
    </row>
    <row r="17" spans="1:13" x14ac:dyDescent="0.25">
      <c r="A17" s="225" t="s">
        <v>40</v>
      </c>
      <c r="B17" s="226"/>
      <c r="C17" s="226"/>
      <c r="D17" s="227"/>
      <c r="E17" s="227"/>
      <c r="F17" s="227"/>
      <c r="G17" s="227"/>
      <c r="H17" s="226"/>
      <c r="I17" s="226"/>
      <c r="J17" s="226"/>
      <c r="K17" s="228"/>
    </row>
    <row r="18" spans="1:13" ht="45.75" customHeight="1" x14ac:dyDescent="0.25">
      <c r="A18" s="206" t="s">
        <v>137</v>
      </c>
      <c r="B18" s="283" t="s">
        <v>136</v>
      </c>
      <c r="C18" s="284"/>
      <c r="D18" s="231" t="s">
        <v>113</v>
      </c>
      <c r="E18" s="231"/>
      <c r="F18" s="231"/>
      <c r="G18" s="231"/>
      <c r="H18" s="36" t="s">
        <v>120</v>
      </c>
      <c r="I18" s="240" t="s">
        <v>111</v>
      </c>
      <c r="J18" s="242" t="s">
        <v>119</v>
      </c>
      <c r="K18" s="243"/>
    </row>
    <row r="19" spans="1:13" x14ac:dyDescent="0.25">
      <c r="A19" s="207"/>
      <c r="B19" s="300"/>
      <c r="C19" s="301"/>
      <c r="D19" s="29"/>
      <c r="E19" s="27"/>
      <c r="F19" s="27"/>
      <c r="G19" s="28"/>
      <c r="H19" s="208" t="s">
        <v>132</v>
      </c>
      <c r="I19" s="241"/>
      <c r="J19" s="244"/>
      <c r="K19" s="245"/>
    </row>
    <row r="20" spans="1:13" ht="12" customHeight="1" x14ac:dyDescent="0.25">
      <c r="A20" s="296"/>
      <c r="B20" s="300"/>
      <c r="C20" s="301"/>
      <c r="D20" s="29"/>
      <c r="E20" s="27"/>
      <c r="F20" s="27"/>
      <c r="G20" s="28"/>
      <c r="H20" s="209"/>
      <c r="I20" s="241"/>
      <c r="J20" s="244"/>
      <c r="K20" s="245"/>
    </row>
    <row r="21" spans="1:13" ht="3" hidden="1" customHeight="1" x14ac:dyDescent="0.25">
      <c r="A21" s="31"/>
      <c r="B21" s="50"/>
      <c r="C21" s="51"/>
      <c r="D21" s="29"/>
      <c r="E21" s="27"/>
      <c r="F21" s="27"/>
      <c r="G21" s="28"/>
      <c r="H21" s="209"/>
      <c r="I21" s="241"/>
      <c r="J21" s="246"/>
      <c r="K21" s="247"/>
    </row>
    <row r="22" spans="1:13" ht="45" customHeight="1" x14ac:dyDescent="0.25">
      <c r="A22" s="206" t="s">
        <v>138</v>
      </c>
      <c r="B22" s="218" t="s">
        <v>139</v>
      </c>
      <c r="C22" s="302" t="s">
        <v>140</v>
      </c>
      <c r="D22" s="27"/>
      <c r="E22" s="27"/>
      <c r="F22" s="27"/>
      <c r="G22" s="27"/>
      <c r="H22" s="283" t="s">
        <v>134</v>
      </c>
      <c r="I22" s="284"/>
      <c r="J22" s="208" t="s">
        <v>104</v>
      </c>
      <c r="K22" s="297" t="s">
        <v>103</v>
      </c>
    </row>
    <row r="23" spans="1:13" ht="15" customHeight="1" x14ac:dyDescent="0.25">
      <c r="A23" s="296"/>
      <c r="B23" s="220"/>
      <c r="C23" s="303"/>
      <c r="D23" s="41"/>
      <c r="E23" s="41"/>
      <c r="F23" s="41"/>
      <c r="G23" s="41"/>
      <c r="H23" s="294"/>
      <c r="I23" s="295"/>
      <c r="J23" s="208"/>
      <c r="K23" s="298"/>
    </row>
    <row r="24" spans="1:13" ht="8.25" customHeight="1" x14ac:dyDescent="0.25">
      <c r="A24" s="281" t="s">
        <v>21</v>
      </c>
      <c r="B24" s="226"/>
      <c r="C24" s="226"/>
      <c r="D24" s="226"/>
      <c r="E24" s="226"/>
      <c r="F24" s="226"/>
      <c r="G24" s="226"/>
      <c r="H24" s="226"/>
      <c r="I24" s="226"/>
      <c r="J24" s="226"/>
      <c r="K24" s="282"/>
    </row>
    <row r="25" spans="1:13" ht="39" customHeight="1" x14ac:dyDescent="0.25">
      <c r="A25" s="25" t="s">
        <v>129</v>
      </c>
      <c r="B25" s="210" t="s">
        <v>141</v>
      </c>
      <c r="C25" s="299"/>
      <c r="D25" s="27" t="s">
        <v>110</v>
      </c>
      <c r="E25" s="27"/>
      <c r="F25" s="27"/>
      <c r="G25" s="27"/>
      <c r="H25" s="248" t="s">
        <v>135</v>
      </c>
      <c r="I25" s="249"/>
      <c r="J25" s="210" t="s">
        <v>106</v>
      </c>
      <c r="K25" s="211"/>
    </row>
    <row r="26" spans="1:13" ht="36" customHeight="1" x14ac:dyDescent="0.25">
      <c r="A26" s="39" t="s">
        <v>130</v>
      </c>
      <c r="B26" s="210" t="s">
        <v>131</v>
      </c>
      <c r="C26" s="211"/>
      <c r="D26" s="27"/>
      <c r="E26" s="27" t="s">
        <v>109</v>
      </c>
      <c r="F26" s="27" t="s">
        <v>112</v>
      </c>
      <c r="G26" s="27"/>
      <c r="H26" s="250"/>
      <c r="I26" s="251"/>
      <c r="J26" s="229" t="s">
        <v>108</v>
      </c>
      <c r="K26" s="230"/>
    </row>
    <row r="27" spans="1:13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3" ht="35.25" customHeight="1" x14ac:dyDescent="0.25">
      <c r="A28" s="27"/>
      <c r="B28" s="283" t="s">
        <v>133</v>
      </c>
      <c r="C28" s="284"/>
      <c r="D28" s="27"/>
      <c r="E28" s="27"/>
      <c r="F28" s="27"/>
      <c r="G28" s="27"/>
      <c r="J28" s="27"/>
      <c r="K28" s="27"/>
      <c r="L28" s="292"/>
      <c r="M28" s="293"/>
    </row>
    <row r="29" spans="1:13" ht="33" customHeight="1" x14ac:dyDescent="0.25">
      <c r="A29" s="27"/>
      <c r="C29" s="27"/>
      <c r="D29" s="27"/>
      <c r="E29" s="27"/>
      <c r="F29" s="27"/>
      <c r="G29" s="27"/>
      <c r="J29" s="27"/>
      <c r="K29" s="27"/>
    </row>
  </sheetData>
  <mergeCells count="58">
    <mergeCell ref="B14:C16"/>
    <mergeCell ref="F14:G16"/>
    <mergeCell ref="H4:I4"/>
    <mergeCell ref="J4:K4"/>
    <mergeCell ref="B3:K3"/>
    <mergeCell ref="B1:C1"/>
    <mergeCell ref="D1:E1"/>
    <mergeCell ref="F1:G1"/>
    <mergeCell ref="H1:I1"/>
    <mergeCell ref="J1:K1"/>
    <mergeCell ref="B4:C4"/>
    <mergeCell ref="D4:E4"/>
    <mergeCell ref="F4:G4"/>
    <mergeCell ref="H7:I7"/>
    <mergeCell ref="A8:K8"/>
    <mergeCell ref="A5:A6"/>
    <mergeCell ref="B5:C6"/>
    <mergeCell ref="D5:E6"/>
    <mergeCell ref="F5:F6"/>
    <mergeCell ref="G5:G6"/>
    <mergeCell ref="H5:I6"/>
    <mergeCell ref="J5:K5"/>
    <mergeCell ref="J6:K7"/>
    <mergeCell ref="B7:C7"/>
    <mergeCell ref="D7:E7"/>
    <mergeCell ref="F7:G7"/>
    <mergeCell ref="L28:M28"/>
    <mergeCell ref="B26:C26"/>
    <mergeCell ref="H22:I23"/>
    <mergeCell ref="A17:K17"/>
    <mergeCell ref="A18:A20"/>
    <mergeCell ref="D18:G18"/>
    <mergeCell ref="I18:I21"/>
    <mergeCell ref="J22:J23"/>
    <mergeCell ref="K22:K23"/>
    <mergeCell ref="B25:C25"/>
    <mergeCell ref="B18:C20"/>
    <mergeCell ref="B22:B23"/>
    <mergeCell ref="H25:I26"/>
    <mergeCell ref="J18:K21"/>
    <mergeCell ref="H19:H21"/>
    <mergeCell ref="A24:K24"/>
    <mergeCell ref="J25:K25"/>
    <mergeCell ref="J26:K26"/>
    <mergeCell ref="B28:C28"/>
    <mergeCell ref="A9:A10"/>
    <mergeCell ref="A11:A12"/>
    <mergeCell ref="H9:I15"/>
    <mergeCell ref="H16:I16"/>
    <mergeCell ref="J16:K16"/>
    <mergeCell ref="J9:K15"/>
    <mergeCell ref="F9:G13"/>
    <mergeCell ref="C22:C23"/>
    <mergeCell ref="A22:A23"/>
    <mergeCell ref="B9:C13"/>
    <mergeCell ref="D9:E13"/>
    <mergeCell ref="A14:A16"/>
    <mergeCell ref="D14:E16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zoomScale="90" zoomScaleNormal="90" workbookViewId="0">
      <selection activeCell="P18" sqref="P18"/>
    </sheetView>
  </sheetViews>
  <sheetFormatPr baseColWidth="10" defaultRowHeight="15" x14ac:dyDescent="0.25"/>
  <cols>
    <col min="1" max="7" width="11.42578125" style="337"/>
    <col min="8" max="8" width="14.7109375" style="337" customWidth="1"/>
    <col min="9" max="12" width="11.42578125" style="337"/>
    <col min="13" max="13" width="9.5703125" style="337" bestFit="1" customWidth="1"/>
    <col min="14" max="16384" width="11.42578125" style="337"/>
  </cols>
  <sheetData>
    <row r="1" spans="1:19" x14ac:dyDescent="0.25">
      <c r="A1" s="334"/>
      <c r="B1" s="335" t="s">
        <v>0</v>
      </c>
      <c r="C1" s="336"/>
      <c r="D1" s="335" t="s">
        <v>1</v>
      </c>
      <c r="E1" s="336"/>
      <c r="F1" s="335" t="s">
        <v>2</v>
      </c>
      <c r="G1" s="336"/>
      <c r="H1" s="335" t="s">
        <v>3</v>
      </c>
      <c r="I1" s="336"/>
      <c r="J1" s="335" t="s">
        <v>4</v>
      </c>
      <c r="K1" s="336"/>
    </row>
    <row r="2" spans="1:19" x14ac:dyDescent="0.25">
      <c r="A2" s="338"/>
      <c r="B2" s="339" t="s">
        <v>5</v>
      </c>
      <c r="C2" s="339" t="s">
        <v>6</v>
      </c>
      <c r="D2" s="339" t="s">
        <v>5</v>
      </c>
      <c r="E2" s="339" t="s">
        <v>6</v>
      </c>
      <c r="F2" s="339" t="s">
        <v>5</v>
      </c>
      <c r="G2" s="339" t="s">
        <v>6</v>
      </c>
      <c r="H2" s="339" t="s">
        <v>5</v>
      </c>
      <c r="I2" s="339" t="s">
        <v>6</v>
      </c>
      <c r="J2" s="339" t="s">
        <v>5</v>
      </c>
      <c r="K2" s="339" t="s">
        <v>6</v>
      </c>
    </row>
    <row r="3" spans="1:19" x14ac:dyDescent="0.25">
      <c r="A3" s="340" t="s">
        <v>45</v>
      </c>
      <c r="B3" s="341" t="s">
        <v>71</v>
      </c>
      <c r="C3" s="342"/>
      <c r="D3" s="342"/>
      <c r="E3" s="342"/>
      <c r="F3" s="342"/>
      <c r="G3" s="342"/>
      <c r="H3" s="342"/>
      <c r="I3" s="342"/>
      <c r="J3" s="342"/>
      <c r="K3" s="343"/>
    </row>
    <row r="4" spans="1:19" ht="15" customHeight="1" x14ac:dyDescent="0.25">
      <c r="A4" s="340" t="s">
        <v>46</v>
      </c>
      <c r="B4" s="344" t="s">
        <v>145</v>
      </c>
      <c r="C4" s="309">
        <v>15</v>
      </c>
      <c r="D4" s="344" t="s">
        <v>145</v>
      </c>
      <c r="E4" s="309">
        <v>15</v>
      </c>
      <c r="F4" s="345" t="s">
        <v>65</v>
      </c>
      <c r="G4" s="312">
        <v>15</v>
      </c>
      <c r="H4" s="318" t="s">
        <v>145</v>
      </c>
      <c r="I4" s="309">
        <v>15</v>
      </c>
      <c r="J4" s="344" t="s">
        <v>81</v>
      </c>
      <c r="K4" s="309">
        <v>15</v>
      </c>
      <c r="M4" s="465" t="s">
        <v>171</v>
      </c>
      <c r="N4" s="465" t="s">
        <v>170</v>
      </c>
      <c r="O4" s="465" t="s">
        <v>169</v>
      </c>
      <c r="P4" s="465" t="s">
        <v>168</v>
      </c>
      <c r="Q4" s="465"/>
      <c r="R4" s="465" t="s">
        <v>167</v>
      </c>
      <c r="S4" s="465" t="s">
        <v>166</v>
      </c>
    </row>
    <row r="5" spans="1:19" ht="60.75" customHeight="1" x14ac:dyDescent="0.25">
      <c r="A5" s="346" t="s">
        <v>86</v>
      </c>
      <c r="B5" s="347" t="s">
        <v>19</v>
      </c>
      <c r="C5" s="348"/>
      <c r="D5" s="347" t="s">
        <v>19</v>
      </c>
      <c r="E5" s="348"/>
      <c r="F5" s="461" t="s">
        <v>146</v>
      </c>
      <c r="G5" s="462" t="s">
        <v>160</v>
      </c>
      <c r="H5" s="347" t="s">
        <v>19</v>
      </c>
      <c r="I5" s="348"/>
      <c r="J5" s="345" t="s">
        <v>65</v>
      </c>
      <c r="K5" s="313">
        <v>20</v>
      </c>
      <c r="M5" s="446">
        <f>SUM(C4+B6+D6+E4+G4+I4+H6+K5+K4+J13+I16+H23+B23+B26+H26+J26+B28)</f>
        <v>555</v>
      </c>
      <c r="N5" s="447">
        <f>SUM(F12+J28)</f>
        <v>70</v>
      </c>
      <c r="O5" s="448">
        <f>SUM(C7+E7+G7+I7+H13+B12+K16+B19+H21+J22)</f>
        <v>265</v>
      </c>
      <c r="P5" s="449">
        <f>SUM(G6+I26)</f>
        <v>100</v>
      </c>
      <c r="Q5" s="450">
        <f>SUM(F6+B16+F16+H19+I20+C23)</f>
        <v>230</v>
      </c>
      <c r="R5" s="451">
        <f>SUM(D13+J19)</f>
        <v>110</v>
      </c>
      <c r="S5" s="452">
        <f>SUM(K6+H28)</f>
        <v>70</v>
      </c>
    </row>
    <row r="6" spans="1:19" ht="21.75" customHeight="1" x14ac:dyDescent="0.25">
      <c r="A6" s="349"/>
      <c r="B6" s="310">
        <v>55</v>
      </c>
      <c r="C6" s="311"/>
      <c r="D6" s="310">
        <v>55</v>
      </c>
      <c r="E6" s="311"/>
      <c r="F6" s="463">
        <v>45</v>
      </c>
      <c r="G6" s="464">
        <v>55</v>
      </c>
      <c r="H6" s="310">
        <v>55</v>
      </c>
      <c r="I6" s="311"/>
      <c r="J6" s="453" t="s">
        <v>147</v>
      </c>
      <c r="K6" s="455">
        <v>45</v>
      </c>
    </row>
    <row r="7" spans="1:19" ht="15" customHeight="1" x14ac:dyDescent="0.25">
      <c r="A7" s="340" t="s">
        <v>82</v>
      </c>
      <c r="B7" s="350" t="s">
        <v>7</v>
      </c>
      <c r="C7" s="333">
        <v>10</v>
      </c>
      <c r="D7" s="350" t="s">
        <v>7</v>
      </c>
      <c r="E7" s="333">
        <v>10</v>
      </c>
      <c r="F7" s="350" t="s">
        <v>7</v>
      </c>
      <c r="G7" s="333">
        <v>10</v>
      </c>
      <c r="H7" s="350" t="s">
        <v>7</v>
      </c>
      <c r="I7" s="333">
        <v>10</v>
      </c>
      <c r="J7" s="454"/>
      <c r="K7" s="456"/>
    </row>
    <row r="8" spans="1:19" x14ac:dyDescent="0.25">
      <c r="A8" s="351" t="s">
        <v>21</v>
      </c>
      <c r="B8" s="352"/>
      <c r="C8" s="352"/>
      <c r="D8" s="352"/>
      <c r="E8" s="352"/>
      <c r="F8" s="352"/>
      <c r="G8" s="352"/>
      <c r="H8" s="352"/>
      <c r="I8" s="352"/>
      <c r="J8" s="352"/>
      <c r="K8" s="353"/>
    </row>
    <row r="9" spans="1:19" ht="15" customHeight="1" x14ac:dyDescent="0.25">
      <c r="A9" s="346" t="s">
        <v>77</v>
      </c>
      <c r="B9" s="354" t="s">
        <v>144</v>
      </c>
      <c r="C9" s="355"/>
      <c r="D9" s="356" t="s">
        <v>36</v>
      </c>
      <c r="E9" s="357"/>
      <c r="F9" s="358" t="s">
        <v>149</v>
      </c>
      <c r="G9" s="359"/>
      <c r="H9" s="354" t="s">
        <v>150</v>
      </c>
      <c r="I9" s="360"/>
      <c r="J9" s="361" t="s">
        <v>148</v>
      </c>
      <c r="K9" s="362"/>
    </row>
    <row r="10" spans="1:19" x14ac:dyDescent="0.25">
      <c r="A10" s="349"/>
      <c r="B10" s="363"/>
      <c r="C10" s="364"/>
      <c r="D10" s="365"/>
      <c r="E10" s="366"/>
      <c r="F10" s="367"/>
      <c r="G10" s="368"/>
      <c r="H10" s="369"/>
      <c r="I10" s="370"/>
      <c r="J10" s="371"/>
      <c r="K10" s="372"/>
    </row>
    <row r="11" spans="1:19" x14ac:dyDescent="0.25">
      <c r="A11" s="373" t="s">
        <v>114</v>
      </c>
      <c r="B11" s="363"/>
      <c r="C11" s="364"/>
      <c r="D11" s="365"/>
      <c r="E11" s="366"/>
      <c r="F11" s="367"/>
      <c r="G11" s="368"/>
      <c r="H11" s="369"/>
      <c r="I11" s="370"/>
      <c r="J11" s="371"/>
      <c r="K11" s="372"/>
    </row>
    <row r="12" spans="1:19" x14ac:dyDescent="0.25">
      <c r="A12" s="374"/>
      <c r="B12" s="323">
        <v>45</v>
      </c>
      <c r="C12" s="324"/>
      <c r="D12" s="365"/>
      <c r="E12" s="366"/>
      <c r="F12" s="327">
        <v>45</v>
      </c>
      <c r="G12" s="328"/>
      <c r="H12" s="369"/>
      <c r="I12" s="370"/>
      <c r="J12" s="371"/>
      <c r="K12" s="372"/>
    </row>
    <row r="13" spans="1:19" ht="15" customHeight="1" x14ac:dyDescent="0.25">
      <c r="A13" s="375"/>
      <c r="B13" s="325"/>
      <c r="C13" s="326"/>
      <c r="D13" s="321">
        <v>75</v>
      </c>
      <c r="E13" s="321"/>
      <c r="F13" s="329"/>
      <c r="G13" s="330"/>
      <c r="H13" s="376">
        <v>60</v>
      </c>
      <c r="I13" s="377"/>
      <c r="J13" s="314">
        <v>60</v>
      </c>
      <c r="K13" s="315"/>
    </row>
    <row r="14" spans="1:19" ht="15" customHeight="1" x14ac:dyDescent="0.25">
      <c r="A14" s="346" t="s">
        <v>28</v>
      </c>
      <c r="B14" s="378" t="s">
        <v>29</v>
      </c>
      <c r="C14" s="379"/>
      <c r="D14" s="321"/>
      <c r="E14" s="321"/>
      <c r="F14" s="380" t="s">
        <v>152</v>
      </c>
      <c r="G14" s="381"/>
      <c r="H14" s="376"/>
      <c r="I14" s="377"/>
      <c r="J14" s="314"/>
      <c r="K14" s="315"/>
    </row>
    <row r="15" spans="1:19" ht="15" customHeight="1" x14ac:dyDescent="0.25">
      <c r="A15" s="382"/>
      <c r="B15" s="383"/>
      <c r="C15" s="384"/>
      <c r="D15" s="321"/>
      <c r="E15" s="321"/>
      <c r="F15" s="385"/>
      <c r="G15" s="386"/>
      <c r="H15" s="387"/>
      <c r="I15" s="388"/>
      <c r="J15" s="316"/>
      <c r="K15" s="317"/>
    </row>
    <row r="16" spans="1:19" ht="15" customHeight="1" x14ac:dyDescent="0.25">
      <c r="A16" s="349"/>
      <c r="B16" s="319">
        <v>30</v>
      </c>
      <c r="C16" s="320"/>
      <c r="D16" s="322"/>
      <c r="E16" s="322"/>
      <c r="F16" s="331">
        <v>30</v>
      </c>
      <c r="G16" s="332"/>
      <c r="H16" s="318" t="s">
        <v>151</v>
      </c>
      <c r="I16" s="309">
        <v>15</v>
      </c>
      <c r="J16" s="350" t="s">
        <v>7</v>
      </c>
      <c r="K16" s="333">
        <v>15</v>
      </c>
    </row>
    <row r="17" spans="1:12" ht="15" customHeight="1" x14ac:dyDescent="0.25">
      <c r="A17" s="389" t="s">
        <v>40</v>
      </c>
      <c r="B17" s="390"/>
      <c r="C17" s="390"/>
      <c r="D17" s="352"/>
      <c r="E17" s="352"/>
      <c r="F17" s="352"/>
      <c r="G17" s="352"/>
      <c r="H17" s="390"/>
      <c r="I17" s="390"/>
      <c r="J17" s="390"/>
      <c r="K17" s="391"/>
    </row>
    <row r="18" spans="1:12" ht="60" customHeight="1" x14ac:dyDescent="0.25">
      <c r="A18" s="373" t="s">
        <v>142</v>
      </c>
      <c r="B18" s="392" t="s">
        <v>153</v>
      </c>
      <c r="C18" s="393"/>
      <c r="D18" s="394" t="s">
        <v>113</v>
      </c>
      <c r="E18" s="395"/>
      <c r="F18" s="395"/>
      <c r="G18" s="396"/>
      <c r="H18" s="444" t="s">
        <v>164</v>
      </c>
      <c r="I18" s="397" t="s">
        <v>155</v>
      </c>
      <c r="J18" s="398" t="s">
        <v>36</v>
      </c>
      <c r="K18" s="399"/>
    </row>
    <row r="19" spans="1:12" ht="15" customHeight="1" x14ac:dyDescent="0.25">
      <c r="A19" s="374"/>
      <c r="B19" s="400">
        <v>45</v>
      </c>
      <c r="C19" s="401"/>
      <c r="D19" s="402"/>
      <c r="E19" s="403"/>
      <c r="F19" s="403"/>
      <c r="G19" s="404"/>
      <c r="H19" s="445">
        <v>30</v>
      </c>
      <c r="I19" s="405"/>
      <c r="J19" s="406">
        <v>35</v>
      </c>
      <c r="K19" s="407"/>
    </row>
    <row r="20" spans="1:12" ht="30" x14ac:dyDescent="0.25">
      <c r="A20" s="374"/>
      <c r="B20" s="400"/>
      <c r="C20" s="401"/>
      <c r="D20" s="402"/>
      <c r="E20" s="403"/>
      <c r="F20" s="403"/>
      <c r="G20" s="404"/>
      <c r="H20" s="408" t="s">
        <v>154</v>
      </c>
      <c r="I20" s="409">
        <v>50</v>
      </c>
      <c r="J20" s="354" t="s">
        <v>156</v>
      </c>
      <c r="K20" s="355"/>
    </row>
    <row r="21" spans="1:12" ht="28.5" customHeight="1" x14ac:dyDescent="0.25">
      <c r="A21" s="410"/>
      <c r="B21" s="411"/>
      <c r="C21" s="412"/>
      <c r="D21" s="402"/>
      <c r="E21" s="403"/>
      <c r="F21" s="403"/>
      <c r="G21" s="404"/>
      <c r="H21" s="413">
        <v>10</v>
      </c>
      <c r="I21" s="414"/>
      <c r="J21" s="363"/>
      <c r="K21" s="364"/>
    </row>
    <row r="22" spans="1:12" ht="57.75" customHeight="1" x14ac:dyDescent="0.25">
      <c r="A22" s="373" t="s">
        <v>143</v>
      </c>
      <c r="B22" s="415" t="s">
        <v>157</v>
      </c>
      <c r="C22" s="416" t="s">
        <v>33</v>
      </c>
      <c r="D22" s="403"/>
      <c r="E22" s="403"/>
      <c r="F22" s="403"/>
      <c r="G22" s="403"/>
      <c r="H22" s="417" t="s">
        <v>158</v>
      </c>
      <c r="I22" s="418"/>
      <c r="J22" s="323">
        <v>50</v>
      </c>
      <c r="K22" s="324"/>
    </row>
    <row r="23" spans="1:12" ht="29.25" customHeight="1" x14ac:dyDescent="0.25">
      <c r="A23" s="410"/>
      <c r="B23" s="419">
        <v>45</v>
      </c>
      <c r="C23" s="420">
        <v>45</v>
      </c>
      <c r="D23" s="421"/>
      <c r="E23" s="421"/>
      <c r="F23" s="421"/>
      <c r="G23" s="421"/>
      <c r="H23" s="422">
        <v>45</v>
      </c>
      <c r="I23" s="423"/>
      <c r="J23" s="325"/>
      <c r="K23" s="326"/>
    </row>
    <row r="24" spans="1:12" ht="15" customHeight="1" x14ac:dyDescent="0.25">
      <c r="A24" s="335" t="s">
        <v>21</v>
      </c>
      <c r="B24" s="390"/>
      <c r="C24" s="390"/>
      <c r="D24" s="390"/>
      <c r="E24" s="390"/>
      <c r="F24" s="390"/>
      <c r="G24" s="390"/>
      <c r="H24" s="390"/>
      <c r="I24" s="390"/>
      <c r="J24" s="390"/>
      <c r="K24" s="336"/>
    </row>
    <row r="25" spans="1:12" ht="50.25" customHeight="1" x14ac:dyDescent="0.25">
      <c r="A25" s="424" t="s">
        <v>129</v>
      </c>
      <c r="B25" s="347" t="s">
        <v>165</v>
      </c>
      <c r="C25" s="425"/>
      <c r="D25" s="426" t="s">
        <v>110</v>
      </c>
      <c r="E25" s="426"/>
      <c r="F25" s="403"/>
      <c r="G25" s="403"/>
      <c r="H25" s="427" t="s">
        <v>75</v>
      </c>
      <c r="I25" s="428" t="s">
        <v>160</v>
      </c>
      <c r="J25" s="361" t="s">
        <v>159</v>
      </c>
      <c r="K25" s="362"/>
    </row>
    <row r="26" spans="1:12" ht="18" customHeight="1" x14ac:dyDescent="0.25">
      <c r="A26" s="429"/>
      <c r="B26" s="430">
        <v>45</v>
      </c>
      <c r="C26" s="431"/>
      <c r="D26" s="432"/>
      <c r="E26" s="432"/>
      <c r="F26" s="403"/>
      <c r="G26" s="403"/>
      <c r="H26" s="433">
        <v>45</v>
      </c>
      <c r="I26" s="434">
        <v>45</v>
      </c>
      <c r="J26" s="430">
        <v>15</v>
      </c>
      <c r="K26" s="431"/>
      <c r="L26" s="402"/>
    </row>
    <row r="27" spans="1:12" ht="46.5" customHeight="1" x14ac:dyDescent="0.25">
      <c r="A27" s="435" t="s">
        <v>130</v>
      </c>
      <c r="B27" s="347" t="s">
        <v>161</v>
      </c>
      <c r="C27" s="348"/>
      <c r="D27" s="403"/>
      <c r="E27" s="436" t="s">
        <v>109</v>
      </c>
      <c r="F27" s="436" t="s">
        <v>112</v>
      </c>
      <c r="G27" s="437"/>
      <c r="H27" s="438" t="s">
        <v>162</v>
      </c>
      <c r="I27" s="438"/>
      <c r="J27" s="358" t="s">
        <v>163</v>
      </c>
      <c r="K27" s="439"/>
    </row>
    <row r="28" spans="1:12" x14ac:dyDescent="0.25">
      <c r="A28" s="440"/>
      <c r="B28" s="430">
        <v>25</v>
      </c>
      <c r="C28" s="460"/>
      <c r="D28" s="441"/>
      <c r="E28" s="442"/>
      <c r="F28" s="442"/>
      <c r="G28" s="443"/>
      <c r="H28" s="459">
        <v>25</v>
      </c>
      <c r="I28" s="459"/>
      <c r="J28" s="457">
        <v>25</v>
      </c>
      <c r="K28" s="458"/>
    </row>
    <row r="29" spans="1:12" x14ac:dyDescent="0.25">
      <c r="F29" s="403"/>
    </row>
  </sheetData>
  <mergeCells count="63">
    <mergeCell ref="A25:A26"/>
    <mergeCell ref="B28:C28"/>
    <mergeCell ref="H28:I28"/>
    <mergeCell ref="J28:K28"/>
    <mergeCell ref="A27:A28"/>
    <mergeCell ref="E27:E28"/>
    <mergeCell ref="F27:G28"/>
    <mergeCell ref="I18:I19"/>
    <mergeCell ref="I20:I21"/>
    <mergeCell ref="J18:K18"/>
    <mergeCell ref="J19:K19"/>
    <mergeCell ref="J20:K21"/>
    <mergeCell ref="B18:C18"/>
    <mergeCell ref="B19:C21"/>
    <mergeCell ref="B3:K3"/>
    <mergeCell ref="B9:C11"/>
    <mergeCell ref="B12:C13"/>
    <mergeCell ref="D9:E12"/>
    <mergeCell ref="D13:E16"/>
    <mergeCell ref="B6:C6"/>
    <mergeCell ref="B5:C5"/>
    <mergeCell ref="D5:E5"/>
    <mergeCell ref="D6:E6"/>
    <mergeCell ref="H5:I5"/>
    <mergeCell ref="H6:I6"/>
    <mergeCell ref="J6:J7"/>
    <mergeCell ref="K6:K7"/>
    <mergeCell ref="J9:K12"/>
    <mergeCell ref="J13:K15"/>
    <mergeCell ref="F9:G11"/>
    <mergeCell ref="B1:C1"/>
    <mergeCell ref="D1:E1"/>
    <mergeCell ref="F1:G1"/>
    <mergeCell ref="H1:I1"/>
    <mergeCell ref="J1:K1"/>
    <mergeCell ref="A5:A6"/>
    <mergeCell ref="A8:K8"/>
    <mergeCell ref="A9:A10"/>
    <mergeCell ref="A11:A12"/>
    <mergeCell ref="A14:A16"/>
    <mergeCell ref="F12:G13"/>
    <mergeCell ref="H9:I12"/>
    <mergeCell ref="H13:I15"/>
    <mergeCell ref="B14:C15"/>
    <mergeCell ref="B16:C16"/>
    <mergeCell ref="B25:C25"/>
    <mergeCell ref="J25:K25"/>
    <mergeCell ref="B27:C27"/>
    <mergeCell ref="J27:K27"/>
    <mergeCell ref="H27:I27"/>
    <mergeCell ref="J22:K23"/>
    <mergeCell ref="H22:I22"/>
    <mergeCell ref="H23:I23"/>
    <mergeCell ref="B26:C26"/>
    <mergeCell ref="J26:K26"/>
    <mergeCell ref="D25:E26"/>
    <mergeCell ref="A18:A21"/>
    <mergeCell ref="A24:K24"/>
    <mergeCell ref="A22:A23"/>
    <mergeCell ref="A17:K17"/>
    <mergeCell ref="D18:G18"/>
    <mergeCell ref="F14:G15"/>
    <mergeCell ref="F16:G1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Emploi du temps version 1</vt:lpstr>
      <vt:lpstr>Emploie du temps version 2</vt:lpstr>
      <vt:lpstr>Période 2</vt:lpstr>
      <vt:lpstr>Période 2 final</vt:lpstr>
      <vt:lpstr>Période 4 (Hand)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Sebastien GUICHARD</cp:lastModifiedBy>
  <cp:lastPrinted>2018-01-09T13:33:45Z</cp:lastPrinted>
  <dcterms:created xsi:type="dcterms:W3CDTF">2017-07-12T10:57:04Z</dcterms:created>
  <dcterms:modified xsi:type="dcterms:W3CDTF">2018-02-12T16:25:58Z</dcterms:modified>
</cp:coreProperties>
</file>