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lient\Desktop\PCAstuces\"/>
    </mc:Choice>
  </mc:AlternateContent>
  <xr:revisionPtr revIDLastSave="0" documentId="13_ncr:1_{F4457CB0-F0F8-4995-8A9F-D88DF1D89EA1}" xr6:coauthVersionLast="47" xr6:coauthVersionMax="47" xr10:uidLastSave="{00000000-0000-0000-0000-000000000000}"/>
  <bookViews>
    <workbookView xWindow="-120" yWindow="-120" windowWidth="24240" windowHeight="13140" xr2:uid="{5CED5E6E-6D5D-4EE3-9368-D60AB582654B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1" l="1"/>
  <c r="N19" i="1"/>
  <c r="L19" i="1"/>
  <c r="N17" i="1"/>
  <c r="L17" i="1"/>
  <c r="N15" i="1"/>
  <c r="L15" i="1"/>
  <c r="B15" i="1"/>
  <c r="L11" i="1"/>
  <c r="N11" i="1" s="1"/>
  <c r="L3" i="1"/>
  <c r="L13" i="1" l="1"/>
  <c r="N13" i="1" s="1"/>
  <c r="N21" i="1" l="1"/>
  <c r="L21" i="1"/>
  <c r="N3" i="1" l="1"/>
</calcChain>
</file>

<file path=xl/sharedStrings.xml><?xml version="1.0" encoding="utf-8"?>
<sst xmlns="http://schemas.openxmlformats.org/spreadsheetml/2006/main" count="8" uniqueCount="5">
  <si>
    <t>ANNÉES</t>
  </si>
  <si>
    <t>JOURS</t>
  </si>
  <si>
    <t>J'aimerais que le calcul de la cellule L3 prenne en compte l'année 2009 et donc le résultat doit être 41 ans.</t>
  </si>
  <si>
    <t>DU (AAAA-MM-JJ)</t>
  </si>
  <si>
    <t>Est-ce possible d'obtenir le résultat des cellules L21 et N21 sans faire 3 calculs?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</si>
</sst>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/mmm/dd"/>
    <numFmt numFmtId="165" formatCode="dd/mmm/yyyy"/>
  </numFmts>
  <fonts count="2" x14ac:knownFonts="1">
    <font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 shrinkToFit="1"/>
      <protection locked="0"/>
    </xf>
    <xf numFmtId="164" fontId="1" fillId="0" borderId="2" xfId="0" applyNumberFormat="1" applyFont="1" applyBorder="1" applyAlignment="1" applyProtection="1">
      <alignment horizontal="center" vertical="center" shrinkToFit="1"/>
      <protection locked="0"/>
    </xf>
    <xf numFmtId="164" fontId="1" fillId="0" borderId="3" xfId="0" applyNumberFormat="1" applyFont="1" applyBorder="1" applyAlignment="1" applyProtection="1">
      <alignment horizontal="center" vertical="center" shrinkToFit="1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shrinkToFit="1"/>
      <protection locked="0"/>
    </xf>
    <xf numFmtId="164" fontId="1" fillId="0" borderId="4" xfId="0" applyNumberFormat="1" applyFont="1" applyBorder="1" applyAlignment="1" applyProtection="1">
      <alignment horizontal="center" vertical="center" shrinkToFit="1"/>
      <protection locked="0"/>
    </xf>
    <xf numFmtId="164" fontId="1" fillId="0" borderId="5" xfId="0" applyNumberFormat="1" applyFont="1" applyBorder="1" applyAlignment="1" applyProtection="1">
      <alignment horizontal="center" vertical="center" shrinkToFit="1"/>
      <protection locked="0"/>
    </xf>
    <xf numFmtId="164" fontId="1" fillId="0" borderId="6" xfId="0" applyNumberFormat="1" applyFont="1" applyBorder="1" applyAlignment="1" applyProtection="1">
      <alignment horizontal="center" vertical="center" shrinkToFit="1"/>
      <protection locked="0"/>
    </xf>
    <xf numFmtId="0" fontId="1" fillId="0" borderId="4" xfId="0" applyFont="1" applyBorder="1" applyAlignment="1" applyProtection="1">
      <alignment horizontal="center" vertical="center" shrinkToFit="1"/>
      <protection locked="0"/>
    </xf>
    <xf numFmtId="0" fontId="1" fillId="0" borderId="5" xfId="0" applyFont="1" applyBorder="1" applyAlignment="1" applyProtection="1">
      <alignment horizontal="center" vertical="center" shrinkToFit="1"/>
      <protection locked="0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1" fillId="0" borderId="3" xfId="0" applyFont="1" applyBorder="1" applyAlignment="1" applyProtection="1">
      <alignment horizontal="center" vertical="center" shrinkToFit="1"/>
      <protection locked="0"/>
    </xf>
    <xf numFmtId="0" fontId="1" fillId="0" borderId="6" xfId="0" applyFont="1" applyBorder="1" applyAlignment="1" applyProtection="1">
      <alignment horizontal="center" vertical="center" shrinkToFit="1"/>
      <protection locked="0"/>
    </xf>
    <xf numFmtId="0" fontId="0" fillId="2" borderId="7" xfId="0" applyFill="1" applyBorder="1" applyAlignment="1">
      <alignment horizontal="centerContinuous"/>
    </xf>
    <xf numFmtId="0" fontId="0" fillId="2" borderId="9" xfId="0" applyFill="1" applyBorder="1" applyAlignment="1">
      <alignment horizontal="centerContinuous"/>
    </xf>
    <xf numFmtId="0" fontId="0" fillId="2" borderId="8" xfId="0" applyFill="1" applyBorder="1" applyAlignment="1">
      <alignment horizontal="centerContinuous"/>
    </xf>
    <xf numFmtId="0" fontId="1" fillId="0" borderId="1" xfId="0" applyFont="1" applyBorder="1" applyAlignment="1">
      <alignment horizontal="center" vertical="center" shrinkToFit="1"/>
    </xf>
    <xf numFmtId="0" fontId="1" fillId="0" borderId="2" xfId="0" applyFont="1" applyBorder="1" applyAlignment="1">
      <alignment horizontal="center" vertical="center" shrinkToFit="1"/>
    </xf>
    <xf numFmtId="0" fontId="1" fillId="0" borderId="3" xfId="0" applyFont="1" applyBorder="1" applyAlignment="1">
      <alignment horizontal="center" vertical="center" shrinkToFit="1"/>
    </xf>
    <xf numFmtId="0" fontId="1" fillId="0" borderId="4" xfId="0" applyFont="1" applyBorder="1" applyAlignment="1">
      <alignment horizontal="center" vertical="center" shrinkToFit="1"/>
    </xf>
    <xf numFmtId="0" fontId="1" fillId="0" borderId="5" xfId="0" applyFont="1" applyBorder="1" applyAlignment="1">
      <alignment horizontal="center" vertical="center" shrinkToFit="1"/>
    </xf>
    <xf numFmtId="0" fontId="1" fillId="0" borderId="6" xfId="0" applyFont="1" applyBorder="1" applyAlignment="1">
      <alignment horizontal="center" vertical="center" shrinkToFit="1"/>
    </xf>
    <xf numFmtId="165" fontId="1" fillId="0" borderId="1" xfId="0" applyNumberFormat="1" applyFont="1" applyBorder="1" applyAlignment="1" applyProtection="1">
      <alignment horizontal="center" vertical="center" shrinkToFit="1"/>
      <protection locked="0"/>
    </xf>
    <xf numFmtId="165" fontId="1" fillId="0" borderId="2" xfId="0" applyNumberFormat="1" applyFont="1" applyBorder="1" applyAlignment="1" applyProtection="1">
      <alignment horizontal="center" vertical="center" shrinkToFit="1"/>
      <protection locked="0"/>
    </xf>
    <xf numFmtId="165" fontId="1" fillId="0" borderId="3" xfId="0" applyNumberFormat="1" applyFont="1" applyBorder="1" applyAlignment="1" applyProtection="1">
      <alignment horizontal="center" vertical="center" shrinkToFit="1"/>
      <protection locked="0"/>
    </xf>
    <xf numFmtId="165" fontId="1" fillId="0" borderId="4" xfId="0" applyNumberFormat="1" applyFont="1" applyBorder="1" applyAlignment="1" applyProtection="1">
      <alignment horizontal="center" vertical="center" shrinkToFit="1"/>
      <protection locked="0"/>
    </xf>
    <xf numFmtId="165" fontId="1" fillId="0" borderId="5" xfId="0" applyNumberFormat="1" applyFont="1" applyBorder="1" applyAlignment="1" applyProtection="1">
      <alignment horizontal="center" vertical="center" shrinkToFit="1"/>
      <protection locked="0"/>
    </xf>
    <xf numFmtId="165" fontId="1" fillId="0" borderId="6" xfId="0" applyNumberFormat="1" applyFont="1" applyBorder="1" applyAlignment="1" applyProtection="1">
      <alignment horizontal="center" vertical="center" shrinkToFit="1"/>
      <protection locked="0"/>
    </xf>
  </cellXfs>
  <cellStyles count="1">
    <cellStyle name="Normal" xfId="0" builtinId="0"/>
  </cellStyles>
  <dxfs count="3">
    <dxf>
      <font>
        <color auto="1"/>
      </font>
    </dxf>
    <dxf>
      <font>
        <color auto="1"/>
      </font>
    </dxf>
    <dxf>
      <font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2E336-6FDE-4C13-B048-31DAD858CB45}">
  <dimension ref="B1:O24"/>
  <sheetViews>
    <sheetView tabSelected="1" workbookViewId="0">
      <selection activeCell="B25" sqref="B25"/>
    </sheetView>
  </sheetViews>
  <sheetFormatPr baseColWidth="10" defaultRowHeight="15" x14ac:dyDescent="0.25"/>
  <sheetData>
    <row r="1" spans="2:15" ht="15.75" thickBot="1" x14ac:dyDescent="0.3"/>
    <row r="2" spans="2:15" ht="15.75" thickBot="1" x14ac:dyDescent="0.3">
      <c r="L2" s="11" t="s">
        <v>0</v>
      </c>
      <c r="M2" s="12"/>
      <c r="N2" s="11" t="s">
        <v>1</v>
      </c>
      <c r="O2" s="12"/>
    </row>
    <row r="3" spans="2:15" x14ac:dyDescent="0.25">
      <c r="B3" s="1">
        <v>25204</v>
      </c>
      <c r="C3" s="2"/>
      <c r="D3" s="2"/>
      <c r="E3" s="2"/>
      <c r="F3" s="3"/>
      <c r="G3" s="1">
        <v>40178</v>
      </c>
      <c r="H3" s="2"/>
      <c r="I3" s="2"/>
      <c r="J3" s="2"/>
      <c r="K3" s="3"/>
      <c r="L3" s="4">
        <f>IFERROR(DATEDIF(B3,G3,"Y")+(YEAR(G3)&gt;YEAR(B3)),0)</f>
        <v>41</v>
      </c>
      <c r="M3" s="5"/>
      <c r="N3" s="4">
        <f>IFERROR(DATEDIF(D3,I3,"Y"),0)</f>
        <v>0</v>
      </c>
      <c r="O3" s="13"/>
    </row>
    <row r="4" spans="2:15" ht="15.75" thickBot="1" x14ac:dyDescent="0.3">
      <c r="B4" s="6"/>
      <c r="C4" s="7"/>
      <c r="D4" s="7"/>
      <c r="E4" s="7"/>
      <c r="F4" s="8"/>
      <c r="G4" s="6"/>
      <c r="H4" s="7"/>
      <c r="I4" s="7"/>
      <c r="J4" s="7"/>
      <c r="K4" s="8"/>
      <c r="L4" s="9"/>
      <c r="M4" s="10"/>
      <c r="N4" s="9"/>
      <c r="O4" s="14"/>
    </row>
    <row r="7" spans="2:15" x14ac:dyDescent="0.25">
      <c r="B7" t="s">
        <v>2</v>
      </c>
    </row>
    <row r="9" spans="2:15" ht="15.75" thickBot="1" x14ac:dyDescent="0.3"/>
    <row r="10" spans="2:15" ht="15.75" thickBot="1" x14ac:dyDescent="0.3">
      <c r="B10" s="15" t="s">
        <v>3</v>
      </c>
      <c r="C10" s="16"/>
      <c r="D10" s="16"/>
      <c r="E10" s="16"/>
      <c r="F10" s="17"/>
      <c r="G10" s="15" t="s">
        <v>3</v>
      </c>
      <c r="H10" s="16"/>
      <c r="I10" s="16"/>
      <c r="J10" s="16"/>
      <c r="K10" s="17"/>
      <c r="L10" s="11" t="s">
        <v>0</v>
      </c>
      <c r="M10" s="12"/>
      <c r="N10" s="11" t="s">
        <v>1</v>
      </c>
      <c r="O10" s="12"/>
    </row>
    <row r="11" spans="2:15" x14ac:dyDescent="0.25">
      <c r="B11" s="1">
        <v>24877</v>
      </c>
      <c r="C11" s="2"/>
      <c r="D11" s="2"/>
      <c r="E11" s="2"/>
      <c r="F11" s="3"/>
      <c r="G11" s="1">
        <v>25203</v>
      </c>
      <c r="H11" s="2"/>
      <c r="I11" s="2"/>
      <c r="J11" s="2"/>
      <c r="K11" s="3"/>
      <c r="L11" s="18">
        <f>IFERROR(DATEDIF(B11,G11,"Y")+(YEAR(G11)&gt;YEAR(B11)),0)</f>
        <v>0</v>
      </c>
      <c r="M11" s="19"/>
      <c r="N11" s="18">
        <f t="shared" ref="N11" si="0">IF(ISBLANK(B11), 0,IF(L11&lt;&gt;0,0,IFERROR(DATEDIF(B11,G11,"D")+1,0)))</f>
        <v>327</v>
      </c>
      <c r="O11" s="20"/>
    </row>
    <row r="12" spans="2:15" ht="15.75" thickBot="1" x14ac:dyDescent="0.3">
      <c r="B12" s="6"/>
      <c r="C12" s="7"/>
      <c r="D12" s="7"/>
      <c r="E12" s="7"/>
      <c r="F12" s="8"/>
      <c r="G12" s="6"/>
      <c r="H12" s="7"/>
      <c r="I12" s="7"/>
      <c r="J12" s="7"/>
      <c r="K12" s="8"/>
      <c r="L12" s="21"/>
      <c r="M12" s="22"/>
      <c r="N12" s="21"/>
      <c r="O12" s="23"/>
    </row>
    <row r="13" spans="2:15" x14ac:dyDescent="0.25">
      <c r="B13" s="1">
        <f>G11+1</f>
        <v>25204</v>
      </c>
      <c r="C13" s="2"/>
      <c r="D13" s="2"/>
      <c r="E13" s="2"/>
      <c r="F13" s="3"/>
      <c r="G13" s="1">
        <v>40178</v>
      </c>
      <c r="H13" s="2"/>
      <c r="I13" s="2"/>
      <c r="J13" s="2"/>
      <c r="K13" s="3"/>
      <c r="L13" s="18">
        <f>IFERROR(DATEDIF(B13,G13,"Y")+(YEAR(G13)&gt;YEAR(B13)),0)</f>
        <v>41</v>
      </c>
      <c r="M13" s="19"/>
      <c r="N13" s="18">
        <f t="shared" ref="N13" si="1">IF(ISBLANK(B13), 0,IF(L13&lt;&gt;0,0,IFERROR(DATEDIF(B13,G13,"D")+1,0)))</f>
        <v>0</v>
      </c>
      <c r="O13" s="20"/>
    </row>
    <row r="14" spans="2:15" ht="15.75" thickBot="1" x14ac:dyDescent="0.3">
      <c r="B14" s="6"/>
      <c r="C14" s="7"/>
      <c r="D14" s="7"/>
      <c r="E14" s="7"/>
      <c r="F14" s="8"/>
      <c r="G14" s="6"/>
      <c r="H14" s="7"/>
      <c r="I14" s="7"/>
      <c r="J14" s="7"/>
      <c r="K14" s="8"/>
      <c r="L14" s="21"/>
      <c r="M14" s="22"/>
      <c r="N14" s="21"/>
      <c r="O14" s="23"/>
    </row>
    <row r="15" spans="2:15" x14ac:dyDescent="0.25">
      <c r="B15" s="1">
        <f>DATE(YEAR((G15)),1,1)</f>
        <v>40179</v>
      </c>
      <c r="C15" s="2"/>
      <c r="D15" s="2"/>
      <c r="E15" s="2"/>
      <c r="F15" s="3"/>
      <c r="G15" s="1">
        <v>40242</v>
      </c>
      <c r="H15" s="2"/>
      <c r="I15" s="2"/>
      <c r="J15" s="2"/>
      <c r="K15" s="3"/>
      <c r="L15" s="18">
        <f>IFERROR(DATEDIF(B15,G15,"Y")+(YEAR(G15)&gt;YEAR(B15)),0)</f>
        <v>0</v>
      </c>
      <c r="M15" s="19"/>
      <c r="N15" s="18">
        <f t="shared" ref="N15" si="2">IF(ISBLANK(B15), 0,IF(L15&lt;&gt;0,0,IFERROR(DATEDIF(B15,G15,"D")+1,0)))</f>
        <v>64</v>
      </c>
      <c r="O15" s="20"/>
    </row>
    <row r="16" spans="2:15" ht="15.75" thickBot="1" x14ac:dyDescent="0.3">
      <c r="B16" s="6"/>
      <c r="C16" s="7"/>
      <c r="D16" s="7"/>
      <c r="E16" s="7"/>
      <c r="F16" s="8"/>
      <c r="G16" s="6"/>
      <c r="H16" s="7"/>
      <c r="I16" s="7"/>
      <c r="J16" s="7"/>
      <c r="K16" s="8"/>
      <c r="L16" s="21"/>
      <c r="M16" s="22"/>
      <c r="N16" s="21"/>
      <c r="O16" s="23"/>
    </row>
    <row r="17" spans="2:15" x14ac:dyDescent="0.25">
      <c r="B17" s="24"/>
      <c r="C17" s="25"/>
      <c r="D17" s="25"/>
      <c r="E17" s="25"/>
      <c r="F17" s="26"/>
      <c r="G17" s="24"/>
      <c r="H17" s="25"/>
      <c r="I17" s="25"/>
      <c r="J17" s="25"/>
      <c r="K17" s="26"/>
      <c r="L17" s="18">
        <f>IFERROR(DATEDIF(B17,G17,"Y")+(YEAR(G17)&gt;YEAR(B17)),0)</f>
        <v>0</v>
      </c>
      <c r="M17" s="19"/>
      <c r="N17" s="18">
        <f t="shared" ref="N17" si="3">IF(ISBLANK(B17), 0,IF(L17&lt;&gt;0,0,IFERROR(DATEDIF(B17,G17,"D")+1,0)))</f>
        <v>0</v>
      </c>
      <c r="O17" s="20"/>
    </row>
    <row r="18" spans="2:15" ht="15.75" thickBot="1" x14ac:dyDescent="0.3">
      <c r="B18" s="27"/>
      <c r="C18" s="28"/>
      <c r="D18" s="28"/>
      <c r="E18" s="28"/>
      <c r="F18" s="29"/>
      <c r="G18" s="27"/>
      <c r="H18" s="28"/>
      <c r="I18" s="28"/>
      <c r="J18" s="28"/>
      <c r="K18" s="29"/>
      <c r="L18" s="21"/>
      <c r="M18" s="22"/>
      <c r="N18" s="21"/>
      <c r="O18" s="23"/>
    </row>
    <row r="19" spans="2:15" x14ac:dyDescent="0.25">
      <c r="B19" s="24"/>
      <c r="C19" s="25"/>
      <c r="D19" s="25"/>
      <c r="E19" s="25"/>
      <c r="F19" s="26"/>
      <c r="G19" s="24"/>
      <c r="H19" s="25"/>
      <c r="I19" s="25"/>
      <c r="J19" s="25"/>
      <c r="K19" s="26"/>
      <c r="L19" s="18">
        <f>IFERROR(DATEDIF(B19,G19,"Y")+(YEAR(G19)&gt;YEAR(B19)),0)</f>
        <v>0</v>
      </c>
      <c r="M19" s="19"/>
      <c r="N19" s="18">
        <f>IF(ISBLANK(B19), 0,IF(L19&lt;&gt;0,0,IFERROR(DATEDIF(B19,G19,"D")+1,0)))</f>
        <v>0</v>
      </c>
      <c r="O19" s="20"/>
    </row>
    <row r="20" spans="2:15" ht="15.75" thickBot="1" x14ac:dyDescent="0.3">
      <c r="B20" s="27"/>
      <c r="C20" s="28"/>
      <c r="D20" s="28"/>
      <c r="E20" s="28"/>
      <c r="F20" s="29"/>
      <c r="G20" s="27"/>
      <c r="H20" s="28"/>
      <c r="I20" s="28"/>
      <c r="J20" s="28"/>
      <c r="K20" s="29"/>
      <c r="L20" s="21"/>
      <c r="M20" s="22"/>
      <c r="N20" s="21"/>
      <c r="O20" s="23"/>
    </row>
    <row r="21" spans="2:15" x14ac:dyDescent="0.25">
      <c r="L21" s="18">
        <f>IF(SUM(N11:O20)&gt;365,SUM(L11:M20)+1,SUM(L11:M20))</f>
        <v>42</v>
      </c>
      <c r="M21" s="19"/>
      <c r="N21" s="18">
        <f>IF(SUM(N11:O20)&lt;365,SUM(N11:O20),SUM(N11:O20)-365)</f>
        <v>26</v>
      </c>
      <c r="O21" s="20"/>
    </row>
    <row r="22" spans="2:15" ht="15.75" thickBot="1" x14ac:dyDescent="0.3">
      <c r="L22" s="21"/>
      <c r="M22" s="22"/>
      <c r="N22" s="21"/>
      <c r="O22" s="23"/>
    </row>
    <row r="24" spans="2:15" x14ac:dyDescent="0.25">
      <c r="B24" t="s">
        <v>4</v>
      </c>
    </row>
  </sheetData>
  <mergeCells count="26">
    <mergeCell ref="L21:M22"/>
    <mergeCell ref="N21:O22"/>
    <mergeCell ref="B17:F18"/>
    <mergeCell ref="G17:K18"/>
    <mergeCell ref="L17:M18"/>
    <mergeCell ref="N17:O18"/>
    <mergeCell ref="B19:F20"/>
    <mergeCell ref="G19:K20"/>
    <mergeCell ref="L19:M20"/>
    <mergeCell ref="N19:O20"/>
    <mergeCell ref="B13:F14"/>
    <mergeCell ref="G13:K14"/>
    <mergeCell ref="L13:M14"/>
    <mergeCell ref="N13:O14"/>
    <mergeCell ref="B15:F16"/>
    <mergeCell ref="G15:K16"/>
    <mergeCell ref="L15:M16"/>
    <mergeCell ref="N15:O16"/>
    <mergeCell ref="B3:F4"/>
    <mergeCell ref="G3:K4"/>
    <mergeCell ref="L3:M4"/>
    <mergeCell ref="N3:O4"/>
    <mergeCell ref="B11:F12"/>
    <mergeCell ref="G11:K12"/>
    <mergeCell ref="L11:M12"/>
    <mergeCell ref="N11:O12"/>
  </mergeCells>
  <conditionalFormatting sqref="L3:O4">
    <cfRule type="cellIs" dxfId="2" priority="3" operator="equal">
      <formula>0</formula>
    </cfRule>
  </conditionalFormatting>
  <conditionalFormatting sqref="L11:M22">
    <cfRule type="cellIs" dxfId="1" priority="2" operator="equal">
      <formula>0</formula>
    </cfRule>
  </conditionalFormatting>
  <conditionalFormatting sqref="N21:O22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Véronique Godbout</cp:lastModifiedBy>
  <dcterms:created xsi:type="dcterms:W3CDTF">2023-09-29T23:42:15Z</dcterms:created>
  <dcterms:modified xsi:type="dcterms:W3CDTF">2023-09-30T01:04:01Z</dcterms:modified>
</cp:coreProperties>
</file>