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32" yWindow="732" windowWidth="21888" windowHeight="12576"/>
  </bookViews>
  <sheets>
    <sheet name="inventaire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J8" i="1"/>
  <c r="J7" i="1"/>
  <c r="J6" i="1"/>
  <c r="J5" i="1"/>
  <c r="J4" i="1"/>
  <c r="J23" i="1"/>
  <c r="J22" i="1"/>
  <c r="J21" i="1"/>
  <c r="J20" i="1"/>
  <c r="J19" i="1"/>
  <c r="J18" i="1"/>
  <c r="J17" i="1"/>
  <c r="J3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3" i="1"/>
  <c r="H4" i="1"/>
  <c r="H5" i="1"/>
  <c r="H6" i="1" s="1"/>
  <c r="H7" i="1" s="1"/>
  <c r="H8" i="1" s="1"/>
  <c r="H9" i="1" s="1"/>
  <c r="H10" i="1"/>
  <c r="H11" i="1"/>
  <c r="H12" i="1" s="1"/>
  <c r="H13" i="1" s="1"/>
  <c r="H14" i="1" s="1"/>
  <c r="H15" i="1" s="1"/>
  <c r="H16" i="1" s="1"/>
  <c r="H17" i="1"/>
  <c r="H18" i="1" s="1"/>
  <c r="H19" i="1" s="1"/>
  <c r="H20" i="1" s="1"/>
  <c r="H21" i="1" s="1"/>
  <c r="H22" i="1" s="1"/>
  <c r="H23" i="1" s="1"/>
  <c r="H3" i="1"/>
</calcChain>
</file>

<file path=xl/sharedStrings.xml><?xml version="1.0" encoding="utf-8"?>
<sst xmlns="http://schemas.openxmlformats.org/spreadsheetml/2006/main" count="53" uniqueCount="15">
  <si>
    <t>Date</t>
  </si>
  <si>
    <t>Produit</t>
  </si>
  <si>
    <t>Prix</t>
  </si>
  <si>
    <t>Incrément</t>
  </si>
  <si>
    <t>Variation Prix</t>
  </si>
  <si>
    <t>Mois 1</t>
  </si>
  <si>
    <t>Mois 2</t>
  </si>
  <si>
    <t>Mois 3</t>
  </si>
  <si>
    <t>Mois 4</t>
  </si>
  <si>
    <t>Mois 5</t>
  </si>
  <si>
    <t>Mois 6</t>
  </si>
  <si>
    <t>Mois 7</t>
  </si>
  <si>
    <t>tableau</t>
  </si>
  <si>
    <t>tableau avec code en fluo</t>
  </si>
  <si>
    <t>Nouvelle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</si>
</sst>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7" xfId="0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 applyBorder="1"/>
    <xf numFmtId="0" fontId="0" fillId="0" borderId="7" xfId="0" applyFill="1" applyBorder="1"/>
    <xf numFmtId="0" fontId="0" fillId="0" borderId="0" xfId="0" applyFill="1"/>
    <xf numFmtId="0" fontId="2" fillId="2" borderId="9" xfId="0" applyFont="1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J23" sqref="J23"/>
    </sheetView>
  </sheetViews>
  <sheetFormatPr baseColWidth="10" defaultColWidth="11.44140625" defaultRowHeight="14.4" x14ac:dyDescent="0.3"/>
  <cols>
    <col min="8" max="8" width="11.44140625" style="20"/>
    <col min="9" max="9" width="13.5546875" style="20" bestFit="1" customWidth="1"/>
    <col min="10" max="10" width="15.88671875" bestFit="1" customWidth="1"/>
  </cols>
  <sheetData>
    <row r="1" spans="1:10" ht="15.75" thickBot="1" x14ac:dyDescent="0.3">
      <c r="A1" s="16" t="s">
        <v>12</v>
      </c>
      <c r="B1" s="16"/>
      <c r="C1" s="16"/>
      <c r="E1" s="16" t="s">
        <v>13</v>
      </c>
      <c r="F1" s="16"/>
      <c r="G1" s="16"/>
      <c r="H1" s="16"/>
      <c r="I1" s="16"/>
    </row>
    <row r="2" spans="1:10" x14ac:dyDescent="0.3">
      <c r="A2" s="1" t="s">
        <v>0</v>
      </c>
      <c r="B2" s="2" t="s">
        <v>1</v>
      </c>
      <c r="C2" s="3" t="s">
        <v>2</v>
      </c>
      <c r="E2" s="1" t="s">
        <v>0</v>
      </c>
      <c r="F2" s="2" t="s">
        <v>1</v>
      </c>
      <c r="G2" s="2" t="s">
        <v>2</v>
      </c>
      <c r="H2" s="17" t="s">
        <v>3</v>
      </c>
      <c r="I2" s="17" t="s">
        <v>4</v>
      </c>
      <c r="J2" s="21" t="s">
        <v>14</v>
      </c>
    </row>
    <row r="3" spans="1:10" ht="15" x14ac:dyDescent="0.25">
      <c r="A3" s="4" t="s">
        <v>5</v>
      </c>
      <c r="B3" s="5">
        <v>1</v>
      </c>
      <c r="C3" s="6">
        <v>90</v>
      </c>
      <c r="E3" s="4" t="s">
        <v>5</v>
      </c>
      <c r="F3" s="5">
        <v>1</v>
      </c>
      <c r="G3" s="5">
        <v>90</v>
      </c>
      <c r="H3" s="18">
        <f>IF(F3=F2,H2+1,1)</f>
        <v>1</v>
      </c>
      <c r="I3" s="18" t="str">
        <f>IF(H3=1,"NA",G3-G2)</f>
        <v>NA</v>
      </c>
      <c r="J3" s="22">
        <f>(G3-AVERAGE($G$3:$G$9))/STDEV($G$3:$G$9)</f>
        <v>0.67869881311118019</v>
      </c>
    </row>
    <row r="4" spans="1:10" ht="15" x14ac:dyDescent="0.25">
      <c r="A4" s="4" t="s">
        <v>6</v>
      </c>
      <c r="B4" s="5">
        <v>1</v>
      </c>
      <c r="C4" s="6">
        <v>88</v>
      </c>
      <c r="E4" s="4" t="s">
        <v>6</v>
      </c>
      <c r="F4" s="5">
        <v>1</v>
      </c>
      <c r="G4" s="5">
        <v>88</v>
      </c>
      <c r="H4" s="18">
        <f t="shared" ref="H4:H23" si="0">IF(F4=F3,H3+1,1)</f>
        <v>2</v>
      </c>
      <c r="I4" s="18">
        <f t="shared" ref="I4:I23" si="1">IF(H4=1,"NA",G4-G3)</f>
        <v>-2</v>
      </c>
      <c r="J4" s="22">
        <f t="shared" ref="J4:J9" si="2">(G4-AVERAGE($G$3:$G$9))/STDEV($G$3:$G$9)</f>
        <v>0.44694799887809439</v>
      </c>
    </row>
    <row r="5" spans="1:10" ht="15" x14ac:dyDescent="0.25">
      <c r="A5" s="4" t="s">
        <v>7</v>
      </c>
      <c r="B5" s="5">
        <v>1</v>
      </c>
      <c r="C5" s="6">
        <v>77</v>
      </c>
      <c r="E5" s="4" t="s">
        <v>7</v>
      </c>
      <c r="F5" s="5">
        <v>1</v>
      </c>
      <c r="G5" s="5">
        <v>77</v>
      </c>
      <c r="H5" s="18">
        <f t="shared" si="0"/>
        <v>3</v>
      </c>
      <c r="I5" s="18">
        <f t="shared" si="1"/>
        <v>-11</v>
      </c>
      <c r="J5" s="22">
        <f t="shared" si="2"/>
        <v>-0.82768147940387715</v>
      </c>
    </row>
    <row r="6" spans="1:10" ht="15" x14ac:dyDescent="0.25">
      <c r="A6" s="4" t="s">
        <v>8</v>
      </c>
      <c r="B6" s="5">
        <v>1</v>
      </c>
      <c r="C6" s="6">
        <v>85</v>
      </c>
      <c r="E6" s="4" t="s">
        <v>8</v>
      </c>
      <c r="F6" s="5">
        <v>1</v>
      </c>
      <c r="G6" s="5">
        <v>85</v>
      </c>
      <c r="H6" s="18">
        <f t="shared" si="0"/>
        <v>4</v>
      </c>
      <c r="I6" s="18">
        <f t="shared" si="1"/>
        <v>8</v>
      </c>
      <c r="J6" s="22">
        <f t="shared" si="2"/>
        <v>9.9321777528465785E-2</v>
      </c>
    </row>
    <row r="7" spans="1:10" ht="15" x14ac:dyDescent="0.25">
      <c r="A7" s="4" t="s">
        <v>9</v>
      </c>
      <c r="B7" s="5">
        <v>1</v>
      </c>
      <c r="C7" s="6">
        <v>92</v>
      </c>
      <c r="E7" s="4" t="s">
        <v>9</v>
      </c>
      <c r="F7" s="5">
        <v>1</v>
      </c>
      <c r="G7" s="5">
        <v>92</v>
      </c>
      <c r="H7" s="18">
        <f t="shared" si="0"/>
        <v>5</v>
      </c>
      <c r="I7" s="18">
        <f t="shared" si="1"/>
        <v>7</v>
      </c>
      <c r="J7" s="22">
        <f t="shared" si="2"/>
        <v>0.91044962734426593</v>
      </c>
    </row>
    <row r="8" spans="1:10" ht="15" x14ac:dyDescent="0.25">
      <c r="A8" s="4" t="s">
        <v>10</v>
      </c>
      <c r="B8" s="5">
        <v>1</v>
      </c>
      <c r="C8" s="6">
        <v>68</v>
      </c>
      <c r="E8" s="4" t="s">
        <v>10</v>
      </c>
      <c r="F8" s="5">
        <v>1</v>
      </c>
      <c r="G8" s="5">
        <v>68</v>
      </c>
      <c r="H8" s="18">
        <f t="shared" si="0"/>
        <v>6</v>
      </c>
      <c r="I8" s="18">
        <f t="shared" si="1"/>
        <v>-24</v>
      </c>
      <c r="J8" s="22">
        <f t="shared" si="2"/>
        <v>-1.870560143452763</v>
      </c>
    </row>
    <row r="9" spans="1:10" ht="15" x14ac:dyDescent="0.25">
      <c r="A9" s="4" t="s">
        <v>11</v>
      </c>
      <c r="B9" s="5">
        <v>1</v>
      </c>
      <c r="C9" s="6">
        <v>89</v>
      </c>
      <c r="E9" s="4" t="s">
        <v>11</v>
      </c>
      <c r="F9" s="5">
        <v>1</v>
      </c>
      <c r="G9" s="5">
        <v>89</v>
      </c>
      <c r="H9" s="18">
        <f t="shared" si="0"/>
        <v>7</v>
      </c>
      <c r="I9" s="18">
        <f t="shared" si="1"/>
        <v>21</v>
      </c>
      <c r="J9" s="22">
        <f t="shared" si="2"/>
        <v>0.56282340599463732</v>
      </c>
    </row>
    <row r="10" spans="1:10" ht="15" x14ac:dyDescent="0.25">
      <c r="A10" s="7" t="s">
        <v>5</v>
      </c>
      <c r="B10" s="8">
        <v>2</v>
      </c>
      <c r="C10" s="9">
        <v>25</v>
      </c>
      <c r="E10" s="7" t="s">
        <v>5</v>
      </c>
      <c r="F10" s="8">
        <v>2</v>
      </c>
      <c r="G10" s="8">
        <v>25</v>
      </c>
      <c r="H10" s="18">
        <f t="shared" si="0"/>
        <v>1</v>
      </c>
      <c r="I10" s="18" t="str">
        <f t="shared" si="1"/>
        <v>NA</v>
      </c>
      <c r="J10" s="22">
        <f>(G10-AVERAGE($G$10:$G$16))/STDEV($G$10:$G$16)</f>
        <v>0</v>
      </c>
    </row>
    <row r="11" spans="1:10" ht="15" x14ac:dyDescent="0.25">
      <c r="A11" s="7" t="s">
        <v>6</v>
      </c>
      <c r="B11" s="8">
        <v>2</v>
      </c>
      <c r="C11" s="9">
        <v>22</v>
      </c>
      <c r="E11" s="7" t="s">
        <v>6</v>
      </c>
      <c r="F11" s="8">
        <v>2</v>
      </c>
      <c r="G11" s="8">
        <v>22</v>
      </c>
      <c r="H11" s="18">
        <f t="shared" si="0"/>
        <v>2</v>
      </c>
      <c r="I11" s="18">
        <f t="shared" si="1"/>
        <v>-3</v>
      </c>
      <c r="J11" s="22">
        <f t="shared" ref="J11:J16" si="3">(G11-AVERAGE($G$10:$G$16))/STDEV($G$10:$G$16)</f>
        <v>-0.4439372613002911</v>
      </c>
    </row>
    <row r="12" spans="1:10" ht="15" x14ac:dyDescent="0.25">
      <c r="A12" s="7" t="s">
        <v>7</v>
      </c>
      <c r="B12" s="8">
        <v>2</v>
      </c>
      <c r="C12" s="9">
        <v>19</v>
      </c>
      <c r="E12" s="7" t="s">
        <v>7</v>
      </c>
      <c r="F12" s="8">
        <v>2</v>
      </c>
      <c r="G12" s="8">
        <v>19</v>
      </c>
      <c r="H12" s="18">
        <f t="shared" si="0"/>
        <v>3</v>
      </c>
      <c r="I12" s="18">
        <f t="shared" si="1"/>
        <v>-3</v>
      </c>
      <c r="J12" s="22">
        <f t="shared" si="3"/>
        <v>-0.88787452260058219</v>
      </c>
    </row>
    <row r="13" spans="1:10" ht="15" x14ac:dyDescent="0.25">
      <c r="A13" s="7" t="s">
        <v>8</v>
      </c>
      <c r="B13" s="8">
        <v>2</v>
      </c>
      <c r="C13" s="9">
        <v>15</v>
      </c>
      <c r="E13" s="7" t="s">
        <v>8</v>
      </c>
      <c r="F13" s="8">
        <v>2</v>
      </c>
      <c r="G13" s="8">
        <v>15</v>
      </c>
      <c r="H13" s="18">
        <f t="shared" si="0"/>
        <v>4</v>
      </c>
      <c r="I13" s="18">
        <f t="shared" si="1"/>
        <v>-4</v>
      </c>
      <c r="J13" s="22">
        <f t="shared" si="3"/>
        <v>-1.4797908710009704</v>
      </c>
    </row>
    <row r="14" spans="1:10" ht="15" x14ac:dyDescent="0.25">
      <c r="A14" s="7" t="s">
        <v>9</v>
      </c>
      <c r="B14" s="8">
        <v>2</v>
      </c>
      <c r="C14" s="9">
        <v>33</v>
      </c>
      <c r="E14" s="7" t="s">
        <v>9</v>
      </c>
      <c r="F14" s="8">
        <v>2</v>
      </c>
      <c r="G14" s="8">
        <v>33</v>
      </c>
      <c r="H14" s="18">
        <f t="shared" si="0"/>
        <v>5</v>
      </c>
      <c r="I14" s="18">
        <f t="shared" si="1"/>
        <v>18</v>
      </c>
      <c r="J14" s="22">
        <f t="shared" si="3"/>
        <v>1.1838326968007762</v>
      </c>
    </row>
    <row r="15" spans="1:10" ht="15" x14ac:dyDescent="0.25">
      <c r="A15" s="7" t="s">
        <v>10</v>
      </c>
      <c r="B15" s="8">
        <v>2</v>
      </c>
      <c r="C15" s="9">
        <v>32</v>
      </c>
      <c r="E15" s="7" t="s">
        <v>10</v>
      </c>
      <c r="F15" s="8">
        <v>2</v>
      </c>
      <c r="G15" s="8">
        <v>32</v>
      </c>
      <c r="H15" s="18">
        <f t="shared" si="0"/>
        <v>6</v>
      </c>
      <c r="I15" s="18">
        <f t="shared" si="1"/>
        <v>-1</v>
      </c>
      <c r="J15" s="22">
        <f t="shared" si="3"/>
        <v>1.0358536097006792</v>
      </c>
    </row>
    <row r="16" spans="1:10" ht="15" x14ac:dyDescent="0.25">
      <c r="A16" s="7" t="s">
        <v>11</v>
      </c>
      <c r="B16" s="8">
        <v>2</v>
      </c>
      <c r="C16" s="9">
        <v>29</v>
      </c>
      <c r="E16" s="7" t="s">
        <v>11</v>
      </c>
      <c r="F16" s="8">
        <v>2</v>
      </c>
      <c r="G16" s="8">
        <v>29</v>
      </c>
      <c r="H16" s="18">
        <f t="shared" si="0"/>
        <v>7</v>
      </c>
      <c r="I16" s="18">
        <f t="shared" si="1"/>
        <v>-3</v>
      </c>
      <c r="J16" s="22">
        <f t="shared" si="3"/>
        <v>0.59191634840038809</v>
      </c>
    </row>
    <row r="17" spans="1:10" ht="15" x14ac:dyDescent="0.25">
      <c r="A17" s="10" t="s">
        <v>5</v>
      </c>
      <c r="B17" s="11">
        <v>3</v>
      </c>
      <c r="C17" s="12">
        <v>11</v>
      </c>
      <c r="E17" s="10" t="s">
        <v>5</v>
      </c>
      <c r="F17" s="11">
        <v>3</v>
      </c>
      <c r="G17" s="11">
        <v>11</v>
      </c>
      <c r="H17" s="18">
        <f t="shared" si="0"/>
        <v>1</v>
      </c>
      <c r="I17" s="18" t="str">
        <f t="shared" si="1"/>
        <v>NA</v>
      </c>
      <c r="J17" s="22">
        <f>(G17-AVERAGE($G$17:$G$23))/STDEV($G$17:$G$23)</f>
        <v>0.7061348126430067</v>
      </c>
    </row>
    <row r="18" spans="1:10" ht="15" x14ac:dyDescent="0.25">
      <c r="A18" s="10" t="s">
        <v>6</v>
      </c>
      <c r="B18" s="11">
        <v>3</v>
      </c>
      <c r="C18" s="12">
        <v>9</v>
      </c>
      <c r="E18" s="10" t="s">
        <v>6</v>
      </c>
      <c r="F18" s="11">
        <v>3</v>
      </c>
      <c r="G18" s="11">
        <v>9</v>
      </c>
      <c r="H18" s="18">
        <f t="shared" si="0"/>
        <v>2</v>
      </c>
      <c r="I18" s="18">
        <f t="shared" si="1"/>
        <v>-2</v>
      </c>
      <c r="J18" s="22">
        <f t="shared" ref="J18:J23" si="4">(G18-AVERAGE($G$17:$G$23))/STDEV($G$17:$G$23)</f>
        <v>-0.19258222162991107</v>
      </c>
    </row>
    <row r="19" spans="1:10" ht="15" x14ac:dyDescent="0.25">
      <c r="A19" s="10" t="s">
        <v>7</v>
      </c>
      <c r="B19" s="11">
        <v>3</v>
      </c>
      <c r="C19" s="12">
        <v>7</v>
      </c>
      <c r="E19" s="10" t="s">
        <v>7</v>
      </c>
      <c r="F19" s="11">
        <v>3</v>
      </c>
      <c r="G19" s="11">
        <v>7</v>
      </c>
      <c r="H19" s="18">
        <f t="shared" si="0"/>
        <v>3</v>
      </c>
      <c r="I19" s="18">
        <f t="shared" si="1"/>
        <v>-2</v>
      </c>
      <c r="J19" s="22">
        <f t="shared" si="4"/>
        <v>-1.0912992559028287</v>
      </c>
    </row>
    <row r="20" spans="1:10" ht="15" x14ac:dyDescent="0.25">
      <c r="A20" s="10" t="s">
        <v>8</v>
      </c>
      <c r="B20" s="11">
        <v>3</v>
      </c>
      <c r="C20" s="12">
        <v>6</v>
      </c>
      <c r="E20" s="10" t="s">
        <v>8</v>
      </c>
      <c r="F20" s="11">
        <v>3</v>
      </c>
      <c r="G20" s="11">
        <v>6</v>
      </c>
      <c r="H20" s="18">
        <f t="shared" si="0"/>
        <v>4</v>
      </c>
      <c r="I20" s="18">
        <f t="shared" si="1"/>
        <v>-1</v>
      </c>
      <c r="J20" s="22">
        <f t="shared" si="4"/>
        <v>-1.5406577730392876</v>
      </c>
    </row>
    <row r="21" spans="1:10" ht="15" x14ac:dyDescent="0.25">
      <c r="A21" s="10" t="s">
        <v>9</v>
      </c>
      <c r="B21" s="11">
        <v>3</v>
      </c>
      <c r="C21" s="12">
        <v>10</v>
      </c>
      <c r="E21" s="10" t="s">
        <v>9</v>
      </c>
      <c r="F21" s="11">
        <v>3</v>
      </c>
      <c r="G21" s="11">
        <v>10</v>
      </c>
      <c r="H21" s="18">
        <f t="shared" si="0"/>
        <v>5</v>
      </c>
      <c r="I21" s="18">
        <f t="shared" si="1"/>
        <v>4</v>
      </c>
      <c r="J21" s="22">
        <f t="shared" si="4"/>
        <v>0.25677629550654779</v>
      </c>
    </row>
    <row r="22" spans="1:10" ht="15" x14ac:dyDescent="0.25">
      <c r="A22" s="10" t="s">
        <v>10</v>
      </c>
      <c r="B22" s="11">
        <v>3</v>
      </c>
      <c r="C22" s="12">
        <v>12</v>
      </c>
      <c r="E22" s="10" t="s">
        <v>10</v>
      </c>
      <c r="F22" s="11">
        <v>3</v>
      </c>
      <c r="G22" s="11">
        <v>12</v>
      </c>
      <c r="H22" s="18">
        <f t="shared" si="0"/>
        <v>6</v>
      </c>
      <c r="I22" s="18">
        <f t="shared" si="1"/>
        <v>2</v>
      </c>
      <c r="J22" s="22">
        <f t="shared" si="4"/>
        <v>1.1554933297794656</v>
      </c>
    </row>
    <row r="23" spans="1:10" ht="15.75" thickBot="1" x14ac:dyDescent="0.3">
      <c r="A23" s="13" t="s">
        <v>11</v>
      </c>
      <c r="B23" s="14">
        <v>3</v>
      </c>
      <c r="C23" s="15">
        <v>11</v>
      </c>
      <c r="E23" s="13" t="s">
        <v>11</v>
      </c>
      <c r="F23" s="14">
        <v>3</v>
      </c>
      <c r="G23" s="14">
        <v>11</v>
      </c>
      <c r="H23" s="19">
        <f t="shared" si="0"/>
        <v>7</v>
      </c>
      <c r="I23" s="19">
        <f t="shared" si="1"/>
        <v>-1</v>
      </c>
      <c r="J23" s="23">
        <f t="shared" si="4"/>
        <v>0.7061348126430067</v>
      </c>
    </row>
  </sheetData>
  <mergeCells count="2">
    <mergeCell ref="A1:C1"/>
    <mergeCell ref="E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2021-03-26T15:39:02Z</dcterms:created>
  <dcterms:modified xsi:type="dcterms:W3CDTF">2021-03-29T15:20:32Z</dcterms:modified>
</cp:coreProperties>
</file>