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540" windowWidth="24615" windowHeight="11700"/>
  </bookViews>
  <sheets>
    <sheet name="Cable consumption" sheetId="7" r:id="rId1"/>
  </sheets>
  <definedNames>
    <definedName name="_xlnm._FilterDatabase" localSheetId="0" hidden="1">'Cable consumption'!$A$1:$O$1</definedName>
    <definedName name="ISFOXAutomaticLabelingDisabled" hidden="1">"True"</definedName>
    <definedName name="ISFOXClassificationHistory_0" hidden="1">"DOMFGDVB\ba04047273;d4c75f49-f1ee-485c-aa75-2c54e2ab5223;Internal;2018-03-15T15:44:11;;DRX|"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localSheetId="0" hidden="1">"False"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localSheetId="0" hidden="1">"False"</definedName>
    <definedName name="ISFOXVersioningChanged" hidden="1">"False"</definedName>
    <definedName name="ISFOXWorkbookInitialized" hidden="1">"False"</definedName>
  </definedNames>
  <calcPr calcId="125725"/>
</workbook>
</file>

<file path=xl/calcChain.xml><?xml version="1.0" encoding="utf-8"?>
<calcChain xmlns="http://schemas.openxmlformats.org/spreadsheetml/2006/main">
  <c r="O3" i="7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2"/>
</calcChain>
</file>

<file path=xl/sharedStrings.xml><?xml version="1.0" encoding="utf-8"?>
<sst xmlns="http://schemas.openxmlformats.org/spreadsheetml/2006/main" count="3271" uniqueCount="1688">
  <si>
    <t>Machine</t>
  </si>
  <si>
    <t>Material</t>
  </si>
  <si>
    <t>Booking no.</t>
  </si>
  <si>
    <t>Group</t>
  </si>
  <si>
    <t>Order</t>
  </si>
  <si>
    <t>Serie</t>
  </si>
  <si>
    <t>Date</t>
  </si>
  <si>
    <t>Last Worker</t>
  </si>
  <si>
    <t>No. of cables</t>
  </si>
  <si>
    <t>Theoretical quantity</t>
  </si>
  <si>
    <t>Consumption</t>
  </si>
  <si>
    <t>Extra consumption</t>
  </si>
  <si>
    <t>Percentage</t>
  </si>
  <si>
    <t>166700057</t>
  </si>
  <si>
    <t>SSG060</t>
  </si>
  <si>
    <t>343</t>
  </si>
  <si>
    <t>00345</t>
  </si>
  <si>
    <t>15.03.2018 08:01:06</t>
  </si>
  <si>
    <t>04041380</t>
  </si>
  <si>
    <t>L0205SIX</t>
  </si>
  <si>
    <t>314618201</t>
  </si>
  <si>
    <t>15.03.2018 08:01:10</t>
  </si>
  <si>
    <t>166699581</t>
  </si>
  <si>
    <t>SSC600</t>
  </si>
  <si>
    <t>00746</t>
  </si>
  <si>
    <t>15.03.2018 08:01:37</t>
  </si>
  <si>
    <t>04043123</t>
  </si>
  <si>
    <t>L0205RIX</t>
  </si>
  <si>
    <t>314499201</t>
  </si>
  <si>
    <t>166699035</t>
  </si>
  <si>
    <t>SSF420</t>
  </si>
  <si>
    <t>00662</t>
  </si>
  <si>
    <t>15.03.2018 08:04:40</t>
  </si>
  <si>
    <t>04042971</t>
  </si>
  <si>
    <t>L0240CXX</t>
  </si>
  <si>
    <t>314655201</t>
  </si>
  <si>
    <t>166697938</t>
  </si>
  <si>
    <t>SRY870</t>
  </si>
  <si>
    <t>15.03.2018 08:07:05</t>
  </si>
  <si>
    <t>L0205GXX</t>
  </si>
  <si>
    <t>314641401</t>
  </si>
  <si>
    <t>166699903</t>
  </si>
  <si>
    <t>SPD190</t>
  </si>
  <si>
    <t>15.03.2018 08:12:35</t>
  </si>
  <si>
    <t>L0205VXX</t>
  </si>
  <si>
    <t>313467502</t>
  </si>
  <si>
    <t>15.03.2018 08:20:21</t>
  </si>
  <si>
    <t>314639602</t>
  </si>
  <si>
    <t>SRY920</t>
  </si>
  <si>
    <t>163659901</t>
  </si>
  <si>
    <t>NJD400</t>
  </si>
  <si>
    <t>061</t>
  </si>
  <si>
    <t>00400</t>
  </si>
  <si>
    <t>15.03.2018 08:32:16</t>
  </si>
  <si>
    <t>04027060</t>
  </si>
  <si>
    <t>L0403BIX</t>
  </si>
  <si>
    <t>314687101</t>
  </si>
  <si>
    <t>166697917</t>
  </si>
  <si>
    <t>SPE680</t>
  </si>
  <si>
    <t>15.03.2018 08:38:38</t>
  </si>
  <si>
    <t>L0205HXX</t>
  </si>
  <si>
    <t>314689001</t>
  </si>
  <si>
    <t>SSD710</t>
  </si>
  <si>
    <t>163659977</t>
  </si>
  <si>
    <t>15.03.2018 08:46:53</t>
  </si>
  <si>
    <t>L0403BVX</t>
  </si>
  <si>
    <t>314535801</t>
  </si>
  <si>
    <t>SSC570</t>
  </si>
  <si>
    <t>166599010</t>
  </si>
  <si>
    <t>SNY280</t>
  </si>
  <si>
    <t>064</t>
  </si>
  <si>
    <t>15.03.2018 08:56:49</t>
  </si>
  <si>
    <t>L4803GIX</t>
  </si>
  <si>
    <t>270987501</t>
  </si>
  <si>
    <t>166699017</t>
  </si>
  <si>
    <t>15.03.2018 09:04:59</t>
  </si>
  <si>
    <t>L0240RGX</t>
  </si>
  <si>
    <t>314639802</t>
  </si>
  <si>
    <t>166597191</t>
  </si>
  <si>
    <t>SNY330</t>
  </si>
  <si>
    <t>15.03.2018 09:09:17</t>
  </si>
  <si>
    <t>L2703RSX</t>
  </si>
  <si>
    <t>306886401</t>
  </si>
  <si>
    <t>SNY350</t>
  </si>
  <si>
    <t>166700044</t>
  </si>
  <si>
    <t>SSJ210</t>
  </si>
  <si>
    <t>SNY340</t>
  </si>
  <si>
    <t>166597125</t>
  </si>
  <si>
    <t>15.03.2018 09:20:28</t>
  </si>
  <si>
    <t>L2703HWX</t>
  </si>
  <si>
    <t>295684401</t>
  </si>
  <si>
    <t>15.03.2018 09:34:48</t>
  </si>
  <si>
    <t>314689601</t>
  </si>
  <si>
    <t>166597103</t>
  </si>
  <si>
    <t>15.03.2018 09:37:55</t>
  </si>
  <si>
    <t>L2703GSX</t>
  </si>
  <si>
    <t>306346701</t>
  </si>
  <si>
    <t>SSH970</t>
  </si>
  <si>
    <t>SSG460</t>
  </si>
  <si>
    <t>166597253</t>
  </si>
  <si>
    <t>15.03.2018 09:52:05</t>
  </si>
  <si>
    <t>L2703SVX</t>
  </si>
  <si>
    <t>275058101</t>
  </si>
  <si>
    <t>SSG540</t>
  </si>
  <si>
    <t>166597167</t>
  </si>
  <si>
    <t>15.03.2018 10:22:44</t>
  </si>
  <si>
    <t>L2703IXX</t>
  </si>
  <si>
    <t>312725001</t>
  </si>
  <si>
    <t>344</t>
  </si>
  <si>
    <t>SVX660</t>
  </si>
  <si>
    <t>15.03.2018 10:34:37</t>
  </si>
  <si>
    <t>166596981</t>
  </si>
  <si>
    <t>15.03.2018 10:34:46</t>
  </si>
  <si>
    <t>L0403VXX</t>
  </si>
  <si>
    <t>314616301</t>
  </si>
  <si>
    <t>166697234</t>
  </si>
  <si>
    <t>SPE690</t>
  </si>
  <si>
    <t>15.03.2018 10:41:03</t>
  </si>
  <si>
    <t>L0240RSX</t>
  </si>
  <si>
    <t>314686801</t>
  </si>
  <si>
    <t>166797755</t>
  </si>
  <si>
    <t>STJ060</t>
  </si>
  <si>
    <t>15.03.2018 11:02:14</t>
  </si>
  <si>
    <t>L0240SBX</t>
  </si>
  <si>
    <t>313784801</t>
  </si>
  <si>
    <t>166797745</t>
  </si>
  <si>
    <t>SVT710</t>
  </si>
  <si>
    <t>15.03.2018 11:18:28</t>
  </si>
  <si>
    <t>L0240RWX</t>
  </si>
  <si>
    <t>314562701</t>
  </si>
  <si>
    <t>166600090</t>
  </si>
  <si>
    <t>15.03.2018 11:22:59</t>
  </si>
  <si>
    <t>L0403GVX</t>
  </si>
  <si>
    <t>314333601</t>
  </si>
  <si>
    <t>SVW480</t>
  </si>
  <si>
    <t>166600770</t>
  </si>
  <si>
    <t>15.03.2018 11:29:28</t>
  </si>
  <si>
    <t>L0403BWX</t>
  </si>
  <si>
    <t>314572701</t>
  </si>
  <si>
    <t>166798505</t>
  </si>
  <si>
    <t>SVX930</t>
  </si>
  <si>
    <t>15.03.2018 12:03:54</t>
  </si>
  <si>
    <t>L0205CXX</t>
  </si>
  <si>
    <t>314703003</t>
  </si>
  <si>
    <t>166598179</t>
  </si>
  <si>
    <t>15.03.2018 12:04:55</t>
  </si>
  <si>
    <t>L4503CXX</t>
  </si>
  <si>
    <t>312162601</t>
  </si>
  <si>
    <t>SNY270</t>
  </si>
  <si>
    <t>SNY260</t>
  </si>
  <si>
    <t>SNY240</t>
  </si>
  <si>
    <t>SNY250</t>
  </si>
  <si>
    <t>SNY230</t>
  </si>
  <si>
    <t>166598410</t>
  </si>
  <si>
    <t>15.03.2018 12:34:56</t>
  </si>
  <si>
    <t>L4503RSX</t>
  </si>
  <si>
    <t>282417101</t>
  </si>
  <si>
    <t>SVT380</t>
  </si>
  <si>
    <t>166797725</t>
  </si>
  <si>
    <t>15.03.2018 12:50:59</t>
  </si>
  <si>
    <t>L0240RBX</t>
  </si>
  <si>
    <t>314639701</t>
  </si>
  <si>
    <t>166598434</t>
  </si>
  <si>
    <t>15.03.2018 13:05:30</t>
  </si>
  <si>
    <t>L4503SGX</t>
  </si>
  <si>
    <t>288764701</t>
  </si>
  <si>
    <t>166890379</t>
  </si>
  <si>
    <t>SZL140</t>
  </si>
  <si>
    <t>345</t>
  </si>
  <si>
    <t>00372</t>
  </si>
  <si>
    <t>15.03.2018 13:11:10</t>
  </si>
  <si>
    <t>04040891</t>
  </si>
  <si>
    <t>L58A1SXX</t>
  </si>
  <si>
    <t>311725901</t>
  </si>
  <si>
    <t>L58A1SWX</t>
  </si>
  <si>
    <t>311726001</t>
  </si>
  <si>
    <t>166700088</t>
  </si>
  <si>
    <t>SSG980</t>
  </si>
  <si>
    <t>15.03.2018 13:29:01</t>
  </si>
  <si>
    <t>04036575</t>
  </si>
  <si>
    <t>L0205SGX</t>
  </si>
  <si>
    <t>314703601</t>
  </si>
  <si>
    <t>166797726</t>
  </si>
  <si>
    <t>15.03.2018 13:32:15</t>
  </si>
  <si>
    <t>314736601</t>
  </si>
  <si>
    <t>166598270</t>
  </si>
  <si>
    <t>15.03.2018 13:35:02</t>
  </si>
  <si>
    <t>L4503HGX</t>
  </si>
  <si>
    <t>415851501</t>
  </si>
  <si>
    <t>166185964</t>
  </si>
  <si>
    <t>RZV670</t>
  </si>
  <si>
    <t>338</t>
  </si>
  <si>
    <t>15.03.2018 13:35:18</t>
  </si>
  <si>
    <t>L58A1CRX</t>
  </si>
  <si>
    <t>311725801</t>
  </si>
  <si>
    <t>L58A1CXX</t>
  </si>
  <si>
    <t>311725701</t>
  </si>
  <si>
    <t>15.03.2018 13:35:38</t>
  </si>
  <si>
    <t>SZL150</t>
  </si>
  <si>
    <t>166697358</t>
  </si>
  <si>
    <t>SSE940</t>
  </si>
  <si>
    <t>00326</t>
  </si>
  <si>
    <t>15.03.2018 08:01:58</t>
  </si>
  <si>
    <t>04032504</t>
  </si>
  <si>
    <t>L0403BXX</t>
  </si>
  <si>
    <t>314615001</t>
  </si>
  <si>
    <t>166699712</t>
  </si>
  <si>
    <t>SSH170</t>
  </si>
  <si>
    <t>00334</t>
  </si>
  <si>
    <t>15.03.2018 08:11:40</t>
  </si>
  <si>
    <t>04031712</t>
  </si>
  <si>
    <t>L0207VWX</t>
  </si>
  <si>
    <t>314334501</t>
  </si>
  <si>
    <t>SSH920</t>
  </si>
  <si>
    <t>166697338</t>
  </si>
  <si>
    <t>SRY910</t>
  </si>
  <si>
    <t>00727</t>
  </si>
  <si>
    <t>15.03.2018 08:21:24</t>
  </si>
  <si>
    <t>04040118</t>
  </si>
  <si>
    <t>314687001</t>
  </si>
  <si>
    <t>SSH740</t>
  </si>
  <si>
    <t>SVU090</t>
  </si>
  <si>
    <t>166598394</t>
  </si>
  <si>
    <t>SNY590</t>
  </si>
  <si>
    <t>15.03.2018 08:37:06</t>
  </si>
  <si>
    <t>L4503RIX</t>
  </si>
  <si>
    <t>307820001</t>
  </si>
  <si>
    <t>166699800</t>
  </si>
  <si>
    <t>SPC870</t>
  </si>
  <si>
    <t>15.03.2018 08:58:12</t>
  </si>
  <si>
    <t>L0207BRX</t>
  </si>
  <si>
    <t>314596701</t>
  </si>
  <si>
    <t>166598151</t>
  </si>
  <si>
    <t>15.03.2018 09:04:44</t>
  </si>
  <si>
    <t>L4503CIX</t>
  </si>
  <si>
    <t>310030701</t>
  </si>
  <si>
    <t>SPC810</t>
  </si>
  <si>
    <t>166698329</t>
  </si>
  <si>
    <t>15.03.2018 09:26:00</t>
  </si>
  <si>
    <t>L0403SVX</t>
  </si>
  <si>
    <t>314688301</t>
  </si>
  <si>
    <t>SSH700</t>
  </si>
  <si>
    <t>SSH910</t>
  </si>
  <si>
    <t>166697542</t>
  </si>
  <si>
    <t>SSH290</t>
  </si>
  <si>
    <t>15.03.2018 09:38:19</t>
  </si>
  <si>
    <t>L0403CXX</t>
  </si>
  <si>
    <t>314571103</t>
  </si>
  <si>
    <t>166698366</t>
  </si>
  <si>
    <t>SSH960</t>
  </si>
  <si>
    <t>15.03.2018 09:46:34</t>
  </si>
  <si>
    <t>L0403SXX</t>
  </si>
  <si>
    <t>314656001</t>
  </si>
  <si>
    <t>SSH710</t>
  </si>
  <si>
    <t>166600650</t>
  </si>
  <si>
    <t>SNY380</t>
  </si>
  <si>
    <t>15.03.2018 09:55:25</t>
  </si>
  <si>
    <t>L0403CWX</t>
  </si>
  <si>
    <t>314267501</t>
  </si>
  <si>
    <t>166699745</t>
  </si>
  <si>
    <t>SPC860</t>
  </si>
  <si>
    <t>15.03.2018 10:11:39</t>
  </si>
  <si>
    <t>L0207RWX</t>
  </si>
  <si>
    <t>314150201</t>
  </si>
  <si>
    <t>SDF190</t>
  </si>
  <si>
    <t>339</t>
  </si>
  <si>
    <t>166312209</t>
  </si>
  <si>
    <t>15.03.2018 10:30:45</t>
  </si>
  <si>
    <t>L0403BGX</t>
  </si>
  <si>
    <t>314640101</t>
  </si>
  <si>
    <t>166310931</t>
  </si>
  <si>
    <t>15.03.2018 10:47:40</t>
  </si>
  <si>
    <t>L0403SRX</t>
  </si>
  <si>
    <t>314630301</t>
  </si>
  <si>
    <t>166699735</t>
  </si>
  <si>
    <t>SPC910</t>
  </si>
  <si>
    <t>15.03.2018 10:53:01</t>
  </si>
  <si>
    <t>L0207SHX</t>
  </si>
  <si>
    <t>314428301</t>
  </si>
  <si>
    <t>166698158</t>
  </si>
  <si>
    <t>15.03.2018 10:57:43</t>
  </si>
  <si>
    <t>L0403SBX</t>
  </si>
  <si>
    <t>314688001</t>
  </si>
  <si>
    <t>166698075</t>
  </si>
  <si>
    <t>SSD210</t>
  </si>
  <si>
    <t>15.03.2018 10:57:58</t>
  </si>
  <si>
    <t>L0403RBX</t>
  </si>
  <si>
    <t>314630201</t>
  </si>
  <si>
    <t>166697874</t>
  </si>
  <si>
    <t>15.03.2018 11:15:05</t>
  </si>
  <si>
    <t>L0403IXX</t>
  </si>
  <si>
    <t>314717801</t>
  </si>
  <si>
    <t>166798466</t>
  </si>
  <si>
    <t>SVW940</t>
  </si>
  <si>
    <t>15.03.2018 11:44:03</t>
  </si>
  <si>
    <t>L0403IVX</t>
  </si>
  <si>
    <t>314629701</t>
  </si>
  <si>
    <t>166599463</t>
  </si>
  <si>
    <t>15.03.2018 11:47:05</t>
  </si>
  <si>
    <t>L8003HXX</t>
  </si>
  <si>
    <t>306697701</t>
  </si>
  <si>
    <t>166700004</t>
  </si>
  <si>
    <t>SSJ150</t>
  </si>
  <si>
    <t>15.03.2018 11:48:21</t>
  </si>
  <si>
    <t>L0205SVX</t>
  </si>
  <si>
    <t>314689801</t>
  </si>
  <si>
    <t>166697596</t>
  </si>
  <si>
    <t>SPB410</t>
  </si>
  <si>
    <t>15.03.2018 12:00:35</t>
  </si>
  <si>
    <t>L0403GCX</t>
  </si>
  <si>
    <t>314267601</t>
  </si>
  <si>
    <t>SPE510</t>
  </si>
  <si>
    <t>166697515</t>
  </si>
  <si>
    <t>15.03.2018 12:18:33</t>
  </si>
  <si>
    <t>314717602</t>
  </si>
  <si>
    <t>166697605</t>
  </si>
  <si>
    <t>15.03.2018 12:37:28</t>
  </si>
  <si>
    <t>L0403GHX</t>
  </si>
  <si>
    <t>314563001</t>
  </si>
  <si>
    <t>166698448</t>
  </si>
  <si>
    <t>15.03.2018 12:46:45</t>
  </si>
  <si>
    <t>L0403VHX</t>
  </si>
  <si>
    <t>314616701</t>
  </si>
  <si>
    <t>166700069</t>
  </si>
  <si>
    <t>15.03.2018 12:51:14</t>
  </si>
  <si>
    <t>L0205SHX</t>
  </si>
  <si>
    <t>314631401</t>
  </si>
  <si>
    <t>166697939</t>
  </si>
  <si>
    <t>15.03.2018 13:31:07</t>
  </si>
  <si>
    <t>166698431</t>
  </si>
  <si>
    <t>15.03.2018 13:43:01</t>
  </si>
  <si>
    <t>04040814</t>
  </si>
  <si>
    <t>L0403VCX</t>
  </si>
  <si>
    <t>314363201</t>
  </si>
  <si>
    <t>SVY120</t>
  </si>
  <si>
    <t>166890445</t>
  </si>
  <si>
    <t>SZE700</t>
  </si>
  <si>
    <t>00366</t>
  </si>
  <si>
    <t>15.03.2018 08:05:39</t>
  </si>
  <si>
    <t>04032801</t>
  </si>
  <si>
    <t>L0205RXX</t>
  </si>
  <si>
    <t>314641501</t>
  </si>
  <si>
    <t>314631001</t>
  </si>
  <si>
    <t>15.03.2018 08:07:38</t>
  </si>
  <si>
    <t>166890452</t>
  </si>
  <si>
    <t>SZG620</t>
  </si>
  <si>
    <t>15.03.2018 09:41:35</t>
  </si>
  <si>
    <t>314563802</t>
  </si>
  <si>
    <t>166890662</t>
  </si>
  <si>
    <t>SZH880</t>
  </si>
  <si>
    <t>15.03.2018 10:53:12</t>
  </si>
  <si>
    <t>L0205SXX</t>
  </si>
  <si>
    <t>314718601</t>
  </si>
  <si>
    <t>314688702</t>
  </si>
  <si>
    <t>166890667</t>
  </si>
  <si>
    <t>15.03.2018 11:31:20</t>
  </si>
  <si>
    <t>L0205WXX</t>
  </si>
  <si>
    <t>314642101</t>
  </si>
  <si>
    <t>166890683</t>
  </si>
  <si>
    <t>SZH710</t>
  </si>
  <si>
    <t>15.03.2018 11:46:55</t>
  </si>
  <si>
    <t>L0210CIX</t>
  </si>
  <si>
    <t>314638301</t>
  </si>
  <si>
    <t>L0210RIX</t>
  </si>
  <si>
    <t>314628101</t>
  </si>
  <si>
    <t>SZJ180</t>
  </si>
  <si>
    <t>15.03.2018 12:47:26</t>
  </si>
  <si>
    <t>SZF500</t>
  </si>
  <si>
    <t>165625479</t>
  </si>
  <si>
    <t>RCK490</t>
  </si>
  <si>
    <t>332</t>
  </si>
  <si>
    <t>00386</t>
  </si>
  <si>
    <t>15.03.2018 08:11:42</t>
  </si>
  <si>
    <t>04041793</t>
  </si>
  <si>
    <t>L0205SWX</t>
  </si>
  <si>
    <t>314574301</t>
  </si>
  <si>
    <t>166699776</t>
  </si>
  <si>
    <t>SRY880</t>
  </si>
  <si>
    <t>15.03.2018 08:19:29</t>
  </si>
  <si>
    <t>L0207CXX</t>
  </si>
  <si>
    <t>314619201</t>
  </si>
  <si>
    <t>SRY860</t>
  </si>
  <si>
    <t>SNR710</t>
  </si>
  <si>
    <t>342</t>
  </si>
  <si>
    <t>SUX570</t>
  </si>
  <si>
    <t>166698929</t>
  </si>
  <si>
    <t>15.03.2018 08:51:32</t>
  </si>
  <si>
    <t>314703004</t>
  </si>
  <si>
    <t>SRY850</t>
  </si>
  <si>
    <t>SPE440</t>
  </si>
  <si>
    <t>SUX560</t>
  </si>
  <si>
    <t>166798667</t>
  </si>
  <si>
    <t>SVW810</t>
  </si>
  <si>
    <t>15.03.2018 09:23:59</t>
  </si>
  <si>
    <t>L0205CGX</t>
  </si>
  <si>
    <t>314617301</t>
  </si>
  <si>
    <t>STJ110</t>
  </si>
  <si>
    <t>166800630</t>
  </si>
  <si>
    <t>SVT080</t>
  </si>
  <si>
    <t>15.03.2018 09:55:11</t>
  </si>
  <si>
    <t>L0205RBX</t>
  </si>
  <si>
    <t>314641601</t>
  </si>
  <si>
    <t>166800572</t>
  </si>
  <si>
    <t>SVT140</t>
  </si>
  <si>
    <t>15.03.2018 10:13:23</t>
  </si>
  <si>
    <t>L0205RGX</t>
  </si>
  <si>
    <t>314641701</t>
  </si>
  <si>
    <t>166799531</t>
  </si>
  <si>
    <t>SVA210</t>
  </si>
  <si>
    <t>00505</t>
  </si>
  <si>
    <t>15.03.2018 10:14:41</t>
  </si>
  <si>
    <t>04040863</t>
  </si>
  <si>
    <t>L4525CXX</t>
  </si>
  <si>
    <t>313559802</t>
  </si>
  <si>
    <t>166798690</t>
  </si>
  <si>
    <t>SVX940</t>
  </si>
  <si>
    <t>15.03.2018 10:30:38</t>
  </si>
  <si>
    <t>L0205BXX</t>
  </si>
  <si>
    <t>314688501</t>
  </si>
  <si>
    <t>166800452</t>
  </si>
  <si>
    <t>L0205SBX</t>
  </si>
  <si>
    <t>314718701</t>
  </si>
  <si>
    <t>166800297</t>
  </si>
  <si>
    <t>STJ160</t>
  </si>
  <si>
    <t>15.03.2018 11:39:52</t>
  </si>
  <si>
    <t>166698924</t>
  </si>
  <si>
    <t>15.03.2018 12:39:00</t>
  </si>
  <si>
    <t>314630908</t>
  </si>
  <si>
    <t>166699845</t>
  </si>
  <si>
    <t>SSD700</t>
  </si>
  <si>
    <t>15.03.2018 12:57:06</t>
  </si>
  <si>
    <t>314574402</t>
  </si>
  <si>
    <t>SSD990</t>
  </si>
  <si>
    <t>166699382</t>
  </si>
  <si>
    <t>00660</t>
  </si>
  <si>
    <t>15.03.2018 11:11:19</t>
  </si>
  <si>
    <t>04041375</t>
  </si>
  <si>
    <t>L0215SHX</t>
  </si>
  <si>
    <t>314264701</t>
  </si>
  <si>
    <t>166699377</t>
  </si>
  <si>
    <t>15.03.2018 11:37:39</t>
  </si>
  <si>
    <t>L0215SIX</t>
  </si>
  <si>
    <t>314520101</t>
  </si>
  <si>
    <t>166699481</t>
  </si>
  <si>
    <t>SSF850</t>
  </si>
  <si>
    <t>15.03.2018 12:14:34</t>
  </si>
  <si>
    <t>L0215CXX</t>
  </si>
  <si>
    <t>314700901</t>
  </si>
  <si>
    <t>166699344</t>
  </si>
  <si>
    <t>15.03.2018 13:01:51</t>
  </si>
  <si>
    <t>L0215SXX</t>
  </si>
  <si>
    <t>314654801</t>
  </si>
  <si>
    <t>166699455</t>
  </si>
  <si>
    <t>15.03.2018 13:46:31</t>
  </si>
  <si>
    <t>04032807</t>
  </si>
  <si>
    <t>L0215HRX</t>
  </si>
  <si>
    <t>314690101</t>
  </si>
  <si>
    <t>166698747</t>
  </si>
  <si>
    <t>SSB500</t>
  </si>
  <si>
    <t>00398</t>
  </si>
  <si>
    <t>15.03.2018 08:01:12</t>
  </si>
  <si>
    <t>04042836</t>
  </si>
  <si>
    <t>L4505WIX</t>
  </si>
  <si>
    <t>314077001</t>
  </si>
  <si>
    <t>166797980</t>
  </si>
  <si>
    <t>SVV620</t>
  </si>
  <si>
    <t>00385</t>
  </si>
  <si>
    <t>15.03.2018 08:03:57</t>
  </si>
  <si>
    <t>04047197</t>
  </si>
  <si>
    <t>L0403CRX</t>
  </si>
  <si>
    <t>314702001</t>
  </si>
  <si>
    <t>SSB490</t>
  </si>
  <si>
    <t>SVW120</t>
  </si>
  <si>
    <t>166698731</t>
  </si>
  <si>
    <t>SSB480</t>
  </si>
  <si>
    <t>15.03.2018 08:30:11</t>
  </si>
  <si>
    <t>L4505CXX</t>
  </si>
  <si>
    <t>313802601</t>
  </si>
  <si>
    <t>15.03.2018 08:33:48</t>
  </si>
  <si>
    <t>166798219</t>
  </si>
  <si>
    <t>STJ090</t>
  </si>
  <si>
    <t>15.03.2018 08:38:46</t>
  </si>
  <si>
    <t>L0403GRX</t>
  </si>
  <si>
    <t>314571401</t>
  </si>
  <si>
    <t>166798218</t>
  </si>
  <si>
    <t>15.03.2018 08:43:15</t>
  </si>
  <si>
    <t>L0403GIX</t>
  </si>
  <si>
    <t>314702101</t>
  </si>
  <si>
    <t>166799329</t>
  </si>
  <si>
    <t>STJ240</t>
  </si>
  <si>
    <t>15.03.2018 08:48:29</t>
  </si>
  <si>
    <t>L0403WBX</t>
  </si>
  <si>
    <t>314641201</t>
  </si>
  <si>
    <t>166698749</t>
  </si>
  <si>
    <t>15.03.2018 09:01:20</t>
  </si>
  <si>
    <t>L4505WXX</t>
  </si>
  <si>
    <t>313559401</t>
  </si>
  <si>
    <t>SSB510</t>
  </si>
  <si>
    <t>166798814</t>
  </si>
  <si>
    <t>SVV750</t>
  </si>
  <si>
    <t>15.03.2018 09:37:26</t>
  </si>
  <si>
    <t>314616101</t>
  </si>
  <si>
    <t>166799066</t>
  </si>
  <si>
    <t>SVT920</t>
  </si>
  <si>
    <t>15.03.2018 10:05:55</t>
  </si>
  <si>
    <t>L0403SWX</t>
  </si>
  <si>
    <t>314437502</t>
  </si>
  <si>
    <t>SVX210</t>
  </si>
  <si>
    <t>166799075</t>
  </si>
  <si>
    <t>STF950</t>
  </si>
  <si>
    <t>15.03.2018 10:16:28</t>
  </si>
  <si>
    <t>314718001</t>
  </si>
  <si>
    <t>15.03.2018 10:19:08</t>
  </si>
  <si>
    <t>166698755</t>
  </si>
  <si>
    <t>L4507CXX</t>
  </si>
  <si>
    <t>313559501</t>
  </si>
  <si>
    <t>166798454</t>
  </si>
  <si>
    <t>314521401</t>
  </si>
  <si>
    <t>SUX590</t>
  </si>
  <si>
    <t>15.03.2018 10:47:36</t>
  </si>
  <si>
    <t>166797832</t>
  </si>
  <si>
    <t>SVW690</t>
  </si>
  <si>
    <t>15.03.2018 10:51:12</t>
  </si>
  <si>
    <t>SVW510</t>
  </si>
  <si>
    <t>SVU060</t>
  </si>
  <si>
    <t>166798235</t>
  </si>
  <si>
    <t>15.03.2018 11:02:26</t>
  </si>
  <si>
    <t>L0403GXX</t>
  </si>
  <si>
    <t>314615501</t>
  </si>
  <si>
    <t>166799360</t>
  </si>
  <si>
    <t>SVW450</t>
  </si>
  <si>
    <t>15.03.2018 11:21:42</t>
  </si>
  <si>
    <t>L0403WSX</t>
  </si>
  <si>
    <t>314718101</t>
  </si>
  <si>
    <t>166699782</t>
  </si>
  <si>
    <t>SRY900</t>
  </si>
  <si>
    <t>15.03.2018 11:43:50</t>
  </si>
  <si>
    <t>314304501</t>
  </si>
  <si>
    <t>166798393</t>
  </si>
  <si>
    <t>SVT880</t>
  </si>
  <si>
    <t>15.03.2018 12:03:55</t>
  </si>
  <si>
    <t>L0403IBX</t>
  </si>
  <si>
    <t>314485801</t>
  </si>
  <si>
    <t>166797910</t>
  </si>
  <si>
    <t>15.03.2018 12:35:52</t>
  </si>
  <si>
    <t>L0403CBX</t>
  </si>
  <si>
    <t>314687301</t>
  </si>
  <si>
    <t>166798696</t>
  </si>
  <si>
    <t>15.03.2018 12:49:51</t>
  </si>
  <si>
    <t>314571901</t>
  </si>
  <si>
    <t>166797801</t>
  </si>
  <si>
    <t>15.03.2018 13:05:36</t>
  </si>
  <si>
    <t>L0403BHX</t>
  </si>
  <si>
    <t>314333402</t>
  </si>
  <si>
    <t>166188929</t>
  </si>
  <si>
    <t>RZV700</t>
  </si>
  <si>
    <t>15.03.2018 13:13:04</t>
  </si>
  <si>
    <t>L0207PIX</t>
  </si>
  <si>
    <t>311996201</t>
  </si>
  <si>
    <t>166799293</t>
  </si>
  <si>
    <t>SUX630</t>
  </si>
  <si>
    <t>15.03.2018 13:14:11</t>
  </si>
  <si>
    <t>314616302</t>
  </si>
  <si>
    <t>SSF860</t>
  </si>
  <si>
    <t>166699364</t>
  </si>
  <si>
    <t>15.03.2018 08:58:50</t>
  </si>
  <si>
    <t>L0215SRX</t>
  </si>
  <si>
    <t>314686001</t>
  </si>
  <si>
    <t>166890527</t>
  </si>
  <si>
    <t>SZK660</t>
  </si>
  <si>
    <t>00363</t>
  </si>
  <si>
    <t>15.03.2018 10:45:16</t>
  </si>
  <si>
    <t>04041647</t>
  </si>
  <si>
    <t>L0403OCX</t>
  </si>
  <si>
    <t>314571802</t>
  </si>
  <si>
    <t>15.03.2018 10:51:09</t>
  </si>
  <si>
    <t>L0403OWX</t>
  </si>
  <si>
    <t>314311801</t>
  </si>
  <si>
    <t>166890493</t>
  </si>
  <si>
    <t>SWM670</t>
  </si>
  <si>
    <t>15.03.2018 11:22:47</t>
  </si>
  <si>
    <t>314655601</t>
  </si>
  <si>
    <t>314615201</t>
  </si>
  <si>
    <t>166890595</t>
  </si>
  <si>
    <t>15.03.2018 11:33:24</t>
  </si>
  <si>
    <t>L0403ORX</t>
  </si>
  <si>
    <t>314246701</t>
  </si>
  <si>
    <t>166890575</t>
  </si>
  <si>
    <t>SZG730</t>
  </si>
  <si>
    <t>15.03.2018 12:32:49</t>
  </si>
  <si>
    <t>L0403WHX</t>
  </si>
  <si>
    <t>313606001</t>
  </si>
  <si>
    <t>L0403IHX</t>
  </si>
  <si>
    <t>314640501</t>
  </si>
  <si>
    <t>166890454</t>
  </si>
  <si>
    <t>SWM530</t>
  </si>
  <si>
    <t>15.03.2018 12:54:20</t>
  </si>
  <si>
    <t>L0403HRX</t>
  </si>
  <si>
    <t>314571701</t>
  </si>
  <si>
    <t>L0403HWX</t>
  </si>
  <si>
    <t>313824201</t>
  </si>
  <si>
    <t>166890578</t>
  </si>
  <si>
    <t>SZE130</t>
  </si>
  <si>
    <t>15.03.2018 13:32:12</t>
  </si>
  <si>
    <t>314687701</t>
  </si>
  <si>
    <t>15.03.2018 13:43:02</t>
  </si>
  <si>
    <t>L0403WXX</t>
  </si>
  <si>
    <t>314702901</t>
  </si>
  <si>
    <t>166890564</t>
  </si>
  <si>
    <t>15.03.2018 08:01:36</t>
  </si>
  <si>
    <t>166796786</t>
  </si>
  <si>
    <t>15.03.2018 08:19:56</t>
  </si>
  <si>
    <t>314702301</t>
  </si>
  <si>
    <t>314303601</t>
  </si>
  <si>
    <t>166890506</t>
  </si>
  <si>
    <t>SZH470</t>
  </si>
  <si>
    <t>15.03.2018 08:28:40</t>
  </si>
  <si>
    <t>314687702</t>
  </si>
  <si>
    <t>L0403OBX</t>
  </si>
  <si>
    <t>314572801</t>
  </si>
  <si>
    <t>166890508</t>
  </si>
  <si>
    <t>SZH390</t>
  </si>
  <si>
    <t>15.03.2018 10:00:09</t>
  </si>
  <si>
    <t>314718301</t>
  </si>
  <si>
    <t>SZG870</t>
  </si>
  <si>
    <t>SZJ580</t>
  </si>
  <si>
    <t>166698421</t>
  </si>
  <si>
    <t>00396</t>
  </si>
  <si>
    <t>15.03.2018 08:08:34</t>
  </si>
  <si>
    <t>04040704</t>
  </si>
  <si>
    <t>L0403VBX</t>
  </si>
  <si>
    <t>314656301</t>
  </si>
  <si>
    <t>166697461</t>
  </si>
  <si>
    <t>15.03.2018 08:36:48</t>
  </si>
  <si>
    <t>166698521</t>
  </si>
  <si>
    <t>15.03.2018 09:00:00</t>
  </si>
  <si>
    <t>L0403VWX</t>
  </si>
  <si>
    <t>314616802</t>
  </si>
  <si>
    <t>166698457</t>
  </si>
  <si>
    <t>15.03.2018 09:19:19</t>
  </si>
  <si>
    <t>L0403VIX</t>
  </si>
  <si>
    <t>314498301</t>
  </si>
  <si>
    <t>166697873</t>
  </si>
  <si>
    <t>15.03.2018 10:13:51</t>
  </si>
  <si>
    <t>314640401</t>
  </si>
  <si>
    <t>166798199</t>
  </si>
  <si>
    <t>SVS540</t>
  </si>
  <si>
    <t>15.03.2018 10:33:26</t>
  </si>
  <si>
    <t>166697371</t>
  </si>
  <si>
    <t>15.03.2018 10:55:36</t>
  </si>
  <si>
    <t>166890753</t>
  </si>
  <si>
    <t>SZK680</t>
  </si>
  <si>
    <t>L0403OHX</t>
  </si>
  <si>
    <t>314619101</t>
  </si>
  <si>
    <t>15.03.2018 08:48:31</t>
  </si>
  <si>
    <t>15.03.2018 10:23:23</t>
  </si>
  <si>
    <t>166798706</t>
  </si>
  <si>
    <t>00328</t>
  </si>
  <si>
    <t>15.03.2018 08:00:52</t>
  </si>
  <si>
    <t>04040892</t>
  </si>
  <si>
    <t>15.03.2018 08:23:56</t>
  </si>
  <si>
    <t>166797992</t>
  </si>
  <si>
    <t>SVV630</t>
  </si>
  <si>
    <t>15.03.2018 09:21:56</t>
  </si>
  <si>
    <t>L0403CSX</t>
  </si>
  <si>
    <t>314615401</t>
  </si>
  <si>
    <t>166798836</t>
  </si>
  <si>
    <t>SUX640</t>
  </si>
  <si>
    <t>15.03.2018 09:48:51</t>
  </si>
  <si>
    <t>L0403SGX</t>
  </si>
  <si>
    <t>314688101</t>
  </si>
  <si>
    <t>166799010</t>
  </si>
  <si>
    <t>15.03.2018 11:44:01</t>
  </si>
  <si>
    <t>15.03.2018 13:24:03</t>
  </si>
  <si>
    <t>SVX460</t>
  </si>
  <si>
    <t>166798308</t>
  </si>
  <si>
    <t>SVV640</t>
  </si>
  <si>
    <t>00744</t>
  </si>
  <si>
    <t>15.03.2018 08:03:46</t>
  </si>
  <si>
    <t>04040098</t>
  </si>
  <si>
    <t>15.03.2018 08:17:11</t>
  </si>
  <si>
    <t>166800449</t>
  </si>
  <si>
    <t>SVY200</t>
  </si>
  <si>
    <t>15.03.2018 09:23:00</t>
  </si>
  <si>
    <t>L0205SCX</t>
  </si>
  <si>
    <t>314631301</t>
  </si>
  <si>
    <t>STF800</t>
  </si>
  <si>
    <t>166800126</t>
  </si>
  <si>
    <t>STF580</t>
  </si>
  <si>
    <t>15.03.2018 09:30:33</t>
  </si>
  <si>
    <t>314719002</t>
  </si>
  <si>
    <t>166800661</t>
  </si>
  <si>
    <t>15.03.2018 09:31:40</t>
  </si>
  <si>
    <t>L0205IHX</t>
  </si>
  <si>
    <t>314269801</t>
  </si>
  <si>
    <t>166800663</t>
  </si>
  <si>
    <t>15.03.2018 09:38:49</t>
  </si>
  <si>
    <t>L0205GBX</t>
  </si>
  <si>
    <t>314413501</t>
  </si>
  <si>
    <t>166800249</t>
  </si>
  <si>
    <t>15.03.2018 09:43:32</t>
  </si>
  <si>
    <t>L0205VBX</t>
  </si>
  <si>
    <t>314618601</t>
  </si>
  <si>
    <t>166798680</t>
  </si>
  <si>
    <t>15.03.2018 09:50:10</t>
  </si>
  <si>
    <t>L0205CBX</t>
  </si>
  <si>
    <t>314471001</t>
  </si>
  <si>
    <t>166799960</t>
  </si>
  <si>
    <t>15.03.2018 10:09:19</t>
  </si>
  <si>
    <t>L0207VXX</t>
  </si>
  <si>
    <t>314271701</t>
  </si>
  <si>
    <t>166800223</t>
  </si>
  <si>
    <t>15.03.2018 10:31:10</t>
  </si>
  <si>
    <t>L0205VWX</t>
  </si>
  <si>
    <t>314618701</t>
  </si>
  <si>
    <t>166800337</t>
  </si>
  <si>
    <t>15.03.2018 10:49:28</t>
  </si>
  <si>
    <t>314718801</t>
  </si>
  <si>
    <t>SVY300</t>
  </si>
  <si>
    <t>166800543</t>
  </si>
  <si>
    <t>15.03.2018 10:56:00</t>
  </si>
  <si>
    <t>L0205RSX</t>
  </si>
  <si>
    <t>314657301</t>
  </si>
  <si>
    <t>166800748</t>
  </si>
  <si>
    <t>STE950</t>
  </si>
  <si>
    <t>15.03.2018 12:38:32</t>
  </si>
  <si>
    <t>L0205GVX</t>
  </si>
  <si>
    <t>314499101</t>
  </si>
  <si>
    <t>166800447</t>
  </si>
  <si>
    <t>15.03.2018 13:13:48</t>
  </si>
  <si>
    <t>314631302</t>
  </si>
  <si>
    <t>SVX860</t>
  </si>
  <si>
    <t>166699987</t>
  </si>
  <si>
    <t>SPE630</t>
  </si>
  <si>
    <t>00397</t>
  </si>
  <si>
    <t>15.03.2018 08:14:01</t>
  </si>
  <si>
    <t>04032495</t>
  </si>
  <si>
    <t>314523401</t>
  </si>
  <si>
    <t>166698986</t>
  </si>
  <si>
    <t>15.03.2018 08:33:32</t>
  </si>
  <si>
    <t>L0205BWX</t>
  </si>
  <si>
    <t>314394301</t>
  </si>
  <si>
    <t>166698941</t>
  </si>
  <si>
    <t>15.03.2018 08:51:50</t>
  </si>
  <si>
    <t>L0205CWX</t>
  </si>
  <si>
    <t>314573501</t>
  </si>
  <si>
    <t>166698674</t>
  </si>
  <si>
    <t>SSG150</t>
  </si>
  <si>
    <t>15.03.2018 09:03:05</t>
  </si>
  <si>
    <t>314703001</t>
  </si>
  <si>
    <t>166699948</t>
  </si>
  <si>
    <t>15.03.2018 11:38:39</t>
  </si>
  <si>
    <t>314574001</t>
  </si>
  <si>
    <t>166700052</t>
  </si>
  <si>
    <t>SPC830</t>
  </si>
  <si>
    <t>15.03.2018 12:04:30</t>
  </si>
  <si>
    <t>314657401</t>
  </si>
  <si>
    <t>SSF400</t>
  </si>
  <si>
    <t>166697935</t>
  </si>
  <si>
    <t>15.03.2018 13:32:26</t>
  </si>
  <si>
    <t>L0205HCX</t>
  </si>
  <si>
    <t>314617801</t>
  </si>
  <si>
    <t>166699597</t>
  </si>
  <si>
    <t>SSD890</t>
  </si>
  <si>
    <t>00723</t>
  </si>
  <si>
    <t>15.03.2018 08:18:29</t>
  </si>
  <si>
    <t>04046447</t>
  </si>
  <si>
    <t>L0210RWX</t>
  </si>
  <si>
    <t>314569701</t>
  </si>
  <si>
    <t>SPE550</t>
  </si>
  <si>
    <t>166799822</t>
  </si>
  <si>
    <t>15.03.2018 10:35:45</t>
  </si>
  <si>
    <t>L0210RGX</t>
  </si>
  <si>
    <t>314569601</t>
  </si>
  <si>
    <t>166799958</t>
  </si>
  <si>
    <t>STJ220</t>
  </si>
  <si>
    <t>15.03.2018 11:06:05</t>
  </si>
  <si>
    <t>L0207WRX</t>
  </si>
  <si>
    <t>313620501</t>
  </si>
  <si>
    <t>166699402</t>
  </si>
  <si>
    <t>SSE740</t>
  </si>
  <si>
    <t>15.03.2018 11:33:43</t>
  </si>
  <si>
    <t>SSD470</t>
  </si>
  <si>
    <t>166697968</t>
  </si>
  <si>
    <t>15.03.2018 11:57:12</t>
  </si>
  <si>
    <t>166700021</t>
  </si>
  <si>
    <t>SSD320</t>
  </si>
  <si>
    <t>15.03.2018 12:14:40</t>
  </si>
  <si>
    <t>SVW390</t>
  </si>
  <si>
    <t>166700073</t>
  </si>
  <si>
    <t>15.03.2018 12:54:11</t>
  </si>
  <si>
    <t>314438601</t>
  </si>
  <si>
    <t>166800414</t>
  </si>
  <si>
    <t>15.03.2018 13:13:47</t>
  </si>
  <si>
    <t>166699793</t>
  </si>
  <si>
    <t>SSD510</t>
  </si>
  <si>
    <t>15.03.2018 13:44:39</t>
  </si>
  <si>
    <t>L0205RWX</t>
  </si>
  <si>
    <t>314703401</t>
  </si>
  <si>
    <t>166890826</t>
  </si>
  <si>
    <t>00520</t>
  </si>
  <si>
    <t>15.03.2018 09:33:41</t>
  </si>
  <si>
    <t>04040792</t>
  </si>
  <si>
    <t>314615806</t>
  </si>
  <si>
    <t>166599589</t>
  </si>
  <si>
    <t>00337</t>
  </si>
  <si>
    <t>15.03.2018 09:34:07</t>
  </si>
  <si>
    <t>04033105</t>
  </si>
  <si>
    <t>L8203BXX</t>
  </si>
  <si>
    <t>305980601</t>
  </si>
  <si>
    <t>165531129</t>
  </si>
  <si>
    <t>QWS630</t>
  </si>
  <si>
    <t>331</t>
  </si>
  <si>
    <t>00720</t>
  </si>
  <si>
    <t>15.03.2018 09:34:56</t>
  </si>
  <si>
    <t>04047062</t>
  </si>
  <si>
    <t>L4515CRX</t>
  </si>
  <si>
    <t>309398301</t>
  </si>
  <si>
    <t>166697264</t>
  </si>
  <si>
    <t>SPC800</t>
  </si>
  <si>
    <t>00745</t>
  </si>
  <si>
    <t>15.03.2018 09:40:03</t>
  </si>
  <si>
    <t>04046488</t>
  </si>
  <si>
    <t>L0251RXX</t>
  </si>
  <si>
    <t>312627701</t>
  </si>
  <si>
    <t>15.03.2018 09:42:32</t>
  </si>
  <si>
    <t>L0403OSX</t>
  </si>
  <si>
    <t>314640801</t>
  </si>
  <si>
    <t>166697254</t>
  </si>
  <si>
    <t>SPC770</t>
  </si>
  <si>
    <t>L0240SXX</t>
  </si>
  <si>
    <t>314655501</t>
  </si>
  <si>
    <t>166890417</t>
  </si>
  <si>
    <t>SZH540</t>
  </si>
  <si>
    <t>15.03.2018 10:21:41</t>
  </si>
  <si>
    <t>L0403OVX</t>
  </si>
  <si>
    <t>314630101</t>
  </si>
  <si>
    <t>165531125</t>
  </si>
  <si>
    <t>L4515BVX</t>
  </si>
  <si>
    <t>282538304</t>
  </si>
  <si>
    <t>166598604</t>
  </si>
  <si>
    <t>15.03.2018 10:24:10</t>
  </si>
  <si>
    <t>L4505GBX</t>
  </si>
  <si>
    <t>277149701</t>
  </si>
  <si>
    <t>166890636</t>
  </si>
  <si>
    <t>SZH240</t>
  </si>
  <si>
    <t>15.03.2018 10:33:24</t>
  </si>
  <si>
    <t>314471801</t>
  </si>
  <si>
    <t>166598589</t>
  </si>
  <si>
    <t>15.03.2018 10:42:28</t>
  </si>
  <si>
    <t>312725401</t>
  </si>
  <si>
    <t>15.03.2018 10:46:05</t>
  </si>
  <si>
    <t>SSG070</t>
  </si>
  <si>
    <t>SSJ380</t>
  </si>
  <si>
    <t>166697236</t>
  </si>
  <si>
    <t>15.03.2018 11:11:01</t>
  </si>
  <si>
    <t>314614701</t>
  </si>
  <si>
    <t>166598062</t>
  </si>
  <si>
    <t>15.03.2018 11:14:22</t>
  </si>
  <si>
    <t>165531151</t>
  </si>
  <si>
    <t>15.03.2018 11:17:53</t>
  </si>
  <si>
    <t>314077101</t>
  </si>
  <si>
    <t>166596019</t>
  </si>
  <si>
    <t>15.03.2018 11:18:29</t>
  </si>
  <si>
    <t>L0205GRX</t>
  </si>
  <si>
    <t>312999701</t>
  </si>
  <si>
    <t>165531156</t>
  </si>
  <si>
    <t>15.03.2018 11:30:21</t>
  </si>
  <si>
    <t>L4525RWX</t>
  </si>
  <si>
    <t>311600301</t>
  </si>
  <si>
    <t>166890637</t>
  </si>
  <si>
    <t>SZJ010</t>
  </si>
  <si>
    <t>15.03.2018 11:31:33</t>
  </si>
  <si>
    <t>314303701</t>
  </si>
  <si>
    <t>166698699</t>
  </si>
  <si>
    <t>15.03.2018 11:46:27</t>
  </si>
  <si>
    <t>L4503GXX</t>
  </si>
  <si>
    <t>313802002</t>
  </si>
  <si>
    <t>166597474</t>
  </si>
  <si>
    <t>15.03.2018 11:47:56</t>
  </si>
  <si>
    <t>L2705RXX</t>
  </si>
  <si>
    <t>306346801</t>
  </si>
  <si>
    <t>166697235</t>
  </si>
  <si>
    <t>15.03.2018 11:56:27</t>
  </si>
  <si>
    <t>166699509</t>
  </si>
  <si>
    <t>15.03.2018 11:57:37</t>
  </si>
  <si>
    <t>314654502</t>
  </si>
  <si>
    <t>166597439</t>
  </si>
  <si>
    <t>15.03.2018 12:02:03</t>
  </si>
  <si>
    <t>L2705RHX</t>
  </si>
  <si>
    <t>313344101</t>
  </si>
  <si>
    <t>166699020</t>
  </si>
  <si>
    <t>15.03.2018 12:06:24</t>
  </si>
  <si>
    <t>314655404</t>
  </si>
  <si>
    <t>166698717</t>
  </si>
  <si>
    <t>15.03.2018 12:09:49</t>
  </si>
  <si>
    <t>L4503SWX</t>
  </si>
  <si>
    <t>314076101</t>
  </si>
  <si>
    <t>166597337</t>
  </si>
  <si>
    <t>15.03.2018 12:20:38</t>
  </si>
  <si>
    <t>L2705CIX</t>
  </si>
  <si>
    <t>306061501</t>
  </si>
  <si>
    <t>166698714</t>
  </si>
  <si>
    <t>15.03.2018 12:26:34</t>
  </si>
  <si>
    <t>L4503SBX</t>
  </si>
  <si>
    <t>312162201</t>
  </si>
  <si>
    <t>166890751</t>
  </si>
  <si>
    <t>SZJ400</t>
  </si>
  <si>
    <t>15.03.2018 12:32:51</t>
  </si>
  <si>
    <t>314702402</t>
  </si>
  <si>
    <t>166597335</t>
  </si>
  <si>
    <t>SNY440</t>
  </si>
  <si>
    <t>L2705CGX</t>
  </si>
  <si>
    <t>306506501</t>
  </si>
  <si>
    <t>166797557</t>
  </si>
  <si>
    <t>15.03.2018 12:54:48</t>
  </si>
  <si>
    <t>L0225RGX</t>
  </si>
  <si>
    <t>314303305</t>
  </si>
  <si>
    <t>166597434</t>
  </si>
  <si>
    <t>15.03.2018 13:06:55</t>
  </si>
  <si>
    <t>L2705RGX</t>
  </si>
  <si>
    <t>353358901</t>
  </si>
  <si>
    <t>166890494</t>
  </si>
  <si>
    <t>15.03.2018 13:11:39</t>
  </si>
  <si>
    <t>166597492</t>
  </si>
  <si>
    <t>SNY450</t>
  </si>
  <si>
    <t>15.03.2018 13:13:30</t>
  </si>
  <si>
    <t>L2705SWX</t>
  </si>
  <si>
    <t>306346201</t>
  </si>
  <si>
    <t>166597524</t>
  </si>
  <si>
    <t>15.03.2018 13:19:28</t>
  </si>
  <si>
    <t>L2705WBX</t>
  </si>
  <si>
    <t>306065101</t>
  </si>
  <si>
    <t>166697233</t>
  </si>
  <si>
    <t>15.03.2018 13:24:06</t>
  </si>
  <si>
    <t>L0240RIX</t>
  </si>
  <si>
    <t>314149001</t>
  </si>
  <si>
    <t>166597481</t>
  </si>
  <si>
    <t>L2705SCX</t>
  </si>
  <si>
    <t>306346301</t>
  </si>
  <si>
    <t>166797631</t>
  </si>
  <si>
    <t>SVY450</t>
  </si>
  <si>
    <t>15.03.2018 13:45:54</t>
  </si>
  <si>
    <t>04046490</t>
  </si>
  <si>
    <t>L0225RWX</t>
  </si>
  <si>
    <t>314701201</t>
  </si>
  <si>
    <t>166597315</t>
  </si>
  <si>
    <t>15.03.2018 13:47:51</t>
  </si>
  <si>
    <t>L2705BRX</t>
  </si>
  <si>
    <t>306887601</t>
  </si>
  <si>
    <t>166697244</t>
  </si>
  <si>
    <t>15.03.2018 13:49:08</t>
  </si>
  <si>
    <t>L0240RXX</t>
  </si>
  <si>
    <t>314199102</t>
  </si>
  <si>
    <t>166599631</t>
  </si>
  <si>
    <t>15.03.2018 08:01:52</t>
  </si>
  <si>
    <t>L8203GVX</t>
  </si>
  <si>
    <t>305980901</t>
  </si>
  <si>
    <t>166697259</t>
  </si>
  <si>
    <t>SPC790</t>
  </si>
  <si>
    <t>L0251RGX</t>
  </si>
  <si>
    <t>314614903</t>
  </si>
  <si>
    <t>166698736</t>
  </si>
  <si>
    <t>15.03.2018 08:01:46</t>
  </si>
  <si>
    <t>L4505GXX</t>
  </si>
  <si>
    <t>306063901</t>
  </si>
  <si>
    <t>166494742</t>
  </si>
  <si>
    <t>SKN520</t>
  </si>
  <si>
    <t>341</t>
  </si>
  <si>
    <t>15.03.2018 08:44:30</t>
  </si>
  <si>
    <t>313559801</t>
  </si>
  <si>
    <t>166599693</t>
  </si>
  <si>
    <t>15.03.2018 08:14:57</t>
  </si>
  <si>
    <t>L8203VXX</t>
  </si>
  <si>
    <t>305981101</t>
  </si>
  <si>
    <t>15.03.2018 08:16:34</t>
  </si>
  <si>
    <t>314614901</t>
  </si>
  <si>
    <t>165531141</t>
  </si>
  <si>
    <t>L4515RWX</t>
  </si>
  <si>
    <t>289171403</t>
  </si>
  <si>
    <t>165531132</t>
  </si>
  <si>
    <t>15.03.2018 08:45:24</t>
  </si>
  <si>
    <t>L4515CXX</t>
  </si>
  <si>
    <t>313345102</t>
  </si>
  <si>
    <t>166187737</t>
  </si>
  <si>
    <t>00754</t>
  </si>
  <si>
    <t>15.03.2018 08:41:05</t>
  </si>
  <si>
    <t>04034419</t>
  </si>
  <si>
    <t>L51A1RXX</t>
  </si>
  <si>
    <t>311725601</t>
  </si>
  <si>
    <t>166187729</t>
  </si>
  <si>
    <t>15.03.2018 08:52:14</t>
  </si>
  <si>
    <t>L51A1GXX</t>
  </si>
  <si>
    <t>311725402</t>
  </si>
  <si>
    <t>166799477</t>
  </si>
  <si>
    <t>15.03.2018 08:57:46</t>
  </si>
  <si>
    <t>L51A1ICX</t>
  </si>
  <si>
    <t>311725501</t>
  </si>
  <si>
    <t>166187739</t>
  </si>
  <si>
    <t>15.03.2018 09:07:18</t>
  </si>
  <si>
    <t>L51A1SXX</t>
  </si>
  <si>
    <t>311764601</t>
  </si>
  <si>
    <t>166892549</t>
  </si>
  <si>
    <t>15.03.2018 10:36:59</t>
  </si>
  <si>
    <t>L51A1VXX</t>
  </si>
  <si>
    <t>311835701</t>
  </si>
  <si>
    <t>SZL130</t>
  </si>
  <si>
    <t>15.03.2018 12:26:05</t>
  </si>
  <si>
    <t>166892496</t>
  </si>
  <si>
    <t>15.03.2018 13:36:16</t>
  </si>
  <si>
    <t>313888904</t>
  </si>
  <si>
    <t>166600860</t>
  </si>
  <si>
    <t>SNY490</t>
  </si>
  <si>
    <t>00747</t>
  </si>
  <si>
    <t>15.03.2018 08:00:00</t>
  </si>
  <si>
    <t>04047065</t>
  </si>
  <si>
    <t>314570801</t>
  </si>
  <si>
    <t>166596503</t>
  </si>
  <si>
    <t>15.03.2018 08:04:35</t>
  </si>
  <si>
    <t>314412801</t>
  </si>
  <si>
    <t>166600877</t>
  </si>
  <si>
    <t>15.03.2018 08:18:26</t>
  </si>
  <si>
    <t>L0403BCX</t>
  </si>
  <si>
    <t>300940601</t>
  </si>
  <si>
    <t>166597016</t>
  </si>
  <si>
    <t>15.03.2018 08:23:36</t>
  </si>
  <si>
    <t>314718102</t>
  </si>
  <si>
    <t>166596131</t>
  </si>
  <si>
    <t>15.03.2018 08:34:39</t>
  </si>
  <si>
    <t>L0403RCX</t>
  </si>
  <si>
    <t>274316901</t>
  </si>
  <si>
    <t>166600735</t>
  </si>
  <si>
    <t>15.03.2018 08:42:09</t>
  </si>
  <si>
    <t>314571201</t>
  </si>
  <si>
    <t>166600784</t>
  </si>
  <si>
    <t>15.03.2018 08:52:07</t>
  </si>
  <si>
    <t>314629401</t>
  </si>
  <si>
    <t>166596590</t>
  </si>
  <si>
    <t>15.03.2018 08:58:20</t>
  </si>
  <si>
    <t>SNY320</t>
  </si>
  <si>
    <t>SNY290</t>
  </si>
  <si>
    <t>SNY300</t>
  </si>
  <si>
    <t>SNY310</t>
  </si>
  <si>
    <t>166597012</t>
  </si>
  <si>
    <t>15.03.2018 09:36:35</t>
  </si>
  <si>
    <t>L0403WRX</t>
  </si>
  <si>
    <t>312976002</t>
  </si>
  <si>
    <t>166600712</t>
  </si>
  <si>
    <t>15.03.2018 09:53:22</t>
  </si>
  <si>
    <t>L0403CGX</t>
  </si>
  <si>
    <t>314701901</t>
  </si>
  <si>
    <t>166600799</t>
  </si>
  <si>
    <t>15.03.2018 09:59:23</t>
  </si>
  <si>
    <t>L0403BRX</t>
  </si>
  <si>
    <t>314570901</t>
  </si>
  <si>
    <t>166594317</t>
  </si>
  <si>
    <t>15.03.2018 10:16:40</t>
  </si>
  <si>
    <t>L0403HIX</t>
  </si>
  <si>
    <t>298821901</t>
  </si>
  <si>
    <t>166596830</t>
  </si>
  <si>
    <t>15.03.2018 10:33:13</t>
  </si>
  <si>
    <t>L0403VGX</t>
  </si>
  <si>
    <t>314363301</t>
  </si>
  <si>
    <t>166596989</t>
  </si>
  <si>
    <t>15.03.2018 10:51:52</t>
  </si>
  <si>
    <t>166596115</t>
  </si>
  <si>
    <t>15.03.2018 10:58:51</t>
  </si>
  <si>
    <t>314048201</t>
  </si>
  <si>
    <t>166594856</t>
  </si>
  <si>
    <t>15.03.2018 11:13:10</t>
  </si>
  <si>
    <t>314571501</t>
  </si>
  <si>
    <t>166596953</t>
  </si>
  <si>
    <t>15.03.2018 11:25:54</t>
  </si>
  <si>
    <t>L0403VSX</t>
  </si>
  <si>
    <t>314656401</t>
  </si>
  <si>
    <t>166600088</t>
  </si>
  <si>
    <t>15.03.2018 11:42:26</t>
  </si>
  <si>
    <t>166600788</t>
  </si>
  <si>
    <t>15.03.2018 12:12:58</t>
  </si>
  <si>
    <t>L0403BSX</t>
  </si>
  <si>
    <t>313891901</t>
  </si>
  <si>
    <t>166599904</t>
  </si>
  <si>
    <t>15.03.2018 12:30:39</t>
  </si>
  <si>
    <t>L0403HGX</t>
  </si>
  <si>
    <t>314470001</t>
  </si>
  <si>
    <t>166594436</t>
  </si>
  <si>
    <t>15.03.2018 12:44:40</t>
  </si>
  <si>
    <t>L0403HVX</t>
  </si>
  <si>
    <t>312940201</t>
  </si>
  <si>
    <t>166596870</t>
  </si>
  <si>
    <t>15.03.2018 12:52:29</t>
  </si>
  <si>
    <t>314311201</t>
  </si>
  <si>
    <t>166594352</t>
  </si>
  <si>
    <t>15.03.2018 13:00:28</t>
  </si>
  <si>
    <t>L0403HSX</t>
  </si>
  <si>
    <t>314595601</t>
  </si>
  <si>
    <t>166600701</t>
  </si>
  <si>
    <t>L0403CIX</t>
  </si>
  <si>
    <t>312514101</t>
  </si>
  <si>
    <t>166596949</t>
  </si>
  <si>
    <t>15.03.2018 13:38:03</t>
  </si>
  <si>
    <t>L0403VRX</t>
  </si>
  <si>
    <t>314413001</t>
  </si>
  <si>
    <t>166595660</t>
  </si>
  <si>
    <t>00362</t>
  </si>
  <si>
    <t>15.03.2018 08:01:48</t>
  </si>
  <si>
    <t>04040586</t>
  </si>
  <si>
    <t>L4805VXX</t>
  </si>
  <si>
    <t>284934001</t>
  </si>
  <si>
    <t>166595624</t>
  </si>
  <si>
    <t>15.03.2018 08:13:37</t>
  </si>
  <si>
    <t>L4805SXX</t>
  </si>
  <si>
    <t>314272301</t>
  </si>
  <si>
    <t>L4805BSX</t>
  </si>
  <si>
    <t>306935601</t>
  </si>
  <si>
    <t>166595568</t>
  </si>
  <si>
    <t>15.03.2018 08:52:34</t>
  </si>
  <si>
    <t>L4805IXX</t>
  </si>
  <si>
    <t>311539701</t>
  </si>
  <si>
    <t>L4805CXX</t>
  </si>
  <si>
    <t>313897301</t>
  </si>
  <si>
    <t>166594359</t>
  </si>
  <si>
    <t>15.03.2018 10:34:32</t>
  </si>
  <si>
    <t>L0215IXX</t>
  </si>
  <si>
    <t>312716201</t>
  </si>
  <si>
    <t>L0215ISX</t>
  </si>
  <si>
    <t>313601601</t>
  </si>
  <si>
    <t>166594413</t>
  </si>
  <si>
    <t>15.03.2018 11:54:21</t>
  </si>
  <si>
    <t>L0215RGX</t>
  </si>
  <si>
    <t>314612901</t>
  </si>
  <si>
    <t>L0215CGX</t>
  </si>
  <si>
    <t>314628301</t>
  </si>
  <si>
    <t>166699530</t>
  </si>
  <si>
    <t>SPD470</t>
  </si>
  <si>
    <t>00304</t>
  </si>
  <si>
    <t>15.03.2018 08:02:31</t>
  </si>
  <si>
    <t>04036319</t>
  </si>
  <si>
    <t>L0210WXX</t>
  </si>
  <si>
    <t>314612301</t>
  </si>
  <si>
    <t>15.03.2018 08:18:58</t>
  </si>
  <si>
    <t>314638501</t>
  </si>
  <si>
    <t>166699803</t>
  </si>
  <si>
    <t>SPD480</t>
  </si>
  <si>
    <t>15.03.2018 09:21:49</t>
  </si>
  <si>
    <t>314690004</t>
  </si>
  <si>
    <t>166697699</t>
  </si>
  <si>
    <t>SSJ320</t>
  </si>
  <si>
    <t>15.03.2018 10:34:56</t>
  </si>
  <si>
    <t>166697618</t>
  </si>
  <si>
    <t>15.03.2018 10:53:27</t>
  </si>
  <si>
    <t>314426901</t>
  </si>
  <si>
    <t>166600338</t>
  </si>
  <si>
    <t>00661</t>
  </si>
  <si>
    <t>15.03.2018 08:05:53</t>
  </si>
  <si>
    <t>04034991</t>
  </si>
  <si>
    <t>L0225RVX</t>
  </si>
  <si>
    <t>314629001</t>
  </si>
  <si>
    <t>166699854</t>
  </si>
  <si>
    <t>SPC350</t>
  </si>
  <si>
    <t>00303</t>
  </si>
  <si>
    <t>15.03.2018 08:12:32</t>
  </si>
  <si>
    <t>04040119</t>
  </si>
  <si>
    <t>L0205WVX</t>
  </si>
  <si>
    <t>312841101</t>
  </si>
  <si>
    <t>166700001</t>
  </si>
  <si>
    <t>15.03.2018 08:21:35</t>
  </si>
  <si>
    <t>314537102</t>
  </si>
  <si>
    <t>166600146</t>
  </si>
  <si>
    <t>15.03.2018 08:26:56</t>
  </si>
  <si>
    <t>L0225CXX</t>
  </si>
  <si>
    <t>314686601</t>
  </si>
  <si>
    <t>166699893</t>
  </si>
  <si>
    <t>L0205WBX</t>
  </si>
  <si>
    <t>314618901</t>
  </si>
  <si>
    <t>166698979</t>
  </si>
  <si>
    <t>314641301</t>
  </si>
  <si>
    <t>166601200</t>
  </si>
  <si>
    <t>SNR720</t>
  </si>
  <si>
    <t>20003</t>
  </si>
  <si>
    <t>15.03.2018 08:10:19</t>
  </si>
  <si>
    <t>04027506</t>
  </si>
  <si>
    <t>S9109009</t>
  </si>
  <si>
    <t>3115909</t>
  </si>
  <si>
    <t>166601201</t>
  </si>
  <si>
    <t>15.03.2018 08:30:39</t>
  </si>
  <si>
    <t>S9109012</t>
  </si>
  <si>
    <t>3115910</t>
  </si>
  <si>
    <t>166601205</t>
  </si>
  <si>
    <t>15.03.2018 08:31:41</t>
  </si>
  <si>
    <t>S9109016</t>
  </si>
  <si>
    <t>3115915</t>
  </si>
  <si>
    <t>166492548</t>
  </si>
  <si>
    <t>SKV710</t>
  </si>
  <si>
    <t>20002</t>
  </si>
  <si>
    <t>15.03.2018 08:54:36</t>
  </si>
  <si>
    <t>S5102160</t>
  </si>
  <si>
    <t>3062377</t>
  </si>
  <si>
    <t>166596322</t>
  </si>
  <si>
    <t>15.03.2018 09:42:24</t>
  </si>
  <si>
    <t>S9102108</t>
  </si>
  <si>
    <t>4294341</t>
  </si>
  <si>
    <t>166492534</t>
  </si>
  <si>
    <t>20001</t>
  </si>
  <si>
    <t>15.03.2018 12:39:25</t>
  </si>
  <si>
    <t>S7600006</t>
  </si>
  <si>
    <t>3135094</t>
  </si>
  <si>
    <t>166699922</t>
  </si>
  <si>
    <t>15.03.2018 09:41:05</t>
  </si>
  <si>
    <t>314631501</t>
  </si>
  <si>
    <t>166600344</t>
  </si>
  <si>
    <t>15.03.2018 10:29:31</t>
  </si>
  <si>
    <t>L0225RSX</t>
  </si>
  <si>
    <t>314628901</t>
  </si>
  <si>
    <t>166699967</t>
  </si>
  <si>
    <t>15.03.2018 10:34:29</t>
  </si>
  <si>
    <t>314641901</t>
  </si>
  <si>
    <t>166600187</t>
  </si>
  <si>
    <t>L0225CSX</t>
  </si>
  <si>
    <t>313688601</t>
  </si>
  <si>
    <t>166698500</t>
  </si>
  <si>
    <t>SPB850</t>
  </si>
  <si>
    <t>15.03.2018 11:19:19</t>
  </si>
  <si>
    <t>314656501</t>
  </si>
  <si>
    <t>166600171</t>
  </si>
  <si>
    <t>15.03.2018 11:22:16</t>
  </si>
  <si>
    <t>L0225CWX</t>
  </si>
  <si>
    <t>313514402</t>
  </si>
  <si>
    <t>166600380</t>
  </si>
  <si>
    <t>15.03.2018 11:47:44</t>
  </si>
  <si>
    <t>314686301</t>
  </si>
  <si>
    <t>166698257</t>
  </si>
  <si>
    <t>SPC230</t>
  </si>
  <si>
    <t>15.03.2018 12:36:27</t>
  </si>
  <si>
    <t>166600438</t>
  </si>
  <si>
    <t>15.03.2018 12:44:44</t>
  </si>
  <si>
    <t>L0225IRX</t>
  </si>
  <si>
    <t>253687001</t>
  </si>
  <si>
    <t>166698435</t>
  </si>
  <si>
    <t>15.03.2018 12:57:19</t>
  </si>
  <si>
    <t>314616502</t>
  </si>
  <si>
    <t>166600421</t>
  </si>
  <si>
    <t>15.03.2018 13:15:36</t>
  </si>
  <si>
    <t>L0225RBX</t>
  </si>
  <si>
    <t>314717002</t>
  </si>
  <si>
    <t>SPE770</t>
  </si>
  <si>
    <t>166595663</t>
  </si>
  <si>
    <t>15.03.2018 13:56:20</t>
  </si>
  <si>
    <t>314654501</t>
  </si>
  <si>
    <t>166798074</t>
  </si>
  <si>
    <t>00546</t>
  </si>
  <si>
    <t>15.03.2018 08:01:23</t>
  </si>
  <si>
    <t>04047202</t>
  </si>
  <si>
    <t>314571102</t>
  </si>
  <si>
    <t>166699058</t>
  </si>
  <si>
    <t>SSE460</t>
  </si>
  <si>
    <t>00722</t>
  </si>
  <si>
    <t>15.03.2018 08:02:05</t>
  </si>
  <si>
    <t>04043122</t>
  </si>
  <si>
    <t>L0225WXX</t>
  </si>
  <si>
    <t>314614402</t>
  </si>
  <si>
    <t>15.03.2018 08:21:07</t>
  </si>
  <si>
    <t>314701401</t>
  </si>
  <si>
    <t>166699181</t>
  </si>
  <si>
    <t>SSC430</t>
  </si>
  <si>
    <t>15.03.2018 09:16:31</t>
  </si>
  <si>
    <t>314717001</t>
  </si>
  <si>
    <t>166798121</t>
  </si>
  <si>
    <t>15.03.2018 10:14:44</t>
  </si>
  <si>
    <t>314687202</t>
  </si>
  <si>
    <t>166603923</t>
  </si>
  <si>
    <t>15.03.2018 10:36:31</t>
  </si>
  <si>
    <t>L0215RVX</t>
  </si>
  <si>
    <t>314216101</t>
  </si>
  <si>
    <t>166699408</t>
  </si>
  <si>
    <t>15.03.2018 10:53:10</t>
  </si>
  <si>
    <t>314613101</t>
  </si>
  <si>
    <t>166699526</t>
  </si>
  <si>
    <t>15.03.2018 11:18:32</t>
  </si>
  <si>
    <t>L0215BXX</t>
  </si>
  <si>
    <t>311895301</t>
  </si>
  <si>
    <t>166798310</t>
  </si>
  <si>
    <t>15.03.2018 11:19:20</t>
  </si>
  <si>
    <t>L0403HXX</t>
  </si>
  <si>
    <t>314563102</t>
  </si>
  <si>
    <t>15.03.2018 11:38:28</t>
  </si>
  <si>
    <t>166699517</t>
  </si>
  <si>
    <t>15.03.2018 11:41:32</t>
  </si>
  <si>
    <t>L0215CVX</t>
  </si>
  <si>
    <t>308107401</t>
  </si>
  <si>
    <t>166699495</t>
  </si>
  <si>
    <t>15.03.2018 12:20:36</t>
  </si>
  <si>
    <t>166699343</t>
  </si>
  <si>
    <t>15.03.2018 12:56:51</t>
  </si>
  <si>
    <t>314535101</t>
  </si>
  <si>
    <t>166699473</t>
  </si>
  <si>
    <t>15.03.2018 13:22:22</t>
  </si>
  <si>
    <t>L0215GCX</t>
  </si>
  <si>
    <t>314534901</t>
  </si>
  <si>
    <t>SVW870</t>
  </si>
  <si>
    <t>166700030</t>
  </si>
  <si>
    <t>SSD450</t>
  </si>
  <si>
    <t>00743</t>
  </si>
  <si>
    <t>04040886</t>
  </si>
  <si>
    <t>L0205SRX</t>
  </si>
  <si>
    <t>314438701</t>
  </si>
  <si>
    <t>15.03.2018 08:04:05</t>
  </si>
  <si>
    <t>15.03.2018 08:23:04</t>
  </si>
  <si>
    <t>314536901</t>
  </si>
  <si>
    <t>SSD520</t>
  </si>
  <si>
    <t>166699840</t>
  </si>
  <si>
    <t>15.03.2018 09:19:44</t>
  </si>
  <si>
    <t>314574401</t>
  </si>
  <si>
    <t>166699994</t>
  </si>
  <si>
    <t>15.03.2018 09:38:08</t>
  </si>
  <si>
    <t>314574201</t>
  </si>
  <si>
    <t>166697920</t>
  </si>
  <si>
    <t>15.03.2018 10:44:30</t>
  </si>
  <si>
    <t>L0205HSX</t>
  </si>
  <si>
    <t>314438301</t>
  </si>
  <si>
    <t>166697919</t>
  </si>
  <si>
    <t>15.03.2018 11:12:16</t>
  </si>
  <si>
    <t>314657201</t>
  </si>
  <si>
    <t>166697924</t>
  </si>
  <si>
    <t>15.03.2018 11:23:59</t>
  </si>
  <si>
    <t>L0205HRX</t>
  </si>
  <si>
    <t>314631201</t>
  </si>
  <si>
    <t>166800693</t>
  </si>
  <si>
    <t>STG420</t>
  </si>
  <si>
    <t>15.03.2018 12:33:13</t>
  </si>
  <si>
    <t>L0205GHX</t>
  </si>
  <si>
    <t>314428701</t>
  </si>
  <si>
    <t>166800664</t>
  </si>
  <si>
    <t>15.03.2018 13:21:21</t>
  </si>
  <si>
    <t>314428601</t>
  </si>
  <si>
    <t>166699725</t>
  </si>
  <si>
    <t>SSJ100</t>
  </si>
  <si>
    <t>00335</t>
  </si>
  <si>
    <t>15.03.2018 08:08:55</t>
  </si>
  <si>
    <t>04021638</t>
  </si>
  <si>
    <t>L0207SVX</t>
  </si>
  <si>
    <t>314537001</t>
  </si>
  <si>
    <t>166699747</t>
  </si>
  <si>
    <t>SSG050</t>
  </si>
  <si>
    <t>15.03.2018 08:42:44</t>
  </si>
  <si>
    <t>04047021</t>
  </si>
  <si>
    <t>L0207RGX</t>
  </si>
  <si>
    <t>314630601</t>
  </si>
  <si>
    <t>166699727</t>
  </si>
  <si>
    <t>SSF980</t>
  </si>
  <si>
    <t>15.03.2018 09:11:04</t>
  </si>
  <si>
    <t>L0207SRX</t>
  </si>
  <si>
    <t>314394002</t>
  </si>
  <si>
    <t>166699756</t>
  </si>
  <si>
    <t>SPC010</t>
  </si>
  <si>
    <t>15.03.2018 09:39:00</t>
  </si>
  <si>
    <t>L0207RBX</t>
  </si>
  <si>
    <t>314536501</t>
  </si>
  <si>
    <t>15.03.2018 11:19:07</t>
  </si>
  <si>
    <t>166699769</t>
  </si>
  <si>
    <t>15.03.2018 11:39:36</t>
  </si>
  <si>
    <t>314438901</t>
  </si>
  <si>
    <t>15.03.2018 12:16:54</t>
  </si>
  <si>
    <t>166699721</t>
  </si>
  <si>
    <t>15.03.2018 12:47:16</t>
  </si>
  <si>
    <t>L0207SXX</t>
  </si>
  <si>
    <t>314619301</t>
  </si>
  <si>
    <t>166699790</t>
  </si>
  <si>
    <t>15.03.2018 13:09:57</t>
  </si>
  <si>
    <t>L0207BXX</t>
  </si>
  <si>
    <t>314271901</t>
  </si>
  <si>
    <t>166890792</t>
  </si>
  <si>
    <t>SZJ510</t>
  </si>
  <si>
    <t>00368</t>
  </si>
  <si>
    <t>04034329</t>
  </si>
  <si>
    <t>L0205IBX</t>
  </si>
  <si>
    <t>314617501</t>
  </si>
  <si>
    <t>166890653</t>
  </si>
  <si>
    <t>SZH890</t>
  </si>
  <si>
    <t>15.03.2018 08:12:24</t>
  </si>
  <si>
    <t>314689501</t>
  </si>
  <si>
    <t>L0205IXX</t>
  </si>
  <si>
    <t>314631102</t>
  </si>
  <si>
    <t>SZJ120</t>
  </si>
  <si>
    <t>SZE230</t>
  </si>
  <si>
    <t>15.03.2018 10:28:54</t>
  </si>
  <si>
    <t>166890514</t>
  </si>
  <si>
    <t>15.03.2018 11:09:37</t>
  </si>
  <si>
    <t>314617201</t>
  </si>
  <si>
    <t>314523001</t>
  </si>
  <si>
    <t>166890509</t>
  </si>
  <si>
    <t>166698151</t>
  </si>
  <si>
    <t>SPB780</t>
  </si>
  <si>
    <t>00737</t>
  </si>
  <si>
    <t>15.03.2018 08:05:51</t>
  </si>
  <si>
    <t>04043163</t>
  </si>
  <si>
    <t>166698109</t>
  </si>
  <si>
    <t>15.03.2018 08:30:49</t>
  </si>
  <si>
    <t>L0403RSX</t>
  </si>
  <si>
    <t>314149502</t>
  </si>
  <si>
    <t>166698365</t>
  </si>
  <si>
    <t>SSH950</t>
  </si>
  <si>
    <t>15.03.2018 10:20:04</t>
  </si>
  <si>
    <t>314486201</t>
  </si>
  <si>
    <t>166698367</t>
  </si>
  <si>
    <t>SVY320</t>
  </si>
  <si>
    <t>166799191</t>
  </si>
  <si>
    <t>15.03.2018 10:53:53</t>
  </si>
  <si>
    <t>166698510</t>
  </si>
  <si>
    <t>15.03.2018 11:17:06</t>
  </si>
  <si>
    <t>314616801</t>
  </si>
  <si>
    <t>166698118</t>
  </si>
  <si>
    <t>L0403RWX</t>
  </si>
  <si>
    <t>314572101</t>
  </si>
  <si>
    <t>166697469</t>
  </si>
  <si>
    <t>SSJ560</t>
  </si>
  <si>
    <t>15.03.2018 11:55:52</t>
  </si>
  <si>
    <t>166698241</t>
  </si>
  <si>
    <t>SSH820</t>
  </si>
  <si>
    <t>15.03.2018 12:10:19</t>
  </si>
  <si>
    <t>314656201</t>
  </si>
  <si>
    <t>166798355</t>
  </si>
  <si>
    <t>314615701</t>
  </si>
  <si>
    <t>166697838</t>
  </si>
  <si>
    <t>15.03.2018 13:55:06</t>
  </si>
  <si>
    <t>L0403ISX</t>
  </si>
  <si>
    <t>314655701</t>
  </si>
  <si>
    <t>166890510</t>
  </si>
  <si>
    <t>15.03.2018 13:18:48</t>
  </si>
  <si>
    <t>314688801</t>
  </si>
  <si>
    <t>166698789</t>
  </si>
  <si>
    <t>15.03.2018 12:02:09</t>
  </si>
  <si>
    <t>L4525RIX</t>
  </si>
  <si>
    <t>313801701</t>
  </si>
  <si>
    <t>166699904</t>
  </si>
  <si>
    <t>00721</t>
  </si>
  <si>
    <t>15.03.2018 08:07:07</t>
  </si>
  <si>
    <t>04047206</t>
  </si>
  <si>
    <t>314618501</t>
  </si>
  <si>
    <t>166699788</t>
  </si>
  <si>
    <t>15.03.2018 08:38:53</t>
  </si>
  <si>
    <t>L0207CIX</t>
  </si>
  <si>
    <t>313606501</t>
  </si>
  <si>
    <t>166699787</t>
  </si>
  <si>
    <t>15.03.2018 08:52:30</t>
  </si>
  <si>
    <t>L0207CRX</t>
  </si>
  <si>
    <t>285758301</t>
  </si>
  <si>
    <t>166699781</t>
  </si>
  <si>
    <t>15.03.2018 10:14:53</t>
  </si>
  <si>
    <t>165531671</t>
  </si>
  <si>
    <t>QZM520</t>
  </si>
  <si>
    <t>15.03.2018 10:41:12</t>
  </si>
  <si>
    <t>314656904</t>
  </si>
  <si>
    <t>166699586</t>
  </si>
  <si>
    <t>L0210SWX</t>
  </si>
  <si>
    <t>314654401</t>
  </si>
  <si>
    <t>166699589</t>
  </si>
  <si>
    <t>15.03.2018 11:35:58</t>
  </si>
  <si>
    <t>L0210SRX</t>
  </si>
  <si>
    <t>313600601</t>
  </si>
  <si>
    <t>166799994</t>
  </si>
  <si>
    <t>15.03.2018 12:24:04</t>
  </si>
  <si>
    <t>166800025</t>
  </si>
  <si>
    <t>15.03.2018 12:49:18</t>
  </si>
  <si>
    <t>166800569</t>
  </si>
  <si>
    <t>15.03.2018 13:20:08</t>
  </si>
  <si>
    <t>L0205RHX</t>
  </si>
  <si>
    <t>314486701</t>
  </si>
  <si>
    <t>166800361</t>
  </si>
  <si>
    <t>STJ380</t>
  </si>
  <si>
    <t>15.03.2018 13:27:04</t>
  </si>
  <si>
    <t>314689701</t>
  </si>
  <si>
    <t>166800214</t>
  </si>
  <si>
    <t>STH710</t>
  </si>
  <si>
    <t>15.03.2018 13:36:30</t>
  </si>
  <si>
    <t>166799033</t>
  </si>
  <si>
    <t>00300</t>
  </si>
  <si>
    <t>15.03.2018 08:01:41</t>
  </si>
  <si>
    <t>04042164</t>
  </si>
  <si>
    <t>166799122</t>
  </si>
  <si>
    <t>SVX810</t>
  </si>
  <si>
    <t>15.03.2018 08:25:46</t>
  </si>
  <si>
    <t>314572501</t>
  </si>
  <si>
    <t>166798353</t>
  </si>
  <si>
    <t>SVU270</t>
  </si>
  <si>
    <t>15.03.2018 10:14:40</t>
  </si>
  <si>
    <t>314615702</t>
  </si>
  <si>
    <t>SVT960</t>
  </si>
  <si>
    <t>166798388</t>
  </si>
  <si>
    <t>15.03.2018 11:20:09</t>
  </si>
  <si>
    <t>314536101</t>
  </si>
  <si>
    <t>166798390</t>
  </si>
  <si>
    <t>15.03.2018 12:29:25</t>
  </si>
  <si>
    <t>314563101</t>
  </si>
  <si>
    <t>15.03.2018 13:19:04</t>
  </si>
  <si>
    <t>166798131</t>
  </si>
  <si>
    <t>15.03.2018 13:57:41</t>
  </si>
  <si>
    <t>04037154</t>
  </si>
  <si>
    <t>166699538</t>
  </si>
  <si>
    <t>00346</t>
  </si>
  <si>
    <t>15.03.2018 08:45:41</t>
  </si>
  <si>
    <t>04034411</t>
  </si>
  <si>
    <t>314700801</t>
  </si>
  <si>
    <t>166698671</t>
  </si>
  <si>
    <t>15.03.2018 10:12:55</t>
  </si>
  <si>
    <t>L2810RIX</t>
  </si>
  <si>
    <t>314263201</t>
  </si>
  <si>
    <t>166699570</t>
  </si>
  <si>
    <t>15.03.2018 11:07:47</t>
  </si>
  <si>
    <t>L0210WRX</t>
  </si>
  <si>
    <t>314612401</t>
  </si>
  <si>
    <t>166698668</t>
  </si>
  <si>
    <t>04035708</t>
  </si>
  <si>
    <t>L2810CIX</t>
  </si>
  <si>
    <t>313119101</t>
  </si>
  <si>
    <t>166698524</t>
  </si>
  <si>
    <t>SSE030</t>
  </si>
  <si>
    <t>00748</t>
  </si>
  <si>
    <t>15.03.2018 08:12:21</t>
  </si>
  <si>
    <t>04040585</t>
  </si>
  <si>
    <t>314688401</t>
  </si>
  <si>
    <t>166799026</t>
  </si>
  <si>
    <t>SVT630</t>
  </si>
  <si>
    <t>15.03.2018 10:32:32</t>
  </si>
  <si>
    <t>166799141</t>
  </si>
  <si>
    <t>15.03.2018 10:49:14</t>
  </si>
  <si>
    <t>314616401</t>
  </si>
  <si>
    <t>166798885</t>
  </si>
  <si>
    <t>SVW990</t>
  </si>
  <si>
    <t>15.03.2018 11:19:52</t>
  </si>
  <si>
    <t>L0403SIX</t>
  </si>
  <si>
    <t>314688201</t>
  </si>
  <si>
    <t>166798945</t>
  </si>
  <si>
    <t>STG300</t>
  </si>
  <si>
    <t>15.03.2018 12:26:37</t>
  </si>
  <si>
    <t>314572401</t>
  </si>
  <si>
    <t>15.03.2018 12:47:00</t>
  </si>
  <si>
    <t>166890511</t>
  </si>
  <si>
    <t>00361</t>
  </si>
  <si>
    <t>15.03.2018 12:20:13</t>
  </si>
  <si>
    <t>04034979</t>
  </si>
  <si>
    <t>314572901</t>
  </si>
  <si>
    <t>314573601</t>
  </si>
  <si>
    <t>166796719</t>
  </si>
  <si>
    <t>STG830</t>
  </si>
  <si>
    <t>15.03.2018 12:59:07</t>
  </si>
  <si>
    <t>314596301</t>
  </si>
  <si>
    <t>166798592</t>
  </si>
  <si>
    <t>00308</t>
  </si>
  <si>
    <t>04041500</t>
  </si>
  <si>
    <t>314703002</t>
  </si>
  <si>
    <t>166798624</t>
  </si>
  <si>
    <t>SVY670</t>
  </si>
  <si>
    <t>15.03.2018 10:10:33</t>
  </si>
  <si>
    <t>166798584</t>
  </si>
  <si>
    <t>15.03.2018 10:40:23</t>
  </si>
  <si>
    <t>314630911</t>
  </si>
  <si>
    <t>15.03.2018 11:42:50</t>
  </si>
  <si>
    <t>166890466</t>
  </si>
  <si>
    <t>SZK410</t>
  </si>
  <si>
    <t>00360</t>
  </si>
  <si>
    <t>15.03.2018 08:00:19</t>
  </si>
  <si>
    <t>04035998</t>
  </si>
  <si>
    <t>L0403ICX</t>
  </si>
  <si>
    <t>314383001</t>
  </si>
  <si>
    <t>L0403WCX</t>
  </si>
  <si>
    <t>314656701</t>
  </si>
  <si>
    <t>166890722</t>
  </si>
  <si>
    <t>00365</t>
  </si>
  <si>
    <t>15.03.2018 08:00:39</t>
  </si>
  <si>
    <t>04047199</t>
  </si>
  <si>
    <t>L0215CIX</t>
  </si>
  <si>
    <t>314468301</t>
  </si>
  <si>
    <t>L0215RIX</t>
  </si>
  <si>
    <t>314436001</t>
  </si>
  <si>
    <t>SZK380</t>
  </si>
  <si>
    <t>166890458</t>
  </si>
  <si>
    <t>15.03.2018 08:55:01</t>
  </si>
  <si>
    <t>166890727</t>
  </si>
  <si>
    <t>15.03.2018 09:26:17</t>
  </si>
  <si>
    <t>166699418</t>
  </si>
  <si>
    <t>SSC390</t>
  </si>
  <si>
    <t>00728</t>
  </si>
  <si>
    <t>15.03.2018 10:00:24</t>
  </si>
  <si>
    <t>04034395</t>
  </si>
  <si>
    <t>L0215RSX</t>
  </si>
  <si>
    <t>314264501</t>
  </si>
  <si>
    <t>166890472</t>
  </si>
  <si>
    <t>15.03.2018 10:08:06</t>
  </si>
  <si>
    <t>166890735</t>
  </si>
  <si>
    <t>314629501</t>
  </si>
  <si>
    <t>166699424</t>
  </si>
  <si>
    <t>SSD080</t>
  </si>
  <si>
    <t>15.03.2018 10:55:58</t>
  </si>
  <si>
    <t>314701001</t>
  </si>
  <si>
    <t>166890738</t>
  </si>
  <si>
    <t>SWM520</t>
  </si>
  <si>
    <t>15.03.2018 11:21:12</t>
  </si>
  <si>
    <t>314571101</t>
  </si>
  <si>
    <t>L0403WVX</t>
  </si>
  <si>
    <t>314269401</t>
  </si>
  <si>
    <t>166699400</t>
  </si>
  <si>
    <t>15.03.2018 11:31:01</t>
  </si>
  <si>
    <t>L0215RXX</t>
  </si>
  <si>
    <t>313669601</t>
  </si>
  <si>
    <t>166890828</t>
  </si>
  <si>
    <t>SZJ940</t>
  </si>
  <si>
    <t>15.03.2018 11:46:02</t>
  </si>
  <si>
    <t>314615801</t>
  </si>
  <si>
    <t>166699083</t>
  </si>
  <si>
    <t>SSE590</t>
  </si>
  <si>
    <t>15.03.2018 12:17:32</t>
  </si>
  <si>
    <t>L0225RXX</t>
  </si>
  <si>
    <t>314686201</t>
  </si>
  <si>
    <t>166890732</t>
  </si>
  <si>
    <t>SZF520</t>
  </si>
  <si>
    <t>15.03.2018 12:23:19</t>
  </si>
  <si>
    <t>314639505</t>
  </si>
  <si>
    <t>166890632</t>
  </si>
  <si>
    <t>SZK730</t>
  </si>
  <si>
    <t>166890731</t>
  </si>
  <si>
    <t>15.03.2018 12:35:38</t>
  </si>
  <si>
    <t>L0225WGX</t>
  </si>
  <si>
    <t>314266001</t>
  </si>
  <si>
    <t>L0225CGX</t>
  </si>
  <si>
    <t>314324401</t>
  </si>
  <si>
    <t>166890717</t>
  </si>
  <si>
    <t>L0215CHX</t>
  </si>
  <si>
    <t>313776101</t>
  </si>
  <si>
    <t>L0215RHX</t>
  </si>
  <si>
    <t>313602001</t>
  </si>
  <si>
    <t>166699170</t>
  </si>
  <si>
    <t>SPD020</t>
  </si>
  <si>
    <t>15.03.2018 12:58:57</t>
  </si>
  <si>
    <t>314613901</t>
  </si>
  <si>
    <t>166890725</t>
  </si>
  <si>
    <t>SWM600</t>
  </si>
  <si>
    <t>15.03.2018 13:07:12</t>
  </si>
  <si>
    <t>L0215CWX</t>
  </si>
  <si>
    <t>314654601</t>
  </si>
  <si>
    <t>L0215RWX</t>
  </si>
  <si>
    <t>314161801</t>
  </si>
  <si>
    <t>166890500</t>
  </si>
  <si>
    <t>SZJ770</t>
  </si>
  <si>
    <t>15.03.2018 13:53:21</t>
  </si>
  <si>
    <t>04042828</t>
  </si>
  <si>
    <t>314630701</t>
  </si>
  <si>
    <t>166699188</t>
  </si>
  <si>
    <t>15.03.2018 08:27:47</t>
  </si>
  <si>
    <t>166699255</t>
  </si>
  <si>
    <t>SPD010</t>
  </si>
  <si>
    <t>00749</t>
  </si>
  <si>
    <t>04042820</t>
  </si>
  <si>
    <t>314614507</t>
  </si>
  <si>
    <t>166699216</t>
  </si>
  <si>
    <t>SSC910</t>
  </si>
  <si>
    <t>15.03.2018 12:09:29</t>
  </si>
  <si>
    <t>314717306</t>
  </si>
  <si>
    <t>166890503</t>
  </si>
  <si>
    <t>SWM640</t>
  </si>
  <si>
    <t>15.03.2018 08:23:50</t>
  </si>
  <si>
    <t>314656801</t>
  </si>
  <si>
    <t>166890634</t>
  </si>
  <si>
    <t>15.03.2018 10:37:14</t>
  </si>
  <si>
    <t>314689101</t>
  </si>
  <si>
    <t>L0205BRX</t>
  </si>
  <si>
    <t>314573101</t>
  </si>
  <si>
    <t>166890612</t>
  </si>
  <si>
    <t>166890784</t>
  </si>
  <si>
    <t>SZF450</t>
  </si>
  <si>
    <t>00364</t>
  </si>
  <si>
    <t>15.03.2018 08:02:25</t>
  </si>
  <si>
    <t>04047219</t>
  </si>
  <si>
    <t>L0403OIX</t>
  </si>
  <si>
    <t>314630001</t>
  </si>
  <si>
    <t>314615804</t>
  </si>
  <si>
    <t>166797069</t>
  </si>
  <si>
    <t>STH880</t>
  </si>
  <si>
    <t>15.03.2018 11:35:37</t>
  </si>
  <si>
    <t>166890819</t>
  </si>
  <si>
    <t>SZJ410</t>
  </si>
  <si>
    <t>15.03.2018 13:12:46</t>
  </si>
  <si>
    <t>166890441</t>
  </si>
  <si>
    <t>15.03.2018 13:43:31</t>
  </si>
  <si>
    <t>04047216</t>
  </si>
  <si>
    <t>314615803</t>
  </si>
  <si>
    <t>TYPE OF CABLE</t>
  </si>
  <si>
    <t>CONCATENER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</si>
</sst>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D3D3D3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3" borderId="0" xfId="0" applyFill="1" applyBorder="1"/>
    <xf numFmtId="0" fontId="0" fillId="0" borderId="0" xfId="0" applyBorder="1"/>
  </cellXfs>
  <cellStyles count="2">
    <cellStyle name="Normal" xfId="0" builtinId="0"/>
    <cellStyle name="Normal 2" xfId="1"/>
  </cellStyles>
  <dxfs count="3">
    <dxf>
      <fill>
        <patternFill patternType="solid">
          <fgColor indexed="64"/>
          <bgColor rgb="FFD3D3D3"/>
        </patternFill>
      </fill>
    </dxf>
    <dxf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able_consumption" displayName="Cable_consumption" ref="A1:O408" totalsRowShown="0" headerRowDxfId="0" tableBorderDxfId="2">
  <autoFilter ref="A1:O408"/>
  <tableColumns count="15">
    <tableColumn id="1" name="Order"/>
    <tableColumn id="2" name="Serie"/>
    <tableColumn id="3" name="Group"/>
    <tableColumn id="4" name="Machine"/>
    <tableColumn id="5" name="Date"/>
    <tableColumn id="6" name="Last Worker"/>
    <tableColumn id="7" name="Material"/>
    <tableColumn id="8" name="Booking no."/>
    <tableColumn id="9" name="No. of cables"/>
    <tableColumn id="10" name="Theoretical quantity"/>
    <tableColumn id="11" name="Consumption"/>
    <tableColumn id="12" name="Extra consumption"/>
    <tableColumn id="13" name="Percentage" dataDxfId="1"/>
    <tableColumn id="14" name="TYPE OF CABLE">
      <calculatedColumnFormula>IF(MID(G2,1,2)="L0","SIMPLE","SPECIAL")</calculatedColumnFormula>
    </tableColumn>
    <tableColumn id="15" name="CONCATENER">
      <calculatedColumnFormula>CONCATENATE(G2,H2,D2)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409"/>
  <sheetViews>
    <sheetView tabSelected="1" workbookViewId="0">
      <selection activeCell="R12" sqref="R12"/>
    </sheetView>
  </sheetViews>
  <sheetFormatPr baseColWidth="10" defaultColWidth="9.140625" defaultRowHeight="15"/>
  <cols>
    <col min="1" max="1" width="10" bestFit="1" customWidth="1"/>
    <col min="2" max="2" width="8.5703125" bestFit="1" customWidth="1"/>
    <col min="3" max="3" width="8.7109375" bestFit="1" customWidth="1"/>
    <col min="4" max="4" width="10.85546875" bestFit="1" customWidth="1"/>
    <col min="5" max="5" width="17.85546875" bestFit="1" customWidth="1"/>
    <col min="6" max="6" width="13.7109375" bestFit="1" customWidth="1"/>
    <col min="7" max="7" width="10.7109375" bestFit="1" customWidth="1"/>
    <col min="8" max="8" width="13.7109375" bestFit="1" customWidth="1"/>
    <col min="9" max="9" width="14.7109375" bestFit="1" customWidth="1"/>
    <col min="10" max="10" width="21.28515625" bestFit="1" customWidth="1"/>
    <col min="11" max="11" width="15.140625" bestFit="1" customWidth="1"/>
    <col min="12" max="12" width="19.85546875" bestFit="1" customWidth="1"/>
    <col min="13" max="13" width="13.28515625" bestFit="1" customWidth="1"/>
    <col min="14" max="14" width="16.140625" bestFit="1" customWidth="1"/>
    <col min="15" max="15" width="24.5703125" hidden="1" customWidth="1"/>
  </cols>
  <sheetData>
    <row r="1" spans="1:15">
      <c r="A1" s="1" t="s">
        <v>4</v>
      </c>
      <c r="B1" s="1" t="s">
        <v>5</v>
      </c>
      <c r="C1" s="1" t="s">
        <v>3</v>
      </c>
      <c r="D1" s="1" t="s">
        <v>0</v>
      </c>
      <c r="E1" s="1" t="s">
        <v>6</v>
      </c>
      <c r="F1" s="1" t="s">
        <v>7</v>
      </c>
      <c r="G1" s="1" t="s">
        <v>1</v>
      </c>
      <c r="H1" s="1" t="s">
        <v>2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1686</v>
      </c>
      <c r="O1" t="s">
        <v>1687</v>
      </c>
    </row>
    <row r="2" spans="1:15">
      <c r="A2" s="5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>
        <v>100</v>
      </c>
      <c r="J2">
        <v>129</v>
      </c>
      <c r="K2">
        <v>129</v>
      </c>
      <c r="L2">
        <v>0</v>
      </c>
      <c r="M2" s="3">
        <v>0</v>
      </c>
      <c r="N2" t="str">
        <f>IF(MID(G2,1,2)="L0","SIMPLE","SPECIAL")</f>
        <v>SIMPLE</v>
      </c>
      <c r="O2" t="str">
        <f>CONCATENATE(G2,H2,D2)</f>
        <v>L0205SIX31461820100345</v>
      </c>
    </row>
    <row r="3" spans="1:15">
      <c r="A3" s="5" t="s">
        <v>22</v>
      </c>
      <c r="B3" t="s">
        <v>23</v>
      </c>
      <c r="C3" t="s">
        <v>15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>
        <v>50</v>
      </c>
      <c r="J3">
        <v>91.75</v>
      </c>
      <c r="K3">
        <v>91.75</v>
      </c>
      <c r="L3">
        <v>0</v>
      </c>
      <c r="M3" s="3">
        <v>0</v>
      </c>
      <c r="N3" t="str">
        <f>IF(MID(G3,1,2)="L0","SIMPLE","SPECIAL")</f>
        <v>SIMPLE</v>
      </c>
      <c r="O3" t="str">
        <f>CONCATENATE(G3,H3,D3)</f>
        <v>L0205RIX31449920100746</v>
      </c>
    </row>
    <row r="4" spans="1:15">
      <c r="A4" s="5" t="s">
        <v>29</v>
      </c>
      <c r="B4" t="s">
        <v>30</v>
      </c>
      <c r="C4" t="s">
        <v>15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>
        <v>50</v>
      </c>
      <c r="J4">
        <v>39.75</v>
      </c>
      <c r="K4">
        <v>40</v>
      </c>
      <c r="L4">
        <v>0.25</v>
      </c>
      <c r="M4" s="3">
        <v>0.63</v>
      </c>
      <c r="N4" t="str">
        <f>IF(MID(G4,1,2)="L0","SIMPLE","SPECIAL")</f>
        <v>SIMPLE</v>
      </c>
      <c r="O4" t="str">
        <f>CONCATENATE(G4,H4,D4)</f>
        <v>L0240CXX31465520100662</v>
      </c>
    </row>
    <row r="5" spans="1:15">
      <c r="A5" s="5" t="s">
        <v>36</v>
      </c>
      <c r="B5" t="s">
        <v>37</v>
      </c>
      <c r="C5" t="s">
        <v>15</v>
      </c>
      <c r="D5" t="s">
        <v>24</v>
      </c>
      <c r="E5" t="s">
        <v>38</v>
      </c>
      <c r="F5" t="s">
        <v>26</v>
      </c>
      <c r="G5" t="s">
        <v>39</v>
      </c>
      <c r="H5" t="s">
        <v>40</v>
      </c>
      <c r="I5">
        <v>100</v>
      </c>
      <c r="J5">
        <v>140</v>
      </c>
      <c r="K5">
        <v>140</v>
      </c>
      <c r="L5">
        <v>0</v>
      </c>
      <c r="M5" s="3">
        <v>0</v>
      </c>
      <c r="N5" t="str">
        <f>IF(MID(G5,1,2)="L0","SIMPLE","SPECIAL")</f>
        <v>SIMPLE</v>
      </c>
      <c r="O5" t="str">
        <f>CONCATENATE(G5,H5,D5)</f>
        <v>L0205GXX31464140100746</v>
      </c>
    </row>
    <row r="6" spans="1:15">
      <c r="A6" s="5" t="s">
        <v>41</v>
      </c>
      <c r="B6" t="s">
        <v>42</v>
      </c>
      <c r="C6" t="s">
        <v>15</v>
      </c>
      <c r="D6" t="s">
        <v>24</v>
      </c>
      <c r="E6" t="s">
        <v>43</v>
      </c>
      <c r="F6" t="s">
        <v>26</v>
      </c>
      <c r="G6" t="s">
        <v>44</v>
      </c>
      <c r="H6" t="s">
        <v>45</v>
      </c>
      <c r="I6">
        <v>100</v>
      </c>
      <c r="J6">
        <v>87</v>
      </c>
      <c r="K6">
        <v>87</v>
      </c>
      <c r="L6">
        <v>0</v>
      </c>
      <c r="M6" s="3">
        <v>0</v>
      </c>
      <c r="N6" t="str">
        <f>IF(MID(G6,1,2)="L0","SIMPLE","SPECIAL")</f>
        <v>SIMPLE</v>
      </c>
      <c r="O6" t="str">
        <f>CONCATENATE(G6,H6,D6)</f>
        <v>L0205VXX31346750200746</v>
      </c>
    </row>
    <row r="7" spans="1:15">
      <c r="A7" s="5" t="s">
        <v>29</v>
      </c>
      <c r="B7" t="s">
        <v>30</v>
      </c>
      <c r="C7" t="s">
        <v>15</v>
      </c>
      <c r="D7" t="s">
        <v>31</v>
      </c>
      <c r="E7" t="s">
        <v>46</v>
      </c>
      <c r="F7" t="s">
        <v>33</v>
      </c>
      <c r="G7" t="s">
        <v>34</v>
      </c>
      <c r="H7" t="s">
        <v>47</v>
      </c>
      <c r="I7">
        <v>50</v>
      </c>
      <c r="J7">
        <v>39.75</v>
      </c>
      <c r="K7">
        <v>39.75</v>
      </c>
      <c r="L7">
        <v>0</v>
      </c>
      <c r="M7" s="3">
        <v>0</v>
      </c>
      <c r="N7" t="str">
        <f>IF(MID(G7,1,2)="L0","SIMPLE","SPECIAL")</f>
        <v>SIMPLE</v>
      </c>
      <c r="O7" t="str">
        <f>CONCATENATE(G7,H7,D7)</f>
        <v>L0240CXX31463960200662</v>
      </c>
    </row>
    <row r="8" spans="1:15">
      <c r="A8" s="5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>
        <v>2</v>
      </c>
      <c r="J8">
        <v>9.18</v>
      </c>
      <c r="K8">
        <v>11.02</v>
      </c>
      <c r="L8">
        <v>1.84</v>
      </c>
      <c r="M8" s="3">
        <v>20.04</v>
      </c>
      <c r="N8" t="str">
        <f>IF(MID(G8,1,2)="L0","SIMPLE","SPECIAL")</f>
        <v>SIMPLE</v>
      </c>
      <c r="O8" t="str">
        <f>CONCATENATE(G8,H8,D8)</f>
        <v>L0403BIX31468710100400</v>
      </c>
    </row>
    <row r="9" spans="1:15">
      <c r="A9" s="5" t="s">
        <v>57</v>
      </c>
      <c r="B9" t="s">
        <v>58</v>
      </c>
      <c r="C9" t="s">
        <v>15</v>
      </c>
      <c r="D9" t="s">
        <v>24</v>
      </c>
      <c r="E9" t="s">
        <v>59</v>
      </c>
      <c r="F9" t="s">
        <v>26</v>
      </c>
      <c r="G9" t="s">
        <v>60</v>
      </c>
      <c r="H9" t="s">
        <v>61</v>
      </c>
      <c r="I9">
        <v>100</v>
      </c>
      <c r="J9">
        <v>24</v>
      </c>
      <c r="K9">
        <v>24</v>
      </c>
      <c r="L9">
        <v>0</v>
      </c>
      <c r="M9" s="3">
        <v>0</v>
      </c>
      <c r="N9" t="str">
        <f>IF(MID(G9,1,2)="L0","SIMPLE","SPECIAL")</f>
        <v>SIMPLE</v>
      </c>
      <c r="O9" t="str">
        <f>CONCATENATE(G9,H9,D9)</f>
        <v>L0205HXX31468900100746</v>
      </c>
    </row>
    <row r="10" spans="1:15">
      <c r="A10" s="5" t="s">
        <v>63</v>
      </c>
      <c r="B10" t="s">
        <v>50</v>
      </c>
      <c r="C10" t="s">
        <v>51</v>
      </c>
      <c r="D10" t="s">
        <v>52</v>
      </c>
      <c r="E10" t="s">
        <v>64</v>
      </c>
      <c r="F10" t="s">
        <v>54</v>
      </c>
      <c r="G10" t="s">
        <v>65</v>
      </c>
      <c r="H10" t="s">
        <v>66</v>
      </c>
      <c r="I10">
        <v>2</v>
      </c>
      <c r="J10">
        <v>8.1300000000000008</v>
      </c>
      <c r="K10">
        <v>9.76</v>
      </c>
      <c r="L10">
        <v>1.63</v>
      </c>
      <c r="M10" s="3">
        <v>20.05</v>
      </c>
      <c r="N10" t="str">
        <f>IF(MID(G10,1,2)="L0","SIMPLE","SPECIAL")</f>
        <v>SIMPLE</v>
      </c>
      <c r="O10" t="str">
        <f>CONCATENATE(G10,H10,D10)</f>
        <v>L0403BVX31453580100400</v>
      </c>
    </row>
    <row r="11" spans="1:15">
      <c r="A11" s="5" t="s">
        <v>68</v>
      </c>
      <c r="B11" t="s">
        <v>69</v>
      </c>
      <c r="C11" t="s">
        <v>70</v>
      </c>
      <c r="D11" t="s">
        <v>52</v>
      </c>
      <c r="E11" t="s">
        <v>71</v>
      </c>
      <c r="F11" t="s">
        <v>54</v>
      </c>
      <c r="G11" t="s">
        <v>72</v>
      </c>
      <c r="H11" t="s">
        <v>73</v>
      </c>
      <c r="I11">
        <v>10</v>
      </c>
      <c r="J11">
        <v>2.6</v>
      </c>
      <c r="K11">
        <v>3</v>
      </c>
      <c r="L11">
        <v>0.4</v>
      </c>
      <c r="M11" s="3">
        <v>15.38</v>
      </c>
      <c r="N11" t="str">
        <f>IF(MID(G11,1,2)="L0","SIMPLE","SPECIAL")</f>
        <v>SPECIAL</v>
      </c>
      <c r="O11" t="str">
        <f>CONCATENATE(G11,H11,D11)</f>
        <v>L4803GIX27098750100400</v>
      </c>
    </row>
    <row r="12" spans="1:15">
      <c r="A12" s="5" t="s">
        <v>74</v>
      </c>
      <c r="B12" t="s">
        <v>30</v>
      </c>
      <c r="C12" t="s">
        <v>15</v>
      </c>
      <c r="D12" t="s">
        <v>31</v>
      </c>
      <c r="E12" t="s">
        <v>75</v>
      </c>
      <c r="F12" t="s">
        <v>33</v>
      </c>
      <c r="G12" t="s">
        <v>76</v>
      </c>
      <c r="H12" t="s">
        <v>77</v>
      </c>
      <c r="I12">
        <v>50</v>
      </c>
      <c r="J12">
        <v>102.5</v>
      </c>
      <c r="K12">
        <v>102.5</v>
      </c>
      <c r="L12">
        <v>0</v>
      </c>
      <c r="M12" s="3">
        <v>0</v>
      </c>
      <c r="N12" t="str">
        <f>IF(MID(G12,1,2)="L0","SIMPLE","SPECIAL")</f>
        <v>SIMPLE</v>
      </c>
      <c r="O12" t="str">
        <f>CONCATENATE(G12,H12,D12)</f>
        <v>L0240RGX31463980200662</v>
      </c>
    </row>
    <row r="13" spans="1:15">
      <c r="A13" s="5" t="s">
        <v>78</v>
      </c>
      <c r="B13" t="s">
        <v>79</v>
      </c>
      <c r="C13" t="s">
        <v>70</v>
      </c>
      <c r="D13" t="s">
        <v>52</v>
      </c>
      <c r="E13" t="s">
        <v>80</v>
      </c>
      <c r="F13" t="s">
        <v>54</v>
      </c>
      <c r="G13" t="s">
        <v>81</v>
      </c>
      <c r="H13" t="s">
        <v>82</v>
      </c>
      <c r="I13">
        <v>5</v>
      </c>
      <c r="J13">
        <v>2.68</v>
      </c>
      <c r="K13">
        <v>3</v>
      </c>
      <c r="L13">
        <v>0.32</v>
      </c>
      <c r="M13" s="3">
        <v>11.94</v>
      </c>
      <c r="N13" t="str">
        <f>IF(MID(G13,1,2)="L0","SIMPLE","SPECIAL")</f>
        <v>SPECIAL</v>
      </c>
      <c r="O13" t="str">
        <f>CONCATENATE(G13,H13,D13)</f>
        <v>L2703RSX30688640100400</v>
      </c>
    </row>
    <row r="14" spans="1:15">
      <c r="A14" s="5" t="s">
        <v>87</v>
      </c>
      <c r="B14" t="s">
        <v>83</v>
      </c>
      <c r="C14" t="s">
        <v>70</v>
      </c>
      <c r="D14" t="s">
        <v>52</v>
      </c>
      <c r="E14" t="s">
        <v>88</v>
      </c>
      <c r="F14" t="s">
        <v>54</v>
      </c>
      <c r="G14" t="s">
        <v>89</v>
      </c>
      <c r="H14" t="s">
        <v>90</v>
      </c>
      <c r="I14">
        <v>30</v>
      </c>
      <c r="J14">
        <v>5.7</v>
      </c>
      <c r="K14">
        <v>6</v>
      </c>
      <c r="L14">
        <v>0.3</v>
      </c>
      <c r="M14" s="3">
        <v>5.26</v>
      </c>
      <c r="N14" t="str">
        <f>IF(MID(G14,1,2)="L0","SIMPLE","SPECIAL")</f>
        <v>SPECIAL</v>
      </c>
      <c r="O14" t="str">
        <f>CONCATENATE(G14,H14,D14)</f>
        <v>L2703HWX29568440100400</v>
      </c>
    </row>
    <row r="15" spans="1:15">
      <c r="A15" s="5" t="s">
        <v>84</v>
      </c>
      <c r="B15" t="s">
        <v>85</v>
      </c>
      <c r="C15" t="s">
        <v>15</v>
      </c>
      <c r="D15" t="s">
        <v>16</v>
      </c>
      <c r="E15" t="s">
        <v>91</v>
      </c>
      <c r="F15" t="s">
        <v>18</v>
      </c>
      <c r="G15" t="s">
        <v>19</v>
      </c>
      <c r="H15" t="s">
        <v>92</v>
      </c>
      <c r="I15">
        <v>100</v>
      </c>
      <c r="J15">
        <v>262.5</v>
      </c>
      <c r="K15">
        <v>262.5</v>
      </c>
      <c r="L15">
        <v>0</v>
      </c>
      <c r="M15" s="3">
        <v>0</v>
      </c>
      <c r="N15" t="str">
        <f>IF(MID(G15,1,2)="L0","SIMPLE","SPECIAL")</f>
        <v>SIMPLE</v>
      </c>
      <c r="O15" t="str">
        <f>CONCATENATE(G15,H15,D15)</f>
        <v>L0205SIX31468960100345</v>
      </c>
    </row>
    <row r="16" spans="1:15">
      <c r="A16" s="5" t="s">
        <v>93</v>
      </c>
      <c r="B16" t="s">
        <v>83</v>
      </c>
      <c r="C16" t="s">
        <v>70</v>
      </c>
      <c r="D16" t="s">
        <v>52</v>
      </c>
      <c r="E16" t="s">
        <v>94</v>
      </c>
      <c r="F16" t="s">
        <v>54</v>
      </c>
      <c r="G16" t="s">
        <v>95</v>
      </c>
      <c r="H16" t="s">
        <v>96</v>
      </c>
      <c r="I16">
        <v>30</v>
      </c>
      <c r="J16">
        <v>33</v>
      </c>
      <c r="K16">
        <v>33</v>
      </c>
      <c r="L16">
        <v>0</v>
      </c>
      <c r="M16" s="3">
        <v>0</v>
      </c>
      <c r="N16" t="str">
        <f>IF(MID(G16,1,2)="L0","SIMPLE","SPECIAL")</f>
        <v>SPECIAL</v>
      </c>
      <c r="O16" t="str">
        <f>CONCATENATE(G16,H16,D16)</f>
        <v>L2703GSX30634670100400</v>
      </c>
    </row>
    <row r="17" spans="1:15">
      <c r="A17" s="5" t="s">
        <v>99</v>
      </c>
      <c r="B17" t="s">
        <v>83</v>
      </c>
      <c r="C17" t="s">
        <v>70</v>
      </c>
      <c r="D17" t="s">
        <v>52</v>
      </c>
      <c r="E17" t="s">
        <v>100</v>
      </c>
      <c r="F17" t="s">
        <v>54</v>
      </c>
      <c r="G17" t="s">
        <v>101</v>
      </c>
      <c r="H17" t="s">
        <v>102</v>
      </c>
      <c r="I17">
        <v>30</v>
      </c>
      <c r="J17">
        <v>31.2</v>
      </c>
      <c r="K17">
        <v>32</v>
      </c>
      <c r="L17">
        <v>0.8</v>
      </c>
      <c r="M17" s="3">
        <v>2.56</v>
      </c>
      <c r="N17" t="str">
        <f>IF(MID(G17,1,2)="L0","SIMPLE","SPECIAL")</f>
        <v>SPECIAL</v>
      </c>
      <c r="O17" t="str">
        <f>CONCATENATE(G17,H17,D17)</f>
        <v>L2703SVX27505810100400</v>
      </c>
    </row>
    <row r="18" spans="1:15">
      <c r="A18" s="5" t="s">
        <v>104</v>
      </c>
      <c r="B18" t="s">
        <v>86</v>
      </c>
      <c r="C18" t="s">
        <v>70</v>
      </c>
      <c r="D18" t="s">
        <v>52</v>
      </c>
      <c r="E18" t="s">
        <v>105</v>
      </c>
      <c r="F18" t="s">
        <v>54</v>
      </c>
      <c r="G18" t="s">
        <v>106</v>
      </c>
      <c r="H18" t="s">
        <v>107</v>
      </c>
      <c r="I18">
        <v>30</v>
      </c>
      <c r="J18">
        <v>75.75</v>
      </c>
      <c r="K18">
        <v>79</v>
      </c>
      <c r="L18">
        <v>3.25</v>
      </c>
      <c r="M18" s="3">
        <v>4.29</v>
      </c>
      <c r="N18" t="str">
        <f>IF(MID(G18,1,2)="L0","SIMPLE","SPECIAL")</f>
        <v>SPECIAL</v>
      </c>
      <c r="O18" t="str">
        <f>CONCATENATE(G18,H18,D18)</f>
        <v>L2703IXX31272500100400</v>
      </c>
    </row>
    <row r="19" spans="1:15">
      <c r="A19" s="5" t="s">
        <v>111</v>
      </c>
      <c r="B19" t="s">
        <v>69</v>
      </c>
      <c r="C19" t="s">
        <v>70</v>
      </c>
      <c r="D19" t="s">
        <v>52</v>
      </c>
      <c r="E19" t="s">
        <v>112</v>
      </c>
      <c r="F19" t="s">
        <v>54</v>
      </c>
      <c r="G19" t="s">
        <v>113</v>
      </c>
      <c r="H19" t="s">
        <v>114</v>
      </c>
      <c r="I19">
        <v>10</v>
      </c>
      <c r="J19">
        <v>1.75</v>
      </c>
      <c r="K19">
        <v>2</v>
      </c>
      <c r="L19">
        <v>0.25</v>
      </c>
      <c r="M19" s="3">
        <v>14.29</v>
      </c>
      <c r="N19" t="str">
        <f>IF(MID(G19,1,2)="L0","SIMPLE","SPECIAL")</f>
        <v>SIMPLE</v>
      </c>
      <c r="O19" t="str">
        <f>CONCATENATE(G19,H19,D19)</f>
        <v>L0403VXX31461630100400</v>
      </c>
    </row>
    <row r="20" spans="1:15">
      <c r="A20" s="5" t="s">
        <v>115</v>
      </c>
      <c r="B20" t="s">
        <v>116</v>
      </c>
      <c r="C20" t="s">
        <v>15</v>
      </c>
      <c r="D20" t="s">
        <v>31</v>
      </c>
      <c r="E20" t="s">
        <v>117</v>
      </c>
      <c r="F20" t="s">
        <v>33</v>
      </c>
      <c r="G20" t="s">
        <v>118</v>
      </c>
      <c r="H20" t="s">
        <v>119</v>
      </c>
      <c r="I20">
        <v>50</v>
      </c>
      <c r="J20">
        <v>16.75</v>
      </c>
      <c r="K20">
        <v>17</v>
      </c>
      <c r="L20">
        <v>0.25</v>
      </c>
      <c r="M20" s="3">
        <v>1.49</v>
      </c>
      <c r="N20" t="str">
        <f>IF(MID(G20,1,2)="L0","SIMPLE","SPECIAL")</f>
        <v>SIMPLE</v>
      </c>
      <c r="O20" t="str">
        <f>CONCATENATE(G20,H20,D20)</f>
        <v>L0240RSX31468680100662</v>
      </c>
    </row>
    <row r="21" spans="1:15">
      <c r="A21" s="5" t="s">
        <v>120</v>
      </c>
      <c r="B21" t="s">
        <v>121</v>
      </c>
      <c r="C21" t="s">
        <v>108</v>
      </c>
      <c r="D21" t="s">
        <v>31</v>
      </c>
      <c r="E21" t="s">
        <v>122</v>
      </c>
      <c r="F21" t="s">
        <v>33</v>
      </c>
      <c r="G21" t="s">
        <v>123</v>
      </c>
      <c r="H21" t="s">
        <v>124</v>
      </c>
      <c r="I21">
        <v>50</v>
      </c>
      <c r="J21">
        <v>13.25</v>
      </c>
      <c r="K21">
        <v>14</v>
      </c>
      <c r="L21">
        <v>0.75</v>
      </c>
      <c r="M21" s="3">
        <v>5.66</v>
      </c>
      <c r="N21" t="str">
        <f>IF(MID(G21,1,2)="L0","SIMPLE","SPECIAL")</f>
        <v>SIMPLE</v>
      </c>
      <c r="O21" t="str">
        <f>CONCATENATE(G21,H21,D21)</f>
        <v>L0240SBX31378480100662</v>
      </c>
    </row>
    <row r="22" spans="1:15">
      <c r="A22" s="5" t="s">
        <v>125</v>
      </c>
      <c r="B22" t="s">
        <v>126</v>
      </c>
      <c r="C22" t="s">
        <v>108</v>
      </c>
      <c r="D22" t="s">
        <v>31</v>
      </c>
      <c r="E22" t="s">
        <v>127</v>
      </c>
      <c r="F22" t="s">
        <v>33</v>
      </c>
      <c r="G22" t="s">
        <v>128</v>
      </c>
      <c r="H22" t="s">
        <v>129</v>
      </c>
      <c r="I22">
        <v>50</v>
      </c>
      <c r="J22">
        <v>17</v>
      </c>
      <c r="K22">
        <v>20.399999999999999</v>
      </c>
      <c r="L22">
        <v>3.4</v>
      </c>
      <c r="M22" s="3">
        <v>20</v>
      </c>
      <c r="N22" t="str">
        <f>IF(MID(G22,1,2)="L0","SIMPLE","SPECIAL")</f>
        <v>SIMPLE</v>
      </c>
      <c r="O22" t="str">
        <f>CONCATENATE(G22,H22,D22)</f>
        <v>L0240RWX31456270100662</v>
      </c>
    </row>
    <row r="23" spans="1:15">
      <c r="A23" s="5" t="s">
        <v>130</v>
      </c>
      <c r="B23" t="s">
        <v>69</v>
      </c>
      <c r="C23" t="s">
        <v>70</v>
      </c>
      <c r="D23" t="s">
        <v>52</v>
      </c>
      <c r="E23" t="s">
        <v>131</v>
      </c>
      <c r="F23" t="s">
        <v>54</v>
      </c>
      <c r="G23" t="s">
        <v>132</v>
      </c>
      <c r="H23" t="s">
        <v>133</v>
      </c>
      <c r="I23">
        <v>10</v>
      </c>
      <c r="J23">
        <v>1.65</v>
      </c>
      <c r="K23">
        <v>2</v>
      </c>
      <c r="L23">
        <v>0.35</v>
      </c>
      <c r="M23" s="3">
        <v>21.21</v>
      </c>
      <c r="N23" t="str">
        <f>IF(MID(G23,1,2)="L0","SIMPLE","SPECIAL")</f>
        <v>SIMPLE</v>
      </c>
      <c r="O23" t="str">
        <f>CONCATENATE(G23,H23,D23)</f>
        <v>L0403GVX31433360100400</v>
      </c>
    </row>
    <row r="24" spans="1:15">
      <c r="A24" s="5" t="s">
        <v>135</v>
      </c>
      <c r="B24" t="s">
        <v>69</v>
      </c>
      <c r="C24" t="s">
        <v>70</v>
      </c>
      <c r="D24" t="s">
        <v>52</v>
      </c>
      <c r="E24" t="s">
        <v>136</v>
      </c>
      <c r="F24" t="s">
        <v>54</v>
      </c>
      <c r="G24" t="s">
        <v>137</v>
      </c>
      <c r="H24" t="s">
        <v>138</v>
      </c>
      <c r="I24">
        <v>10</v>
      </c>
      <c r="J24">
        <v>1.9</v>
      </c>
      <c r="K24">
        <v>3</v>
      </c>
      <c r="L24">
        <v>1.1000000000000001</v>
      </c>
      <c r="M24" s="3">
        <v>57.89</v>
      </c>
      <c r="N24" t="str">
        <f>IF(MID(G24,1,2)="L0","SIMPLE","SPECIAL")</f>
        <v>SIMPLE</v>
      </c>
      <c r="O24" t="str">
        <f>CONCATENATE(G24,H24,D24)</f>
        <v>L0403BWX31457270100400</v>
      </c>
    </row>
    <row r="25" spans="1:15">
      <c r="A25" s="5" t="s">
        <v>139</v>
      </c>
      <c r="B25" t="s">
        <v>140</v>
      </c>
      <c r="C25" t="s">
        <v>108</v>
      </c>
      <c r="D25" t="s">
        <v>16</v>
      </c>
      <c r="E25" t="s">
        <v>141</v>
      </c>
      <c r="F25" t="s">
        <v>18</v>
      </c>
      <c r="G25" t="s">
        <v>142</v>
      </c>
      <c r="H25" t="s">
        <v>143</v>
      </c>
      <c r="I25">
        <v>50</v>
      </c>
      <c r="J25">
        <v>44.5</v>
      </c>
      <c r="K25">
        <v>47</v>
      </c>
      <c r="L25">
        <v>2.5</v>
      </c>
      <c r="M25" s="3">
        <v>5.62</v>
      </c>
      <c r="N25" t="str">
        <f>IF(MID(G25,1,2)="L0","SIMPLE","SPECIAL")</f>
        <v>SIMPLE</v>
      </c>
      <c r="O25" t="str">
        <f>CONCATENATE(G25,H25,D25)</f>
        <v>L0205CXX31470300300345</v>
      </c>
    </row>
    <row r="26" spans="1:15">
      <c r="A26" s="5" t="s">
        <v>144</v>
      </c>
      <c r="B26" t="s">
        <v>69</v>
      </c>
      <c r="C26" t="s">
        <v>70</v>
      </c>
      <c r="D26" t="s">
        <v>52</v>
      </c>
      <c r="E26" t="s">
        <v>145</v>
      </c>
      <c r="F26" t="s">
        <v>54</v>
      </c>
      <c r="G26" t="s">
        <v>146</v>
      </c>
      <c r="H26" t="s">
        <v>147</v>
      </c>
      <c r="I26">
        <v>10</v>
      </c>
      <c r="J26">
        <v>3.55</v>
      </c>
      <c r="K26">
        <v>4</v>
      </c>
      <c r="L26">
        <v>0.45</v>
      </c>
      <c r="M26" s="3">
        <v>12.68</v>
      </c>
      <c r="N26" t="str">
        <f>IF(MID(G26,1,2)="L0","SIMPLE","SPECIAL")</f>
        <v>SPECIAL</v>
      </c>
      <c r="O26" t="str">
        <f>CONCATENATE(G26,H26,D26)</f>
        <v>L4503CXX31216260100400</v>
      </c>
    </row>
    <row r="27" spans="1:15">
      <c r="A27" s="5" t="s">
        <v>153</v>
      </c>
      <c r="B27" t="s">
        <v>148</v>
      </c>
      <c r="C27" t="s">
        <v>70</v>
      </c>
      <c r="D27" t="s">
        <v>52</v>
      </c>
      <c r="E27" t="s">
        <v>154</v>
      </c>
      <c r="F27" t="s">
        <v>54</v>
      </c>
      <c r="G27" t="s">
        <v>155</v>
      </c>
      <c r="H27" t="s">
        <v>156</v>
      </c>
      <c r="I27">
        <v>10</v>
      </c>
      <c r="J27">
        <v>25.05</v>
      </c>
      <c r="K27">
        <v>25.05</v>
      </c>
      <c r="L27">
        <v>0</v>
      </c>
      <c r="M27" s="3">
        <v>0</v>
      </c>
      <c r="N27" t="str">
        <f>IF(MID(G27,1,2)="L0","SIMPLE","SPECIAL")</f>
        <v>SPECIAL</v>
      </c>
      <c r="O27" t="str">
        <f>CONCATENATE(G27,H27,D27)</f>
        <v>L4503RSX28241710100400</v>
      </c>
    </row>
    <row r="28" spans="1:15">
      <c r="A28" s="5" t="s">
        <v>158</v>
      </c>
      <c r="B28" t="s">
        <v>134</v>
      </c>
      <c r="C28" t="s">
        <v>108</v>
      </c>
      <c r="D28" t="s">
        <v>31</v>
      </c>
      <c r="E28" t="s">
        <v>159</v>
      </c>
      <c r="F28" t="s">
        <v>33</v>
      </c>
      <c r="G28" t="s">
        <v>160</v>
      </c>
      <c r="H28" t="s">
        <v>161</v>
      </c>
      <c r="I28">
        <v>50</v>
      </c>
      <c r="J28">
        <v>32.5</v>
      </c>
      <c r="K28">
        <v>33</v>
      </c>
      <c r="L28">
        <v>0.5</v>
      </c>
      <c r="M28" s="3">
        <v>1.54</v>
      </c>
      <c r="N28" t="str">
        <f>IF(MID(G28,1,2)="L0","SIMPLE","SPECIAL")</f>
        <v>SIMPLE</v>
      </c>
      <c r="O28" t="str">
        <f>CONCATENATE(G28,H28,D28)</f>
        <v>L0240RBX31463970100662</v>
      </c>
    </row>
    <row r="29" spans="1:15">
      <c r="A29" s="5" t="s">
        <v>162</v>
      </c>
      <c r="B29" t="s">
        <v>149</v>
      </c>
      <c r="C29" t="s">
        <v>70</v>
      </c>
      <c r="D29" t="s">
        <v>52</v>
      </c>
      <c r="E29" t="s">
        <v>163</v>
      </c>
      <c r="F29" t="s">
        <v>54</v>
      </c>
      <c r="G29" t="s">
        <v>164</v>
      </c>
      <c r="H29" t="s">
        <v>165</v>
      </c>
      <c r="I29">
        <v>5</v>
      </c>
      <c r="J29">
        <v>13.25</v>
      </c>
      <c r="K29">
        <v>15</v>
      </c>
      <c r="L29">
        <v>1.75</v>
      </c>
      <c r="M29" s="3">
        <v>13.21</v>
      </c>
      <c r="N29" t="str">
        <f>IF(MID(G29,1,2)="L0","SIMPLE","SPECIAL")</f>
        <v>SPECIAL</v>
      </c>
      <c r="O29" t="str">
        <f>CONCATENATE(G29,H29,D29)</f>
        <v>L4503SGX28876470100400</v>
      </c>
    </row>
    <row r="30" spans="1:15">
      <c r="A30" s="5" t="s">
        <v>166</v>
      </c>
      <c r="B30" t="s">
        <v>167</v>
      </c>
      <c r="C30" t="s">
        <v>168</v>
      </c>
      <c r="D30" t="s">
        <v>169</v>
      </c>
      <c r="E30" t="s">
        <v>170</v>
      </c>
      <c r="F30" t="s">
        <v>171</v>
      </c>
      <c r="G30" t="s">
        <v>172</v>
      </c>
      <c r="H30" t="s">
        <v>173</v>
      </c>
      <c r="I30">
        <v>50</v>
      </c>
      <c r="J30">
        <v>98.5</v>
      </c>
      <c r="K30">
        <v>98.5</v>
      </c>
      <c r="L30">
        <v>0</v>
      </c>
      <c r="M30" s="3">
        <v>0</v>
      </c>
      <c r="N30" t="str">
        <f>IF(MID(G30,1,2)="L0","SIMPLE","SPECIAL")</f>
        <v>SPECIAL</v>
      </c>
      <c r="O30" t="str">
        <f>CONCATENATE(G30,H30,D30)</f>
        <v>L58A1SXX31172590100372</v>
      </c>
    </row>
    <row r="31" spans="1:15">
      <c r="A31" s="5" t="s">
        <v>166</v>
      </c>
      <c r="B31" t="s">
        <v>167</v>
      </c>
      <c r="C31" t="s">
        <v>168</v>
      </c>
      <c r="D31" t="s">
        <v>169</v>
      </c>
      <c r="E31" t="s">
        <v>170</v>
      </c>
      <c r="F31" t="s">
        <v>171</v>
      </c>
      <c r="G31" t="s">
        <v>174</v>
      </c>
      <c r="H31" t="s">
        <v>175</v>
      </c>
      <c r="I31">
        <v>50</v>
      </c>
      <c r="J31">
        <v>98.5</v>
      </c>
      <c r="K31">
        <v>98.5</v>
      </c>
      <c r="L31">
        <v>0</v>
      </c>
      <c r="M31" s="3">
        <v>0</v>
      </c>
      <c r="N31" t="str">
        <f>IF(MID(G31,1,2)="L0","SIMPLE","SPECIAL")</f>
        <v>SPECIAL</v>
      </c>
      <c r="O31" t="str">
        <f>CONCATENATE(G31,H31,D31)</f>
        <v>L58A1SWX31172600100372</v>
      </c>
    </row>
    <row r="32" spans="1:15">
      <c r="A32" s="5" t="s">
        <v>176</v>
      </c>
      <c r="B32" t="s">
        <v>177</v>
      </c>
      <c r="C32" t="s">
        <v>15</v>
      </c>
      <c r="D32" t="s">
        <v>16</v>
      </c>
      <c r="E32" t="s">
        <v>178</v>
      </c>
      <c r="F32" t="s">
        <v>179</v>
      </c>
      <c r="G32" t="s">
        <v>180</v>
      </c>
      <c r="H32" t="s">
        <v>181</v>
      </c>
      <c r="I32">
        <v>100</v>
      </c>
      <c r="J32">
        <v>102.5</v>
      </c>
      <c r="K32">
        <v>105</v>
      </c>
      <c r="L32">
        <v>2.5</v>
      </c>
      <c r="M32" s="3">
        <v>2.44</v>
      </c>
      <c r="N32" t="str">
        <f>IF(MID(G32,1,2)="L0","SIMPLE","SPECIAL")</f>
        <v>SIMPLE</v>
      </c>
      <c r="O32" t="str">
        <f>CONCATENATE(G32,H32,D32)</f>
        <v>L0205SGX31470360100345</v>
      </c>
    </row>
    <row r="33" spans="1:15">
      <c r="A33" s="5" t="s">
        <v>182</v>
      </c>
      <c r="B33" t="s">
        <v>157</v>
      </c>
      <c r="C33" t="s">
        <v>108</v>
      </c>
      <c r="D33" t="s">
        <v>31</v>
      </c>
      <c r="E33" t="s">
        <v>183</v>
      </c>
      <c r="F33" t="s">
        <v>33</v>
      </c>
      <c r="G33" t="s">
        <v>160</v>
      </c>
      <c r="H33" t="s">
        <v>184</v>
      </c>
      <c r="I33">
        <v>50</v>
      </c>
      <c r="J33">
        <v>35.5</v>
      </c>
      <c r="K33">
        <v>36</v>
      </c>
      <c r="L33">
        <v>0.5</v>
      </c>
      <c r="M33" s="3">
        <v>1.41</v>
      </c>
      <c r="N33" t="str">
        <f>IF(MID(G33,1,2)="L0","SIMPLE","SPECIAL")</f>
        <v>SIMPLE</v>
      </c>
      <c r="O33" t="str">
        <f>CONCATENATE(G33,H33,D33)</f>
        <v>L0240RBX31473660100662</v>
      </c>
    </row>
    <row r="34" spans="1:15">
      <c r="A34" s="5" t="s">
        <v>185</v>
      </c>
      <c r="B34" t="s">
        <v>151</v>
      </c>
      <c r="C34" t="s">
        <v>70</v>
      </c>
      <c r="D34" t="s">
        <v>52</v>
      </c>
      <c r="E34" t="s">
        <v>186</v>
      </c>
      <c r="F34" t="s">
        <v>54</v>
      </c>
      <c r="G34" t="s">
        <v>187</v>
      </c>
      <c r="H34" t="s">
        <v>188</v>
      </c>
      <c r="I34">
        <v>5</v>
      </c>
      <c r="J34">
        <v>13.3</v>
      </c>
      <c r="K34">
        <v>15.96</v>
      </c>
      <c r="L34">
        <v>2.66</v>
      </c>
      <c r="M34" s="3">
        <v>20</v>
      </c>
      <c r="N34" t="str">
        <f>IF(MID(G34,1,2)="L0","SIMPLE","SPECIAL")</f>
        <v>SPECIAL</v>
      </c>
      <c r="O34" t="str">
        <f>CONCATENATE(G34,H34,D34)</f>
        <v>L4503HGX41585150100400</v>
      </c>
    </row>
    <row r="35" spans="1:15">
      <c r="A35" s="5" t="s">
        <v>189</v>
      </c>
      <c r="B35" t="s">
        <v>190</v>
      </c>
      <c r="C35" t="s">
        <v>191</v>
      </c>
      <c r="D35" t="s">
        <v>169</v>
      </c>
      <c r="E35" t="s">
        <v>192</v>
      </c>
      <c r="F35" t="s">
        <v>171</v>
      </c>
      <c r="G35" t="s">
        <v>193</v>
      </c>
      <c r="H35" t="s">
        <v>194</v>
      </c>
      <c r="I35">
        <v>5</v>
      </c>
      <c r="J35">
        <v>7.1</v>
      </c>
      <c r="K35">
        <v>7.91</v>
      </c>
      <c r="L35">
        <v>0.81</v>
      </c>
      <c r="M35" s="3">
        <v>11.41</v>
      </c>
      <c r="N35" t="str">
        <f>IF(MID(G35,1,2)="L0","SIMPLE","SPECIAL")</f>
        <v>SPECIAL</v>
      </c>
      <c r="O35" t="str">
        <f>CONCATENATE(G35,H35,D35)</f>
        <v>L58A1CRX31172580100372</v>
      </c>
    </row>
    <row r="36" spans="1:15">
      <c r="A36" s="5" t="s">
        <v>189</v>
      </c>
      <c r="B36" t="s">
        <v>190</v>
      </c>
      <c r="C36" t="s">
        <v>191</v>
      </c>
      <c r="D36" t="s">
        <v>169</v>
      </c>
      <c r="E36" t="s">
        <v>192</v>
      </c>
      <c r="F36" t="s">
        <v>171</v>
      </c>
      <c r="G36" t="s">
        <v>195</v>
      </c>
      <c r="H36" t="s">
        <v>196</v>
      </c>
      <c r="I36">
        <v>5</v>
      </c>
      <c r="J36">
        <v>7.1</v>
      </c>
      <c r="K36">
        <v>7.91</v>
      </c>
      <c r="L36">
        <v>0.81</v>
      </c>
      <c r="M36" s="3">
        <v>11.41</v>
      </c>
      <c r="N36" t="str">
        <f>IF(MID(G36,1,2)="L0","SIMPLE","SPECIAL")</f>
        <v>SPECIAL</v>
      </c>
      <c r="O36" t="str">
        <f>CONCATENATE(G36,H36,D36)</f>
        <v>L58A1CXX31172570100372</v>
      </c>
    </row>
    <row r="37" spans="1:15">
      <c r="A37" s="5" t="s">
        <v>199</v>
      </c>
      <c r="B37" t="s">
        <v>200</v>
      </c>
      <c r="C37" t="s">
        <v>15</v>
      </c>
      <c r="D37" t="s">
        <v>201</v>
      </c>
      <c r="E37" t="s">
        <v>202</v>
      </c>
      <c r="F37" t="s">
        <v>203</v>
      </c>
      <c r="G37" t="s">
        <v>204</v>
      </c>
      <c r="H37" t="s">
        <v>205</v>
      </c>
      <c r="I37">
        <v>100</v>
      </c>
      <c r="J37">
        <v>212.5</v>
      </c>
      <c r="K37">
        <v>213</v>
      </c>
      <c r="L37">
        <v>0.5</v>
      </c>
      <c r="M37" s="3">
        <v>0.24</v>
      </c>
      <c r="N37" t="str">
        <f>IF(MID(G37,1,2)="L0","SIMPLE","SPECIAL")</f>
        <v>SIMPLE</v>
      </c>
      <c r="O37" t="str">
        <f>CONCATENATE(G37,H37,D37)</f>
        <v>L0403BXX31461500100326</v>
      </c>
    </row>
    <row r="38" spans="1:15">
      <c r="A38" s="5" t="s">
        <v>206</v>
      </c>
      <c r="B38" t="s">
        <v>207</v>
      </c>
      <c r="C38" t="s">
        <v>15</v>
      </c>
      <c r="D38" t="s">
        <v>208</v>
      </c>
      <c r="E38" t="s">
        <v>209</v>
      </c>
      <c r="F38" t="s">
        <v>210</v>
      </c>
      <c r="G38" t="s">
        <v>211</v>
      </c>
      <c r="H38" t="s">
        <v>212</v>
      </c>
      <c r="I38">
        <v>100</v>
      </c>
      <c r="J38">
        <v>75.5</v>
      </c>
      <c r="K38">
        <v>76</v>
      </c>
      <c r="L38">
        <v>0.5</v>
      </c>
      <c r="M38" s="3">
        <v>0.66</v>
      </c>
      <c r="N38" t="str">
        <f>IF(MID(G38,1,2)="L0","SIMPLE","SPECIAL")</f>
        <v>SIMPLE</v>
      </c>
      <c r="O38" t="str">
        <f>CONCATENATE(G38,H38,D38)</f>
        <v>L0207VWX31433450100334</v>
      </c>
    </row>
    <row r="39" spans="1:15">
      <c r="A39" s="5" t="s">
        <v>214</v>
      </c>
      <c r="B39" t="s">
        <v>215</v>
      </c>
      <c r="C39" t="s">
        <v>15</v>
      </c>
      <c r="D39" t="s">
        <v>216</v>
      </c>
      <c r="E39" t="s">
        <v>217</v>
      </c>
      <c r="F39" t="s">
        <v>218</v>
      </c>
      <c r="G39" t="s">
        <v>204</v>
      </c>
      <c r="H39" t="s">
        <v>219</v>
      </c>
      <c r="I39">
        <v>25</v>
      </c>
      <c r="J39">
        <v>9.3800000000000008</v>
      </c>
      <c r="K39">
        <v>9.3800000000000008</v>
      </c>
      <c r="L39">
        <v>0</v>
      </c>
      <c r="M39" s="3">
        <v>0</v>
      </c>
      <c r="N39" t="str">
        <f>IF(MID(G39,1,2)="L0","SIMPLE","SPECIAL")</f>
        <v>SIMPLE</v>
      </c>
      <c r="O39" t="str">
        <f>CONCATENATE(G39,H39,D39)</f>
        <v>L0403BXX31468700100727</v>
      </c>
    </row>
    <row r="40" spans="1:15">
      <c r="A40" s="5" t="s">
        <v>222</v>
      </c>
      <c r="B40" t="s">
        <v>223</v>
      </c>
      <c r="C40" t="s">
        <v>70</v>
      </c>
      <c r="D40" t="s">
        <v>216</v>
      </c>
      <c r="E40" t="s">
        <v>224</v>
      </c>
      <c r="F40" t="s">
        <v>218</v>
      </c>
      <c r="G40" t="s">
        <v>225</v>
      </c>
      <c r="H40" t="s">
        <v>226</v>
      </c>
      <c r="I40">
        <v>10</v>
      </c>
      <c r="J40">
        <v>1.95</v>
      </c>
      <c r="K40">
        <v>1.95</v>
      </c>
      <c r="L40">
        <v>0</v>
      </c>
      <c r="M40" s="3">
        <v>0</v>
      </c>
      <c r="N40" t="str">
        <f>IF(MID(G40,1,2)="L0","SIMPLE","SPECIAL")</f>
        <v>SPECIAL</v>
      </c>
      <c r="O40" t="str">
        <f>CONCATENATE(G40,H40,D40)</f>
        <v>L4503RIX30782000100727</v>
      </c>
    </row>
    <row r="41" spans="1:15">
      <c r="A41" s="5" t="s">
        <v>227</v>
      </c>
      <c r="B41" t="s">
        <v>228</v>
      </c>
      <c r="C41" t="s">
        <v>15</v>
      </c>
      <c r="D41" t="s">
        <v>208</v>
      </c>
      <c r="E41" t="s">
        <v>229</v>
      </c>
      <c r="F41" t="s">
        <v>210</v>
      </c>
      <c r="G41" t="s">
        <v>230</v>
      </c>
      <c r="H41" t="s">
        <v>231</v>
      </c>
      <c r="I41">
        <v>30</v>
      </c>
      <c r="J41">
        <v>19.95</v>
      </c>
      <c r="K41">
        <v>22</v>
      </c>
      <c r="L41">
        <v>2.0499999999999998</v>
      </c>
      <c r="M41" s="3">
        <v>10.28</v>
      </c>
      <c r="N41" t="str">
        <f>IF(MID(G41,1,2)="L0","SIMPLE","SPECIAL")</f>
        <v>SIMPLE</v>
      </c>
      <c r="O41" t="str">
        <f>CONCATENATE(G41,H41,D41)</f>
        <v>L0207BRX31459670100334</v>
      </c>
    </row>
    <row r="42" spans="1:15">
      <c r="A42" s="5" t="s">
        <v>232</v>
      </c>
      <c r="B42" t="s">
        <v>223</v>
      </c>
      <c r="C42" t="s">
        <v>70</v>
      </c>
      <c r="D42" t="s">
        <v>216</v>
      </c>
      <c r="E42" t="s">
        <v>233</v>
      </c>
      <c r="F42" t="s">
        <v>218</v>
      </c>
      <c r="G42" t="s">
        <v>234</v>
      </c>
      <c r="H42" t="s">
        <v>235</v>
      </c>
      <c r="I42">
        <v>10</v>
      </c>
      <c r="J42">
        <v>4.3</v>
      </c>
      <c r="K42">
        <v>4.3</v>
      </c>
      <c r="L42">
        <v>0</v>
      </c>
      <c r="M42" s="3">
        <v>0</v>
      </c>
      <c r="N42" t="str">
        <f>IF(MID(G42,1,2)="L0","SIMPLE","SPECIAL")</f>
        <v>SPECIAL</v>
      </c>
      <c r="O42" t="str">
        <f>CONCATENATE(G42,H42,D42)</f>
        <v>L4503CIX31003070100727</v>
      </c>
    </row>
    <row r="43" spans="1:15">
      <c r="A43" s="5" t="s">
        <v>237</v>
      </c>
      <c r="B43" t="s">
        <v>228</v>
      </c>
      <c r="C43" t="s">
        <v>15</v>
      </c>
      <c r="D43" t="s">
        <v>216</v>
      </c>
      <c r="E43" t="s">
        <v>238</v>
      </c>
      <c r="F43" t="s">
        <v>218</v>
      </c>
      <c r="G43" t="s">
        <v>239</v>
      </c>
      <c r="H43" t="s">
        <v>240</v>
      </c>
      <c r="I43">
        <v>30</v>
      </c>
      <c r="J43">
        <v>34.950000000000003</v>
      </c>
      <c r="K43">
        <v>34.950000000000003</v>
      </c>
      <c r="L43">
        <v>0</v>
      </c>
      <c r="M43" s="3">
        <v>0</v>
      </c>
      <c r="N43" t="str">
        <f>IF(MID(G43,1,2)="L0","SIMPLE","SPECIAL")</f>
        <v>SIMPLE</v>
      </c>
      <c r="O43" t="str">
        <f>CONCATENATE(G43,H43,D43)</f>
        <v>L0403SVX31468830100727</v>
      </c>
    </row>
    <row r="44" spans="1:15">
      <c r="A44" s="5" t="s">
        <v>243</v>
      </c>
      <c r="B44" t="s">
        <v>244</v>
      </c>
      <c r="C44" t="s">
        <v>15</v>
      </c>
      <c r="D44" t="s">
        <v>216</v>
      </c>
      <c r="E44" t="s">
        <v>245</v>
      </c>
      <c r="F44" t="s">
        <v>218</v>
      </c>
      <c r="G44" t="s">
        <v>246</v>
      </c>
      <c r="H44" t="s">
        <v>247</v>
      </c>
      <c r="I44">
        <v>100</v>
      </c>
      <c r="J44">
        <v>137</v>
      </c>
      <c r="K44">
        <v>137</v>
      </c>
      <c r="L44">
        <v>0</v>
      </c>
      <c r="M44" s="3">
        <v>0</v>
      </c>
      <c r="N44" t="str">
        <f>IF(MID(G44,1,2)="L0","SIMPLE","SPECIAL")</f>
        <v>SIMPLE</v>
      </c>
      <c r="O44" t="str">
        <f>CONCATENATE(G44,H44,D44)</f>
        <v>L0403CXX31457110300727</v>
      </c>
    </row>
    <row r="45" spans="1:15">
      <c r="A45" s="5" t="s">
        <v>248</v>
      </c>
      <c r="B45" t="s">
        <v>249</v>
      </c>
      <c r="C45" t="s">
        <v>15</v>
      </c>
      <c r="D45" t="s">
        <v>201</v>
      </c>
      <c r="E45" t="s">
        <v>250</v>
      </c>
      <c r="F45" t="s">
        <v>203</v>
      </c>
      <c r="G45" t="s">
        <v>251</v>
      </c>
      <c r="H45" t="s">
        <v>252</v>
      </c>
      <c r="I45">
        <v>100</v>
      </c>
      <c r="J45">
        <v>61</v>
      </c>
      <c r="K45">
        <v>64</v>
      </c>
      <c r="L45">
        <v>3</v>
      </c>
      <c r="M45" s="3">
        <v>4.92</v>
      </c>
      <c r="N45" t="str">
        <f>IF(MID(G45,1,2)="L0","SIMPLE","SPECIAL")</f>
        <v>SIMPLE</v>
      </c>
      <c r="O45" t="str">
        <f>CONCATENATE(G45,H45,D45)</f>
        <v>L0403SXX31465600100326</v>
      </c>
    </row>
    <row r="46" spans="1:15">
      <c r="A46" s="5" t="s">
        <v>254</v>
      </c>
      <c r="B46" t="s">
        <v>255</v>
      </c>
      <c r="C46" t="s">
        <v>70</v>
      </c>
      <c r="D46" t="s">
        <v>216</v>
      </c>
      <c r="E46" t="s">
        <v>256</v>
      </c>
      <c r="F46" t="s">
        <v>218</v>
      </c>
      <c r="G46" t="s">
        <v>257</v>
      </c>
      <c r="H46" t="s">
        <v>258</v>
      </c>
      <c r="I46">
        <v>30</v>
      </c>
      <c r="J46">
        <v>6.15</v>
      </c>
      <c r="K46">
        <v>6.15</v>
      </c>
      <c r="L46">
        <v>0</v>
      </c>
      <c r="M46" s="3">
        <v>0</v>
      </c>
      <c r="N46" t="str">
        <f>IF(MID(G46,1,2)="L0","SIMPLE","SPECIAL")</f>
        <v>SIMPLE</v>
      </c>
      <c r="O46" t="str">
        <f>CONCATENATE(G46,H46,D46)</f>
        <v>L0403CWX31426750100727</v>
      </c>
    </row>
    <row r="47" spans="1:15">
      <c r="A47" s="5" t="s">
        <v>259</v>
      </c>
      <c r="B47" t="s">
        <v>260</v>
      </c>
      <c r="C47" t="s">
        <v>15</v>
      </c>
      <c r="D47" t="s">
        <v>208</v>
      </c>
      <c r="E47" t="s">
        <v>261</v>
      </c>
      <c r="F47" t="s">
        <v>210</v>
      </c>
      <c r="G47" t="s">
        <v>262</v>
      </c>
      <c r="H47" t="s">
        <v>263</v>
      </c>
      <c r="I47">
        <v>100</v>
      </c>
      <c r="J47">
        <v>68.5</v>
      </c>
      <c r="K47">
        <v>76</v>
      </c>
      <c r="L47">
        <v>7.5</v>
      </c>
      <c r="M47" s="3">
        <v>10.95</v>
      </c>
      <c r="N47" t="str">
        <f>IF(MID(G47,1,2)="L0","SIMPLE","SPECIAL")</f>
        <v>SIMPLE</v>
      </c>
      <c r="O47" t="str">
        <f>CONCATENATE(G47,H47,D47)</f>
        <v>L0207RWX31415020100334</v>
      </c>
    </row>
    <row r="48" spans="1:15">
      <c r="A48" s="5" t="s">
        <v>266</v>
      </c>
      <c r="B48" t="s">
        <v>264</v>
      </c>
      <c r="C48" t="s">
        <v>265</v>
      </c>
      <c r="D48" t="s">
        <v>201</v>
      </c>
      <c r="E48" t="s">
        <v>267</v>
      </c>
      <c r="F48" t="s">
        <v>203</v>
      </c>
      <c r="G48" t="s">
        <v>268</v>
      </c>
      <c r="H48" t="s">
        <v>269</v>
      </c>
      <c r="I48">
        <v>50</v>
      </c>
      <c r="J48">
        <v>141</v>
      </c>
      <c r="K48">
        <v>161</v>
      </c>
      <c r="L48">
        <v>20</v>
      </c>
      <c r="M48" s="3">
        <v>14.18</v>
      </c>
      <c r="N48" t="str">
        <f>IF(MID(G48,1,2)="L0","SIMPLE","SPECIAL")</f>
        <v>SIMPLE</v>
      </c>
      <c r="O48" t="str">
        <f>CONCATENATE(G48,H48,D48)</f>
        <v>L0403BGX31464010100326</v>
      </c>
    </row>
    <row r="49" spans="1:15">
      <c r="A49" s="5" t="s">
        <v>270</v>
      </c>
      <c r="B49" t="s">
        <v>264</v>
      </c>
      <c r="C49" t="s">
        <v>265</v>
      </c>
      <c r="D49" t="s">
        <v>201</v>
      </c>
      <c r="E49" t="s">
        <v>271</v>
      </c>
      <c r="F49" t="s">
        <v>203</v>
      </c>
      <c r="G49" t="s">
        <v>272</v>
      </c>
      <c r="H49" t="s">
        <v>273</v>
      </c>
      <c r="I49">
        <v>50</v>
      </c>
      <c r="J49">
        <v>133.5</v>
      </c>
      <c r="K49">
        <v>140</v>
      </c>
      <c r="L49">
        <v>6.5</v>
      </c>
      <c r="M49" s="3">
        <v>4.87</v>
      </c>
      <c r="N49" t="str">
        <f>IF(MID(G49,1,2)="L0","SIMPLE","SPECIAL")</f>
        <v>SIMPLE</v>
      </c>
      <c r="O49" t="str">
        <f>CONCATENATE(G49,H49,D49)</f>
        <v>L0403SRX31463030100326</v>
      </c>
    </row>
    <row r="50" spans="1:15">
      <c r="A50" s="5" t="s">
        <v>274</v>
      </c>
      <c r="B50" t="s">
        <v>275</v>
      </c>
      <c r="C50" t="s">
        <v>15</v>
      </c>
      <c r="D50" t="s">
        <v>208</v>
      </c>
      <c r="E50" t="s">
        <v>276</v>
      </c>
      <c r="F50" t="s">
        <v>210</v>
      </c>
      <c r="G50" t="s">
        <v>277</v>
      </c>
      <c r="H50" t="s">
        <v>278</v>
      </c>
      <c r="I50">
        <v>100</v>
      </c>
      <c r="J50">
        <v>275</v>
      </c>
      <c r="K50">
        <v>330</v>
      </c>
      <c r="L50">
        <v>55</v>
      </c>
      <c r="M50" s="3">
        <v>20</v>
      </c>
      <c r="N50" t="str">
        <f>IF(MID(G50,1,2)="L0","SIMPLE","SPECIAL")</f>
        <v>SIMPLE</v>
      </c>
      <c r="O50" t="str">
        <f>CONCATENATE(G50,H50,D50)</f>
        <v>L0207SHX31442830100334</v>
      </c>
    </row>
    <row r="51" spans="1:15">
      <c r="A51" s="5" t="s">
        <v>279</v>
      </c>
      <c r="B51" t="s">
        <v>241</v>
      </c>
      <c r="C51" t="s">
        <v>15</v>
      </c>
      <c r="D51" t="s">
        <v>216</v>
      </c>
      <c r="E51" t="s">
        <v>280</v>
      </c>
      <c r="F51" t="s">
        <v>218</v>
      </c>
      <c r="G51" t="s">
        <v>281</v>
      </c>
      <c r="H51" t="s">
        <v>282</v>
      </c>
      <c r="I51">
        <v>100</v>
      </c>
      <c r="J51">
        <v>146.5</v>
      </c>
      <c r="K51">
        <v>146.5</v>
      </c>
      <c r="L51">
        <v>0</v>
      </c>
      <c r="M51" s="3">
        <v>0</v>
      </c>
      <c r="N51" t="str">
        <f>IF(MID(G51,1,2)="L0","SIMPLE","SPECIAL")</f>
        <v>SIMPLE</v>
      </c>
      <c r="O51" t="str">
        <f>CONCATENATE(G51,H51,D51)</f>
        <v>L0403SBX31468800100727</v>
      </c>
    </row>
    <row r="52" spans="1:15">
      <c r="A52" s="5" t="s">
        <v>283</v>
      </c>
      <c r="B52" t="s">
        <v>284</v>
      </c>
      <c r="C52" t="s">
        <v>15</v>
      </c>
      <c r="D52" t="s">
        <v>201</v>
      </c>
      <c r="E52" t="s">
        <v>285</v>
      </c>
      <c r="F52" t="s">
        <v>203</v>
      </c>
      <c r="G52" t="s">
        <v>286</v>
      </c>
      <c r="H52" t="s">
        <v>287</v>
      </c>
      <c r="I52">
        <v>100</v>
      </c>
      <c r="J52">
        <v>402.5</v>
      </c>
      <c r="K52">
        <v>408</v>
      </c>
      <c r="L52">
        <v>5.5</v>
      </c>
      <c r="M52" s="3">
        <v>1.37</v>
      </c>
      <c r="N52" t="str">
        <f>IF(MID(G52,1,2)="L0","SIMPLE","SPECIAL")</f>
        <v>SIMPLE</v>
      </c>
      <c r="O52" t="str">
        <f>CONCATENATE(G52,H52,D52)</f>
        <v>L0403RBX31463020100326</v>
      </c>
    </row>
    <row r="53" spans="1:15">
      <c r="A53" s="5" t="s">
        <v>288</v>
      </c>
      <c r="B53" t="s">
        <v>253</v>
      </c>
      <c r="C53" t="s">
        <v>15</v>
      </c>
      <c r="D53" t="s">
        <v>216</v>
      </c>
      <c r="E53" t="s">
        <v>289</v>
      </c>
      <c r="F53" t="s">
        <v>218</v>
      </c>
      <c r="G53" t="s">
        <v>290</v>
      </c>
      <c r="H53" t="s">
        <v>291</v>
      </c>
      <c r="I53">
        <v>100</v>
      </c>
      <c r="J53">
        <v>146.5</v>
      </c>
      <c r="K53">
        <v>146.5</v>
      </c>
      <c r="L53">
        <v>0</v>
      </c>
      <c r="M53" s="3">
        <v>0</v>
      </c>
      <c r="N53" t="str">
        <f>IF(MID(G53,1,2)="L0","SIMPLE","SPECIAL")</f>
        <v>SIMPLE</v>
      </c>
      <c r="O53" t="str">
        <f>CONCATENATE(G53,H53,D53)</f>
        <v>L0403IXX31471780100727</v>
      </c>
    </row>
    <row r="54" spans="1:15">
      <c r="A54" s="5" t="s">
        <v>292</v>
      </c>
      <c r="B54" t="s">
        <v>293</v>
      </c>
      <c r="C54" t="s">
        <v>108</v>
      </c>
      <c r="D54" t="s">
        <v>201</v>
      </c>
      <c r="E54" t="s">
        <v>294</v>
      </c>
      <c r="F54" t="s">
        <v>203</v>
      </c>
      <c r="G54" t="s">
        <v>295</v>
      </c>
      <c r="H54" t="s">
        <v>296</v>
      </c>
      <c r="I54">
        <v>100</v>
      </c>
      <c r="J54">
        <v>113.5</v>
      </c>
      <c r="K54">
        <v>115</v>
      </c>
      <c r="L54">
        <v>1.5</v>
      </c>
      <c r="M54" s="3">
        <v>1.32</v>
      </c>
      <c r="N54" t="str">
        <f>IF(MID(G54,1,2)="L0","SIMPLE","SPECIAL")</f>
        <v>SIMPLE</v>
      </c>
      <c r="O54" t="str">
        <f>CONCATENATE(G54,H54,D54)</f>
        <v>L0403IVX31462970100326</v>
      </c>
    </row>
    <row r="55" spans="1:15">
      <c r="A55" s="5" t="s">
        <v>297</v>
      </c>
      <c r="B55" t="s">
        <v>83</v>
      </c>
      <c r="C55" t="s">
        <v>70</v>
      </c>
      <c r="D55" t="s">
        <v>216</v>
      </c>
      <c r="E55" t="s">
        <v>298</v>
      </c>
      <c r="F55" t="s">
        <v>218</v>
      </c>
      <c r="G55" t="s">
        <v>299</v>
      </c>
      <c r="H55" t="s">
        <v>300</v>
      </c>
      <c r="I55">
        <v>30</v>
      </c>
      <c r="J55">
        <v>78.900000000000006</v>
      </c>
      <c r="K55">
        <v>78.900000000000006</v>
      </c>
      <c r="L55">
        <v>0</v>
      </c>
      <c r="M55" s="3">
        <v>0</v>
      </c>
      <c r="N55" t="str">
        <f>IF(MID(G55,1,2)="L0","SIMPLE","SPECIAL")</f>
        <v>SPECIAL</v>
      </c>
      <c r="O55" t="str">
        <f>CONCATENATE(G55,H55,D55)</f>
        <v>L8003HXX30669770100727</v>
      </c>
    </row>
    <row r="56" spans="1:15">
      <c r="A56" s="5" t="s">
        <v>301</v>
      </c>
      <c r="B56" t="s">
        <v>302</v>
      </c>
      <c r="C56" t="s">
        <v>15</v>
      </c>
      <c r="D56" t="s">
        <v>208</v>
      </c>
      <c r="E56" t="s">
        <v>303</v>
      </c>
      <c r="F56" t="s">
        <v>210</v>
      </c>
      <c r="G56" t="s">
        <v>304</v>
      </c>
      <c r="H56" t="s">
        <v>305</v>
      </c>
      <c r="I56">
        <v>50</v>
      </c>
      <c r="J56">
        <v>71.5</v>
      </c>
      <c r="K56">
        <v>80</v>
      </c>
      <c r="L56">
        <v>8.5</v>
      </c>
      <c r="M56" s="3">
        <v>11.89</v>
      </c>
      <c r="N56" t="str">
        <f>IF(MID(G56,1,2)="L0","SIMPLE","SPECIAL")</f>
        <v>SIMPLE</v>
      </c>
      <c r="O56" t="str">
        <f>CONCATENATE(G56,H56,D56)</f>
        <v>L0205SVX31468980100334</v>
      </c>
    </row>
    <row r="57" spans="1:15">
      <c r="A57" s="5" t="s">
        <v>306</v>
      </c>
      <c r="B57" t="s">
        <v>307</v>
      </c>
      <c r="C57" t="s">
        <v>15</v>
      </c>
      <c r="D57" t="s">
        <v>216</v>
      </c>
      <c r="E57" t="s">
        <v>308</v>
      </c>
      <c r="F57" t="s">
        <v>218</v>
      </c>
      <c r="G57" t="s">
        <v>309</v>
      </c>
      <c r="H57" t="s">
        <v>310</v>
      </c>
      <c r="I57">
        <v>30</v>
      </c>
      <c r="J57">
        <v>25.5</v>
      </c>
      <c r="K57">
        <v>25.5</v>
      </c>
      <c r="L57">
        <v>0</v>
      </c>
      <c r="M57" s="3">
        <v>0</v>
      </c>
      <c r="N57" t="str">
        <f>IF(MID(G57,1,2)="L0","SIMPLE","SPECIAL")</f>
        <v>SIMPLE</v>
      </c>
      <c r="O57" t="str">
        <f>CONCATENATE(G57,H57,D57)</f>
        <v>L0403GCX31426760100727</v>
      </c>
    </row>
    <row r="58" spans="1:15">
      <c r="A58" s="5" t="s">
        <v>312</v>
      </c>
      <c r="B58" t="s">
        <v>307</v>
      </c>
      <c r="C58" t="s">
        <v>15</v>
      </c>
      <c r="D58" t="s">
        <v>216</v>
      </c>
      <c r="E58" t="s">
        <v>313</v>
      </c>
      <c r="F58" t="s">
        <v>218</v>
      </c>
      <c r="G58" t="s">
        <v>246</v>
      </c>
      <c r="H58" t="s">
        <v>314</v>
      </c>
      <c r="I58">
        <v>30</v>
      </c>
      <c r="J58">
        <v>25.5</v>
      </c>
      <c r="K58">
        <v>25.5</v>
      </c>
      <c r="L58">
        <v>0</v>
      </c>
      <c r="M58" s="3">
        <v>0</v>
      </c>
      <c r="N58" t="str">
        <f>IF(MID(G58,1,2)="L0","SIMPLE","SPECIAL")</f>
        <v>SIMPLE</v>
      </c>
      <c r="O58" t="str">
        <f>CONCATENATE(G58,H58,D58)</f>
        <v>L0403CXX31471760200727</v>
      </c>
    </row>
    <row r="59" spans="1:15">
      <c r="A59" s="5" t="s">
        <v>315</v>
      </c>
      <c r="B59" t="s">
        <v>307</v>
      </c>
      <c r="C59" t="s">
        <v>15</v>
      </c>
      <c r="D59" t="s">
        <v>216</v>
      </c>
      <c r="E59" t="s">
        <v>316</v>
      </c>
      <c r="F59" t="s">
        <v>218</v>
      </c>
      <c r="G59" t="s">
        <v>317</v>
      </c>
      <c r="H59" t="s">
        <v>318</v>
      </c>
      <c r="I59">
        <v>30</v>
      </c>
      <c r="J59">
        <v>25.5</v>
      </c>
      <c r="K59">
        <v>25.5</v>
      </c>
      <c r="L59">
        <v>0</v>
      </c>
      <c r="M59" s="3">
        <v>0</v>
      </c>
      <c r="N59" t="str">
        <f>IF(MID(G59,1,2)="L0","SIMPLE","SPECIAL")</f>
        <v>SIMPLE</v>
      </c>
      <c r="O59" t="str">
        <f>CONCATENATE(G59,H59,D59)</f>
        <v>L0403GHX31456300100727</v>
      </c>
    </row>
    <row r="60" spans="1:15">
      <c r="A60" s="5" t="s">
        <v>319</v>
      </c>
      <c r="B60" t="s">
        <v>284</v>
      </c>
      <c r="C60" t="s">
        <v>15</v>
      </c>
      <c r="D60" t="s">
        <v>201</v>
      </c>
      <c r="E60" t="s">
        <v>320</v>
      </c>
      <c r="F60" t="s">
        <v>203</v>
      </c>
      <c r="G60" t="s">
        <v>321</v>
      </c>
      <c r="H60" t="s">
        <v>322</v>
      </c>
      <c r="I60">
        <v>100</v>
      </c>
      <c r="J60">
        <v>500</v>
      </c>
      <c r="K60">
        <v>548</v>
      </c>
      <c r="L60">
        <v>48</v>
      </c>
      <c r="M60" s="3">
        <v>9.6</v>
      </c>
      <c r="N60" t="str">
        <f>IF(MID(G60,1,2)="L0","SIMPLE","SPECIAL")</f>
        <v>SIMPLE</v>
      </c>
      <c r="O60" t="str">
        <f>CONCATENATE(G60,H60,D60)</f>
        <v>L0403VHX31461670100326</v>
      </c>
    </row>
    <row r="61" spans="1:15">
      <c r="A61" s="5" t="s">
        <v>323</v>
      </c>
      <c r="B61" t="s">
        <v>302</v>
      </c>
      <c r="C61" t="s">
        <v>15</v>
      </c>
      <c r="D61" t="s">
        <v>208</v>
      </c>
      <c r="E61" t="s">
        <v>324</v>
      </c>
      <c r="F61" t="s">
        <v>210</v>
      </c>
      <c r="G61" t="s">
        <v>325</v>
      </c>
      <c r="H61" t="s">
        <v>326</v>
      </c>
      <c r="I61">
        <v>50</v>
      </c>
      <c r="J61">
        <v>141</v>
      </c>
      <c r="K61">
        <v>147</v>
      </c>
      <c r="L61">
        <v>6</v>
      </c>
      <c r="M61" s="3">
        <v>4.26</v>
      </c>
      <c r="N61" t="str">
        <f>IF(MID(G61,1,2)="L0","SIMPLE","SPECIAL")</f>
        <v>SIMPLE</v>
      </c>
      <c r="O61" t="str">
        <f>CONCATENATE(G61,H61,D61)</f>
        <v>L0205SHX31463140100334</v>
      </c>
    </row>
    <row r="62" spans="1:15">
      <c r="A62" s="5" t="s">
        <v>327</v>
      </c>
      <c r="B62" t="s">
        <v>220</v>
      </c>
      <c r="C62" t="s">
        <v>15</v>
      </c>
      <c r="D62" t="s">
        <v>208</v>
      </c>
      <c r="E62" t="s">
        <v>328</v>
      </c>
      <c r="F62" t="s">
        <v>210</v>
      </c>
      <c r="G62" t="s">
        <v>39</v>
      </c>
      <c r="H62" t="s">
        <v>40</v>
      </c>
      <c r="I62">
        <v>100</v>
      </c>
      <c r="J62">
        <v>66.5</v>
      </c>
      <c r="K62">
        <v>70</v>
      </c>
      <c r="L62">
        <v>3.5</v>
      </c>
      <c r="M62" s="3">
        <v>5.26</v>
      </c>
      <c r="N62" t="str">
        <f>IF(MID(G62,1,2)="L0","SIMPLE","SPECIAL")</f>
        <v>SIMPLE</v>
      </c>
      <c r="O62" t="str">
        <f>CONCATENATE(G62,H62,D62)</f>
        <v>L0205GXX31464140100334</v>
      </c>
    </row>
    <row r="63" spans="1:15">
      <c r="A63" s="5" t="s">
        <v>329</v>
      </c>
      <c r="B63" t="s">
        <v>284</v>
      </c>
      <c r="C63" t="s">
        <v>15</v>
      </c>
      <c r="D63" t="s">
        <v>201</v>
      </c>
      <c r="E63" t="s">
        <v>330</v>
      </c>
      <c r="F63" t="s">
        <v>331</v>
      </c>
      <c r="G63" t="s">
        <v>332</v>
      </c>
      <c r="H63" t="s">
        <v>333</v>
      </c>
      <c r="I63">
        <v>100</v>
      </c>
      <c r="J63">
        <v>500.5</v>
      </c>
      <c r="K63">
        <v>506</v>
      </c>
      <c r="L63">
        <v>5.5</v>
      </c>
      <c r="M63" s="3">
        <v>1.1000000000000001</v>
      </c>
      <c r="N63" t="str">
        <f>IF(MID(G63,1,2)="L0","SIMPLE","SPECIAL")</f>
        <v>SIMPLE</v>
      </c>
      <c r="O63" t="str">
        <f>CONCATENATE(G63,H63,D63)</f>
        <v>L0403VCX31436320100326</v>
      </c>
    </row>
    <row r="64" spans="1:15">
      <c r="A64" s="5" t="s">
        <v>335</v>
      </c>
      <c r="B64" t="s">
        <v>336</v>
      </c>
      <c r="C64" t="s">
        <v>168</v>
      </c>
      <c r="D64" t="s">
        <v>337</v>
      </c>
      <c r="E64" t="s">
        <v>338</v>
      </c>
      <c r="F64" t="s">
        <v>339</v>
      </c>
      <c r="G64" t="s">
        <v>340</v>
      </c>
      <c r="H64" t="s">
        <v>341</v>
      </c>
      <c r="I64">
        <v>25</v>
      </c>
      <c r="J64">
        <v>41.38</v>
      </c>
      <c r="K64">
        <v>43.4</v>
      </c>
      <c r="L64">
        <v>2.02</v>
      </c>
      <c r="M64" s="3">
        <v>4.88</v>
      </c>
      <c r="N64" t="str">
        <f>IF(MID(G64,1,2)="L0","SIMPLE","SPECIAL")</f>
        <v>SIMPLE</v>
      </c>
      <c r="O64" t="str">
        <f>CONCATENATE(G64,H64,D64)</f>
        <v>L0205RXX31464150100366</v>
      </c>
    </row>
    <row r="65" spans="1:15">
      <c r="A65" s="5" t="s">
        <v>335</v>
      </c>
      <c r="B65" t="s">
        <v>336</v>
      </c>
      <c r="C65" t="s">
        <v>168</v>
      </c>
      <c r="D65" t="s">
        <v>337</v>
      </c>
      <c r="E65" t="s">
        <v>338</v>
      </c>
      <c r="F65" t="s">
        <v>339</v>
      </c>
      <c r="G65" t="s">
        <v>39</v>
      </c>
      <c r="H65" t="s">
        <v>342</v>
      </c>
      <c r="I65">
        <v>25</v>
      </c>
      <c r="J65">
        <v>41.38</v>
      </c>
      <c r="K65">
        <v>43.4</v>
      </c>
      <c r="L65">
        <v>2.02</v>
      </c>
      <c r="M65" s="3">
        <v>4.88</v>
      </c>
      <c r="N65" t="str">
        <f>IF(MID(G65,1,2)="L0","SIMPLE","SPECIAL")</f>
        <v>SIMPLE</v>
      </c>
      <c r="O65" t="str">
        <f>CONCATENATE(G65,H65,D65)</f>
        <v>L0205GXX31463100100366</v>
      </c>
    </row>
    <row r="66" spans="1:15">
      <c r="A66" s="5" t="s">
        <v>344</v>
      </c>
      <c r="B66" t="s">
        <v>345</v>
      </c>
      <c r="C66" t="s">
        <v>168</v>
      </c>
      <c r="D66" t="s">
        <v>337</v>
      </c>
      <c r="E66" t="s">
        <v>346</v>
      </c>
      <c r="F66" t="s">
        <v>339</v>
      </c>
      <c r="G66" t="s">
        <v>340</v>
      </c>
      <c r="H66" t="s">
        <v>347</v>
      </c>
      <c r="I66">
        <v>50</v>
      </c>
      <c r="J66">
        <v>128.25</v>
      </c>
      <c r="K66">
        <v>129.31</v>
      </c>
      <c r="L66">
        <v>1.06</v>
      </c>
      <c r="M66" s="3">
        <v>0.83</v>
      </c>
      <c r="N66" t="str">
        <f>IF(MID(G66,1,2)="L0","SIMPLE","SPECIAL")</f>
        <v>SIMPLE</v>
      </c>
      <c r="O66" t="str">
        <f>CONCATENATE(G66,H66,D66)</f>
        <v>L0205RXX31456380200366</v>
      </c>
    </row>
    <row r="67" spans="1:15">
      <c r="A67" s="5" t="s">
        <v>348</v>
      </c>
      <c r="B67" t="s">
        <v>349</v>
      </c>
      <c r="C67" t="s">
        <v>168</v>
      </c>
      <c r="D67" t="s">
        <v>337</v>
      </c>
      <c r="E67" t="s">
        <v>350</v>
      </c>
      <c r="F67" t="s">
        <v>339</v>
      </c>
      <c r="G67" t="s">
        <v>351</v>
      </c>
      <c r="H67" t="s">
        <v>352</v>
      </c>
      <c r="I67">
        <v>25</v>
      </c>
      <c r="J67">
        <v>118.13</v>
      </c>
      <c r="K67">
        <v>123.17</v>
      </c>
      <c r="L67">
        <v>5.04</v>
      </c>
      <c r="M67" s="3">
        <v>4.2699999999999996</v>
      </c>
      <c r="N67" t="str">
        <f>IF(MID(G67,1,2)="L0","SIMPLE","SPECIAL")</f>
        <v>SIMPLE</v>
      </c>
      <c r="O67" t="str">
        <f>CONCATENATE(G67,H67,D67)</f>
        <v>L0205SXX31471860100366</v>
      </c>
    </row>
    <row r="68" spans="1:15">
      <c r="A68" s="5" t="s">
        <v>348</v>
      </c>
      <c r="B68" t="s">
        <v>349</v>
      </c>
      <c r="C68" t="s">
        <v>168</v>
      </c>
      <c r="D68" t="s">
        <v>337</v>
      </c>
      <c r="E68" t="s">
        <v>350</v>
      </c>
      <c r="F68" t="s">
        <v>339</v>
      </c>
      <c r="G68" t="s">
        <v>142</v>
      </c>
      <c r="H68" t="s">
        <v>353</v>
      </c>
      <c r="I68">
        <v>25</v>
      </c>
      <c r="J68">
        <v>118.13</v>
      </c>
      <c r="K68">
        <v>123.17</v>
      </c>
      <c r="L68">
        <v>5.04</v>
      </c>
      <c r="M68" s="3">
        <v>4.2699999999999996</v>
      </c>
      <c r="N68" t="str">
        <f>IF(MID(G68,1,2)="L0","SIMPLE","SPECIAL")</f>
        <v>SIMPLE</v>
      </c>
      <c r="O68" t="str">
        <f>CONCATENATE(G68,H68,D68)</f>
        <v>L0205CXX31468870200366</v>
      </c>
    </row>
    <row r="69" spans="1:15">
      <c r="A69" s="5" t="s">
        <v>354</v>
      </c>
      <c r="B69" t="s">
        <v>349</v>
      </c>
      <c r="C69" t="s">
        <v>168</v>
      </c>
      <c r="D69" t="s">
        <v>337</v>
      </c>
      <c r="E69" t="s">
        <v>355</v>
      </c>
      <c r="F69" t="s">
        <v>339</v>
      </c>
      <c r="G69" t="s">
        <v>356</v>
      </c>
      <c r="H69" t="s">
        <v>357</v>
      </c>
      <c r="I69">
        <v>25</v>
      </c>
      <c r="J69">
        <v>118.25</v>
      </c>
      <c r="K69">
        <v>118.25</v>
      </c>
      <c r="L69">
        <v>0</v>
      </c>
      <c r="M69" s="3">
        <v>0</v>
      </c>
      <c r="N69" t="str">
        <f>IF(MID(G69,1,2)="L0","SIMPLE","SPECIAL")</f>
        <v>SIMPLE</v>
      </c>
      <c r="O69" t="str">
        <f>CONCATENATE(G69,H69,D69)</f>
        <v>L0205WXX31464210100366</v>
      </c>
    </row>
    <row r="70" spans="1:15">
      <c r="A70" s="5" t="s">
        <v>358</v>
      </c>
      <c r="B70" t="s">
        <v>359</v>
      </c>
      <c r="C70" t="s">
        <v>168</v>
      </c>
      <c r="D70" t="s">
        <v>337</v>
      </c>
      <c r="E70" t="s">
        <v>360</v>
      </c>
      <c r="F70" t="s">
        <v>339</v>
      </c>
      <c r="G70" t="s">
        <v>361</v>
      </c>
      <c r="H70" t="s">
        <v>362</v>
      </c>
      <c r="I70">
        <v>50</v>
      </c>
      <c r="J70">
        <v>15</v>
      </c>
      <c r="K70">
        <v>17.690000000000001</v>
      </c>
      <c r="L70">
        <v>2.69</v>
      </c>
      <c r="M70" s="3">
        <v>17.93</v>
      </c>
      <c r="N70" t="str">
        <f>IF(MID(G70,1,2)="L0","SIMPLE","SPECIAL")</f>
        <v>SIMPLE</v>
      </c>
      <c r="O70" t="str">
        <f>CONCATENATE(G70,H70,D70)</f>
        <v>L0210CIX31463830100366</v>
      </c>
    </row>
    <row r="71" spans="1:15">
      <c r="A71" s="5" t="s">
        <v>358</v>
      </c>
      <c r="B71" t="s">
        <v>359</v>
      </c>
      <c r="C71" t="s">
        <v>168</v>
      </c>
      <c r="D71" t="s">
        <v>337</v>
      </c>
      <c r="E71" t="s">
        <v>360</v>
      </c>
      <c r="F71" t="s">
        <v>339</v>
      </c>
      <c r="G71" t="s">
        <v>363</v>
      </c>
      <c r="H71" t="s">
        <v>364</v>
      </c>
      <c r="I71">
        <v>50</v>
      </c>
      <c r="J71">
        <v>15</v>
      </c>
      <c r="K71">
        <v>16.350000000000001</v>
      </c>
      <c r="L71">
        <v>1.35</v>
      </c>
      <c r="M71" s="3">
        <v>9</v>
      </c>
      <c r="N71" t="str">
        <f>IF(MID(G71,1,2)="L0","SIMPLE","SPECIAL")</f>
        <v>SIMPLE</v>
      </c>
      <c r="O71" t="str">
        <f>CONCATENATE(G71,H71,D71)</f>
        <v>L0210RIX31462810100366</v>
      </c>
    </row>
    <row r="72" spans="1:15">
      <c r="A72" s="5" t="s">
        <v>368</v>
      </c>
      <c r="B72" t="s">
        <v>369</v>
      </c>
      <c r="C72" t="s">
        <v>370</v>
      </c>
      <c r="D72" t="s">
        <v>371</v>
      </c>
      <c r="E72" t="s">
        <v>372</v>
      </c>
      <c r="F72" t="s">
        <v>373</v>
      </c>
      <c r="G72" t="s">
        <v>374</v>
      </c>
      <c r="H72" t="s">
        <v>375</v>
      </c>
      <c r="I72">
        <v>2</v>
      </c>
      <c r="J72">
        <v>1.86</v>
      </c>
      <c r="K72">
        <v>2.56</v>
      </c>
      <c r="L72">
        <v>0.7</v>
      </c>
      <c r="M72" s="3">
        <v>37.630000000000003</v>
      </c>
      <c r="N72" t="str">
        <f>IF(MID(G72,1,2)="L0","SIMPLE","SPECIAL")</f>
        <v>SIMPLE</v>
      </c>
      <c r="O72" t="str">
        <f>CONCATENATE(G72,H72,D72)</f>
        <v>L0205SWX31457430100386</v>
      </c>
    </row>
    <row r="73" spans="1:15">
      <c r="A73" s="5" t="s">
        <v>376</v>
      </c>
      <c r="B73" t="s">
        <v>377</v>
      </c>
      <c r="C73" t="s">
        <v>15</v>
      </c>
      <c r="D73" t="s">
        <v>371</v>
      </c>
      <c r="E73" t="s">
        <v>378</v>
      </c>
      <c r="F73" t="s">
        <v>373</v>
      </c>
      <c r="G73" t="s">
        <v>379</v>
      </c>
      <c r="H73" t="s">
        <v>380</v>
      </c>
      <c r="I73">
        <v>25</v>
      </c>
      <c r="J73">
        <v>15.75</v>
      </c>
      <c r="K73">
        <v>18.899999999999999</v>
      </c>
      <c r="L73">
        <v>3.15</v>
      </c>
      <c r="M73" s="3">
        <v>20</v>
      </c>
      <c r="N73" t="str">
        <f>IF(MID(G73,1,2)="L0","SIMPLE","SPECIAL")</f>
        <v>SIMPLE</v>
      </c>
      <c r="O73" t="str">
        <f>CONCATENATE(G73,H73,D73)</f>
        <v>L0207CXX31461920100386</v>
      </c>
    </row>
    <row r="74" spans="1:15">
      <c r="A74" s="5" t="s">
        <v>385</v>
      </c>
      <c r="B74" t="s">
        <v>58</v>
      </c>
      <c r="C74" t="s">
        <v>15</v>
      </c>
      <c r="D74" t="s">
        <v>24</v>
      </c>
      <c r="E74" t="s">
        <v>386</v>
      </c>
      <c r="F74" t="s">
        <v>26</v>
      </c>
      <c r="G74" t="s">
        <v>142</v>
      </c>
      <c r="H74" t="s">
        <v>387</v>
      </c>
      <c r="I74">
        <v>100</v>
      </c>
      <c r="J74">
        <v>24</v>
      </c>
      <c r="K74">
        <v>24</v>
      </c>
      <c r="L74">
        <v>0</v>
      </c>
      <c r="M74" s="3">
        <v>0</v>
      </c>
      <c r="N74" t="str">
        <f>IF(MID(G74,1,2)="L0","SIMPLE","SPECIAL")</f>
        <v>SIMPLE</v>
      </c>
      <c r="O74" t="str">
        <f>CONCATENATE(G74,H74,D74)</f>
        <v>L0205CXX31470300400746</v>
      </c>
    </row>
    <row r="75" spans="1:15">
      <c r="A75" s="5" t="s">
        <v>391</v>
      </c>
      <c r="B75" t="s">
        <v>392</v>
      </c>
      <c r="C75" t="s">
        <v>108</v>
      </c>
      <c r="D75" t="s">
        <v>24</v>
      </c>
      <c r="E75" t="s">
        <v>393</v>
      </c>
      <c r="F75" t="s">
        <v>26</v>
      </c>
      <c r="G75" t="s">
        <v>394</v>
      </c>
      <c r="H75" t="s">
        <v>395</v>
      </c>
      <c r="I75">
        <v>100</v>
      </c>
      <c r="J75">
        <v>32</v>
      </c>
      <c r="K75">
        <v>32</v>
      </c>
      <c r="L75">
        <v>0</v>
      </c>
      <c r="M75" s="3">
        <v>0</v>
      </c>
      <c r="N75" t="str">
        <f>IF(MID(G75,1,2)="L0","SIMPLE","SPECIAL")</f>
        <v>SIMPLE</v>
      </c>
      <c r="O75" t="str">
        <f>CONCATENATE(G75,H75,D75)</f>
        <v>L0205CGX31461730100746</v>
      </c>
    </row>
    <row r="76" spans="1:15">
      <c r="A76" s="5" t="s">
        <v>397</v>
      </c>
      <c r="B76" t="s">
        <v>398</v>
      </c>
      <c r="C76" t="s">
        <v>108</v>
      </c>
      <c r="D76" t="s">
        <v>24</v>
      </c>
      <c r="E76" t="s">
        <v>399</v>
      </c>
      <c r="F76" t="s">
        <v>26</v>
      </c>
      <c r="G76" t="s">
        <v>400</v>
      </c>
      <c r="H76" t="s">
        <v>401</v>
      </c>
      <c r="I76">
        <v>10</v>
      </c>
      <c r="J76">
        <v>15.3</v>
      </c>
      <c r="K76">
        <v>15.3</v>
      </c>
      <c r="L76">
        <v>0</v>
      </c>
      <c r="M76" s="3">
        <v>0</v>
      </c>
      <c r="N76" t="str">
        <f>IF(MID(G76,1,2)="L0","SIMPLE","SPECIAL")</f>
        <v>SIMPLE</v>
      </c>
      <c r="O76" t="str">
        <f>CONCATENATE(G76,H76,D76)</f>
        <v>L0205RBX31464160100746</v>
      </c>
    </row>
    <row r="77" spans="1:15">
      <c r="A77" s="5" t="s">
        <v>402</v>
      </c>
      <c r="B77" t="s">
        <v>403</v>
      </c>
      <c r="C77" t="s">
        <v>108</v>
      </c>
      <c r="D77" t="s">
        <v>24</v>
      </c>
      <c r="E77" t="s">
        <v>404</v>
      </c>
      <c r="F77" t="s">
        <v>26</v>
      </c>
      <c r="G77" t="s">
        <v>405</v>
      </c>
      <c r="H77" t="s">
        <v>406</v>
      </c>
      <c r="I77">
        <v>25</v>
      </c>
      <c r="J77">
        <v>185.38</v>
      </c>
      <c r="K77">
        <v>185.38</v>
      </c>
      <c r="L77">
        <v>0</v>
      </c>
      <c r="M77" s="3">
        <v>0</v>
      </c>
      <c r="N77" t="str">
        <f>IF(MID(G77,1,2)="L0","SIMPLE","SPECIAL")</f>
        <v>SIMPLE</v>
      </c>
      <c r="O77" t="str">
        <f>CONCATENATE(G77,H77,D77)</f>
        <v>L0205RGX31464170100746</v>
      </c>
    </row>
    <row r="78" spans="1:15">
      <c r="A78" s="5" t="s">
        <v>407</v>
      </c>
      <c r="B78" t="s">
        <v>408</v>
      </c>
      <c r="C78" t="s">
        <v>108</v>
      </c>
      <c r="D78" t="s">
        <v>409</v>
      </c>
      <c r="E78" t="s">
        <v>410</v>
      </c>
      <c r="F78" t="s">
        <v>411</v>
      </c>
      <c r="G78" t="s">
        <v>412</v>
      </c>
      <c r="H78" t="s">
        <v>413</v>
      </c>
      <c r="I78">
        <v>10</v>
      </c>
      <c r="J78">
        <v>6.95</v>
      </c>
      <c r="K78">
        <v>6.95</v>
      </c>
      <c r="L78">
        <v>0</v>
      </c>
      <c r="M78" s="3">
        <v>0</v>
      </c>
      <c r="N78" t="str">
        <f>IF(MID(G78,1,2)="L0","SIMPLE","SPECIAL")</f>
        <v>SPECIAL</v>
      </c>
      <c r="O78" t="str">
        <f>CONCATENATE(G78,H78,D78)</f>
        <v>L4525CXX31355980200505</v>
      </c>
    </row>
    <row r="79" spans="1:15">
      <c r="A79" s="5" t="s">
        <v>414</v>
      </c>
      <c r="B79" t="s">
        <v>415</v>
      </c>
      <c r="C79" t="s">
        <v>108</v>
      </c>
      <c r="D79" t="s">
        <v>24</v>
      </c>
      <c r="E79" t="s">
        <v>416</v>
      </c>
      <c r="F79" t="s">
        <v>26</v>
      </c>
      <c r="G79" t="s">
        <v>417</v>
      </c>
      <c r="H79" t="s">
        <v>418</v>
      </c>
      <c r="I79">
        <v>50</v>
      </c>
      <c r="J79">
        <v>124.75</v>
      </c>
      <c r="K79">
        <v>124.75</v>
      </c>
      <c r="L79">
        <v>0</v>
      </c>
      <c r="M79" s="3">
        <v>0</v>
      </c>
      <c r="N79" t="str">
        <f>IF(MID(G79,1,2)="L0","SIMPLE","SPECIAL")</f>
        <v>SIMPLE</v>
      </c>
      <c r="O79" t="str">
        <f>CONCATENATE(G79,H79,D79)</f>
        <v>L0205BXX31468850100746</v>
      </c>
    </row>
    <row r="80" spans="1:15">
      <c r="A80" s="5" t="s">
        <v>419</v>
      </c>
      <c r="B80" t="s">
        <v>398</v>
      </c>
      <c r="C80" t="s">
        <v>108</v>
      </c>
      <c r="D80" t="s">
        <v>24</v>
      </c>
      <c r="E80" t="s">
        <v>355</v>
      </c>
      <c r="F80" t="s">
        <v>26</v>
      </c>
      <c r="G80" t="s">
        <v>420</v>
      </c>
      <c r="H80" t="s">
        <v>421</v>
      </c>
      <c r="I80">
        <v>10</v>
      </c>
      <c r="J80">
        <v>31.3</v>
      </c>
      <c r="K80">
        <v>31.3</v>
      </c>
      <c r="L80">
        <v>0</v>
      </c>
      <c r="M80" s="3">
        <v>0</v>
      </c>
      <c r="N80" t="str">
        <f>IF(MID(G80,1,2)="L0","SIMPLE","SPECIAL")</f>
        <v>SIMPLE</v>
      </c>
      <c r="O80" t="str">
        <f>CONCATENATE(G80,H80,D80)</f>
        <v>L0205SBX31471870100746</v>
      </c>
    </row>
    <row r="81" spans="1:15">
      <c r="A81" s="5" t="s">
        <v>422</v>
      </c>
      <c r="B81" t="s">
        <v>423</v>
      </c>
      <c r="C81" t="s">
        <v>108</v>
      </c>
      <c r="D81" t="s">
        <v>24</v>
      </c>
      <c r="E81" t="s">
        <v>424</v>
      </c>
      <c r="F81" t="s">
        <v>26</v>
      </c>
      <c r="G81" t="s">
        <v>351</v>
      </c>
      <c r="H81" t="s">
        <v>352</v>
      </c>
      <c r="I81">
        <v>50</v>
      </c>
      <c r="J81">
        <v>7</v>
      </c>
      <c r="K81">
        <v>7</v>
      </c>
      <c r="L81">
        <v>0</v>
      </c>
      <c r="M81" s="3">
        <v>0</v>
      </c>
      <c r="N81" t="str">
        <f>IF(MID(G81,1,2)="L0","SIMPLE","SPECIAL")</f>
        <v>SIMPLE</v>
      </c>
      <c r="O81" t="str">
        <f>CONCATENATE(G81,H81,D81)</f>
        <v>L0205SXX31471860100746</v>
      </c>
    </row>
    <row r="82" spans="1:15">
      <c r="A82" s="5" t="s">
        <v>425</v>
      </c>
      <c r="B82" t="s">
        <v>62</v>
      </c>
      <c r="C82" t="s">
        <v>15</v>
      </c>
      <c r="D82" t="s">
        <v>24</v>
      </c>
      <c r="E82" t="s">
        <v>426</v>
      </c>
      <c r="F82" t="s">
        <v>26</v>
      </c>
      <c r="G82" t="s">
        <v>142</v>
      </c>
      <c r="H82" t="s">
        <v>427</v>
      </c>
      <c r="I82">
        <v>100</v>
      </c>
      <c r="J82">
        <v>31.5</v>
      </c>
      <c r="K82">
        <v>31.5</v>
      </c>
      <c r="L82">
        <v>0</v>
      </c>
      <c r="M82" s="3">
        <v>0</v>
      </c>
      <c r="N82" t="str">
        <f>IF(MID(G82,1,2)="L0","SIMPLE","SPECIAL")</f>
        <v>SIMPLE</v>
      </c>
      <c r="O82" t="str">
        <f>CONCATENATE(G82,H82,D82)</f>
        <v>L0205CXX31463090800746</v>
      </c>
    </row>
    <row r="83" spans="1:15">
      <c r="A83" s="5" t="s">
        <v>428</v>
      </c>
      <c r="B83" t="s">
        <v>429</v>
      </c>
      <c r="C83" t="s">
        <v>15</v>
      </c>
      <c r="D83" t="s">
        <v>24</v>
      </c>
      <c r="E83" t="s">
        <v>430</v>
      </c>
      <c r="F83" t="s">
        <v>26</v>
      </c>
      <c r="G83" t="s">
        <v>356</v>
      </c>
      <c r="H83" t="s">
        <v>431</v>
      </c>
      <c r="I83">
        <v>100</v>
      </c>
      <c r="J83">
        <v>172.5</v>
      </c>
      <c r="K83">
        <v>172.5</v>
      </c>
      <c r="L83">
        <v>0</v>
      </c>
      <c r="M83" s="3">
        <v>0</v>
      </c>
      <c r="N83" t="str">
        <f>IF(MID(G83,1,2)="L0","SIMPLE","SPECIAL")</f>
        <v>SIMPLE</v>
      </c>
      <c r="O83" t="str">
        <f>CONCATENATE(G83,H83,D83)</f>
        <v>L0205WXX31457440200746</v>
      </c>
    </row>
    <row r="84" spans="1:15">
      <c r="A84" s="5" t="s">
        <v>433</v>
      </c>
      <c r="B84" t="s">
        <v>242</v>
      </c>
      <c r="C84" t="s">
        <v>15</v>
      </c>
      <c r="D84" t="s">
        <v>434</v>
      </c>
      <c r="E84" t="s">
        <v>435</v>
      </c>
      <c r="F84" t="s">
        <v>436</v>
      </c>
      <c r="G84" t="s">
        <v>437</v>
      </c>
      <c r="H84" t="s">
        <v>438</v>
      </c>
      <c r="I84">
        <v>100</v>
      </c>
      <c r="J84">
        <v>75.5</v>
      </c>
      <c r="K84">
        <v>75.5</v>
      </c>
      <c r="L84">
        <v>0</v>
      </c>
      <c r="M84" s="3">
        <v>0</v>
      </c>
      <c r="N84" t="str">
        <f>IF(MID(G84,1,2)="L0","SIMPLE","SPECIAL")</f>
        <v>SIMPLE</v>
      </c>
      <c r="O84" t="str">
        <f>CONCATENATE(G84,H84,D84)</f>
        <v>L0215SHX31426470100660</v>
      </c>
    </row>
    <row r="85" spans="1:15">
      <c r="A85" s="5" t="s">
        <v>439</v>
      </c>
      <c r="B85" t="s">
        <v>242</v>
      </c>
      <c r="C85" t="s">
        <v>15</v>
      </c>
      <c r="D85" t="s">
        <v>434</v>
      </c>
      <c r="E85" t="s">
        <v>440</v>
      </c>
      <c r="F85" t="s">
        <v>436</v>
      </c>
      <c r="G85" t="s">
        <v>441</v>
      </c>
      <c r="H85" t="s">
        <v>442</v>
      </c>
      <c r="I85">
        <v>100</v>
      </c>
      <c r="J85">
        <v>72.5</v>
      </c>
      <c r="K85">
        <v>75</v>
      </c>
      <c r="L85">
        <v>2.5</v>
      </c>
      <c r="M85" s="3">
        <v>3.45</v>
      </c>
      <c r="N85" t="str">
        <f>IF(MID(G85,1,2)="L0","SIMPLE","SPECIAL")</f>
        <v>SIMPLE</v>
      </c>
      <c r="O85" t="str">
        <f>CONCATENATE(G85,H85,D85)</f>
        <v>L0215SIX31452010100660</v>
      </c>
    </row>
    <row r="86" spans="1:15">
      <c r="A86" s="5" t="s">
        <v>443</v>
      </c>
      <c r="B86" t="s">
        <v>444</v>
      </c>
      <c r="C86" t="s">
        <v>15</v>
      </c>
      <c r="D86" t="s">
        <v>434</v>
      </c>
      <c r="E86" t="s">
        <v>445</v>
      </c>
      <c r="F86" t="s">
        <v>436</v>
      </c>
      <c r="G86" t="s">
        <v>446</v>
      </c>
      <c r="H86" t="s">
        <v>447</v>
      </c>
      <c r="I86">
        <v>100</v>
      </c>
      <c r="J86">
        <v>96</v>
      </c>
      <c r="K86">
        <v>98</v>
      </c>
      <c r="L86">
        <v>2</v>
      </c>
      <c r="M86" s="3">
        <v>2.08</v>
      </c>
      <c r="N86" t="str">
        <f>IF(MID(G86,1,2)="L0","SIMPLE","SPECIAL")</f>
        <v>SIMPLE</v>
      </c>
      <c r="O86" t="str">
        <f>CONCATENATE(G86,H86,D86)</f>
        <v>L0215CXX31470090100660</v>
      </c>
    </row>
    <row r="87" spans="1:15">
      <c r="A87" s="5" t="s">
        <v>448</v>
      </c>
      <c r="B87" t="s">
        <v>444</v>
      </c>
      <c r="C87" t="s">
        <v>15</v>
      </c>
      <c r="D87" t="s">
        <v>434</v>
      </c>
      <c r="E87" t="s">
        <v>449</v>
      </c>
      <c r="F87" t="s">
        <v>436</v>
      </c>
      <c r="G87" t="s">
        <v>450</v>
      </c>
      <c r="H87" t="s">
        <v>451</v>
      </c>
      <c r="I87">
        <v>100</v>
      </c>
      <c r="J87">
        <v>100</v>
      </c>
      <c r="K87">
        <v>102</v>
      </c>
      <c r="L87">
        <v>2</v>
      </c>
      <c r="M87" s="3">
        <v>2</v>
      </c>
      <c r="N87" t="str">
        <f>IF(MID(G87,1,2)="L0","SIMPLE","SPECIAL")</f>
        <v>SIMPLE</v>
      </c>
      <c r="O87" t="str">
        <f>CONCATENATE(G87,H87,D87)</f>
        <v>L0215SXX31465480100660</v>
      </c>
    </row>
    <row r="88" spans="1:15">
      <c r="A88" s="5" t="s">
        <v>452</v>
      </c>
      <c r="B88" t="s">
        <v>444</v>
      </c>
      <c r="C88" t="s">
        <v>15</v>
      </c>
      <c r="D88" t="s">
        <v>434</v>
      </c>
      <c r="E88" t="s">
        <v>453</v>
      </c>
      <c r="F88" t="s">
        <v>454</v>
      </c>
      <c r="G88" t="s">
        <v>455</v>
      </c>
      <c r="H88" t="s">
        <v>456</v>
      </c>
      <c r="I88">
        <v>100</v>
      </c>
      <c r="J88">
        <v>101</v>
      </c>
      <c r="K88">
        <v>103</v>
      </c>
      <c r="L88">
        <v>2</v>
      </c>
      <c r="M88" s="3">
        <v>1.98</v>
      </c>
      <c r="N88" t="str">
        <f>IF(MID(G88,1,2)="L0","SIMPLE","SPECIAL")</f>
        <v>SIMPLE</v>
      </c>
      <c r="O88" t="str">
        <f>CONCATENATE(G88,H88,D88)</f>
        <v>L0215HRX31469010100660</v>
      </c>
    </row>
    <row r="89" spans="1:15">
      <c r="A89" s="5" t="s">
        <v>457</v>
      </c>
      <c r="B89" t="s">
        <v>458</v>
      </c>
      <c r="C89" t="s">
        <v>15</v>
      </c>
      <c r="D89" t="s">
        <v>459</v>
      </c>
      <c r="E89" t="s">
        <v>460</v>
      </c>
      <c r="F89" t="s">
        <v>461</v>
      </c>
      <c r="G89" t="s">
        <v>462</v>
      </c>
      <c r="H89" t="s">
        <v>463</v>
      </c>
      <c r="I89">
        <v>60</v>
      </c>
      <c r="J89">
        <v>85.8</v>
      </c>
      <c r="K89">
        <v>86</v>
      </c>
      <c r="L89">
        <v>0.2</v>
      </c>
      <c r="M89" s="3">
        <v>0.23</v>
      </c>
      <c r="N89" t="str">
        <f>IF(MID(G89,1,2)="L0","SIMPLE","SPECIAL")</f>
        <v>SPECIAL</v>
      </c>
      <c r="O89" t="str">
        <f>CONCATENATE(G89,H89,D89)</f>
        <v>L4505WIX31407700100398</v>
      </c>
    </row>
    <row r="90" spans="1:15">
      <c r="A90" s="5" t="s">
        <v>464</v>
      </c>
      <c r="B90" t="s">
        <v>465</v>
      </c>
      <c r="C90" t="s">
        <v>108</v>
      </c>
      <c r="D90" t="s">
        <v>466</v>
      </c>
      <c r="E90" t="s">
        <v>467</v>
      </c>
      <c r="F90" t="s">
        <v>468</v>
      </c>
      <c r="G90" t="s">
        <v>469</v>
      </c>
      <c r="H90" t="s">
        <v>470</v>
      </c>
      <c r="I90">
        <v>100</v>
      </c>
      <c r="J90">
        <v>173</v>
      </c>
      <c r="K90">
        <v>173</v>
      </c>
      <c r="L90">
        <v>0</v>
      </c>
      <c r="M90" s="3">
        <v>0</v>
      </c>
      <c r="N90" t="str">
        <f>IF(MID(G90,1,2)="L0","SIMPLE","SPECIAL")</f>
        <v>SIMPLE</v>
      </c>
      <c r="O90" t="str">
        <f>CONCATENATE(G90,H90,D90)</f>
        <v>L0403CRX31470200100385</v>
      </c>
    </row>
    <row r="91" spans="1:15">
      <c r="A91" s="5" t="s">
        <v>473</v>
      </c>
      <c r="B91" t="s">
        <v>474</v>
      </c>
      <c r="C91" t="s">
        <v>15</v>
      </c>
      <c r="D91" t="s">
        <v>459</v>
      </c>
      <c r="E91" t="s">
        <v>475</v>
      </c>
      <c r="F91" t="s">
        <v>461</v>
      </c>
      <c r="G91" t="s">
        <v>476</v>
      </c>
      <c r="H91" t="s">
        <v>477</v>
      </c>
      <c r="I91">
        <v>100</v>
      </c>
      <c r="J91">
        <v>139</v>
      </c>
      <c r="K91">
        <v>140</v>
      </c>
      <c r="L91">
        <v>1</v>
      </c>
      <c r="M91" s="3">
        <v>0.72</v>
      </c>
      <c r="N91" t="str">
        <f>IF(MID(G91,1,2)="L0","SIMPLE","SPECIAL")</f>
        <v>SPECIAL</v>
      </c>
      <c r="O91" t="str">
        <f>CONCATENATE(G91,H91,D91)</f>
        <v>L4505CXX31380260100398</v>
      </c>
    </row>
    <row r="92" spans="1:15">
      <c r="A92" s="5" t="s">
        <v>479</v>
      </c>
      <c r="B92" t="s">
        <v>480</v>
      </c>
      <c r="C92" t="s">
        <v>108</v>
      </c>
      <c r="D92" t="s">
        <v>466</v>
      </c>
      <c r="E92" t="s">
        <v>481</v>
      </c>
      <c r="F92" t="s">
        <v>468</v>
      </c>
      <c r="G92" t="s">
        <v>482</v>
      </c>
      <c r="H92" t="s">
        <v>483</v>
      </c>
      <c r="I92">
        <v>100</v>
      </c>
      <c r="J92">
        <v>82</v>
      </c>
      <c r="K92">
        <v>82</v>
      </c>
      <c r="L92">
        <v>0</v>
      </c>
      <c r="M92" s="3">
        <v>0</v>
      </c>
      <c r="N92" t="str">
        <f>IF(MID(G92,1,2)="L0","SIMPLE","SPECIAL")</f>
        <v>SIMPLE</v>
      </c>
      <c r="O92" t="str">
        <f>CONCATENATE(G92,H92,D92)</f>
        <v>L0403GRX31457140100385</v>
      </c>
    </row>
    <row r="93" spans="1:15">
      <c r="A93" s="5" t="s">
        <v>484</v>
      </c>
      <c r="B93" t="s">
        <v>398</v>
      </c>
      <c r="C93" t="s">
        <v>108</v>
      </c>
      <c r="D93" t="s">
        <v>466</v>
      </c>
      <c r="E93" t="s">
        <v>485</v>
      </c>
      <c r="F93" t="s">
        <v>468</v>
      </c>
      <c r="G93" t="s">
        <v>486</v>
      </c>
      <c r="H93" t="s">
        <v>487</v>
      </c>
      <c r="I93">
        <v>10</v>
      </c>
      <c r="J93">
        <v>48.1</v>
      </c>
      <c r="K93">
        <v>48.1</v>
      </c>
      <c r="L93">
        <v>0</v>
      </c>
      <c r="M93" s="3">
        <v>0</v>
      </c>
      <c r="N93" t="str">
        <f>IF(MID(G93,1,2)="L0","SIMPLE","SPECIAL")</f>
        <v>SIMPLE</v>
      </c>
      <c r="O93" t="str">
        <f>CONCATENATE(G93,H93,D93)</f>
        <v>L0403GIX31470210100385</v>
      </c>
    </row>
    <row r="94" spans="1:15">
      <c r="A94" s="5" t="s">
        <v>488</v>
      </c>
      <c r="B94" t="s">
        <v>489</v>
      </c>
      <c r="C94" t="s">
        <v>108</v>
      </c>
      <c r="D94" t="s">
        <v>466</v>
      </c>
      <c r="E94" t="s">
        <v>490</v>
      </c>
      <c r="F94" t="s">
        <v>468</v>
      </c>
      <c r="G94" t="s">
        <v>491</v>
      </c>
      <c r="H94" t="s">
        <v>492</v>
      </c>
      <c r="I94">
        <v>100</v>
      </c>
      <c r="J94">
        <v>27</v>
      </c>
      <c r="K94">
        <v>27</v>
      </c>
      <c r="L94">
        <v>0</v>
      </c>
      <c r="M94" s="3">
        <v>0</v>
      </c>
      <c r="N94" t="str">
        <f>IF(MID(G94,1,2)="L0","SIMPLE","SPECIAL")</f>
        <v>SIMPLE</v>
      </c>
      <c r="O94" t="str">
        <f>CONCATENATE(G94,H94,D94)</f>
        <v>L0403WBX31464120100385</v>
      </c>
    </row>
    <row r="95" spans="1:15">
      <c r="A95" s="5" t="s">
        <v>493</v>
      </c>
      <c r="B95" t="s">
        <v>471</v>
      </c>
      <c r="C95" t="s">
        <v>15</v>
      </c>
      <c r="D95" t="s">
        <v>459</v>
      </c>
      <c r="E95" t="s">
        <v>494</v>
      </c>
      <c r="F95" t="s">
        <v>461</v>
      </c>
      <c r="G95" t="s">
        <v>495</v>
      </c>
      <c r="H95" t="s">
        <v>496</v>
      </c>
      <c r="I95">
        <v>100</v>
      </c>
      <c r="J95">
        <v>23.5</v>
      </c>
      <c r="K95">
        <v>24</v>
      </c>
      <c r="L95">
        <v>0.5</v>
      </c>
      <c r="M95" s="3">
        <v>2.13</v>
      </c>
      <c r="N95" t="str">
        <f>IF(MID(G95,1,2)="L0","SIMPLE","SPECIAL")</f>
        <v>SPECIAL</v>
      </c>
      <c r="O95" t="str">
        <f>CONCATENATE(G95,H95,D95)</f>
        <v>L4505WXX31355940100398</v>
      </c>
    </row>
    <row r="96" spans="1:15">
      <c r="A96" s="5" t="s">
        <v>498</v>
      </c>
      <c r="B96" t="s">
        <v>499</v>
      </c>
      <c r="C96" t="s">
        <v>108</v>
      </c>
      <c r="D96" t="s">
        <v>466</v>
      </c>
      <c r="E96" t="s">
        <v>500</v>
      </c>
      <c r="F96" t="s">
        <v>468</v>
      </c>
      <c r="G96" t="s">
        <v>281</v>
      </c>
      <c r="H96" t="s">
        <v>501</v>
      </c>
      <c r="I96">
        <v>100</v>
      </c>
      <c r="J96">
        <v>192.5</v>
      </c>
      <c r="K96">
        <v>192.5</v>
      </c>
      <c r="L96">
        <v>0</v>
      </c>
      <c r="M96" s="3">
        <v>0</v>
      </c>
      <c r="N96" t="str">
        <f>IF(MID(G96,1,2)="L0","SIMPLE","SPECIAL")</f>
        <v>SIMPLE</v>
      </c>
      <c r="O96" t="str">
        <f>CONCATENATE(G96,H96,D96)</f>
        <v>L0403SBX31461610100385</v>
      </c>
    </row>
    <row r="97" spans="1:15">
      <c r="A97" s="5" t="s">
        <v>502</v>
      </c>
      <c r="B97" t="s">
        <v>503</v>
      </c>
      <c r="C97" t="s">
        <v>108</v>
      </c>
      <c r="D97" t="s">
        <v>466</v>
      </c>
      <c r="E97" t="s">
        <v>504</v>
      </c>
      <c r="F97" t="s">
        <v>468</v>
      </c>
      <c r="G97" t="s">
        <v>505</v>
      </c>
      <c r="H97" t="s">
        <v>506</v>
      </c>
      <c r="I97">
        <v>50</v>
      </c>
      <c r="J97">
        <v>112.75</v>
      </c>
      <c r="K97">
        <v>112.75</v>
      </c>
      <c r="L97">
        <v>0</v>
      </c>
      <c r="M97" s="3">
        <v>0</v>
      </c>
      <c r="N97" t="str">
        <f>IF(MID(G97,1,2)="L0","SIMPLE","SPECIAL")</f>
        <v>SIMPLE</v>
      </c>
      <c r="O97" t="str">
        <f>CONCATENATE(G97,H97,D97)</f>
        <v>L0403SWX31443750200385</v>
      </c>
    </row>
    <row r="98" spans="1:15">
      <c r="A98" s="5" t="s">
        <v>508</v>
      </c>
      <c r="B98" t="s">
        <v>509</v>
      </c>
      <c r="C98" t="s">
        <v>108</v>
      </c>
      <c r="D98" t="s">
        <v>466</v>
      </c>
      <c r="E98" t="s">
        <v>510</v>
      </c>
      <c r="F98" t="s">
        <v>468</v>
      </c>
      <c r="G98" t="s">
        <v>251</v>
      </c>
      <c r="H98" t="s">
        <v>511</v>
      </c>
      <c r="I98">
        <v>100</v>
      </c>
      <c r="J98">
        <v>134.5</v>
      </c>
      <c r="K98">
        <v>134.5</v>
      </c>
      <c r="L98">
        <v>0</v>
      </c>
      <c r="M98" s="3">
        <v>0</v>
      </c>
      <c r="N98" t="str">
        <f>IF(MID(G98,1,2)="L0","SIMPLE","SPECIAL")</f>
        <v>SIMPLE</v>
      </c>
      <c r="O98" t="str">
        <f>CONCATENATE(G98,H98,D98)</f>
        <v>L0403SXX31471800100385</v>
      </c>
    </row>
    <row r="99" spans="1:15">
      <c r="A99" s="5" t="s">
        <v>513</v>
      </c>
      <c r="B99" t="s">
        <v>497</v>
      </c>
      <c r="C99" t="s">
        <v>15</v>
      </c>
      <c r="D99" t="s">
        <v>459</v>
      </c>
      <c r="E99" t="s">
        <v>267</v>
      </c>
      <c r="F99" t="s">
        <v>461</v>
      </c>
      <c r="G99" t="s">
        <v>514</v>
      </c>
      <c r="H99" t="s">
        <v>515</v>
      </c>
      <c r="I99">
        <v>25</v>
      </c>
      <c r="J99">
        <v>23.38</v>
      </c>
      <c r="K99">
        <v>26</v>
      </c>
      <c r="L99">
        <v>2.62</v>
      </c>
      <c r="M99" s="3">
        <v>11.21</v>
      </c>
      <c r="N99" t="str">
        <f>IF(MID(G99,1,2)="L0","SIMPLE","SPECIAL")</f>
        <v>SPECIAL</v>
      </c>
      <c r="O99" t="str">
        <f>CONCATENATE(G99,H99,D99)</f>
        <v>L4507CXX31355950100398</v>
      </c>
    </row>
    <row r="100" spans="1:15">
      <c r="A100" s="5" t="s">
        <v>516</v>
      </c>
      <c r="B100" t="s">
        <v>384</v>
      </c>
      <c r="C100" t="s">
        <v>108</v>
      </c>
      <c r="D100" t="s">
        <v>466</v>
      </c>
      <c r="E100" t="s">
        <v>110</v>
      </c>
      <c r="F100" t="s">
        <v>468</v>
      </c>
      <c r="G100" t="s">
        <v>295</v>
      </c>
      <c r="H100" t="s">
        <v>517</v>
      </c>
      <c r="I100">
        <v>100</v>
      </c>
      <c r="J100">
        <v>50.5</v>
      </c>
      <c r="K100">
        <v>50.5</v>
      </c>
      <c r="L100">
        <v>0</v>
      </c>
      <c r="M100" s="3">
        <v>0</v>
      </c>
      <c r="N100" t="str">
        <f>IF(MID(G100,1,2)="L0","SIMPLE","SPECIAL")</f>
        <v>SIMPLE</v>
      </c>
      <c r="O100" t="str">
        <f>CONCATENATE(G100,H100,D100)</f>
        <v>L0403IVX31452140100385</v>
      </c>
    </row>
    <row r="101" spans="1:15">
      <c r="A101" s="5" t="s">
        <v>520</v>
      </c>
      <c r="B101" t="s">
        <v>521</v>
      </c>
      <c r="C101" t="s">
        <v>108</v>
      </c>
      <c r="D101" t="s">
        <v>466</v>
      </c>
      <c r="E101" t="s">
        <v>522</v>
      </c>
      <c r="F101" t="s">
        <v>468</v>
      </c>
      <c r="G101" t="s">
        <v>65</v>
      </c>
      <c r="H101" t="s">
        <v>66</v>
      </c>
      <c r="I101">
        <v>100</v>
      </c>
      <c r="J101">
        <v>169.5</v>
      </c>
      <c r="K101">
        <v>169.5</v>
      </c>
      <c r="L101">
        <v>0</v>
      </c>
      <c r="M101" s="3">
        <v>0</v>
      </c>
      <c r="N101" t="str">
        <f>IF(MID(G101,1,2)="L0","SIMPLE","SPECIAL")</f>
        <v>SIMPLE</v>
      </c>
      <c r="O101" t="str">
        <f>CONCATENATE(G101,H101,D101)</f>
        <v>L0403BVX31453580100385</v>
      </c>
    </row>
    <row r="102" spans="1:15">
      <c r="A102" s="5" t="s">
        <v>525</v>
      </c>
      <c r="B102" t="s">
        <v>507</v>
      </c>
      <c r="C102" t="s">
        <v>108</v>
      </c>
      <c r="D102" t="s">
        <v>466</v>
      </c>
      <c r="E102" t="s">
        <v>526</v>
      </c>
      <c r="F102" t="s">
        <v>468</v>
      </c>
      <c r="G102" t="s">
        <v>527</v>
      </c>
      <c r="H102" t="s">
        <v>528</v>
      </c>
      <c r="I102">
        <v>100</v>
      </c>
      <c r="J102">
        <v>221.5</v>
      </c>
      <c r="K102">
        <v>221.5</v>
      </c>
      <c r="L102">
        <v>0</v>
      </c>
      <c r="M102" s="3">
        <v>0</v>
      </c>
      <c r="N102" t="str">
        <f>IF(MID(G102,1,2)="L0","SIMPLE","SPECIAL")</f>
        <v>SIMPLE</v>
      </c>
      <c r="O102" t="str">
        <f>CONCATENATE(G102,H102,D102)</f>
        <v>L0403GXX31461550100385</v>
      </c>
    </row>
    <row r="103" spans="1:15">
      <c r="A103" s="5" t="s">
        <v>529</v>
      </c>
      <c r="B103" t="s">
        <v>530</v>
      </c>
      <c r="C103" t="s">
        <v>108</v>
      </c>
      <c r="D103" t="s">
        <v>466</v>
      </c>
      <c r="E103" t="s">
        <v>531</v>
      </c>
      <c r="F103" t="s">
        <v>468</v>
      </c>
      <c r="G103" t="s">
        <v>532</v>
      </c>
      <c r="H103" t="s">
        <v>533</v>
      </c>
      <c r="I103">
        <v>100</v>
      </c>
      <c r="J103">
        <v>120.5</v>
      </c>
      <c r="K103">
        <v>120.5</v>
      </c>
      <c r="L103">
        <v>0</v>
      </c>
      <c r="M103" s="3">
        <v>0</v>
      </c>
      <c r="N103" t="str">
        <f>IF(MID(G103,1,2)="L0","SIMPLE","SPECIAL")</f>
        <v>SIMPLE</v>
      </c>
      <c r="O103" t="str">
        <f>CONCATENATE(G103,H103,D103)</f>
        <v>L0403WSX31471810100385</v>
      </c>
    </row>
    <row r="104" spans="1:15">
      <c r="A104" s="5" t="s">
        <v>534</v>
      </c>
      <c r="B104" t="s">
        <v>535</v>
      </c>
      <c r="C104" t="s">
        <v>15</v>
      </c>
      <c r="D104" t="s">
        <v>459</v>
      </c>
      <c r="E104" t="s">
        <v>536</v>
      </c>
      <c r="F104" t="s">
        <v>461</v>
      </c>
      <c r="G104" t="s">
        <v>379</v>
      </c>
      <c r="H104" t="s">
        <v>537</v>
      </c>
      <c r="I104">
        <v>100</v>
      </c>
      <c r="J104">
        <v>29</v>
      </c>
      <c r="K104">
        <v>33</v>
      </c>
      <c r="L104">
        <v>4</v>
      </c>
      <c r="M104" s="3">
        <v>13.79</v>
      </c>
      <c r="N104" t="str">
        <f>IF(MID(G104,1,2)="L0","SIMPLE","SPECIAL")</f>
        <v>SIMPLE</v>
      </c>
      <c r="O104" t="str">
        <f>CONCATENATE(G104,H104,D104)</f>
        <v>L0207CXX31430450100398</v>
      </c>
    </row>
    <row r="105" spans="1:15">
      <c r="A105" s="5" t="s">
        <v>538</v>
      </c>
      <c r="B105" t="s">
        <v>539</v>
      </c>
      <c r="C105" t="s">
        <v>108</v>
      </c>
      <c r="D105" t="s">
        <v>466</v>
      </c>
      <c r="E105" t="s">
        <v>540</v>
      </c>
      <c r="F105" t="s">
        <v>468</v>
      </c>
      <c r="G105" t="s">
        <v>541</v>
      </c>
      <c r="H105" t="s">
        <v>542</v>
      </c>
      <c r="I105">
        <v>50</v>
      </c>
      <c r="J105">
        <v>73.25</v>
      </c>
      <c r="K105">
        <v>73.25</v>
      </c>
      <c r="L105">
        <v>0</v>
      </c>
      <c r="M105" s="3">
        <v>0</v>
      </c>
      <c r="N105" t="str">
        <f>IF(MID(G105,1,2)="L0","SIMPLE","SPECIAL")</f>
        <v>SIMPLE</v>
      </c>
      <c r="O105" t="str">
        <f>CONCATENATE(G105,H105,D105)</f>
        <v>L0403IBX31448580100385</v>
      </c>
    </row>
    <row r="106" spans="1:15">
      <c r="A106" s="5" t="s">
        <v>543</v>
      </c>
      <c r="B106" t="s">
        <v>518</v>
      </c>
      <c r="C106" t="s">
        <v>108</v>
      </c>
      <c r="D106" t="s">
        <v>466</v>
      </c>
      <c r="E106" t="s">
        <v>544</v>
      </c>
      <c r="F106" t="s">
        <v>468</v>
      </c>
      <c r="G106" t="s">
        <v>545</v>
      </c>
      <c r="H106" t="s">
        <v>546</v>
      </c>
      <c r="I106">
        <v>100</v>
      </c>
      <c r="J106">
        <v>89.5</v>
      </c>
      <c r="K106">
        <v>89.5</v>
      </c>
      <c r="L106">
        <v>0</v>
      </c>
      <c r="M106" s="3">
        <v>0</v>
      </c>
      <c r="N106" t="str">
        <f>IF(MID(G106,1,2)="L0","SIMPLE","SPECIAL")</f>
        <v>SIMPLE</v>
      </c>
      <c r="O106" t="str">
        <f>CONCATENATE(G106,H106,D106)</f>
        <v>L0403CBX31468730100385</v>
      </c>
    </row>
    <row r="107" spans="1:15">
      <c r="A107" s="5" t="s">
        <v>547</v>
      </c>
      <c r="B107" t="s">
        <v>518</v>
      </c>
      <c r="C107" t="s">
        <v>108</v>
      </c>
      <c r="D107" t="s">
        <v>466</v>
      </c>
      <c r="E107" t="s">
        <v>548</v>
      </c>
      <c r="F107" t="s">
        <v>468</v>
      </c>
      <c r="G107" t="s">
        <v>286</v>
      </c>
      <c r="H107" t="s">
        <v>549</v>
      </c>
      <c r="I107">
        <v>100</v>
      </c>
      <c r="J107">
        <v>89</v>
      </c>
      <c r="K107">
        <v>89</v>
      </c>
      <c r="L107">
        <v>0</v>
      </c>
      <c r="M107" s="3">
        <v>0</v>
      </c>
      <c r="N107" t="str">
        <f>IF(MID(G107,1,2)="L0","SIMPLE","SPECIAL")</f>
        <v>SIMPLE</v>
      </c>
      <c r="O107" t="str">
        <f>CONCATENATE(G107,H107,D107)</f>
        <v>L0403RBX31457190100385</v>
      </c>
    </row>
    <row r="108" spans="1:15">
      <c r="A108" s="5" t="s">
        <v>550</v>
      </c>
      <c r="B108" t="s">
        <v>489</v>
      </c>
      <c r="C108" t="s">
        <v>108</v>
      </c>
      <c r="D108" t="s">
        <v>466</v>
      </c>
      <c r="E108" t="s">
        <v>551</v>
      </c>
      <c r="F108" t="s">
        <v>468</v>
      </c>
      <c r="G108" t="s">
        <v>552</v>
      </c>
      <c r="H108" t="s">
        <v>553</v>
      </c>
      <c r="I108">
        <v>100</v>
      </c>
      <c r="J108">
        <v>27.5</v>
      </c>
      <c r="K108">
        <v>27.5</v>
      </c>
      <c r="L108">
        <v>0</v>
      </c>
      <c r="M108" s="3">
        <v>0</v>
      </c>
      <c r="N108" t="str">
        <f>IF(MID(G108,1,2)="L0","SIMPLE","SPECIAL")</f>
        <v>SIMPLE</v>
      </c>
      <c r="O108" t="str">
        <f>CONCATENATE(G108,H108,D108)</f>
        <v>L0403BHX31433340200385</v>
      </c>
    </row>
    <row r="109" spans="1:15">
      <c r="A109" s="5" t="s">
        <v>554</v>
      </c>
      <c r="B109" t="s">
        <v>555</v>
      </c>
      <c r="C109" t="s">
        <v>191</v>
      </c>
      <c r="D109" t="s">
        <v>459</v>
      </c>
      <c r="E109" t="s">
        <v>556</v>
      </c>
      <c r="F109" t="s">
        <v>461</v>
      </c>
      <c r="G109" t="s">
        <v>557</v>
      </c>
      <c r="H109" t="s">
        <v>558</v>
      </c>
      <c r="I109">
        <v>17</v>
      </c>
      <c r="J109">
        <v>4.93</v>
      </c>
      <c r="K109">
        <v>7</v>
      </c>
      <c r="L109">
        <v>2.0699999999999998</v>
      </c>
      <c r="M109" s="3">
        <v>41.99</v>
      </c>
      <c r="N109" t="str">
        <f>IF(MID(G109,1,2)="L0","SIMPLE","SPECIAL")</f>
        <v>SIMPLE</v>
      </c>
      <c r="O109" t="str">
        <f>CONCATENATE(G109,H109,D109)</f>
        <v>L0207PIX31199620100398</v>
      </c>
    </row>
    <row r="110" spans="1:15">
      <c r="A110" s="5" t="s">
        <v>559</v>
      </c>
      <c r="B110" t="s">
        <v>560</v>
      </c>
      <c r="C110" t="s">
        <v>108</v>
      </c>
      <c r="D110" t="s">
        <v>466</v>
      </c>
      <c r="E110" t="s">
        <v>561</v>
      </c>
      <c r="F110" t="s">
        <v>468</v>
      </c>
      <c r="G110" t="s">
        <v>113</v>
      </c>
      <c r="H110" t="s">
        <v>562</v>
      </c>
      <c r="I110">
        <v>100</v>
      </c>
      <c r="J110">
        <v>70.5</v>
      </c>
      <c r="K110">
        <v>70.5</v>
      </c>
      <c r="L110">
        <v>0</v>
      </c>
      <c r="M110" s="3">
        <v>0</v>
      </c>
      <c r="N110" t="str">
        <f>IF(MID(G110,1,2)="L0","SIMPLE","SPECIAL")</f>
        <v>SIMPLE</v>
      </c>
      <c r="O110" t="str">
        <f>CONCATENATE(G110,H110,D110)</f>
        <v>L0403VXX31461630200385</v>
      </c>
    </row>
    <row r="111" spans="1:15">
      <c r="A111" s="5" t="s">
        <v>564</v>
      </c>
      <c r="B111" t="s">
        <v>563</v>
      </c>
      <c r="C111" t="s">
        <v>15</v>
      </c>
      <c r="D111" t="s">
        <v>434</v>
      </c>
      <c r="E111" t="s">
        <v>565</v>
      </c>
      <c r="F111" t="s">
        <v>436</v>
      </c>
      <c r="G111" t="s">
        <v>566</v>
      </c>
      <c r="H111" t="s">
        <v>567</v>
      </c>
      <c r="I111">
        <v>100</v>
      </c>
      <c r="J111">
        <v>93.5</v>
      </c>
      <c r="K111">
        <v>95</v>
      </c>
      <c r="L111">
        <v>1.5</v>
      </c>
      <c r="M111" s="3">
        <v>1.6</v>
      </c>
      <c r="N111" t="str">
        <f>IF(MID(G111,1,2)="L0","SIMPLE","SPECIAL")</f>
        <v>SIMPLE</v>
      </c>
      <c r="O111" t="str">
        <f>CONCATENATE(G111,H111,D111)</f>
        <v>L0215SRX31468600100660</v>
      </c>
    </row>
    <row r="112" spans="1:15">
      <c r="A112" s="5" t="s">
        <v>568</v>
      </c>
      <c r="B112" t="s">
        <v>569</v>
      </c>
      <c r="C112" t="s">
        <v>168</v>
      </c>
      <c r="D112" t="s">
        <v>570</v>
      </c>
      <c r="E112" t="s">
        <v>571</v>
      </c>
      <c r="F112" t="s">
        <v>572</v>
      </c>
      <c r="G112" t="s">
        <v>573</v>
      </c>
      <c r="H112" t="s">
        <v>574</v>
      </c>
      <c r="I112">
        <v>50</v>
      </c>
      <c r="J112">
        <v>132.5</v>
      </c>
      <c r="K112">
        <v>136.27000000000001</v>
      </c>
      <c r="L112">
        <v>3.77</v>
      </c>
      <c r="M112" s="3">
        <v>2.85</v>
      </c>
      <c r="N112" t="str">
        <f>IF(MID(G112,1,2)="L0","SIMPLE","SPECIAL")</f>
        <v>SIMPLE</v>
      </c>
      <c r="O112" t="str">
        <f>CONCATENATE(G112,H112,D112)</f>
        <v>L0403OCX31457180200363</v>
      </c>
    </row>
    <row r="113" spans="1:15">
      <c r="A113" s="5" t="s">
        <v>568</v>
      </c>
      <c r="B113" t="s">
        <v>569</v>
      </c>
      <c r="C113" t="s">
        <v>168</v>
      </c>
      <c r="D113" t="s">
        <v>570</v>
      </c>
      <c r="E113" t="s">
        <v>575</v>
      </c>
      <c r="F113" t="s">
        <v>572</v>
      </c>
      <c r="G113" t="s">
        <v>576</v>
      </c>
      <c r="H113" t="s">
        <v>577</v>
      </c>
      <c r="I113">
        <v>50</v>
      </c>
      <c r="J113">
        <v>132.5</v>
      </c>
      <c r="K113">
        <v>132.5</v>
      </c>
      <c r="L113">
        <v>0</v>
      </c>
      <c r="M113" s="3">
        <v>0</v>
      </c>
      <c r="N113" t="str">
        <f>IF(MID(G113,1,2)="L0","SIMPLE","SPECIAL")</f>
        <v>SIMPLE</v>
      </c>
      <c r="O113" t="str">
        <f>CONCATENATE(G113,H113,D113)</f>
        <v>L0403OWX31431180100363</v>
      </c>
    </row>
    <row r="114" spans="1:15">
      <c r="A114" s="5" t="s">
        <v>578</v>
      </c>
      <c r="B114" t="s">
        <v>579</v>
      </c>
      <c r="C114" t="s">
        <v>168</v>
      </c>
      <c r="D114" t="s">
        <v>570</v>
      </c>
      <c r="E114" t="s">
        <v>580</v>
      </c>
      <c r="F114" t="s">
        <v>572</v>
      </c>
      <c r="G114" t="s">
        <v>290</v>
      </c>
      <c r="H114" t="s">
        <v>581</v>
      </c>
      <c r="I114">
        <v>20</v>
      </c>
      <c r="J114">
        <v>111.1</v>
      </c>
      <c r="K114">
        <v>111.1</v>
      </c>
      <c r="L114">
        <v>0</v>
      </c>
      <c r="M114" s="3">
        <v>0</v>
      </c>
      <c r="N114" t="str">
        <f>IF(MID(G114,1,2)="L0","SIMPLE","SPECIAL")</f>
        <v>SIMPLE</v>
      </c>
      <c r="O114" t="str">
        <f>CONCATENATE(G114,H114,D114)</f>
        <v>L0403IXX31465560100363</v>
      </c>
    </row>
    <row r="115" spans="1:15">
      <c r="A115" s="5" t="s">
        <v>578</v>
      </c>
      <c r="B115" t="s">
        <v>579</v>
      </c>
      <c r="C115" t="s">
        <v>168</v>
      </c>
      <c r="D115" t="s">
        <v>570</v>
      </c>
      <c r="E115" t="s">
        <v>580</v>
      </c>
      <c r="F115" t="s">
        <v>572</v>
      </c>
      <c r="G115" t="s">
        <v>246</v>
      </c>
      <c r="H115" t="s">
        <v>582</v>
      </c>
      <c r="I115">
        <v>20</v>
      </c>
      <c r="J115">
        <v>111.1</v>
      </c>
      <c r="K115">
        <v>111.1</v>
      </c>
      <c r="L115">
        <v>0</v>
      </c>
      <c r="M115" s="3">
        <v>0</v>
      </c>
      <c r="N115" t="str">
        <f>IF(MID(G115,1,2)="L0","SIMPLE","SPECIAL")</f>
        <v>SIMPLE</v>
      </c>
      <c r="O115" t="str">
        <f>CONCATENATE(G115,H115,D115)</f>
        <v>L0403CXX31461520100363</v>
      </c>
    </row>
    <row r="116" spans="1:15">
      <c r="A116" s="5" t="s">
        <v>583</v>
      </c>
      <c r="B116" t="s">
        <v>579</v>
      </c>
      <c r="C116" t="s">
        <v>168</v>
      </c>
      <c r="D116" t="s">
        <v>570</v>
      </c>
      <c r="E116" t="s">
        <v>584</v>
      </c>
      <c r="F116" t="s">
        <v>572</v>
      </c>
      <c r="G116" t="s">
        <v>585</v>
      </c>
      <c r="H116" t="s">
        <v>586</v>
      </c>
      <c r="I116">
        <v>20</v>
      </c>
      <c r="J116">
        <v>38</v>
      </c>
      <c r="K116">
        <v>43.19</v>
      </c>
      <c r="L116">
        <v>5.19</v>
      </c>
      <c r="M116" s="3">
        <v>13.66</v>
      </c>
      <c r="N116" t="str">
        <f>IF(MID(G116,1,2)="L0","SIMPLE","SPECIAL")</f>
        <v>SIMPLE</v>
      </c>
      <c r="O116" t="str">
        <f>CONCATENATE(G116,H116,D116)</f>
        <v>L0403ORX31424670100363</v>
      </c>
    </row>
    <row r="117" spans="1:15">
      <c r="A117" s="5" t="s">
        <v>587</v>
      </c>
      <c r="B117" t="s">
        <v>588</v>
      </c>
      <c r="C117" t="s">
        <v>168</v>
      </c>
      <c r="D117" t="s">
        <v>570</v>
      </c>
      <c r="E117" t="s">
        <v>589</v>
      </c>
      <c r="F117" t="s">
        <v>572</v>
      </c>
      <c r="G117" t="s">
        <v>590</v>
      </c>
      <c r="H117" t="s">
        <v>591</v>
      </c>
      <c r="I117">
        <v>25</v>
      </c>
      <c r="J117">
        <v>19.63</v>
      </c>
      <c r="K117">
        <v>19.63</v>
      </c>
      <c r="L117">
        <v>0</v>
      </c>
      <c r="M117" s="3">
        <v>0</v>
      </c>
      <c r="N117" t="str">
        <f>IF(MID(G117,1,2)="L0","SIMPLE","SPECIAL")</f>
        <v>SIMPLE</v>
      </c>
      <c r="O117" t="str">
        <f>CONCATENATE(G117,H117,D117)</f>
        <v>L0403WHX31360600100363</v>
      </c>
    </row>
    <row r="118" spans="1:15">
      <c r="A118" s="5" t="s">
        <v>587</v>
      </c>
      <c r="B118" t="s">
        <v>588</v>
      </c>
      <c r="C118" t="s">
        <v>168</v>
      </c>
      <c r="D118" t="s">
        <v>570</v>
      </c>
      <c r="E118" t="s">
        <v>589</v>
      </c>
      <c r="F118" t="s">
        <v>572</v>
      </c>
      <c r="G118" t="s">
        <v>592</v>
      </c>
      <c r="H118" t="s">
        <v>593</v>
      </c>
      <c r="I118">
        <v>25</v>
      </c>
      <c r="J118">
        <v>19.63</v>
      </c>
      <c r="K118">
        <v>19.63</v>
      </c>
      <c r="L118">
        <v>0</v>
      </c>
      <c r="M118" s="3">
        <v>0</v>
      </c>
      <c r="N118" t="str">
        <f>IF(MID(G118,1,2)="L0","SIMPLE","SPECIAL")</f>
        <v>SIMPLE</v>
      </c>
      <c r="O118" t="str">
        <f>CONCATENATE(G118,H118,D118)</f>
        <v>L0403IHX31464050100363</v>
      </c>
    </row>
    <row r="119" spans="1:15">
      <c r="A119" s="5" t="s">
        <v>594</v>
      </c>
      <c r="B119" t="s">
        <v>595</v>
      </c>
      <c r="C119" t="s">
        <v>168</v>
      </c>
      <c r="D119" t="s">
        <v>570</v>
      </c>
      <c r="E119" t="s">
        <v>596</v>
      </c>
      <c r="F119" t="s">
        <v>572</v>
      </c>
      <c r="G119" t="s">
        <v>597</v>
      </c>
      <c r="H119" t="s">
        <v>598</v>
      </c>
      <c r="I119">
        <v>50</v>
      </c>
      <c r="J119">
        <v>33.75</v>
      </c>
      <c r="K119">
        <v>33.75</v>
      </c>
      <c r="L119">
        <v>0</v>
      </c>
      <c r="M119" s="3">
        <v>0</v>
      </c>
      <c r="N119" t="str">
        <f>IF(MID(G119,1,2)="L0","SIMPLE","SPECIAL")</f>
        <v>SIMPLE</v>
      </c>
      <c r="O119" t="str">
        <f>CONCATENATE(G119,H119,D119)</f>
        <v>L0403HRX31457170100363</v>
      </c>
    </row>
    <row r="120" spans="1:15">
      <c r="A120" s="5" t="s">
        <v>594</v>
      </c>
      <c r="B120" t="s">
        <v>595</v>
      </c>
      <c r="C120" t="s">
        <v>168</v>
      </c>
      <c r="D120" t="s">
        <v>570</v>
      </c>
      <c r="E120" t="s">
        <v>596</v>
      </c>
      <c r="F120" t="s">
        <v>572</v>
      </c>
      <c r="G120" t="s">
        <v>599</v>
      </c>
      <c r="H120" t="s">
        <v>600</v>
      </c>
      <c r="I120">
        <v>50</v>
      </c>
      <c r="J120">
        <v>33.75</v>
      </c>
      <c r="K120">
        <v>33.75</v>
      </c>
      <c r="L120">
        <v>0</v>
      </c>
      <c r="M120" s="3">
        <v>0</v>
      </c>
      <c r="N120" t="str">
        <f>IF(MID(G120,1,2)="L0","SIMPLE","SPECIAL")</f>
        <v>SIMPLE</v>
      </c>
      <c r="O120" t="str">
        <f>CONCATENATE(G120,H120,D120)</f>
        <v>L0403HWX31382420100363</v>
      </c>
    </row>
    <row r="121" spans="1:15">
      <c r="A121" s="5" t="s">
        <v>601</v>
      </c>
      <c r="B121" t="s">
        <v>602</v>
      </c>
      <c r="C121" t="s">
        <v>168</v>
      </c>
      <c r="D121" t="s">
        <v>570</v>
      </c>
      <c r="E121" t="s">
        <v>603</v>
      </c>
      <c r="F121" t="s">
        <v>572</v>
      </c>
      <c r="G121" t="s">
        <v>573</v>
      </c>
      <c r="H121" t="s">
        <v>604</v>
      </c>
      <c r="I121">
        <v>10</v>
      </c>
      <c r="J121">
        <v>6.95</v>
      </c>
      <c r="K121">
        <v>9.11</v>
      </c>
      <c r="L121">
        <v>2.16</v>
      </c>
      <c r="M121" s="3">
        <v>31.08</v>
      </c>
      <c r="N121" t="str">
        <f>IF(MID(G121,1,2)="L0","SIMPLE","SPECIAL")</f>
        <v>SIMPLE</v>
      </c>
      <c r="O121" t="str">
        <f>CONCATENATE(G121,H121,D121)</f>
        <v>L0403OCX31468770100363</v>
      </c>
    </row>
    <row r="122" spans="1:15">
      <c r="A122" s="5" t="s">
        <v>601</v>
      </c>
      <c r="B122" t="s">
        <v>602</v>
      </c>
      <c r="C122" t="s">
        <v>168</v>
      </c>
      <c r="D122" t="s">
        <v>570</v>
      </c>
      <c r="E122" t="s">
        <v>605</v>
      </c>
      <c r="F122" t="s">
        <v>572</v>
      </c>
      <c r="G122" t="s">
        <v>606</v>
      </c>
      <c r="H122" t="s">
        <v>607</v>
      </c>
      <c r="I122">
        <v>10</v>
      </c>
      <c r="J122">
        <v>6.95</v>
      </c>
      <c r="K122">
        <v>6.95</v>
      </c>
      <c r="L122">
        <v>0</v>
      </c>
      <c r="M122" s="3">
        <v>0</v>
      </c>
      <c r="N122" t="str">
        <f>IF(MID(G122,1,2)="L0","SIMPLE","SPECIAL")</f>
        <v>SIMPLE</v>
      </c>
      <c r="O122" t="str">
        <f>CONCATENATE(G122,H122,D122)</f>
        <v>L0403WXX31470290100363</v>
      </c>
    </row>
    <row r="123" spans="1:15">
      <c r="A123" s="5" t="s">
        <v>608</v>
      </c>
      <c r="B123" t="s">
        <v>602</v>
      </c>
      <c r="C123" t="s">
        <v>168</v>
      </c>
      <c r="D123" t="s">
        <v>169</v>
      </c>
      <c r="E123" t="s">
        <v>609</v>
      </c>
      <c r="F123" t="s">
        <v>171</v>
      </c>
      <c r="G123" t="s">
        <v>113</v>
      </c>
      <c r="H123" t="s">
        <v>114</v>
      </c>
      <c r="I123">
        <v>10</v>
      </c>
      <c r="J123">
        <v>11</v>
      </c>
      <c r="K123">
        <v>11</v>
      </c>
      <c r="L123">
        <v>0</v>
      </c>
      <c r="M123" s="3">
        <v>0</v>
      </c>
      <c r="N123" t="str">
        <f>IF(MID(G123,1,2)="L0","SIMPLE","SPECIAL")</f>
        <v>SIMPLE</v>
      </c>
      <c r="O123" t="str">
        <f>CONCATENATE(G123,H123,D123)</f>
        <v>L0403VXX31461630100372</v>
      </c>
    </row>
    <row r="124" spans="1:15">
      <c r="A124" s="5" t="s">
        <v>610</v>
      </c>
      <c r="B124" t="s">
        <v>398</v>
      </c>
      <c r="C124" t="s">
        <v>108</v>
      </c>
      <c r="D124" t="s">
        <v>169</v>
      </c>
      <c r="E124" t="s">
        <v>611</v>
      </c>
      <c r="F124" t="s">
        <v>171</v>
      </c>
      <c r="G124" t="s">
        <v>597</v>
      </c>
      <c r="H124" t="s">
        <v>612</v>
      </c>
      <c r="I124">
        <v>10</v>
      </c>
      <c r="J124">
        <v>55.7</v>
      </c>
      <c r="K124">
        <v>55.7</v>
      </c>
      <c r="L124">
        <v>0</v>
      </c>
      <c r="M124" s="3">
        <v>0</v>
      </c>
      <c r="N124" t="str">
        <f>IF(MID(G124,1,2)="L0","SIMPLE","SPECIAL")</f>
        <v>SIMPLE</v>
      </c>
      <c r="O124" t="str">
        <f>CONCATENATE(G124,H124,D124)</f>
        <v>L0403HRX31470230100372</v>
      </c>
    </row>
    <row r="125" spans="1:15">
      <c r="A125" s="5" t="s">
        <v>610</v>
      </c>
      <c r="B125" t="s">
        <v>398</v>
      </c>
      <c r="C125" t="s">
        <v>108</v>
      </c>
      <c r="D125" t="s">
        <v>169</v>
      </c>
      <c r="E125" t="s">
        <v>611</v>
      </c>
      <c r="F125" t="s">
        <v>171</v>
      </c>
      <c r="G125" t="s">
        <v>599</v>
      </c>
      <c r="H125" t="s">
        <v>613</v>
      </c>
      <c r="I125">
        <v>10</v>
      </c>
      <c r="J125">
        <v>55.7</v>
      </c>
      <c r="K125">
        <v>55.7</v>
      </c>
      <c r="L125">
        <v>0</v>
      </c>
      <c r="M125" s="3">
        <v>0</v>
      </c>
      <c r="N125" t="str">
        <f>IF(MID(G125,1,2)="L0","SIMPLE","SPECIAL")</f>
        <v>SIMPLE</v>
      </c>
      <c r="O125" t="str">
        <f>CONCATENATE(G125,H125,D125)</f>
        <v>L0403HWX31430360100372</v>
      </c>
    </row>
    <row r="126" spans="1:15">
      <c r="A126" s="5" t="s">
        <v>614</v>
      </c>
      <c r="B126" t="s">
        <v>615</v>
      </c>
      <c r="C126" t="s">
        <v>168</v>
      </c>
      <c r="D126" t="s">
        <v>169</v>
      </c>
      <c r="E126" t="s">
        <v>616</v>
      </c>
      <c r="F126" t="s">
        <v>171</v>
      </c>
      <c r="G126" t="s">
        <v>573</v>
      </c>
      <c r="H126" t="s">
        <v>617</v>
      </c>
      <c r="I126">
        <v>50</v>
      </c>
      <c r="J126">
        <v>36.5</v>
      </c>
      <c r="K126">
        <v>41.53</v>
      </c>
      <c r="L126">
        <v>5.03</v>
      </c>
      <c r="M126" s="3">
        <v>13.78</v>
      </c>
      <c r="N126" t="str">
        <f>IF(MID(G126,1,2)="L0","SIMPLE","SPECIAL")</f>
        <v>SIMPLE</v>
      </c>
      <c r="O126" t="str">
        <f>CONCATENATE(G126,H126,D126)</f>
        <v>L0403OCX31468770200372</v>
      </c>
    </row>
    <row r="127" spans="1:15">
      <c r="A127" s="5" t="s">
        <v>614</v>
      </c>
      <c r="B127" t="s">
        <v>615</v>
      </c>
      <c r="C127" t="s">
        <v>168</v>
      </c>
      <c r="D127" t="s">
        <v>169</v>
      </c>
      <c r="E127" t="s">
        <v>616</v>
      </c>
      <c r="F127" t="s">
        <v>171</v>
      </c>
      <c r="G127" t="s">
        <v>618</v>
      </c>
      <c r="H127" t="s">
        <v>619</v>
      </c>
      <c r="I127">
        <v>50</v>
      </c>
      <c r="J127">
        <v>36.5</v>
      </c>
      <c r="K127">
        <v>40.090000000000003</v>
      </c>
      <c r="L127">
        <v>3.59</v>
      </c>
      <c r="M127" s="3">
        <v>9.84</v>
      </c>
      <c r="N127" t="str">
        <f>IF(MID(G127,1,2)="L0","SIMPLE","SPECIAL")</f>
        <v>SIMPLE</v>
      </c>
      <c r="O127" t="str">
        <f>CONCATENATE(G127,H127,D127)</f>
        <v>L0403OBX31457280100372</v>
      </c>
    </row>
    <row r="128" spans="1:15">
      <c r="A128" s="5" t="s">
        <v>620</v>
      </c>
      <c r="B128" t="s">
        <v>621</v>
      </c>
      <c r="C128" t="s">
        <v>168</v>
      </c>
      <c r="D128" t="s">
        <v>169</v>
      </c>
      <c r="E128" t="s">
        <v>622</v>
      </c>
      <c r="F128" t="s">
        <v>171</v>
      </c>
      <c r="G128" t="s">
        <v>618</v>
      </c>
      <c r="H128" t="s">
        <v>623</v>
      </c>
      <c r="I128">
        <v>100</v>
      </c>
      <c r="J128">
        <v>121.5</v>
      </c>
      <c r="K128">
        <v>121.5</v>
      </c>
      <c r="L128">
        <v>0</v>
      </c>
      <c r="M128" s="3">
        <v>0</v>
      </c>
      <c r="N128" t="str">
        <f>IF(MID(G128,1,2)="L0","SIMPLE","SPECIAL")</f>
        <v>SIMPLE</v>
      </c>
      <c r="O128" t="str">
        <f>CONCATENATE(G128,H128,D128)</f>
        <v>L0403OBX31471830100372</v>
      </c>
    </row>
    <row r="129" spans="1:15">
      <c r="A129" s="5" t="s">
        <v>626</v>
      </c>
      <c r="B129" t="s">
        <v>215</v>
      </c>
      <c r="C129" t="s">
        <v>15</v>
      </c>
      <c r="D129" t="s">
        <v>627</v>
      </c>
      <c r="E129" t="s">
        <v>628</v>
      </c>
      <c r="F129" t="s">
        <v>629</v>
      </c>
      <c r="G129" t="s">
        <v>630</v>
      </c>
      <c r="H129" t="s">
        <v>631</v>
      </c>
      <c r="I129">
        <v>100</v>
      </c>
      <c r="J129">
        <v>160.5</v>
      </c>
      <c r="K129">
        <v>165</v>
      </c>
      <c r="L129">
        <v>4.5</v>
      </c>
      <c r="M129" s="3">
        <v>2.8</v>
      </c>
      <c r="N129" t="str">
        <f>IF(MID(G129,1,2)="L0","SIMPLE","SPECIAL")</f>
        <v>SIMPLE</v>
      </c>
      <c r="O129" t="str">
        <f>CONCATENATE(G129,H129,D129)</f>
        <v>L0403VBX31465630100396</v>
      </c>
    </row>
    <row r="130" spans="1:15">
      <c r="A130" s="5" t="s">
        <v>632</v>
      </c>
      <c r="B130" t="s">
        <v>215</v>
      </c>
      <c r="C130" t="s">
        <v>15</v>
      </c>
      <c r="D130" t="s">
        <v>627</v>
      </c>
      <c r="E130" t="s">
        <v>633</v>
      </c>
      <c r="F130" t="s">
        <v>629</v>
      </c>
      <c r="G130" t="s">
        <v>257</v>
      </c>
      <c r="H130" t="s">
        <v>258</v>
      </c>
      <c r="I130">
        <v>100</v>
      </c>
      <c r="J130">
        <v>160.5</v>
      </c>
      <c r="K130">
        <v>164</v>
      </c>
      <c r="L130">
        <v>3.5</v>
      </c>
      <c r="M130" s="3">
        <v>2.1800000000000002</v>
      </c>
      <c r="N130" t="str">
        <f>IF(MID(G130,1,2)="L0","SIMPLE","SPECIAL")</f>
        <v>SIMPLE</v>
      </c>
      <c r="O130" t="str">
        <f>CONCATENATE(G130,H130,D130)</f>
        <v>L0403CWX31426750100396</v>
      </c>
    </row>
    <row r="131" spans="1:15">
      <c r="A131" s="5" t="s">
        <v>634</v>
      </c>
      <c r="B131" t="s">
        <v>215</v>
      </c>
      <c r="C131" t="s">
        <v>15</v>
      </c>
      <c r="D131" t="s">
        <v>627</v>
      </c>
      <c r="E131" t="s">
        <v>635</v>
      </c>
      <c r="F131" t="s">
        <v>629</v>
      </c>
      <c r="G131" t="s">
        <v>636</v>
      </c>
      <c r="H131" t="s">
        <v>637</v>
      </c>
      <c r="I131">
        <v>100</v>
      </c>
      <c r="J131">
        <v>160.5</v>
      </c>
      <c r="K131">
        <v>162</v>
      </c>
      <c r="L131">
        <v>1.5</v>
      </c>
      <c r="M131" s="3">
        <v>0.93</v>
      </c>
      <c r="N131" t="str">
        <f>IF(MID(G131,1,2)="L0","SIMPLE","SPECIAL")</f>
        <v>SIMPLE</v>
      </c>
      <c r="O131" t="str">
        <f>CONCATENATE(G131,H131,D131)</f>
        <v>L0403VWX31461680200396</v>
      </c>
    </row>
    <row r="132" spans="1:15">
      <c r="A132" s="5" t="s">
        <v>638</v>
      </c>
      <c r="B132" t="s">
        <v>215</v>
      </c>
      <c r="C132" t="s">
        <v>15</v>
      </c>
      <c r="D132" t="s">
        <v>627</v>
      </c>
      <c r="E132" t="s">
        <v>639</v>
      </c>
      <c r="F132" t="s">
        <v>629</v>
      </c>
      <c r="G132" t="s">
        <v>640</v>
      </c>
      <c r="H132" t="s">
        <v>641</v>
      </c>
      <c r="I132">
        <v>100</v>
      </c>
      <c r="J132">
        <v>160.5</v>
      </c>
      <c r="K132">
        <v>162</v>
      </c>
      <c r="L132">
        <v>1.5</v>
      </c>
      <c r="M132" s="3">
        <v>0.93</v>
      </c>
      <c r="N132" t="str">
        <f>IF(MID(G132,1,2)="L0","SIMPLE","SPECIAL")</f>
        <v>SIMPLE</v>
      </c>
      <c r="O132" t="str">
        <f>CONCATENATE(G132,H132,D132)</f>
        <v>L0403VIX31449830100396</v>
      </c>
    </row>
    <row r="133" spans="1:15">
      <c r="A133" s="5" t="s">
        <v>642</v>
      </c>
      <c r="B133" t="s">
        <v>260</v>
      </c>
      <c r="C133" t="s">
        <v>15</v>
      </c>
      <c r="D133" t="s">
        <v>627</v>
      </c>
      <c r="E133" t="s">
        <v>643</v>
      </c>
      <c r="F133" t="s">
        <v>629</v>
      </c>
      <c r="G133" t="s">
        <v>290</v>
      </c>
      <c r="H133" t="s">
        <v>644</v>
      </c>
      <c r="I133">
        <v>100</v>
      </c>
      <c r="J133">
        <v>124.5</v>
      </c>
      <c r="K133">
        <v>133</v>
      </c>
      <c r="L133">
        <v>8.5</v>
      </c>
      <c r="M133" s="3">
        <v>6.83</v>
      </c>
      <c r="N133" t="str">
        <f>IF(MID(G133,1,2)="L0","SIMPLE","SPECIAL")</f>
        <v>SIMPLE</v>
      </c>
      <c r="O133" t="str">
        <f>CONCATENATE(G133,H133,D133)</f>
        <v>L0403IXX31464040100396</v>
      </c>
    </row>
    <row r="134" spans="1:15">
      <c r="A134" s="5" t="s">
        <v>645</v>
      </c>
      <c r="B134" t="s">
        <v>646</v>
      </c>
      <c r="C134" t="s">
        <v>108</v>
      </c>
      <c r="D134" t="s">
        <v>627</v>
      </c>
      <c r="E134" t="s">
        <v>647</v>
      </c>
      <c r="F134" t="s">
        <v>629</v>
      </c>
      <c r="G134" t="s">
        <v>317</v>
      </c>
      <c r="H134" t="s">
        <v>318</v>
      </c>
      <c r="I134">
        <v>50</v>
      </c>
      <c r="J134">
        <v>58.5</v>
      </c>
      <c r="K134">
        <v>60</v>
      </c>
      <c r="L134">
        <v>1.5</v>
      </c>
      <c r="M134" s="3">
        <v>2.56</v>
      </c>
      <c r="N134" t="str">
        <f>IF(MID(G134,1,2)="L0","SIMPLE","SPECIAL")</f>
        <v>SIMPLE</v>
      </c>
      <c r="O134" t="str">
        <f>CONCATENATE(G134,H134,D134)</f>
        <v>L0403GHX31456300100396</v>
      </c>
    </row>
    <row r="135" spans="1:15">
      <c r="A135" s="5" t="s">
        <v>648</v>
      </c>
      <c r="B135" t="s">
        <v>97</v>
      </c>
      <c r="C135" t="s">
        <v>15</v>
      </c>
      <c r="D135" t="s">
        <v>627</v>
      </c>
      <c r="E135" t="s">
        <v>649</v>
      </c>
      <c r="F135" t="s">
        <v>629</v>
      </c>
      <c r="G135" t="s">
        <v>545</v>
      </c>
      <c r="H135" t="s">
        <v>546</v>
      </c>
      <c r="I135">
        <v>50</v>
      </c>
      <c r="J135">
        <v>37.25</v>
      </c>
      <c r="K135">
        <v>42</v>
      </c>
      <c r="L135">
        <v>4.75</v>
      </c>
      <c r="M135" s="3">
        <v>12.75</v>
      </c>
      <c r="N135" t="str">
        <f>IF(MID(G135,1,2)="L0","SIMPLE","SPECIAL")</f>
        <v>SIMPLE</v>
      </c>
      <c r="O135" t="str">
        <f>CONCATENATE(G135,H135,D135)</f>
        <v>L0403CBX31468730100396</v>
      </c>
    </row>
    <row r="136" spans="1:15">
      <c r="A136" s="5" t="s">
        <v>650</v>
      </c>
      <c r="B136" t="s">
        <v>651</v>
      </c>
      <c r="C136" t="s">
        <v>168</v>
      </c>
      <c r="D136" t="s">
        <v>570</v>
      </c>
      <c r="E136" t="s">
        <v>38</v>
      </c>
      <c r="F136" t="s">
        <v>572</v>
      </c>
      <c r="G136" t="s">
        <v>652</v>
      </c>
      <c r="H136" t="s">
        <v>653</v>
      </c>
      <c r="I136">
        <v>50</v>
      </c>
      <c r="J136">
        <v>128.25</v>
      </c>
      <c r="K136">
        <v>128.25</v>
      </c>
      <c r="L136">
        <v>0</v>
      </c>
      <c r="M136" s="3">
        <v>0</v>
      </c>
      <c r="N136" t="str">
        <f>IF(MID(G136,1,2)="L0","SIMPLE","SPECIAL")</f>
        <v>SIMPLE</v>
      </c>
      <c r="O136" t="str">
        <f>CONCATENATE(G136,H136,D136)</f>
        <v>L0403OHX31461910100363</v>
      </c>
    </row>
    <row r="137" spans="1:15">
      <c r="A137" s="5" t="s">
        <v>656</v>
      </c>
      <c r="B137" t="s">
        <v>472</v>
      </c>
      <c r="C137" t="s">
        <v>108</v>
      </c>
      <c r="D137" t="s">
        <v>657</v>
      </c>
      <c r="E137" t="s">
        <v>658</v>
      </c>
      <c r="F137" t="s">
        <v>659</v>
      </c>
      <c r="G137" t="s">
        <v>286</v>
      </c>
      <c r="H137" t="s">
        <v>287</v>
      </c>
      <c r="I137">
        <v>100</v>
      </c>
      <c r="J137">
        <v>165.5</v>
      </c>
      <c r="K137">
        <v>167</v>
      </c>
      <c r="L137">
        <v>1.5</v>
      </c>
      <c r="M137" s="3">
        <v>0.91</v>
      </c>
      <c r="N137" t="str">
        <f>IF(MID(G137,1,2)="L0","SIMPLE","SPECIAL")</f>
        <v>SIMPLE</v>
      </c>
      <c r="O137" t="str">
        <f>CONCATENATE(G137,H137,D137)</f>
        <v>L0403RBX31463020100328</v>
      </c>
    </row>
    <row r="138" spans="1:15">
      <c r="A138" s="5" t="s">
        <v>661</v>
      </c>
      <c r="B138" t="s">
        <v>662</v>
      </c>
      <c r="C138" t="s">
        <v>108</v>
      </c>
      <c r="D138" t="s">
        <v>657</v>
      </c>
      <c r="E138" t="s">
        <v>663</v>
      </c>
      <c r="F138" t="s">
        <v>659</v>
      </c>
      <c r="G138" t="s">
        <v>664</v>
      </c>
      <c r="H138" t="s">
        <v>665</v>
      </c>
      <c r="I138">
        <v>100</v>
      </c>
      <c r="J138">
        <v>11.5</v>
      </c>
      <c r="K138">
        <v>13</v>
      </c>
      <c r="L138">
        <v>1.5</v>
      </c>
      <c r="M138" s="3">
        <v>13.04</v>
      </c>
      <c r="N138" t="str">
        <f>IF(MID(G138,1,2)="L0","SIMPLE","SPECIAL")</f>
        <v>SIMPLE</v>
      </c>
      <c r="O138" t="str">
        <f>CONCATENATE(G138,H138,D138)</f>
        <v>L0403CSX31461540100328</v>
      </c>
    </row>
    <row r="139" spans="1:15">
      <c r="A139" s="5" t="s">
        <v>666</v>
      </c>
      <c r="B139" t="s">
        <v>667</v>
      </c>
      <c r="C139" t="s">
        <v>108</v>
      </c>
      <c r="D139" t="s">
        <v>657</v>
      </c>
      <c r="E139" t="s">
        <v>668</v>
      </c>
      <c r="F139" t="s">
        <v>659</v>
      </c>
      <c r="G139" t="s">
        <v>669</v>
      </c>
      <c r="H139" t="s">
        <v>670</v>
      </c>
      <c r="I139">
        <v>25</v>
      </c>
      <c r="J139">
        <v>14.13</v>
      </c>
      <c r="K139">
        <v>15</v>
      </c>
      <c r="L139">
        <v>0.87</v>
      </c>
      <c r="M139" s="3">
        <v>6.16</v>
      </c>
      <c r="N139" t="str">
        <f>IF(MID(G139,1,2)="L0","SIMPLE","SPECIAL")</f>
        <v>SIMPLE</v>
      </c>
      <c r="O139" t="str">
        <f>CONCATENATE(G139,H139,D139)</f>
        <v>L0403SGX31468810100328</v>
      </c>
    </row>
    <row r="140" spans="1:15">
      <c r="A140" s="5" t="s">
        <v>671</v>
      </c>
      <c r="B140" t="s">
        <v>465</v>
      </c>
      <c r="C140" t="s">
        <v>108</v>
      </c>
      <c r="D140" t="s">
        <v>657</v>
      </c>
      <c r="E140" t="s">
        <v>672</v>
      </c>
      <c r="F140" t="s">
        <v>659</v>
      </c>
      <c r="G140" t="s">
        <v>239</v>
      </c>
      <c r="H140" t="s">
        <v>240</v>
      </c>
      <c r="I140">
        <v>100</v>
      </c>
      <c r="J140">
        <v>43</v>
      </c>
      <c r="K140">
        <v>45</v>
      </c>
      <c r="L140">
        <v>2</v>
      </c>
      <c r="M140" s="3">
        <v>4.6500000000000004</v>
      </c>
      <c r="N140" t="str">
        <f>IF(MID(G140,1,2)="L0","SIMPLE","SPECIAL")</f>
        <v>SIMPLE</v>
      </c>
      <c r="O140" t="str">
        <f>CONCATENATE(G140,H140,D140)</f>
        <v>L0403SVX31468830100328</v>
      </c>
    </row>
    <row r="141" spans="1:15">
      <c r="A141" s="5" t="s">
        <v>675</v>
      </c>
      <c r="B141" t="s">
        <v>676</v>
      </c>
      <c r="C141" t="s">
        <v>108</v>
      </c>
      <c r="D141" t="s">
        <v>677</v>
      </c>
      <c r="E141" t="s">
        <v>678</v>
      </c>
      <c r="F141" t="s">
        <v>679</v>
      </c>
      <c r="G141" t="s">
        <v>142</v>
      </c>
      <c r="H141" t="s">
        <v>427</v>
      </c>
      <c r="I141">
        <v>100</v>
      </c>
      <c r="J141">
        <v>150.5</v>
      </c>
      <c r="K141">
        <v>150.5</v>
      </c>
      <c r="L141">
        <v>0</v>
      </c>
      <c r="M141" s="3">
        <v>0</v>
      </c>
      <c r="N141" t="str">
        <f>IF(MID(G141,1,2)="L0","SIMPLE","SPECIAL")</f>
        <v>SIMPLE</v>
      </c>
      <c r="O141" t="str">
        <f>CONCATENATE(G141,H141,D141)</f>
        <v>L0205CXX31463090800744</v>
      </c>
    </row>
    <row r="142" spans="1:15">
      <c r="A142" s="5" t="s">
        <v>681</v>
      </c>
      <c r="B142" t="s">
        <v>682</v>
      </c>
      <c r="C142" t="s">
        <v>108</v>
      </c>
      <c r="D142" t="s">
        <v>677</v>
      </c>
      <c r="E142" t="s">
        <v>683</v>
      </c>
      <c r="F142" t="s">
        <v>679</v>
      </c>
      <c r="G142" t="s">
        <v>684</v>
      </c>
      <c r="H142" t="s">
        <v>685</v>
      </c>
      <c r="I142">
        <v>100</v>
      </c>
      <c r="J142">
        <v>139</v>
      </c>
      <c r="K142">
        <v>139</v>
      </c>
      <c r="L142">
        <v>0</v>
      </c>
      <c r="M142" s="3">
        <v>0</v>
      </c>
      <c r="N142" t="str">
        <f>IF(MID(G142,1,2)="L0","SIMPLE","SPECIAL")</f>
        <v>SIMPLE</v>
      </c>
      <c r="O142" t="str">
        <f>CONCATENATE(G142,H142,D142)</f>
        <v>L0205SCX31463130100744</v>
      </c>
    </row>
    <row r="143" spans="1:15">
      <c r="A143" s="5" t="s">
        <v>687</v>
      </c>
      <c r="B143" t="s">
        <v>688</v>
      </c>
      <c r="C143" t="s">
        <v>108</v>
      </c>
      <c r="D143" t="s">
        <v>677</v>
      </c>
      <c r="E143" t="s">
        <v>689</v>
      </c>
      <c r="F143" t="s">
        <v>679</v>
      </c>
      <c r="G143" t="s">
        <v>356</v>
      </c>
      <c r="H143" t="s">
        <v>690</v>
      </c>
      <c r="I143">
        <v>100</v>
      </c>
      <c r="J143">
        <v>135</v>
      </c>
      <c r="K143">
        <v>135</v>
      </c>
      <c r="L143">
        <v>0</v>
      </c>
      <c r="M143" s="3">
        <v>0</v>
      </c>
      <c r="N143" t="str">
        <f>IF(MID(G143,1,2)="L0","SIMPLE","SPECIAL")</f>
        <v>SIMPLE</v>
      </c>
      <c r="O143" t="str">
        <f>CONCATENATE(G143,H143,D143)</f>
        <v>L0205WXX31471900200744</v>
      </c>
    </row>
    <row r="144" spans="1:15">
      <c r="A144" s="5" t="s">
        <v>691</v>
      </c>
      <c r="B144" t="s">
        <v>688</v>
      </c>
      <c r="C144" t="s">
        <v>108</v>
      </c>
      <c r="D144" t="s">
        <v>677</v>
      </c>
      <c r="E144" t="s">
        <v>692</v>
      </c>
      <c r="F144" t="s">
        <v>679</v>
      </c>
      <c r="G144" t="s">
        <v>693</v>
      </c>
      <c r="H144" t="s">
        <v>694</v>
      </c>
      <c r="I144">
        <v>50</v>
      </c>
      <c r="J144">
        <v>69.5</v>
      </c>
      <c r="K144">
        <v>69.5</v>
      </c>
      <c r="L144">
        <v>0</v>
      </c>
      <c r="M144" s="3">
        <v>0</v>
      </c>
      <c r="N144" t="str">
        <f>IF(MID(G144,1,2)="L0","SIMPLE","SPECIAL")</f>
        <v>SIMPLE</v>
      </c>
      <c r="O144" t="str">
        <f>CONCATENATE(G144,H144,D144)</f>
        <v>L0205IHX31426980100744</v>
      </c>
    </row>
    <row r="145" spans="1:15">
      <c r="A145" s="5" t="s">
        <v>695</v>
      </c>
      <c r="B145" t="s">
        <v>688</v>
      </c>
      <c r="C145" t="s">
        <v>108</v>
      </c>
      <c r="D145" t="s">
        <v>677</v>
      </c>
      <c r="E145" t="s">
        <v>696</v>
      </c>
      <c r="F145" t="s">
        <v>679</v>
      </c>
      <c r="G145" t="s">
        <v>697</v>
      </c>
      <c r="H145" t="s">
        <v>698</v>
      </c>
      <c r="I145">
        <v>50</v>
      </c>
      <c r="J145">
        <v>68.5</v>
      </c>
      <c r="K145">
        <v>68.5</v>
      </c>
      <c r="L145">
        <v>0</v>
      </c>
      <c r="M145" s="3">
        <v>0</v>
      </c>
      <c r="N145" t="str">
        <f>IF(MID(G145,1,2)="L0","SIMPLE","SPECIAL")</f>
        <v>SIMPLE</v>
      </c>
      <c r="O145" t="str">
        <f>CONCATENATE(G145,H145,D145)</f>
        <v>L0205GBX31441350100744</v>
      </c>
    </row>
    <row r="146" spans="1:15">
      <c r="A146" s="5" t="s">
        <v>699</v>
      </c>
      <c r="B146" t="s">
        <v>688</v>
      </c>
      <c r="C146" t="s">
        <v>108</v>
      </c>
      <c r="D146" t="s">
        <v>677</v>
      </c>
      <c r="E146" t="s">
        <v>700</v>
      </c>
      <c r="F146" t="s">
        <v>679</v>
      </c>
      <c r="G146" t="s">
        <v>701</v>
      </c>
      <c r="H146" t="s">
        <v>702</v>
      </c>
      <c r="I146">
        <v>50</v>
      </c>
      <c r="J146">
        <v>68.5</v>
      </c>
      <c r="K146">
        <v>68.5</v>
      </c>
      <c r="L146">
        <v>0</v>
      </c>
      <c r="M146" s="3">
        <v>0</v>
      </c>
      <c r="N146" t="str">
        <f>IF(MID(G146,1,2)="L0","SIMPLE","SPECIAL")</f>
        <v>SIMPLE</v>
      </c>
      <c r="O146" t="str">
        <f>CONCATENATE(G146,H146,D146)</f>
        <v>L0205VBX31461860100744</v>
      </c>
    </row>
    <row r="147" spans="1:15">
      <c r="A147" s="5" t="s">
        <v>703</v>
      </c>
      <c r="B147" t="s">
        <v>688</v>
      </c>
      <c r="C147" t="s">
        <v>108</v>
      </c>
      <c r="D147" t="s">
        <v>677</v>
      </c>
      <c r="E147" t="s">
        <v>704</v>
      </c>
      <c r="F147" t="s">
        <v>679</v>
      </c>
      <c r="G147" t="s">
        <v>705</v>
      </c>
      <c r="H147" t="s">
        <v>706</v>
      </c>
      <c r="I147">
        <v>50</v>
      </c>
      <c r="J147">
        <v>69.5</v>
      </c>
      <c r="K147">
        <v>69.5</v>
      </c>
      <c r="L147">
        <v>0</v>
      </c>
      <c r="M147" s="3">
        <v>0</v>
      </c>
      <c r="N147" t="str">
        <f>IF(MID(G147,1,2)="L0","SIMPLE","SPECIAL")</f>
        <v>SIMPLE</v>
      </c>
      <c r="O147" t="str">
        <f>CONCATENATE(G147,H147,D147)</f>
        <v>L0205CBX31447100100744</v>
      </c>
    </row>
    <row r="148" spans="1:15">
      <c r="A148" s="5" t="s">
        <v>707</v>
      </c>
      <c r="B148" t="s">
        <v>686</v>
      </c>
      <c r="C148" t="s">
        <v>108</v>
      </c>
      <c r="D148" t="s">
        <v>677</v>
      </c>
      <c r="E148" t="s">
        <v>708</v>
      </c>
      <c r="F148" t="s">
        <v>679</v>
      </c>
      <c r="G148" t="s">
        <v>709</v>
      </c>
      <c r="H148" t="s">
        <v>710</v>
      </c>
      <c r="I148">
        <v>100</v>
      </c>
      <c r="J148">
        <v>146.5</v>
      </c>
      <c r="K148">
        <v>146.5</v>
      </c>
      <c r="L148">
        <v>0</v>
      </c>
      <c r="M148" s="3">
        <v>0</v>
      </c>
      <c r="N148" t="str">
        <f>IF(MID(G148,1,2)="L0","SIMPLE","SPECIAL")</f>
        <v>SIMPLE</v>
      </c>
      <c r="O148" t="str">
        <f>CONCATENATE(G148,H148,D148)</f>
        <v>L0207VXX31427170100744</v>
      </c>
    </row>
    <row r="149" spans="1:15">
      <c r="A149" s="5" t="s">
        <v>711</v>
      </c>
      <c r="B149" t="s">
        <v>682</v>
      </c>
      <c r="C149" t="s">
        <v>108</v>
      </c>
      <c r="D149" t="s">
        <v>677</v>
      </c>
      <c r="E149" t="s">
        <v>712</v>
      </c>
      <c r="F149" t="s">
        <v>679</v>
      </c>
      <c r="G149" t="s">
        <v>713</v>
      </c>
      <c r="H149" t="s">
        <v>714</v>
      </c>
      <c r="I149">
        <v>100</v>
      </c>
      <c r="J149">
        <v>102</v>
      </c>
      <c r="K149">
        <v>102</v>
      </c>
      <c r="L149">
        <v>0</v>
      </c>
      <c r="M149" s="3">
        <v>0</v>
      </c>
      <c r="N149" t="str">
        <f>IF(MID(G149,1,2)="L0","SIMPLE","SPECIAL")</f>
        <v>SIMPLE</v>
      </c>
      <c r="O149" t="str">
        <f>CONCATENATE(G149,H149,D149)</f>
        <v>L0205VWX31461870100744</v>
      </c>
    </row>
    <row r="150" spans="1:15">
      <c r="A150" s="5" t="s">
        <v>715</v>
      </c>
      <c r="B150" t="s">
        <v>682</v>
      </c>
      <c r="C150" t="s">
        <v>108</v>
      </c>
      <c r="D150" t="s">
        <v>677</v>
      </c>
      <c r="E150" t="s">
        <v>716</v>
      </c>
      <c r="F150" t="s">
        <v>679</v>
      </c>
      <c r="G150" t="s">
        <v>304</v>
      </c>
      <c r="H150" t="s">
        <v>717</v>
      </c>
      <c r="I150">
        <v>100</v>
      </c>
      <c r="J150">
        <v>97.5</v>
      </c>
      <c r="K150">
        <v>97.5</v>
      </c>
      <c r="L150">
        <v>0</v>
      </c>
      <c r="M150" s="3">
        <v>0</v>
      </c>
      <c r="N150" t="str">
        <f>IF(MID(G150,1,2)="L0","SIMPLE","SPECIAL")</f>
        <v>SIMPLE</v>
      </c>
      <c r="O150" t="str">
        <f>CONCATENATE(G150,H150,D150)</f>
        <v>L0205SVX31471880100744</v>
      </c>
    </row>
    <row r="151" spans="1:15">
      <c r="A151" s="5" t="s">
        <v>719</v>
      </c>
      <c r="B151" t="s">
        <v>718</v>
      </c>
      <c r="C151" t="s">
        <v>108</v>
      </c>
      <c r="D151" t="s">
        <v>677</v>
      </c>
      <c r="E151" t="s">
        <v>720</v>
      </c>
      <c r="F151" t="s">
        <v>679</v>
      </c>
      <c r="G151" t="s">
        <v>721</v>
      </c>
      <c r="H151" t="s">
        <v>722</v>
      </c>
      <c r="I151">
        <v>100</v>
      </c>
      <c r="J151">
        <v>57.5</v>
      </c>
      <c r="K151">
        <v>57.5</v>
      </c>
      <c r="L151">
        <v>0</v>
      </c>
      <c r="M151" s="3">
        <v>0</v>
      </c>
      <c r="N151" t="str">
        <f>IF(MID(G151,1,2)="L0","SIMPLE","SPECIAL")</f>
        <v>SIMPLE</v>
      </c>
      <c r="O151" t="str">
        <f>CONCATENATE(G151,H151,D151)</f>
        <v>L0205RSX31465730100744</v>
      </c>
    </row>
    <row r="152" spans="1:15">
      <c r="A152" s="5" t="s">
        <v>723</v>
      </c>
      <c r="B152" t="s">
        <v>724</v>
      </c>
      <c r="C152" t="s">
        <v>108</v>
      </c>
      <c r="D152" t="s">
        <v>677</v>
      </c>
      <c r="E152" t="s">
        <v>725</v>
      </c>
      <c r="F152" t="s">
        <v>679</v>
      </c>
      <c r="G152" t="s">
        <v>726</v>
      </c>
      <c r="H152" t="s">
        <v>727</v>
      </c>
      <c r="I152">
        <v>100</v>
      </c>
      <c r="J152">
        <v>55</v>
      </c>
      <c r="K152">
        <v>55</v>
      </c>
      <c r="L152">
        <v>0</v>
      </c>
      <c r="M152" s="3">
        <v>0</v>
      </c>
      <c r="N152" t="str">
        <f>IF(MID(G152,1,2)="L0","SIMPLE","SPECIAL")</f>
        <v>SIMPLE</v>
      </c>
      <c r="O152" t="str">
        <f>CONCATENATE(G152,H152,D152)</f>
        <v>L0205GVX31449910100744</v>
      </c>
    </row>
    <row r="153" spans="1:15">
      <c r="A153" s="5" t="s">
        <v>728</v>
      </c>
      <c r="B153" t="s">
        <v>334</v>
      </c>
      <c r="C153" t="s">
        <v>108</v>
      </c>
      <c r="D153" t="s">
        <v>677</v>
      </c>
      <c r="E153" t="s">
        <v>729</v>
      </c>
      <c r="F153" t="s">
        <v>679</v>
      </c>
      <c r="G153" t="s">
        <v>684</v>
      </c>
      <c r="H153" t="s">
        <v>730</v>
      </c>
      <c r="I153">
        <v>100</v>
      </c>
      <c r="J153">
        <v>139.5</v>
      </c>
      <c r="K153">
        <v>139.5</v>
      </c>
      <c r="L153">
        <v>0</v>
      </c>
      <c r="M153" s="3">
        <v>0</v>
      </c>
      <c r="N153" t="str">
        <f>IF(MID(G153,1,2)="L0","SIMPLE","SPECIAL")</f>
        <v>SIMPLE</v>
      </c>
      <c r="O153" t="str">
        <f>CONCATENATE(G153,H153,D153)</f>
        <v>L0205SCX31463130200744</v>
      </c>
    </row>
    <row r="154" spans="1:15">
      <c r="A154" s="5" t="s">
        <v>732</v>
      </c>
      <c r="B154" t="s">
        <v>733</v>
      </c>
      <c r="C154" t="s">
        <v>15</v>
      </c>
      <c r="D154" t="s">
        <v>734</v>
      </c>
      <c r="E154" t="s">
        <v>735</v>
      </c>
      <c r="F154" t="s">
        <v>736</v>
      </c>
      <c r="G154" t="s">
        <v>374</v>
      </c>
      <c r="H154" t="s">
        <v>737</v>
      </c>
      <c r="I154">
        <v>25</v>
      </c>
      <c r="J154">
        <v>192.13</v>
      </c>
      <c r="K154">
        <v>203</v>
      </c>
      <c r="L154">
        <v>10.87</v>
      </c>
      <c r="M154" s="3">
        <v>5.66</v>
      </c>
      <c r="N154" t="str">
        <f>IF(MID(G154,1,2)="L0","SIMPLE","SPECIAL")</f>
        <v>SIMPLE</v>
      </c>
      <c r="O154" t="str">
        <f>CONCATENATE(G154,H154,D154)</f>
        <v>L0205SWX31452340100397</v>
      </c>
    </row>
    <row r="155" spans="1:15">
      <c r="A155" s="5" t="s">
        <v>738</v>
      </c>
      <c r="B155" t="s">
        <v>733</v>
      </c>
      <c r="C155" t="s">
        <v>15</v>
      </c>
      <c r="D155" t="s">
        <v>734</v>
      </c>
      <c r="E155" t="s">
        <v>739</v>
      </c>
      <c r="F155" t="s">
        <v>736</v>
      </c>
      <c r="G155" t="s">
        <v>740</v>
      </c>
      <c r="H155" t="s">
        <v>741</v>
      </c>
      <c r="I155">
        <v>25</v>
      </c>
      <c r="J155">
        <v>192.5</v>
      </c>
      <c r="K155">
        <v>201</v>
      </c>
      <c r="L155">
        <v>8.5</v>
      </c>
      <c r="M155" s="3">
        <v>4.42</v>
      </c>
      <c r="N155" t="str">
        <f>IF(MID(G155,1,2)="L0","SIMPLE","SPECIAL")</f>
        <v>SIMPLE</v>
      </c>
      <c r="O155" t="str">
        <f>CONCATENATE(G155,H155,D155)</f>
        <v>L0205BWX31439430100397</v>
      </c>
    </row>
    <row r="156" spans="1:15">
      <c r="A156" s="5" t="s">
        <v>742</v>
      </c>
      <c r="B156" t="s">
        <v>733</v>
      </c>
      <c r="C156" t="s">
        <v>15</v>
      </c>
      <c r="D156" t="s">
        <v>734</v>
      </c>
      <c r="E156" t="s">
        <v>743</v>
      </c>
      <c r="F156" t="s">
        <v>736</v>
      </c>
      <c r="G156" t="s">
        <v>744</v>
      </c>
      <c r="H156" t="s">
        <v>745</v>
      </c>
      <c r="I156">
        <v>25</v>
      </c>
      <c r="J156">
        <v>191.5</v>
      </c>
      <c r="K156">
        <v>209</v>
      </c>
      <c r="L156">
        <v>17.5</v>
      </c>
      <c r="M156" s="3">
        <v>9.14</v>
      </c>
      <c r="N156" t="str">
        <f>IF(MID(G156,1,2)="L0","SIMPLE","SPECIAL")</f>
        <v>SIMPLE</v>
      </c>
      <c r="O156" t="str">
        <f>CONCATENATE(G156,H156,D156)</f>
        <v>L0205CWX31457350100397</v>
      </c>
    </row>
    <row r="157" spans="1:15">
      <c r="A157" s="5" t="s">
        <v>746</v>
      </c>
      <c r="B157" t="s">
        <v>747</v>
      </c>
      <c r="C157" t="s">
        <v>15</v>
      </c>
      <c r="D157" t="s">
        <v>734</v>
      </c>
      <c r="E157" t="s">
        <v>748</v>
      </c>
      <c r="F157" t="s">
        <v>736</v>
      </c>
      <c r="G157" t="s">
        <v>142</v>
      </c>
      <c r="H157" t="s">
        <v>749</v>
      </c>
      <c r="I157">
        <v>100</v>
      </c>
      <c r="J157">
        <v>88.5</v>
      </c>
      <c r="K157">
        <v>91</v>
      </c>
      <c r="L157">
        <v>2.5</v>
      </c>
      <c r="M157" s="3">
        <v>2.82</v>
      </c>
      <c r="N157" t="str">
        <f>IF(MID(G157,1,2)="L0","SIMPLE","SPECIAL")</f>
        <v>SIMPLE</v>
      </c>
      <c r="O157" t="str">
        <f>CONCATENATE(G157,H157,D157)</f>
        <v>L0205CXX31470300100397</v>
      </c>
    </row>
    <row r="158" spans="1:15">
      <c r="A158" s="5" t="s">
        <v>750</v>
      </c>
      <c r="B158" t="s">
        <v>733</v>
      </c>
      <c r="C158" t="s">
        <v>15</v>
      </c>
      <c r="D158" t="s">
        <v>734</v>
      </c>
      <c r="E158" t="s">
        <v>751</v>
      </c>
      <c r="F158" t="s">
        <v>736</v>
      </c>
      <c r="G158" t="s">
        <v>351</v>
      </c>
      <c r="H158" t="s">
        <v>752</v>
      </c>
      <c r="I158">
        <v>100</v>
      </c>
      <c r="J158">
        <v>584.5</v>
      </c>
      <c r="K158">
        <v>596</v>
      </c>
      <c r="L158">
        <v>11.5</v>
      </c>
      <c r="M158" s="3">
        <v>1.97</v>
      </c>
      <c r="N158" t="str">
        <f>IF(MID(G158,1,2)="L0","SIMPLE","SPECIAL")</f>
        <v>SIMPLE</v>
      </c>
      <c r="O158" t="str">
        <f>CONCATENATE(G158,H158,D158)</f>
        <v>L0205SXX31457400100397</v>
      </c>
    </row>
    <row r="159" spans="1:15">
      <c r="A159" s="5" t="s">
        <v>753</v>
      </c>
      <c r="B159" t="s">
        <v>754</v>
      </c>
      <c r="C159" t="s">
        <v>15</v>
      </c>
      <c r="D159" t="s">
        <v>734</v>
      </c>
      <c r="E159" t="s">
        <v>755</v>
      </c>
      <c r="F159" t="s">
        <v>736</v>
      </c>
      <c r="G159" t="s">
        <v>19</v>
      </c>
      <c r="H159" t="s">
        <v>756</v>
      </c>
      <c r="I159">
        <v>100</v>
      </c>
      <c r="J159">
        <v>187</v>
      </c>
      <c r="K159">
        <v>193</v>
      </c>
      <c r="L159">
        <v>6</v>
      </c>
      <c r="M159" s="3">
        <v>3.21</v>
      </c>
      <c r="N159" t="str">
        <f>IF(MID(G159,1,2)="L0","SIMPLE","SPECIAL")</f>
        <v>SIMPLE</v>
      </c>
      <c r="O159" t="str">
        <f>CONCATENATE(G159,H159,D159)</f>
        <v>L0205SIX31465740100397</v>
      </c>
    </row>
    <row r="160" spans="1:15">
      <c r="A160" s="5" t="s">
        <v>758</v>
      </c>
      <c r="B160" t="s">
        <v>757</v>
      </c>
      <c r="C160" t="s">
        <v>15</v>
      </c>
      <c r="D160" t="s">
        <v>734</v>
      </c>
      <c r="E160" t="s">
        <v>759</v>
      </c>
      <c r="F160" t="s">
        <v>736</v>
      </c>
      <c r="G160" t="s">
        <v>760</v>
      </c>
      <c r="H160" t="s">
        <v>761</v>
      </c>
      <c r="I160">
        <v>100</v>
      </c>
      <c r="J160">
        <v>574.5</v>
      </c>
      <c r="K160">
        <v>593</v>
      </c>
      <c r="L160">
        <v>18.5</v>
      </c>
      <c r="M160" s="3">
        <v>3.22</v>
      </c>
      <c r="N160" t="str">
        <f>IF(MID(G160,1,2)="L0","SIMPLE","SPECIAL")</f>
        <v>SIMPLE</v>
      </c>
      <c r="O160" t="str">
        <f>CONCATENATE(G160,H160,D160)</f>
        <v>L0205HCX31461780100397</v>
      </c>
    </row>
    <row r="161" spans="1:15">
      <c r="A161" s="5" t="s">
        <v>762</v>
      </c>
      <c r="B161" t="s">
        <v>763</v>
      </c>
      <c r="C161" t="s">
        <v>15</v>
      </c>
      <c r="D161" t="s">
        <v>764</v>
      </c>
      <c r="E161" t="s">
        <v>765</v>
      </c>
      <c r="F161" t="s">
        <v>766</v>
      </c>
      <c r="G161" t="s">
        <v>767</v>
      </c>
      <c r="H161" t="s">
        <v>768</v>
      </c>
      <c r="I161">
        <v>50</v>
      </c>
      <c r="J161">
        <v>21.75</v>
      </c>
      <c r="K161">
        <v>21.75</v>
      </c>
      <c r="L161">
        <v>0</v>
      </c>
      <c r="M161" s="3">
        <v>0</v>
      </c>
      <c r="N161" t="str">
        <f>IF(MID(G161,1,2)="L0","SIMPLE","SPECIAL")</f>
        <v>SIMPLE</v>
      </c>
      <c r="O161" t="str">
        <f>CONCATENATE(G161,H161,D161)</f>
        <v>L0210RWX31456970100723</v>
      </c>
    </row>
    <row r="162" spans="1:15">
      <c r="A162" s="5" t="s">
        <v>770</v>
      </c>
      <c r="B162" t="s">
        <v>396</v>
      </c>
      <c r="C162" t="s">
        <v>108</v>
      </c>
      <c r="D162" t="s">
        <v>764</v>
      </c>
      <c r="E162" t="s">
        <v>771</v>
      </c>
      <c r="F162" t="s">
        <v>766</v>
      </c>
      <c r="G162" t="s">
        <v>772</v>
      </c>
      <c r="H162" t="s">
        <v>773</v>
      </c>
      <c r="I162">
        <v>5</v>
      </c>
      <c r="J162">
        <v>16.329999999999998</v>
      </c>
      <c r="K162">
        <v>16.329999999999998</v>
      </c>
      <c r="L162">
        <v>0</v>
      </c>
      <c r="M162" s="3">
        <v>0</v>
      </c>
      <c r="N162" t="str">
        <f>IF(MID(G162,1,2)="L0","SIMPLE","SPECIAL")</f>
        <v>SIMPLE</v>
      </c>
      <c r="O162" t="str">
        <f>CONCATENATE(G162,H162,D162)</f>
        <v>L0210RGX31456960100723</v>
      </c>
    </row>
    <row r="163" spans="1:15">
      <c r="A163" s="5" t="s">
        <v>774</v>
      </c>
      <c r="B163" t="s">
        <v>775</v>
      </c>
      <c r="C163" t="s">
        <v>108</v>
      </c>
      <c r="D163" t="s">
        <v>764</v>
      </c>
      <c r="E163" t="s">
        <v>776</v>
      </c>
      <c r="F163" t="s">
        <v>766</v>
      </c>
      <c r="G163" t="s">
        <v>777</v>
      </c>
      <c r="H163" t="s">
        <v>778</v>
      </c>
      <c r="I163">
        <v>100</v>
      </c>
      <c r="J163">
        <v>299.5</v>
      </c>
      <c r="K163">
        <v>299.5</v>
      </c>
      <c r="L163">
        <v>0</v>
      </c>
      <c r="M163" s="3">
        <v>0</v>
      </c>
      <c r="N163" t="str">
        <f>IF(MID(G163,1,2)="L0","SIMPLE","SPECIAL")</f>
        <v>SIMPLE</v>
      </c>
      <c r="O163" t="str">
        <f>CONCATENATE(G163,H163,D163)</f>
        <v>L0207WRX31362050100723</v>
      </c>
    </row>
    <row r="164" spans="1:15">
      <c r="A164" s="5" t="s">
        <v>779</v>
      </c>
      <c r="B164" t="s">
        <v>780</v>
      </c>
      <c r="C164" t="s">
        <v>15</v>
      </c>
      <c r="D164" t="s">
        <v>764</v>
      </c>
      <c r="E164" t="s">
        <v>781</v>
      </c>
      <c r="F164" t="s">
        <v>766</v>
      </c>
      <c r="G164" t="s">
        <v>405</v>
      </c>
      <c r="H164" t="s">
        <v>406</v>
      </c>
      <c r="I164">
        <v>100</v>
      </c>
      <c r="J164">
        <v>572.5</v>
      </c>
      <c r="K164">
        <v>572.5</v>
      </c>
      <c r="L164">
        <v>0</v>
      </c>
      <c r="M164" s="3">
        <v>0</v>
      </c>
      <c r="N164" t="str">
        <f>IF(MID(G164,1,2)="L0","SIMPLE","SPECIAL")</f>
        <v>SIMPLE</v>
      </c>
      <c r="O164" t="str">
        <f>CONCATENATE(G164,H164,D164)</f>
        <v>L0205RGX31464170100723</v>
      </c>
    </row>
    <row r="165" spans="1:15">
      <c r="A165" s="5" t="s">
        <v>783</v>
      </c>
      <c r="B165" t="s">
        <v>782</v>
      </c>
      <c r="C165" t="s">
        <v>15</v>
      </c>
      <c r="D165" t="s">
        <v>764</v>
      </c>
      <c r="E165" t="s">
        <v>784</v>
      </c>
      <c r="F165" t="s">
        <v>766</v>
      </c>
      <c r="G165" t="s">
        <v>142</v>
      </c>
      <c r="H165" t="s">
        <v>387</v>
      </c>
      <c r="I165">
        <v>25</v>
      </c>
      <c r="J165">
        <v>157.38</v>
      </c>
      <c r="K165">
        <v>157.38</v>
      </c>
      <c r="L165">
        <v>0</v>
      </c>
      <c r="M165" s="3">
        <v>0</v>
      </c>
      <c r="N165" t="str">
        <f>IF(MID(G165,1,2)="L0","SIMPLE","SPECIAL")</f>
        <v>SIMPLE</v>
      </c>
      <c r="O165" t="str">
        <f>CONCATENATE(G165,H165,D165)</f>
        <v>L0205CXX31470300400723</v>
      </c>
    </row>
    <row r="166" spans="1:15">
      <c r="A166" s="5" t="s">
        <v>785</v>
      </c>
      <c r="B166" t="s">
        <v>786</v>
      </c>
      <c r="C166" t="s">
        <v>15</v>
      </c>
      <c r="D166" t="s">
        <v>764</v>
      </c>
      <c r="E166" t="s">
        <v>787</v>
      </c>
      <c r="F166" t="s">
        <v>766</v>
      </c>
      <c r="G166" t="s">
        <v>304</v>
      </c>
      <c r="H166" t="s">
        <v>717</v>
      </c>
      <c r="I166">
        <v>50</v>
      </c>
      <c r="J166">
        <v>43.75</v>
      </c>
      <c r="K166">
        <v>43.75</v>
      </c>
      <c r="L166">
        <v>0</v>
      </c>
      <c r="M166" s="3">
        <v>0</v>
      </c>
      <c r="N166" t="str">
        <f>IF(MID(G166,1,2)="L0","SIMPLE","SPECIAL")</f>
        <v>SIMPLE</v>
      </c>
      <c r="O166" t="str">
        <f>CONCATENATE(G166,H166,D166)</f>
        <v>L0205SVX31471880100723</v>
      </c>
    </row>
    <row r="167" spans="1:15">
      <c r="A167" s="5" t="s">
        <v>789</v>
      </c>
      <c r="B167" t="s">
        <v>786</v>
      </c>
      <c r="C167" t="s">
        <v>15</v>
      </c>
      <c r="D167" t="s">
        <v>764</v>
      </c>
      <c r="E167" t="s">
        <v>790</v>
      </c>
      <c r="F167" t="s">
        <v>766</v>
      </c>
      <c r="G167" t="s">
        <v>325</v>
      </c>
      <c r="H167" t="s">
        <v>791</v>
      </c>
      <c r="I167">
        <v>50</v>
      </c>
      <c r="J167">
        <v>45.25</v>
      </c>
      <c r="K167">
        <v>45.25</v>
      </c>
      <c r="L167">
        <v>0</v>
      </c>
      <c r="M167" s="3">
        <v>0</v>
      </c>
      <c r="N167" t="str">
        <f>IF(MID(G167,1,2)="L0","SIMPLE","SPECIAL")</f>
        <v>SIMPLE</v>
      </c>
      <c r="O167" t="str">
        <f>CONCATENATE(G167,H167,D167)</f>
        <v>L0205SHX31443860100723</v>
      </c>
    </row>
    <row r="168" spans="1:15">
      <c r="A168" s="5" t="s">
        <v>792</v>
      </c>
      <c r="B168" t="s">
        <v>788</v>
      </c>
      <c r="C168" t="s">
        <v>108</v>
      </c>
      <c r="D168" t="s">
        <v>764</v>
      </c>
      <c r="E168" t="s">
        <v>793</v>
      </c>
      <c r="F168" t="s">
        <v>766</v>
      </c>
      <c r="G168" t="s">
        <v>325</v>
      </c>
      <c r="H168" t="s">
        <v>326</v>
      </c>
      <c r="I168">
        <v>100</v>
      </c>
      <c r="J168">
        <v>90.5</v>
      </c>
      <c r="K168">
        <v>90.5</v>
      </c>
      <c r="L168">
        <v>0</v>
      </c>
      <c r="M168" s="3">
        <v>0</v>
      </c>
      <c r="N168" t="str">
        <f>IF(MID(G168,1,2)="L0","SIMPLE","SPECIAL")</f>
        <v>SIMPLE</v>
      </c>
      <c r="O168" t="str">
        <f>CONCATENATE(G168,H168,D168)</f>
        <v>L0205SHX31463140100723</v>
      </c>
    </row>
    <row r="169" spans="1:15">
      <c r="A169" s="5" t="s">
        <v>794</v>
      </c>
      <c r="B169" t="s">
        <v>795</v>
      </c>
      <c r="C169" t="s">
        <v>15</v>
      </c>
      <c r="D169" t="s">
        <v>764</v>
      </c>
      <c r="E169" t="s">
        <v>796</v>
      </c>
      <c r="F169" t="s">
        <v>766</v>
      </c>
      <c r="G169" t="s">
        <v>797</v>
      </c>
      <c r="H169" t="s">
        <v>798</v>
      </c>
      <c r="I169">
        <v>25</v>
      </c>
      <c r="J169">
        <v>25.5</v>
      </c>
      <c r="K169">
        <v>25.5</v>
      </c>
      <c r="L169">
        <v>0</v>
      </c>
      <c r="M169" s="3">
        <v>0</v>
      </c>
      <c r="N169" t="str">
        <f>IF(MID(G169,1,2)="L0","SIMPLE","SPECIAL")</f>
        <v>SIMPLE</v>
      </c>
      <c r="O169" t="str">
        <f>CONCATENATE(G169,H169,D169)</f>
        <v>L0205RWX31470340100723</v>
      </c>
    </row>
    <row r="170" spans="1:15">
      <c r="A170" s="5" t="s">
        <v>799</v>
      </c>
      <c r="B170" t="s">
        <v>624</v>
      </c>
      <c r="C170" t="s">
        <v>168</v>
      </c>
      <c r="D170" t="s">
        <v>800</v>
      </c>
      <c r="E170" t="s">
        <v>801</v>
      </c>
      <c r="F170" t="s">
        <v>802</v>
      </c>
      <c r="G170" t="s">
        <v>573</v>
      </c>
      <c r="H170" t="s">
        <v>803</v>
      </c>
      <c r="I170">
        <v>100</v>
      </c>
      <c r="J170">
        <v>162</v>
      </c>
      <c r="K170">
        <v>162</v>
      </c>
      <c r="L170">
        <v>0</v>
      </c>
      <c r="M170" s="3">
        <v>0</v>
      </c>
      <c r="N170" t="str">
        <f>IF(MID(G170,1,2)="L0","SIMPLE","SPECIAL")</f>
        <v>SIMPLE</v>
      </c>
      <c r="O170" t="str">
        <f>CONCATENATE(G170,H170,D170)</f>
        <v>L0403OCX31461580600520</v>
      </c>
    </row>
    <row r="171" spans="1:15">
      <c r="A171" s="5" t="s">
        <v>804</v>
      </c>
      <c r="B171" t="s">
        <v>150</v>
      </c>
      <c r="C171" t="s">
        <v>70</v>
      </c>
      <c r="D171" t="s">
        <v>805</v>
      </c>
      <c r="E171" t="s">
        <v>806</v>
      </c>
      <c r="F171" t="s">
        <v>807</v>
      </c>
      <c r="G171" t="s">
        <v>808</v>
      </c>
      <c r="H171" t="s">
        <v>809</v>
      </c>
      <c r="I171">
        <v>15</v>
      </c>
      <c r="J171">
        <v>72.900000000000006</v>
      </c>
      <c r="K171">
        <v>73</v>
      </c>
      <c r="L171">
        <v>0.1</v>
      </c>
      <c r="M171" s="3">
        <v>0.14000000000000001</v>
      </c>
      <c r="N171" t="str">
        <f>IF(MID(G171,1,2)="L0","SIMPLE","SPECIAL")</f>
        <v>SPECIAL</v>
      </c>
      <c r="O171" t="str">
        <f>CONCATENATE(G171,H171,D171)</f>
        <v>L8203BXX30598060100337</v>
      </c>
    </row>
    <row r="172" spans="1:15">
      <c r="A172" s="5" t="s">
        <v>810</v>
      </c>
      <c r="B172" t="s">
        <v>811</v>
      </c>
      <c r="C172" t="s">
        <v>812</v>
      </c>
      <c r="D172" t="s">
        <v>813</v>
      </c>
      <c r="E172" t="s">
        <v>814</v>
      </c>
      <c r="F172" t="s">
        <v>815</v>
      </c>
      <c r="G172" t="s">
        <v>816</v>
      </c>
      <c r="H172" t="s">
        <v>817</v>
      </c>
      <c r="I172">
        <v>50</v>
      </c>
      <c r="J172">
        <v>11.25</v>
      </c>
      <c r="K172">
        <v>11.25</v>
      </c>
      <c r="L172">
        <v>0</v>
      </c>
      <c r="M172" s="3">
        <v>0</v>
      </c>
      <c r="N172" t="str">
        <f>IF(MID(G172,1,2)="L0","SIMPLE","SPECIAL")</f>
        <v>SPECIAL</v>
      </c>
      <c r="O172" t="str">
        <f>CONCATENATE(G172,H172,D172)</f>
        <v>L4515CRX30939830100720</v>
      </c>
    </row>
    <row r="173" spans="1:15">
      <c r="A173" s="5" t="s">
        <v>818</v>
      </c>
      <c r="B173" t="s">
        <v>819</v>
      </c>
      <c r="C173" t="s">
        <v>15</v>
      </c>
      <c r="D173" t="s">
        <v>820</v>
      </c>
      <c r="E173" t="s">
        <v>821</v>
      </c>
      <c r="F173" t="s">
        <v>822</v>
      </c>
      <c r="G173" t="s">
        <v>823</v>
      </c>
      <c r="H173" t="s">
        <v>824</v>
      </c>
      <c r="I173">
        <v>50</v>
      </c>
      <c r="J173">
        <v>6.25</v>
      </c>
      <c r="K173">
        <v>6.25</v>
      </c>
      <c r="L173">
        <v>0</v>
      </c>
      <c r="M173" s="3">
        <v>0</v>
      </c>
      <c r="N173" t="str">
        <f>IF(MID(G173,1,2)="L0","SIMPLE","SPECIAL")</f>
        <v>SIMPLE</v>
      </c>
      <c r="O173" t="str">
        <f>CONCATENATE(G173,H173,D173)</f>
        <v>L0251RXX31262770100745</v>
      </c>
    </row>
    <row r="174" spans="1:15">
      <c r="A174" s="5" t="s">
        <v>799</v>
      </c>
      <c r="B174" t="s">
        <v>624</v>
      </c>
      <c r="C174" t="s">
        <v>168</v>
      </c>
      <c r="D174" t="s">
        <v>800</v>
      </c>
      <c r="E174" t="s">
        <v>825</v>
      </c>
      <c r="F174" t="s">
        <v>802</v>
      </c>
      <c r="G174" t="s">
        <v>826</v>
      </c>
      <c r="H174" t="s">
        <v>827</v>
      </c>
      <c r="I174">
        <v>100</v>
      </c>
      <c r="J174">
        <v>162</v>
      </c>
      <c r="K174">
        <v>163.19999999999999</v>
      </c>
      <c r="L174">
        <v>1.2</v>
      </c>
      <c r="M174" s="3">
        <v>0.74</v>
      </c>
      <c r="N174" t="str">
        <f>IF(MID(G174,1,2)="L0","SIMPLE","SPECIAL")</f>
        <v>SIMPLE</v>
      </c>
      <c r="O174" t="str">
        <f>CONCATENATE(G174,H174,D174)</f>
        <v>L0403OSX31464080100520</v>
      </c>
    </row>
    <row r="175" spans="1:15">
      <c r="A175" s="5" t="s">
        <v>828</v>
      </c>
      <c r="B175" t="s">
        <v>829</v>
      </c>
      <c r="C175" t="s">
        <v>15</v>
      </c>
      <c r="D175" t="s">
        <v>820</v>
      </c>
      <c r="E175" t="s">
        <v>512</v>
      </c>
      <c r="F175" t="s">
        <v>822</v>
      </c>
      <c r="G175" t="s">
        <v>830</v>
      </c>
      <c r="H175" t="s">
        <v>831</v>
      </c>
      <c r="I175">
        <v>5</v>
      </c>
      <c r="J175">
        <v>8.5299999999999994</v>
      </c>
      <c r="K175">
        <v>8.5299999999999994</v>
      </c>
      <c r="L175">
        <v>0</v>
      </c>
      <c r="M175" s="3">
        <v>0</v>
      </c>
      <c r="N175" t="str">
        <f>IF(MID(G175,1,2)="L0","SIMPLE","SPECIAL")</f>
        <v>SIMPLE</v>
      </c>
      <c r="O175" t="str">
        <f>CONCATENATE(G175,H175,D175)</f>
        <v>L0240SXX31465550100745</v>
      </c>
    </row>
    <row r="176" spans="1:15">
      <c r="A176" s="5" t="s">
        <v>832</v>
      </c>
      <c r="B176" t="s">
        <v>833</v>
      </c>
      <c r="C176" t="s">
        <v>168</v>
      </c>
      <c r="D176" t="s">
        <v>800</v>
      </c>
      <c r="E176" t="s">
        <v>834</v>
      </c>
      <c r="F176" t="s">
        <v>802</v>
      </c>
      <c r="G176" t="s">
        <v>835</v>
      </c>
      <c r="H176" t="s">
        <v>836</v>
      </c>
      <c r="I176">
        <v>50</v>
      </c>
      <c r="J176">
        <v>66.5</v>
      </c>
      <c r="K176">
        <v>67.14</v>
      </c>
      <c r="L176">
        <v>0.64</v>
      </c>
      <c r="M176" s="3">
        <v>0.96</v>
      </c>
      <c r="N176" t="str">
        <f>IF(MID(G176,1,2)="L0","SIMPLE","SPECIAL")</f>
        <v>SIMPLE</v>
      </c>
      <c r="O176" t="str">
        <f>CONCATENATE(G176,H176,D176)</f>
        <v>L0403OVX31463010100520</v>
      </c>
    </row>
    <row r="177" spans="1:15">
      <c r="A177" s="5" t="s">
        <v>837</v>
      </c>
      <c r="B177" t="s">
        <v>811</v>
      </c>
      <c r="C177" t="s">
        <v>812</v>
      </c>
      <c r="D177" t="s">
        <v>813</v>
      </c>
      <c r="E177" t="s">
        <v>655</v>
      </c>
      <c r="F177" t="s">
        <v>815</v>
      </c>
      <c r="G177" t="s">
        <v>838</v>
      </c>
      <c r="H177" t="s">
        <v>839</v>
      </c>
      <c r="I177">
        <v>40</v>
      </c>
      <c r="J177">
        <v>35.799999999999997</v>
      </c>
      <c r="K177">
        <v>35.799999999999997</v>
      </c>
      <c r="L177">
        <v>0</v>
      </c>
      <c r="M177" s="3">
        <v>0</v>
      </c>
      <c r="N177" t="str">
        <f>IF(MID(G177,1,2)="L0","SIMPLE","SPECIAL")</f>
        <v>SPECIAL</v>
      </c>
      <c r="O177" t="str">
        <f>CONCATENATE(G177,H177,D177)</f>
        <v>L4515BVX28253830400720</v>
      </c>
    </row>
    <row r="178" spans="1:15">
      <c r="A178" s="5" t="s">
        <v>840</v>
      </c>
      <c r="B178" t="s">
        <v>148</v>
      </c>
      <c r="C178" t="s">
        <v>70</v>
      </c>
      <c r="D178" t="s">
        <v>805</v>
      </c>
      <c r="E178" t="s">
        <v>841</v>
      </c>
      <c r="F178" t="s">
        <v>807</v>
      </c>
      <c r="G178" t="s">
        <v>842</v>
      </c>
      <c r="H178" t="s">
        <v>843</v>
      </c>
      <c r="I178">
        <v>10</v>
      </c>
      <c r="J178">
        <v>25.5</v>
      </c>
      <c r="K178">
        <v>30</v>
      </c>
      <c r="L178">
        <v>4.5</v>
      </c>
      <c r="M178" s="3">
        <v>17.649999999999999</v>
      </c>
      <c r="N178" t="str">
        <f>IF(MID(G178,1,2)="L0","SIMPLE","SPECIAL")</f>
        <v>SPECIAL</v>
      </c>
      <c r="O178" t="str">
        <f>CONCATENATE(G178,H178,D178)</f>
        <v>L4505GBX27714970100337</v>
      </c>
    </row>
    <row r="179" spans="1:15">
      <c r="A179" s="5" t="s">
        <v>844</v>
      </c>
      <c r="B179" t="s">
        <v>845</v>
      </c>
      <c r="C179" t="s">
        <v>168</v>
      </c>
      <c r="D179" t="s">
        <v>800</v>
      </c>
      <c r="E179" t="s">
        <v>846</v>
      </c>
      <c r="F179" t="s">
        <v>802</v>
      </c>
      <c r="G179" t="s">
        <v>652</v>
      </c>
      <c r="H179" t="s">
        <v>847</v>
      </c>
      <c r="I179">
        <v>100</v>
      </c>
      <c r="J179">
        <v>123.5</v>
      </c>
      <c r="K179">
        <v>123.5</v>
      </c>
      <c r="L179">
        <v>0</v>
      </c>
      <c r="M179" s="3">
        <v>0</v>
      </c>
      <c r="N179" t="str">
        <f>IF(MID(G179,1,2)="L0","SIMPLE","SPECIAL")</f>
        <v>SIMPLE</v>
      </c>
      <c r="O179" t="str">
        <f>CONCATENATE(G179,H179,D179)</f>
        <v>L0403OHX31447180100520</v>
      </c>
    </row>
    <row r="180" spans="1:15">
      <c r="A180" s="5" t="s">
        <v>848</v>
      </c>
      <c r="B180" t="s">
        <v>150</v>
      </c>
      <c r="C180" t="s">
        <v>70</v>
      </c>
      <c r="D180" t="s">
        <v>805</v>
      </c>
      <c r="E180" t="s">
        <v>849</v>
      </c>
      <c r="F180" t="s">
        <v>807</v>
      </c>
      <c r="G180" t="s">
        <v>476</v>
      </c>
      <c r="H180" t="s">
        <v>850</v>
      </c>
      <c r="I180">
        <v>15</v>
      </c>
      <c r="J180">
        <v>21.15</v>
      </c>
      <c r="K180">
        <v>25.38</v>
      </c>
      <c r="L180">
        <v>4.2300000000000004</v>
      </c>
      <c r="M180" s="3">
        <v>20</v>
      </c>
      <c r="N180" t="str">
        <f>IF(MID(G180,1,2)="L0","SIMPLE","SPECIAL")</f>
        <v>SPECIAL</v>
      </c>
      <c r="O180" t="str">
        <f>CONCATENATE(G180,H180,D180)</f>
        <v>L4505CXX31272540100337</v>
      </c>
    </row>
    <row r="181" spans="1:15">
      <c r="A181" s="5" t="s">
        <v>854</v>
      </c>
      <c r="B181" t="s">
        <v>829</v>
      </c>
      <c r="C181" t="s">
        <v>15</v>
      </c>
      <c r="D181" t="s">
        <v>820</v>
      </c>
      <c r="E181" t="s">
        <v>855</v>
      </c>
      <c r="F181" t="s">
        <v>822</v>
      </c>
      <c r="G181" t="s">
        <v>118</v>
      </c>
      <c r="H181" t="s">
        <v>856</v>
      </c>
      <c r="I181">
        <v>5</v>
      </c>
      <c r="J181">
        <v>8.5299999999999994</v>
      </c>
      <c r="K181">
        <v>8.5299999999999994</v>
      </c>
      <c r="L181">
        <v>0</v>
      </c>
      <c r="M181" s="3">
        <v>0</v>
      </c>
      <c r="N181" t="str">
        <f>IF(MID(G181,1,2)="L0","SIMPLE","SPECIAL")</f>
        <v>SIMPLE</v>
      </c>
      <c r="O181" t="str">
        <f>CONCATENATE(G181,H181,D181)</f>
        <v>L0240RSX31461470100745</v>
      </c>
    </row>
    <row r="182" spans="1:15">
      <c r="A182" s="5" t="s">
        <v>857</v>
      </c>
      <c r="B182" t="s">
        <v>148</v>
      </c>
      <c r="C182" t="s">
        <v>70</v>
      </c>
      <c r="D182" t="s">
        <v>805</v>
      </c>
      <c r="E182" t="s">
        <v>858</v>
      </c>
      <c r="F182" t="s">
        <v>807</v>
      </c>
      <c r="G182" t="s">
        <v>142</v>
      </c>
      <c r="H182" t="s">
        <v>143</v>
      </c>
      <c r="I182">
        <v>10</v>
      </c>
      <c r="J182">
        <v>1.8</v>
      </c>
      <c r="K182">
        <v>2</v>
      </c>
      <c r="L182">
        <v>0.2</v>
      </c>
      <c r="M182" s="3">
        <v>11.11</v>
      </c>
      <c r="N182" t="str">
        <f>IF(MID(G182,1,2)="L0","SIMPLE","SPECIAL")</f>
        <v>SIMPLE</v>
      </c>
      <c r="O182" t="str">
        <f>CONCATENATE(G182,H182,D182)</f>
        <v>L0205CXX31470300300337</v>
      </c>
    </row>
    <row r="183" spans="1:15">
      <c r="A183" s="5" t="s">
        <v>859</v>
      </c>
      <c r="B183" t="s">
        <v>811</v>
      </c>
      <c r="C183" t="s">
        <v>812</v>
      </c>
      <c r="D183" t="s">
        <v>813</v>
      </c>
      <c r="E183" t="s">
        <v>860</v>
      </c>
      <c r="F183" t="s">
        <v>815</v>
      </c>
      <c r="G183" t="s">
        <v>412</v>
      </c>
      <c r="H183" t="s">
        <v>861</v>
      </c>
      <c r="I183">
        <v>30</v>
      </c>
      <c r="J183">
        <v>23.4</v>
      </c>
      <c r="K183">
        <v>23.4</v>
      </c>
      <c r="L183">
        <v>0</v>
      </c>
      <c r="M183" s="3">
        <v>0</v>
      </c>
      <c r="N183" t="str">
        <f>IF(MID(G183,1,2)="L0","SIMPLE","SPECIAL")</f>
        <v>SPECIAL</v>
      </c>
      <c r="O183" t="str">
        <f>CONCATENATE(G183,H183,D183)</f>
        <v>L4525CXX31407710100720</v>
      </c>
    </row>
    <row r="184" spans="1:15">
      <c r="A184" s="5" t="s">
        <v>862</v>
      </c>
      <c r="B184" t="s">
        <v>150</v>
      </c>
      <c r="C184" t="s">
        <v>70</v>
      </c>
      <c r="D184" t="s">
        <v>805</v>
      </c>
      <c r="E184" t="s">
        <v>863</v>
      </c>
      <c r="F184" t="s">
        <v>807</v>
      </c>
      <c r="G184" t="s">
        <v>864</v>
      </c>
      <c r="H184" t="s">
        <v>865</v>
      </c>
      <c r="I184">
        <v>15</v>
      </c>
      <c r="J184">
        <v>7.13</v>
      </c>
      <c r="K184">
        <v>8</v>
      </c>
      <c r="L184">
        <v>0.87</v>
      </c>
      <c r="M184" s="3">
        <v>12.2</v>
      </c>
      <c r="N184" t="str">
        <f>IF(MID(G184,1,2)="L0","SIMPLE","SPECIAL")</f>
        <v>SIMPLE</v>
      </c>
      <c r="O184" t="str">
        <f>CONCATENATE(G184,H184,D184)</f>
        <v>L0205GRX31299970100337</v>
      </c>
    </row>
    <row r="185" spans="1:15">
      <c r="A185" s="5" t="s">
        <v>866</v>
      </c>
      <c r="B185" t="s">
        <v>811</v>
      </c>
      <c r="C185" t="s">
        <v>812</v>
      </c>
      <c r="D185" t="s">
        <v>813</v>
      </c>
      <c r="E185" t="s">
        <v>867</v>
      </c>
      <c r="F185" t="s">
        <v>815</v>
      </c>
      <c r="G185" t="s">
        <v>868</v>
      </c>
      <c r="H185" t="s">
        <v>869</v>
      </c>
      <c r="I185">
        <v>40</v>
      </c>
      <c r="J185">
        <v>36.6</v>
      </c>
      <c r="K185">
        <v>36.6</v>
      </c>
      <c r="L185">
        <v>0</v>
      </c>
      <c r="M185" s="3">
        <v>0</v>
      </c>
      <c r="N185" t="str">
        <f>IF(MID(G185,1,2)="L0","SIMPLE","SPECIAL")</f>
        <v>SPECIAL</v>
      </c>
      <c r="O185" t="str">
        <f>CONCATENATE(G185,H185,D185)</f>
        <v>L4525RWX31160030100720</v>
      </c>
    </row>
    <row r="186" spans="1:15">
      <c r="A186" s="5" t="s">
        <v>870</v>
      </c>
      <c r="B186" t="s">
        <v>871</v>
      </c>
      <c r="C186" t="s">
        <v>168</v>
      </c>
      <c r="D186" t="s">
        <v>800</v>
      </c>
      <c r="E186" t="s">
        <v>872</v>
      </c>
      <c r="F186" t="s">
        <v>802</v>
      </c>
      <c r="G186" t="s">
        <v>573</v>
      </c>
      <c r="H186" t="s">
        <v>873</v>
      </c>
      <c r="I186">
        <v>50</v>
      </c>
      <c r="J186">
        <v>63.25</v>
      </c>
      <c r="K186">
        <v>71.91</v>
      </c>
      <c r="L186">
        <v>8.66</v>
      </c>
      <c r="M186" s="3">
        <v>13.69</v>
      </c>
      <c r="N186" t="str">
        <f>IF(MID(G186,1,2)="L0","SIMPLE","SPECIAL")</f>
        <v>SIMPLE</v>
      </c>
      <c r="O186" t="str">
        <f>CONCATENATE(G186,H186,D186)</f>
        <v>L0403OCX31430370100520</v>
      </c>
    </row>
    <row r="187" spans="1:15">
      <c r="A187" s="5" t="s">
        <v>874</v>
      </c>
      <c r="B187" t="s">
        <v>471</v>
      </c>
      <c r="C187" t="s">
        <v>15</v>
      </c>
      <c r="D187" t="s">
        <v>627</v>
      </c>
      <c r="E187" t="s">
        <v>875</v>
      </c>
      <c r="F187" t="s">
        <v>629</v>
      </c>
      <c r="G187" t="s">
        <v>876</v>
      </c>
      <c r="H187" t="s">
        <v>877</v>
      </c>
      <c r="I187">
        <v>25</v>
      </c>
      <c r="J187">
        <v>2.5</v>
      </c>
      <c r="K187">
        <v>4</v>
      </c>
      <c r="L187">
        <v>1.5</v>
      </c>
      <c r="M187" s="3">
        <v>60</v>
      </c>
      <c r="N187" t="str">
        <f>IF(MID(G187,1,2)="L0","SIMPLE","SPECIAL")</f>
        <v>SPECIAL</v>
      </c>
      <c r="O187" t="str">
        <f>CONCATENATE(G187,H187,D187)</f>
        <v>L4503GXX31380200200396</v>
      </c>
    </row>
    <row r="188" spans="1:15">
      <c r="A188" s="5" t="s">
        <v>878</v>
      </c>
      <c r="B188" t="s">
        <v>83</v>
      </c>
      <c r="C188" t="s">
        <v>70</v>
      </c>
      <c r="D188" t="s">
        <v>805</v>
      </c>
      <c r="E188" t="s">
        <v>879</v>
      </c>
      <c r="F188" t="s">
        <v>807</v>
      </c>
      <c r="G188" t="s">
        <v>880</v>
      </c>
      <c r="H188" t="s">
        <v>881</v>
      </c>
      <c r="I188">
        <v>30</v>
      </c>
      <c r="J188">
        <v>19.649999999999999</v>
      </c>
      <c r="K188">
        <v>20</v>
      </c>
      <c r="L188">
        <v>0.35</v>
      </c>
      <c r="M188" s="3">
        <v>1.78</v>
      </c>
      <c r="N188" t="str">
        <f>IF(MID(G188,1,2)="L0","SIMPLE","SPECIAL")</f>
        <v>SPECIAL</v>
      </c>
      <c r="O188" t="str">
        <f>CONCATENATE(G188,H188,D188)</f>
        <v>L2705RXX30634680100337</v>
      </c>
    </row>
    <row r="189" spans="1:15">
      <c r="A189" s="5" t="s">
        <v>882</v>
      </c>
      <c r="B189" t="s">
        <v>853</v>
      </c>
      <c r="C189" t="s">
        <v>15</v>
      </c>
      <c r="D189" t="s">
        <v>820</v>
      </c>
      <c r="E189" t="s">
        <v>883</v>
      </c>
      <c r="F189" t="s">
        <v>822</v>
      </c>
      <c r="G189" t="s">
        <v>118</v>
      </c>
      <c r="H189" t="s">
        <v>119</v>
      </c>
      <c r="I189">
        <v>25</v>
      </c>
      <c r="J189">
        <v>42.5</v>
      </c>
      <c r="K189">
        <v>42.5</v>
      </c>
      <c r="L189">
        <v>0</v>
      </c>
      <c r="M189" s="3">
        <v>0</v>
      </c>
      <c r="N189" t="str">
        <f>IF(MID(G189,1,2)="L0","SIMPLE","SPECIAL")</f>
        <v>SIMPLE</v>
      </c>
      <c r="O189" t="str">
        <f>CONCATENATE(G189,H189,D189)</f>
        <v>L0240RSX31468680100745</v>
      </c>
    </row>
    <row r="190" spans="1:15">
      <c r="A190" s="5" t="s">
        <v>884</v>
      </c>
      <c r="B190" t="s">
        <v>769</v>
      </c>
      <c r="C190" t="s">
        <v>15</v>
      </c>
      <c r="D190" t="s">
        <v>813</v>
      </c>
      <c r="E190" t="s">
        <v>885</v>
      </c>
      <c r="F190" t="s">
        <v>815</v>
      </c>
      <c r="G190" t="s">
        <v>446</v>
      </c>
      <c r="H190" t="s">
        <v>886</v>
      </c>
      <c r="I190">
        <v>100</v>
      </c>
      <c r="J190">
        <v>8</v>
      </c>
      <c r="K190">
        <v>8</v>
      </c>
      <c r="L190">
        <v>0</v>
      </c>
      <c r="M190" s="3">
        <v>0</v>
      </c>
      <c r="N190" t="str">
        <f>IF(MID(G190,1,2)="L0","SIMPLE","SPECIAL")</f>
        <v>SIMPLE</v>
      </c>
      <c r="O190" t="str">
        <f>CONCATENATE(G190,H190,D190)</f>
        <v>L0215CXX31465450200720</v>
      </c>
    </row>
    <row r="191" spans="1:15">
      <c r="A191" s="5" t="s">
        <v>887</v>
      </c>
      <c r="B191" t="s">
        <v>86</v>
      </c>
      <c r="C191" t="s">
        <v>70</v>
      </c>
      <c r="D191" t="s">
        <v>805</v>
      </c>
      <c r="E191" t="s">
        <v>888</v>
      </c>
      <c r="F191" t="s">
        <v>807</v>
      </c>
      <c r="G191" t="s">
        <v>889</v>
      </c>
      <c r="H191" t="s">
        <v>890</v>
      </c>
      <c r="I191">
        <v>30</v>
      </c>
      <c r="J191">
        <v>18.3</v>
      </c>
      <c r="K191">
        <v>19</v>
      </c>
      <c r="L191">
        <v>0.7</v>
      </c>
      <c r="M191" s="3">
        <v>3.83</v>
      </c>
      <c r="N191" t="str">
        <f>IF(MID(G191,1,2)="L0","SIMPLE","SPECIAL")</f>
        <v>SPECIAL</v>
      </c>
      <c r="O191" t="str">
        <f>CONCATENATE(G191,H191,D191)</f>
        <v>L2705RHX31334410100337</v>
      </c>
    </row>
    <row r="192" spans="1:15">
      <c r="A192" s="5" t="s">
        <v>891</v>
      </c>
      <c r="B192" t="s">
        <v>829</v>
      </c>
      <c r="C192" t="s">
        <v>15</v>
      </c>
      <c r="D192" t="s">
        <v>820</v>
      </c>
      <c r="E192" t="s">
        <v>892</v>
      </c>
      <c r="F192" t="s">
        <v>822</v>
      </c>
      <c r="G192" t="s">
        <v>76</v>
      </c>
      <c r="H192" t="s">
        <v>893</v>
      </c>
      <c r="I192">
        <v>5</v>
      </c>
      <c r="J192">
        <v>8.68</v>
      </c>
      <c r="K192">
        <v>8.68</v>
      </c>
      <c r="L192">
        <v>0</v>
      </c>
      <c r="M192" s="3">
        <v>0</v>
      </c>
      <c r="N192" t="str">
        <f>IF(MID(G192,1,2)="L0","SIMPLE","SPECIAL")</f>
        <v>SIMPLE</v>
      </c>
      <c r="O192" t="str">
        <f>CONCATENATE(G192,H192,D192)</f>
        <v>L0240RGX31465540400745</v>
      </c>
    </row>
    <row r="193" spans="1:15">
      <c r="A193" s="5" t="s">
        <v>894</v>
      </c>
      <c r="B193" t="s">
        <v>471</v>
      </c>
      <c r="C193" t="s">
        <v>15</v>
      </c>
      <c r="D193" t="s">
        <v>627</v>
      </c>
      <c r="E193" t="s">
        <v>895</v>
      </c>
      <c r="F193" t="s">
        <v>629</v>
      </c>
      <c r="G193" t="s">
        <v>896</v>
      </c>
      <c r="H193" t="s">
        <v>897</v>
      </c>
      <c r="I193">
        <v>25</v>
      </c>
      <c r="J193">
        <v>2.5</v>
      </c>
      <c r="K193">
        <v>3</v>
      </c>
      <c r="L193">
        <v>0.5</v>
      </c>
      <c r="M193" s="3">
        <v>20</v>
      </c>
      <c r="N193" t="str">
        <f>IF(MID(G193,1,2)="L0","SIMPLE","SPECIAL")</f>
        <v>SPECIAL</v>
      </c>
      <c r="O193" t="str">
        <f>CONCATENATE(G193,H193,D193)</f>
        <v>L4503SWX31407610100396</v>
      </c>
    </row>
    <row r="194" spans="1:15">
      <c r="A194" s="5" t="s">
        <v>898</v>
      </c>
      <c r="B194" t="s">
        <v>83</v>
      </c>
      <c r="C194" t="s">
        <v>70</v>
      </c>
      <c r="D194" t="s">
        <v>805</v>
      </c>
      <c r="E194" t="s">
        <v>899</v>
      </c>
      <c r="F194" t="s">
        <v>807</v>
      </c>
      <c r="G194" t="s">
        <v>900</v>
      </c>
      <c r="H194" t="s">
        <v>901</v>
      </c>
      <c r="I194">
        <v>30</v>
      </c>
      <c r="J194">
        <v>29.55</v>
      </c>
      <c r="K194">
        <v>30</v>
      </c>
      <c r="L194">
        <v>0.45</v>
      </c>
      <c r="M194" s="3">
        <v>1.52</v>
      </c>
      <c r="N194" t="str">
        <f>IF(MID(G194,1,2)="L0","SIMPLE","SPECIAL")</f>
        <v>SPECIAL</v>
      </c>
      <c r="O194" t="str">
        <f>CONCATENATE(G194,H194,D194)</f>
        <v>L2705CIX30606150100337</v>
      </c>
    </row>
    <row r="195" spans="1:15">
      <c r="A195" s="5" t="s">
        <v>902</v>
      </c>
      <c r="B195" t="s">
        <v>471</v>
      </c>
      <c r="C195" t="s">
        <v>15</v>
      </c>
      <c r="D195" t="s">
        <v>627</v>
      </c>
      <c r="E195" t="s">
        <v>903</v>
      </c>
      <c r="F195" t="s">
        <v>629</v>
      </c>
      <c r="G195" t="s">
        <v>904</v>
      </c>
      <c r="H195" t="s">
        <v>905</v>
      </c>
      <c r="I195">
        <v>25</v>
      </c>
      <c r="J195">
        <v>2.5</v>
      </c>
      <c r="K195">
        <v>4</v>
      </c>
      <c r="L195">
        <v>1.5</v>
      </c>
      <c r="M195" s="3">
        <v>60</v>
      </c>
      <c r="N195" t="str">
        <f>IF(MID(G195,1,2)="L0","SIMPLE","SPECIAL")</f>
        <v>SPECIAL</v>
      </c>
      <c r="O195" t="str">
        <f>CONCATENATE(G195,H195,D195)</f>
        <v>L4503SBX31216220100396</v>
      </c>
    </row>
    <row r="196" spans="1:15">
      <c r="A196" s="5" t="s">
        <v>906</v>
      </c>
      <c r="B196" t="s">
        <v>907</v>
      </c>
      <c r="C196" t="s">
        <v>168</v>
      </c>
      <c r="D196" t="s">
        <v>800</v>
      </c>
      <c r="E196" t="s">
        <v>908</v>
      </c>
      <c r="F196" t="s">
        <v>802</v>
      </c>
      <c r="G196" t="s">
        <v>573</v>
      </c>
      <c r="H196" t="s">
        <v>909</v>
      </c>
      <c r="I196">
        <v>25</v>
      </c>
      <c r="J196">
        <v>58.75</v>
      </c>
      <c r="K196">
        <v>58.75</v>
      </c>
      <c r="L196">
        <v>0</v>
      </c>
      <c r="M196" s="3">
        <v>0</v>
      </c>
      <c r="N196" t="str">
        <f>IF(MID(G196,1,2)="L0","SIMPLE","SPECIAL")</f>
        <v>SIMPLE</v>
      </c>
      <c r="O196" t="str">
        <f>CONCATENATE(G196,H196,D196)</f>
        <v>L0403OCX31470240200520</v>
      </c>
    </row>
    <row r="197" spans="1:15">
      <c r="A197" s="5" t="s">
        <v>910</v>
      </c>
      <c r="B197" t="s">
        <v>911</v>
      </c>
      <c r="C197" t="s">
        <v>70</v>
      </c>
      <c r="D197" t="s">
        <v>805</v>
      </c>
      <c r="E197" t="s">
        <v>324</v>
      </c>
      <c r="F197" t="s">
        <v>807</v>
      </c>
      <c r="G197" t="s">
        <v>912</v>
      </c>
      <c r="H197" t="s">
        <v>913</v>
      </c>
      <c r="I197">
        <v>50</v>
      </c>
      <c r="J197">
        <v>44.25</v>
      </c>
      <c r="K197">
        <v>45</v>
      </c>
      <c r="L197">
        <v>0.75</v>
      </c>
      <c r="M197" s="3">
        <v>1.69</v>
      </c>
      <c r="N197" t="str">
        <f>IF(MID(G197,1,2)="L0","SIMPLE","SPECIAL")</f>
        <v>SPECIAL</v>
      </c>
      <c r="O197" t="str">
        <f>CONCATENATE(G197,H197,D197)</f>
        <v>L2705CGX30650650100337</v>
      </c>
    </row>
    <row r="198" spans="1:15">
      <c r="A198" s="5" t="s">
        <v>914</v>
      </c>
      <c r="B198" t="s">
        <v>109</v>
      </c>
      <c r="C198" t="s">
        <v>108</v>
      </c>
      <c r="D198" t="s">
        <v>813</v>
      </c>
      <c r="E198" t="s">
        <v>915</v>
      </c>
      <c r="F198" t="s">
        <v>815</v>
      </c>
      <c r="G198" t="s">
        <v>916</v>
      </c>
      <c r="H198" t="s">
        <v>917</v>
      </c>
      <c r="I198">
        <v>50</v>
      </c>
      <c r="J198">
        <v>42</v>
      </c>
      <c r="K198">
        <v>42</v>
      </c>
      <c r="L198">
        <v>0</v>
      </c>
      <c r="M198" s="3">
        <v>0</v>
      </c>
      <c r="N198" t="str">
        <f>IF(MID(G198,1,2)="L0","SIMPLE","SPECIAL")</f>
        <v>SIMPLE</v>
      </c>
      <c r="O198" t="str">
        <f>CONCATENATE(G198,H198,D198)</f>
        <v>L0225RGX31430330500720</v>
      </c>
    </row>
    <row r="199" spans="1:15">
      <c r="A199" s="5" t="s">
        <v>918</v>
      </c>
      <c r="B199" t="s">
        <v>911</v>
      </c>
      <c r="C199" t="s">
        <v>70</v>
      </c>
      <c r="D199" t="s">
        <v>805</v>
      </c>
      <c r="E199" t="s">
        <v>919</v>
      </c>
      <c r="F199" t="s">
        <v>807</v>
      </c>
      <c r="G199" t="s">
        <v>920</v>
      </c>
      <c r="H199" t="s">
        <v>921</v>
      </c>
      <c r="I199">
        <v>50</v>
      </c>
      <c r="J199">
        <v>28</v>
      </c>
      <c r="K199">
        <v>30</v>
      </c>
      <c r="L199">
        <v>2</v>
      </c>
      <c r="M199" s="3">
        <v>7.14</v>
      </c>
      <c r="N199" t="str">
        <f>IF(MID(G199,1,2)="L0","SIMPLE","SPECIAL")</f>
        <v>SPECIAL</v>
      </c>
      <c r="O199" t="str">
        <f>CONCATENATE(G199,H199,D199)</f>
        <v>L2705RGX35335890100337</v>
      </c>
    </row>
    <row r="200" spans="1:15">
      <c r="A200" s="5" t="s">
        <v>922</v>
      </c>
      <c r="B200" t="s">
        <v>625</v>
      </c>
      <c r="C200" t="s">
        <v>168</v>
      </c>
      <c r="D200" t="s">
        <v>800</v>
      </c>
      <c r="E200" t="s">
        <v>923</v>
      </c>
      <c r="F200" t="s">
        <v>802</v>
      </c>
      <c r="G200" t="s">
        <v>618</v>
      </c>
      <c r="H200" t="s">
        <v>623</v>
      </c>
      <c r="I200">
        <v>100</v>
      </c>
      <c r="J200">
        <v>36</v>
      </c>
      <c r="K200">
        <v>36.61</v>
      </c>
      <c r="L200">
        <v>0.61</v>
      </c>
      <c r="M200" s="3">
        <v>1.69</v>
      </c>
      <c r="N200" t="str">
        <f>IF(MID(G200,1,2)="L0","SIMPLE","SPECIAL")</f>
        <v>SIMPLE</v>
      </c>
      <c r="O200" t="str">
        <f>CONCATENATE(G200,H200,D200)</f>
        <v>L0403OBX31471830100520</v>
      </c>
    </row>
    <row r="201" spans="1:15">
      <c r="A201" s="5" t="s">
        <v>924</v>
      </c>
      <c r="B201" t="s">
        <v>925</v>
      </c>
      <c r="C201" t="s">
        <v>70</v>
      </c>
      <c r="D201" t="s">
        <v>805</v>
      </c>
      <c r="E201" t="s">
        <v>926</v>
      </c>
      <c r="F201" t="s">
        <v>807</v>
      </c>
      <c r="G201" t="s">
        <v>927</v>
      </c>
      <c r="H201" t="s">
        <v>928</v>
      </c>
      <c r="I201">
        <v>50</v>
      </c>
      <c r="J201">
        <v>29.25</v>
      </c>
      <c r="K201">
        <v>30</v>
      </c>
      <c r="L201">
        <v>0.75</v>
      </c>
      <c r="M201" s="3">
        <v>2.56</v>
      </c>
      <c r="N201" t="str">
        <f>IF(MID(G201,1,2)="L0","SIMPLE","SPECIAL")</f>
        <v>SPECIAL</v>
      </c>
      <c r="O201" t="str">
        <f>CONCATENATE(G201,H201,D201)</f>
        <v>L2705SWX30634620100337</v>
      </c>
    </row>
    <row r="202" spans="1:15">
      <c r="A202" s="5" t="s">
        <v>929</v>
      </c>
      <c r="B202" t="s">
        <v>911</v>
      </c>
      <c r="C202" t="s">
        <v>70</v>
      </c>
      <c r="D202" t="s">
        <v>805</v>
      </c>
      <c r="E202" t="s">
        <v>930</v>
      </c>
      <c r="F202" t="s">
        <v>807</v>
      </c>
      <c r="G202" t="s">
        <v>931</v>
      </c>
      <c r="H202" t="s">
        <v>932</v>
      </c>
      <c r="I202">
        <v>50</v>
      </c>
      <c r="J202">
        <v>39.25</v>
      </c>
      <c r="K202">
        <v>40</v>
      </c>
      <c r="L202">
        <v>0.75</v>
      </c>
      <c r="M202" s="3">
        <v>1.91</v>
      </c>
      <c r="N202" t="str">
        <f>IF(MID(G202,1,2)="L0","SIMPLE","SPECIAL")</f>
        <v>SPECIAL</v>
      </c>
      <c r="O202" t="str">
        <f>CONCATENATE(G202,H202,D202)</f>
        <v>L2705WBX30606510100337</v>
      </c>
    </row>
    <row r="203" spans="1:15">
      <c r="A203" s="5" t="s">
        <v>933</v>
      </c>
      <c r="B203" t="s">
        <v>67</v>
      </c>
      <c r="C203" t="s">
        <v>15</v>
      </c>
      <c r="D203" t="s">
        <v>820</v>
      </c>
      <c r="E203" t="s">
        <v>934</v>
      </c>
      <c r="F203" t="s">
        <v>822</v>
      </c>
      <c r="G203" t="s">
        <v>935</v>
      </c>
      <c r="H203" t="s">
        <v>936</v>
      </c>
      <c r="I203">
        <v>25</v>
      </c>
      <c r="J203">
        <v>48.25</v>
      </c>
      <c r="K203">
        <v>48.25</v>
      </c>
      <c r="L203">
        <v>0</v>
      </c>
      <c r="M203" s="3">
        <v>0</v>
      </c>
      <c r="N203" t="str">
        <f>IF(MID(G203,1,2)="L0","SIMPLE","SPECIAL")</f>
        <v>SIMPLE</v>
      </c>
      <c r="O203" t="str">
        <f>CONCATENATE(G203,H203,D203)</f>
        <v>L0240RIX31414900100745</v>
      </c>
    </row>
    <row r="204" spans="1:15">
      <c r="A204" s="5" t="s">
        <v>937</v>
      </c>
      <c r="B204" t="s">
        <v>925</v>
      </c>
      <c r="C204" t="s">
        <v>70</v>
      </c>
      <c r="D204" t="s">
        <v>805</v>
      </c>
      <c r="E204" t="s">
        <v>197</v>
      </c>
      <c r="F204" t="s">
        <v>807</v>
      </c>
      <c r="G204" t="s">
        <v>938</v>
      </c>
      <c r="H204" t="s">
        <v>939</v>
      </c>
      <c r="I204">
        <v>50</v>
      </c>
      <c r="J204">
        <v>34.25</v>
      </c>
      <c r="K204">
        <v>35</v>
      </c>
      <c r="L204">
        <v>0.75</v>
      </c>
      <c r="M204" s="3">
        <v>2.19</v>
      </c>
      <c r="N204" t="str">
        <f>IF(MID(G204,1,2)="L0","SIMPLE","SPECIAL")</f>
        <v>SPECIAL</v>
      </c>
      <c r="O204" t="str">
        <f>CONCATENATE(G204,H204,D204)</f>
        <v>L2705SCX30634630100337</v>
      </c>
    </row>
    <row r="205" spans="1:15">
      <c r="A205" s="5" t="s">
        <v>940</v>
      </c>
      <c r="B205" t="s">
        <v>941</v>
      </c>
      <c r="C205" t="s">
        <v>108</v>
      </c>
      <c r="D205" t="s">
        <v>813</v>
      </c>
      <c r="E205" t="s">
        <v>942</v>
      </c>
      <c r="F205" t="s">
        <v>943</v>
      </c>
      <c r="G205" t="s">
        <v>944</v>
      </c>
      <c r="H205" t="s">
        <v>945</v>
      </c>
      <c r="I205">
        <v>25</v>
      </c>
      <c r="J205">
        <v>59.13</v>
      </c>
      <c r="K205">
        <v>59.13</v>
      </c>
      <c r="L205">
        <v>0</v>
      </c>
      <c r="M205" s="3">
        <v>0</v>
      </c>
      <c r="N205" t="str">
        <f>IF(MID(G205,1,2)="L0","SIMPLE","SPECIAL")</f>
        <v>SIMPLE</v>
      </c>
      <c r="O205" t="str">
        <f>CONCATENATE(G205,H205,D205)</f>
        <v>L0225RWX31470120100720</v>
      </c>
    </row>
    <row r="206" spans="1:15">
      <c r="A206" s="5" t="s">
        <v>946</v>
      </c>
      <c r="B206" t="s">
        <v>925</v>
      </c>
      <c r="C206" t="s">
        <v>70</v>
      </c>
      <c r="D206" t="s">
        <v>805</v>
      </c>
      <c r="E206" t="s">
        <v>947</v>
      </c>
      <c r="F206" t="s">
        <v>807</v>
      </c>
      <c r="G206" t="s">
        <v>948</v>
      </c>
      <c r="H206" t="s">
        <v>949</v>
      </c>
      <c r="I206">
        <v>50</v>
      </c>
      <c r="J206">
        <v>45.25</v>
      </c>
      <c r="K206">
        <v>47</v>
      </c>
      <c r="L206">
        <v>1.75</v>
      </c>
      <c r="M206" s="3">
        <v>3.87</v>
      </c>
      <c r="N206" t="str">
        <f>IF(MID(G206,1,2)="L0","SIMPLE","SPECIAL")</f>
        <v>SPECIAL</v>
      </c>
      <c r="O206" t="str">
        <f>CONCATENATE(G206,H206,D206)</f>
        <v>L2705BRX30688760100337</v>
      </c>
    </row>
    <row r="207" spans="1:15">
      <c r="A207" s="5" t="s">
        <v>950</v>
      </c>
      <c r="B207" t="s">
        <v>852</v>
      </c>
      <c r="C207" t="s">
        <v>15</v>
      </c>
      <c r="D207" t="s">
        <v>820</v>
      </c>
      <c r="E207" t="s">
        <v>951</v>
      </c>
      <c r="F207" t="s">
        <v>822</v>
      </c>
      <c r="G207" t="s">
        <v>952</v>
      </c>
      <c r="H207" t="s">
        <v>953</v>
      </c>
      <c r="I207">
        <v>50</v>
      </c>
      <c r="J207">
        <v>6.5</v>
      </c>
      <c r="K207">
        <v>6.5</v>
      </c>
      <c r="L207">
        <v>0</v>
      </c>
      <c r="M207" s="3">
        <v>0</v>
      </c>
      <c r="N207" t="str">
        <f>IF(MID(G207,1,2)="L0","SIMPLE","SPECIAL")</f>
        <v>SIMPLE</v>
      </c>
      <c r="O207" t="str">
        <f>CONCATENATE(G207,H207,D207)</f>
        <v>L0240RXX31419910200745</v>
      </c>
    </row>
    <row r="208" spans="1:15">
      <c r="A208" s="5" t="s">
        <v>954</v>
      </c>
      <c r="B208" t="s">
        <v>152</v>
      </c>
      <c r="C208" t="s">
        <v>70</v>
      </c>
      <c r="D208" t="s">
        <v>805</v>
      </c>
      <c r="E208" t="s">
        <v>955</v>
      </c>
      <c r="F208" t="s">
        <v>807</v>
      </c>
      <c r="G208" t="s">
        <v>956</v>
      </c>
      <c r="H208" t="s">
        <v>957</v>
      </c>
      <c r="I208">
        <v>5</v>
      </c>
      <c r="J208">
        <v>24.3</v>
      </c>
      <c r="K208">
        <v>24.3</v>
      </c>
      <c r="L208">
        <v>0</v>
      </c>
      <c r="M208" s="3">
        <v>0</v>
      </c>
      <c r="N208" t="str">
        <f>IF(MID(G208,1,2)="L0","SIMPLE","SPECIAL")</f>
        <v>SPECIAL</v>
      </c>
      <c r="O208" t="str">
        <f>CONCATENATE(G208,H208,D208)</f>
        <v>L8203GVX30598090100337</v>
      </c>
    </row>
    <row r="209" spans="1:15">
      <c r="A209" s="5" t="s">
        <v>958</v>
      </c>
      <c r="B209" t="s">
        <v>959</v>
      </c>
      <c r="C209" t="s">
        <v>15</v>
      </c>
      <c r="D209" t="s">
        <v>820</v>
      </c>
      <c r="E209" t="s">
        <v>343</v>
      </c>
      <c r="F209" t="s">
        <v>822</v>
      </c>
      <c r="G209" t="s">
        <v>960</v>
      </c>
      <c r="H209" t="s">
        <v>961</v>
      </c>
      <c r="I209">
        <v>10</v>
      </c>
      <c r="J209">
        <v>6.55</v>
      </c>
      <c r="K209">
        <v>6.55</v>
      </c>
      <c r="L209">
        <v>0</v>
      </c>
      <c r="M209" s="3">
        <v>0</v>
      </c>
      <c r="N209" t="str">
        <f>IF(MID(G209,1,2)="L0","SIMPLE","SPECIAL")</f>
        <v>SIMPLE</v>
      </c>
      <c r="O209" t="str">
        <f>CONCATENATE(G209,H209,D209)</f>
        <v>L0251RGX31461490300745</v>
      </c>
    </row>
    <row r="210" spans="1:15">
      <c r="A210" s="5" t="s">
        <v>962</v>
      </c>
      <c r="B210" t="s">
        <v>474</v>
      </c>
      <c r="C210" t="s">
        <v>15</v>
      </c>
      <c r="D210" t="s">
        <v>409</v>
      </c>
      <c r="E210" t="s">
        <v>963</v>
      </c>
      <c r="F210" t="s">
        <v>411</v>
      </c>
      <c r="G210" t="s">
        <v>964</v>
      </c>
      <c r="H210" t="s">
        <v>965</v>
      </c>
      <c r="I210">
        <v>25</v>
      </c>
      <c r="J210">
        <v>47.03</v>
      </c>
      <c r="K210">
        <v>47.05</v>
      </c>
      <c r="L210">
        <v>0.02</v>
      </c>
      <c r="M210" s="3">
        <v>0.04</v>
      </c>
      <c r="N210" t="str">
        <f>IF(MID(G210,1,2)="L0","SIMPLE","SPECIAL")</f>
        <v>SPECIAL</v>
      </c>
      <c r="O210" t="str">
        <f>CONCATENATE(G210,H210,D210)</f>
        <v>L4505GXX30606390100505</v>
      </c>
    </row>
    <row r="211" spans="1:15">
      <c r="A211" s="5" t="s">
        <v>966</v>
      </c>
      <c r="B211" t="s">
        <v>967</v>
      </c>
      <c r="C211" t="s">
        <v>968</v>
      </c>
      <c r="D211" t="s">
        <v>409</v>
      </c>
      <c r="E211" t="s">
        <v>969</v>
      </c>
      <c r="F211" t="s">
        <v>411</v>
      </c>
      <c r="G211" t="s">
        <v>412</v>
      </c>
      <c r="H211" t="s">
        <v>970</v>
      </c>
      <c r="I211">
        <v>20</v>
      </c>
      <c r="J211">
        <v>16.2</v>
      </c>
      <c r="K211">
        <v>18.920000000000002</v>
      </c>
      <c r="L211">
        <v>2.72</v>
      </c>
      <c r="M211" s="3">
        <v>16.79</v>
      </c>
      <c r="N211" t="str">
        <f>IF(MID(G211,1,2)="L0","SIMPLE","SPECIAL")</f>
        <v>SPECIAL</v>
      </c>
      <c r="O211" t="str">
        <f>CONCATENATE(G211,H211,D211)</f>
        <v>L4525CXX31355980100505</v>
      </c>
    </row>
    <row r="212" spans="1:15">
      <c r="A212" s="5" t="s">
        <v>971</v>
      </c>
      <c r="B212" t="s">
        <v>148</v>
      </c>
      <c r="C212" t="s">
        <v>70</v>
      </c>
      <c r="D212" t="s">
        <v>805</v>
      </c>
      <c r="E212" t="s">
        <v>972</v>
      </c>
      <c r="F212" t="s">
        <v>807</v>
      </c>
      <c r="G212" t="s">
        <v>973</v>
      </c>
      <c r="H212" t="s">
        <v>974</v>
      </c>
      <c r="I212">
        <v>5</v>
      </c>
      <c r="J212">
        <v>22.18</v>
      </c>
      <c r="K212">
        <v>26.61</v>
      </c>
      <c r="L212">
        <v>4.43</v>
      </c>
      <c r="M212" s="3">
        <v>19.97</v>
      </c>
      <c r="N212" t="str">
        <f>IF(MID(G212,1,2)="L0","SIMPLE","SPECIAL")</f>
        <v>SPECIAL</v>
      </c>
      <c r="O212" t="str">
        <f>CONCATENATE(G212,H212,D212)</f>
        <v>L8203VXX30598110100337</v>
      </c>
    </row>
    <row r="213" spans="1:15">
      <c r="A213" s="5" t="s">
        <v>958</v>
      </c>
      <c r="B213" t="s">
        <v>959</v>
      </c>
      <c r="C213" t="s">
        <v>15</v>
      </c>
      <c r="D213" t="s">
        <v>820</v>
      </c>
      <c r="E213" t="s">
        <v>975</v>
      </c>
      <c r="F213" t="s">
        <v>822</v>
      </c>
      <c r="G213" t="s">
        <v>960</v>
      </c>
      <c r="H213" t="s">
        <v>976</v>
      </c>
      <c r="I213">
        <v>10</v>
      </c>
      <c r="J213">
        <v>6.55</v>
      </c>
      <c r="K213">
        <v>6.55</v>
      </c>
      <c r="L213">
        <v>0</v>
      </c>
      <c r="M213" s="3">
        <v>0</v>
      </c>
      <c r="N213" t="str">
        <f>IF(MID(G213,1,2)="L0","SIMPLE","SPECIAL")</f>
        <v>SIMPLE</v>
      </c>
      <c r="O213" t="str">
        <f>CONCATENATE(G213,H213,D213)</f>
        <v>L0251RGX31461490100745</v>
      </c>
    </row>
    <row r="214" spans="1:15">
      <c r="A214" s="5" t="s">
        <v>977</v>
      </c>
      <c r="B214" t="s">
        <v>811</v>
      </c>
      <c r="C214" t="s">
        <v>812</v>
      </c>
      <c r="D214" t="s">
        <v>813</v>
      </c>
      <c r="E214" t="s">
        <v>680</v>
      </c>
      <c r="F214" t="s">
        <v>815</v>
      </c>
      <c r="G214" t="s">
        <v>978</v>
      </c>
      <c r="H214" t="s">
        <v>979</v>
      </c>
      <c r="I214">
        <v>40</v>
      </c>
      <c r="J214">
        <v>6.4</v>
      </c>
      <c r="K214">
        <v>6.4</v>
      </c>
      <c r="L214">
        <v>0</v>
      </c>
      <c r="M214" s="3">
        <v>0</v>
      </c>
      <c r="N214" t="str">
        <f>IF(MID(G214,1,2)="L0","SIMPLE","SPECIAL")</f>
        <v>SPECIAL</v>
      </c>
      <c r="O214" t="str">
        <f>CONCATENATE(G214,H214,D214)</f>
        <v>L4515RWX28917140300720</v>
      </c>
    </row>
    <row r="215" spans="1:15">
      <c r="A215" s="5" t="s">
        <v>980</v>
      </c>
      <c r="B215" t="s">
        <v>811</v>
      </c>
      <c r="C215" t="s">
        <v>812</v>
      </c>
      <c r="D215" t="s">
        <v>813</v>
      </c>
      <c r="E215" t="s">
        <v>981</v>
      </c>
      <c r="F215" t="s">
        <v>815</v>
      </c>
      <c r="G215" t="s">
        <v>982</v>
      </c>
      <c r="H215" t="s">
        <v>983</v>
      </c>
      <c r="I215">
        <v>30</v>
      </c>
      <c r="J215">
        <v>9.3000000000000007</v>
      </c>
      <c r="K215">
        <v>9.3000000000000007</v>
      </c>
      <c r="L215">
        <v>0</v>
      </c>
      <c r="M215" s="3">
        <v>0</v>
      </c>
      <c r="N215" t="str">
        <f>IF(MID(G215,1,2)="L0","SIMPLE","SPECIAL")</f>
        <v>SPECIAL</v>
      </c>
      <c r="O215" t="str">
        <f>CONCATENATE(G215,H215,D215)</f>
        <v>L4515CXX31334510200720</v>
      </c>
    </row>
    <row r="216" spans="1:15">
      <c r="A216" s="5" t="s">
        <v>984</v>
      </c>
      <c r="B216" t="s">
        <v>190</v>
      </c>
      <c r="C216" t="s">
        <v>191</v>
      </c>
      <c r="D216" t="s">
        <v>985</v>
      </c>
      <c r="E216" t="s">
        <v>986</v>
      </c>
      <c r="F216" t="s">
        <v>987</v>
      </c>
      <c r="G216" t="s">
        <v>988</v>
      </c>
      <c r="H216" t="s">
        <v>989</v>
      </c>
      <c r="I216">
        <v>9</v>
      </c>
      <c r="J216">
        <v>8.06</v>
      </c>
      <c r="K216">
        <v>8.06</v>
      </c>
      <c r="L216">
        <v>0</v>
      </c>
      <c r="M216" s="3">
        <v>0</v>
      </c>
      <c r="N216" t="str">
        <f>IF(MID(G216,1,2)="L0","SIMPLE","SPECIAL")</f>
        <v>SPECIAL</v>
      </c>
      <c r="O216" t="str">
        <f>CONCATENATE(G216,H216,D216)</f>
        <v>L51A1RXX31172560100754</v>
      </c>
    </row>
    <row r="217" spans="1:15">
      <c r="A217" s="5" t="s">
        <v>990</v>
      </c>
      <c r="B217" t="s">
        <v>190</v>
      </c>
      <c r="C217" t="s">
        <v>191</v>
      </c>
      <c r="D217" t="s">
        <v>985</v>
      </c>
      <c r="E217" t="s">
        <v>991</v>
      </c>
      <c r="F217" t="s">
        <v>987</v>
      </c>
      <c r="G217" t="s">
        <v>992</v>
      </c>
      <c r="H217" t="s">
        <v>993</v>
      </c>
      <c r="I217">
        <v>9</v>
      </c>
      <c r="J217">
        <v>8.06</v>
      </c>
      <c r="K217">
        <v>8.06</v>
      </c>
      <c r="L217">
        <v>0</v>
      </c>
      <c r="M217" s="3">
        <v>0</v>
      </c>
      <c r="N217" t="str">
        <f>IF(MID(G217,1,2)="L0","SIMPLE","SPECIAL")</f>
        <v>SPECIAL</v>
      </c>
      <c r="O217" t="str">
        <f>CONCATENATE(G217,H217,D217)</f>
        <v>L51A1GXX31172540200754</v>
      </c>
    </row>
    <row r="218" spans="1:15">
      <c r="A218" s="5" t="s">
        <v>994</v>
      </c>
      <c r="B218" t="s">
        <v>390</v>
      </c>
      <c r="C218" t="s">
        <v>108</v>
      </c>
      <c r="D218" t="s">
        <v>985</v>
      </c>
      <c r="E218" t="s">
        <v>995</v>
      </c>
      <c r="F218" t="s">
        <v>987</v>
      </c>
      <c r="G218" t="s">
        <v>996</v>
      </c>
      <c r="H218" t="s">
        <v>997</v>
      </c>
      <c r="I218">
        <v>50</v>
      </c>
      <c r="J218">
        <v>48.5</v>
      </c>
      <c r="K218">
        <v>48.5</v>
      </c>
      <c r="L218">
        <v>0</v>
      </c>
      <c r="M218" s="3">
        <v>0</v>
      </c>
      <c r="N218" t="str">
        <f>IF(MID(G218,1,2)="L0","SIMPLE","SPECIAL")</f>
        <v>SPECIAL</v>
      </c>
      <c r="O218" t="str">
        <f>CONCATENATE(G218,H218,D218)</f>
        <v>L51A1ICX31172550100754</v>
      </c>
    </row>
    <row r="219" spans="1:15">
      <c r="A219" s="5" t="s">
        <v>998</v>
      </c>
      <c r="B219" t="s">
        <v>190</v>
      </c>
      <c r="C219" t="s">
        <v>191</v>
      </c>
      <c r="D219" t="s">
        <v>985</v>
      </c>
      <c r="E219" t="s">
        <v>999</v>
      </c>
      <c r="F219" t="s">
        <v>987</v>
      </c>
      <c r="G219" t="s">
        <v>1000</v>
      </c>
      <c r="H219" t="s">
        <v>1001</v>
      </c>
      <c r="I219">
        <v>10</v>
      </c>
      <c r="J219">
        <v>8.9499999999999993</v>
      </c>
      <c r="K219">
        <v>8.9499999999999993</v>
      </c>
      <c r="L219">
        <v>0</v>
      </c>
      <c r="M219" s="3">
        <v>0</v>
      </c>
      <c r="N219" t="str">
        <f>IF(MID(G219,1,2)="L0","SIMPLE","SPECIAL")</f>
        <v>SPECIAL</v>
      </c>
      <c r="O219" t="str">
        <f>CONCATENATE(G219,H219,D219)</f>
        <v>L51A1SXX31176460100754</v>
      </c>
    </row>
    <row r="220" spans="1:15">
      <c r="A220" s="5" t="s">
        <v>1002</v>
      </c>
      <c r="B220" t="s">
        <v>198</v>
      </c>
      <c r="C220" t="s">
        <v>168</v>
      </c>
      <c r="D220" t="s">
        <v>985</v>
      </c>
      <c r="E220" t="s">
        <v>1003</v>
      </c>
      <c r="F220" t="s">
        <v>987</v>
      </c>
      <c r="G220" t="s">
        <v>1004</v>
      </c>
      <c r="H220" t="s">
        <v>1005</v>
      </c>
      <c r="I220">
        <v>50</v>
      </c>
      <c r="J220">
        <v>25</v>
      </c>
      <c r="K220">
        <v>25</v>
      </c>
      <c r="L220">
        <v>0</v>
      </c>
      <c r="M220" s="3">
        <v>0</v>
      </c>
      <c r="N220" t="str">
        <f>IF(MID(G220,1,2)="L0","SIMPLE","SPECIAL")</f>
        <v>SPECIAL</v>
      </c>
      <c r="O220" t="str">
        <f>CONCATENATE(G220,H220,D220)</f>
        <v>L51A1VXX31183570100754</v>
      </c>
    </row>
    <row r="221" spans="1:15">
      <c r="A221" s="5" t="s">
        <v>1008</v>
      </c>
      <c r="B221" t="s">
        <v>1006</v>
      </c>
      <c r="C221" t="s">
        <v>168</v>
      </c>
      <c r="D221" t="s">
        <v>985</v>
      </c>
      <c r="E221" t="s">
        <v>1009</v>
      </c>
      <c r="F221" t="s">
        <v>987</v>
      </c>
      <c r="G221" t="s">
        <v>1004</v>
      </c>
      <c r="H221" t="s">
        <v>1010</v>
      </c>
      <c r="I221">
        <v>100</v>
      </c>
      <c r="J221">
        <v>167</v>
      </c>
      <c r="K221">
        <v>167</v>
      </c>
      <c r="L221">
        <v>0</v>
      </c>
      <c r="M221" s="3">
        <v>0</v>
      </c>
      <c r="N221" t="str">
        <f>IF(MID(G221,1,2)="L0","SIMPLE","SPECIAL")</f>
        <v>SPECIAL</v>
      </c>
      <c r="O221" t="str">
        <f>CONCATENATE(G221,H221,D221)</f>
        <v>L51A1VXX31388890400754</v>
      </c>
    </row>
    <row r="222" spans="1:15">
      <c r="A222" s="5" t="s">
        <v>1011</v>
      </c>
      <c r="B222" t="s">
        <v>1012</v>
      </c>
      <c r="C222" t="s">
        <v>70</v>
      </c>
      <c r="D222" t="s">
        <v>1013</v>
      </c>
      <c r="E222" t="s">
        <v>1014</v>
      </c>
      <c r="F222" t="s">
        <v>1015</v>
      </c>
      <c r="G222" t="s">
        <v>268</v>
      </c>
      <c r="H222" t="s">
        <v>1016</v>
      </c>
      <c r="I222">
        <v>50</v>
      </c>
      <c r="J222">
        <v>38</v>
      </c>
      <c r="K222">
        <v>38</v>
      </c>
      <c r="L222">
        <v>0</v>
      </c>
      <c r="M222" s="3">
        <v>0</v>
      </c>
      <c r="N222" t="str">
        <f>IF(MID(G222,1,2)="L0","SIMPLE","SPECIAL")</f>
        <v>SIMPLE</v>
      </c>
      <c r="O222" t="str">
        <f>CONCATENATE(G222,H222,D222)</f>
        <v>L0403BGX31457080100747</v>
      </c>
    </row>
    <row r="223" spans="1:15">
      <c r="A223" s="5" t="s">
        <v>1017</v>
      </c>
      <c r="B223" t="s">
        <v>148</v>
      </c>
      <c r="C223" t="s">
        <v>70</v>
      </c>
      <c r="D223" t="s">
        <v>1013</v>
      </c>
      <c r="E223" t="s">
        <v>1018</v>
      </c>
      <c r="F223" t="s">
        <v>1015</v>
      </c>
      <c r="G223" t="s">
        <v>669</v>
      </c>
      <c r="H223" t="s">
        <v>1019</v>
      </c>
      <c r="I223">
        <v>10</v>
      </c>
      <c r="J223">
        <v>12</v>
      </c>
      <c r="K223">
        <v>12</v>
      </c>
      <c r="L223">
        <v>0</v>
      </c>
      <c r="M223" s="3">
        <v>0</v>
      </c>
      <c r="N223" t="str">
        <f>IF(MID(G223,1,2)="L0","SIMPLE","SPECIAL")</f>
        <v>SIMPLE</v>
      </c>
      <c r="O223" t="str">
        <f>CONCATENATE(G223,H223,D223)</f>
        <v>L0403SGX31441280100747</v>
      </c>
    </row>
    <row r="224" spans="1:15">
      <c r="A224" s="5" t="s">
        <v>1020</v>
      </c>
      <c r="B224" t="s">
        <v>1012</v>
      </c>
      <c r="C224" t="s">
        <v>70</v>
      </c>
      <c r="D224" t="s">
        <v>1013</v>
      </c>
      <c r="E224" t="s">
        <v>1021</v>
      </c>
      <c r="F224" t="s">
        <v>1015</v>
      </c>
      <c r="G224" t="s">
        <v>1022</v>
      </c>
      <c r="H224" t="s">
        <v>1023</v>
      </c>
      <c r="I224">
        <v>50</v>
      </c>
      <c r="J224">
        <v>30.5</v>
      </c>
      <c r="K224">
        <v>30.5</v>
      </c>
      <c r="L224">
        <v>0</v>
      </c>
      <c r="M224" s="3">
        <v>0</v>
      </c>
      <c r="N224" t="str">
        <f>IF(MID(G224,1,2)="L0","SIMPLE","SPECIAL")</f>
        <v>SIMPLE</v>
      </c>
      <c r="O224" t="str">
        <f>CONCATENATE(G224,H224,D224)</f>
        <v>L0403BCX30094060100747</v>
      </c>
    </row>
    <row r="225" spans="1:15">
      <c r="A225" s="5" t="s">
        <v>1024</v>
      </c>
      <c r="B225" t="s">
        <v>148</v>
      </c>
      <c r="C225" t="s">
        <v>70</v>
      </c>
      <c r="D225" t="s">
        <v>1013</v>
      </c>
      <c r="E225" t="s">
        <v>1025</v>
      </c>
      <c r="F225" t="s">
        <v>1015</v>
      </c>
      <c r="G225" t="s">
        <v>532</v>
      </c>
      <c r="H225" t="s">
        <v>1026</v>
      </c>
      <c r="I225">
        <v>10</v>
      </c>
      <c r="J225">
        <v>11.9</v>
      </c>
      <c r="K225">
        <v>11.9</v>
      </c>
      <c r="L225">
        <v>0</v>
      </c>
      <c r="M225" s="3">
        <v>0</v>
      </c>
      <c r="N225" t="str">
        <f>IF(MID(G225,1,2)="L0","SIMPLE","SPECIAL")</f>
        <v>SIMPLE</v>
      </c>
      <c r="O225" t="str">
        <f>CONCATENATE(G225,H225,D225)</f>
        <v>L0403WSX31471810200747</v>
      </c>
    </row>
    <row r="226" spans="1:15">
      <c r="A226" s="5" t="s">
        <v>1027</v>
      </c>
      <c r="B226" t="s">
        <v>1012</v>
      </c>
      <c r="C226" t="s">
        <v>70</v>
      </c>
      <c r="D226" t="s">
        <v>1013</v>
      </c>
      <c r="E226" t="s">
        <v>1028</v>
      </c>
      <c r="F226" t="s">
        <v>1015</v>
      </c>
      <c r="G226" t="s">
        <v>1029</v>
      </c>
      <c r="H226" t="s">
        <v>1030</v>
      </c>
      <c r="I226">
        <v>50</v>
      </c>
      <c r="J226">
        <v>31</v>
      </c>
      <c r="K226">
        <v>31</v>
      </c>
      <c r="L226">
        <v>0</v>
      </c>
      <c r="M226" s="3">
        <v>0</v>
      </c>
      <c r="N226" t="str">
        <f>IF(MID(G226,1,2)="L0","SIMPLE","SPECIAL")</f>
        <v>SIMPLE</v>
      </c>
      <c r="O226" t="str">
        <f>CONCATENATE(G226,H226,D226)</f>
        <v>L0403RCX27431690100747</v>
      </c>
    </row>
    <row r="227" spans="1:15">
      <c r="A227" s="5" t="s">
        <v>1031</v>
      </c>
      <c r="B227" t="s">
        <v>1012</v>
      </c>
      <c r="C227" t="s">
        <v>70</v>
      </c>
      <c r="D227" t="s">
        <v>1013</v>
      </c>
      <c r="E227" t="s">
        <v>1032</v>
      </c>
      <c r="F227" t="s">
        <v>1015</v>
      </c>
      <c r="G227" t="s">
        <v>545</v>
      </c>
      <c r="H227" t="s">
        <v>1033</v>
      </c>
      <c r="I227">
        <v>50</v>
      </c>
      <c r="J227">
        <v>38</v>
      </c>
      <c r="K227">
        <v>38</v>
      </c>
      <c r="L227">
        <v>0</v>
      </c>
      <c r="M227" s="3">
        <v>0</v>
      </c>
      <c r="N227" t="str">
        <f>IF(MID(G227,1,2)="L0","SIMPLE","SPECIAL")</f>
        <v>SIMPLE</v>
      </c>
      <c r="O227" t="str">
        <f>CONCATENATE(G227,H227,D227)</f>
        <v>L0403CBX31457120100747</v>
      </c>
    </row>
    <row r="228" spans="1:15">
      <c r="A228" s="5" t="s">
        <v>1034</v>
      </c>
      <c r="B228" t="s">
        <v>1012</v>
      </c>
      <c r="C228" t="s">
        <v>70</v>
      </c>
      <c r="D228" t="s">
        <v>1013</v>
      </c>
      <c r="E228" t="s">
        <v>1035</v>
      </c>
      <c r="F228" t="s">
        <v>1015</v>
      </c>
      <c r="G228" t="s">
        <v>65</v>
      </c>
      <c r="H228" t="s">
        <v>1036</v>
      </c>
      <c r="I228">
        <v>50</v>
      </c>
      <c r="J228">
        <v>38</v>
      </c>
      <c r="K228">
        <v>38</v>
      </c>
      <c r="L228">
        <v>0</v>
      </c>
      <c r="M228" s="3">
        <v>0</v>
      </c>
      <c r="N228" t="str">
        <f>IF(MID(G228,1,2)="L0","SIMPLE","SPECIAL")</f>
        <v>SIMPLE</v>
      </c>
      <c r="O228" t="str">
        <f>CONCATENATE(G228,H228,D228)</f>
        <v>L0403BVX31462940100747</v>
      </c>
    </row>
    <row r="229" spans="1:15">
      <c r="A229" s="5" t="s">
        <v>1037</v>
      </c>
      <c r="B229" t="s">
        <v>148</v>
      </c>
      <c r="C229" t="s">
        <v>70</v>
      </c>
      <c r="D229" t="s">
        <v>1013</v>
      </c>
      <c r="E229" t="s">
        <v>1038</v>
      </c>
      <c r="F229" t="s">
        <v>1015</v>
      </c>
      <c r="G229" t="s">
        <v>239</v>
      </c>
      <c r="H229" t="s">
        <v>240</v>
      </c>
      <c r="I229">
        <v>10</v>
      </c>
      <c r="J229">
        <v>11.9</v>
      </c>
      <c r="K229">
        <v>11.9</v>
      </c>
      <c r="L229">
        <v>0</v>
      </c>
      <c r="M229" s="3">
        <v>0</v>
      </c>
      <c r="N229" t="str">
        <f>IF(MID(G229,1,2)="L0","SIMPLE","SPECIAL")</f>
        <v>SIMPLE</v>
      </c>
      <c r="O229" t="str">
        <f>CONCATENATE(G229,H229,D229)</f>
        <v>L0403SVX31468830100747</v>
      </c>
    </row>
    <row r="230" spans="1:15">
      <c r="A230" s="5" t="s">
        <v>1043</v>
      </c>
      <c r="B230" t="s">
        <v>1042</v>
      </c>
      <c r="C230" t="s">
        <v>70</v>
      </c>
      <c r="D230" t="s">
        <v>1013</v>
      </c>
      <c r="E230" t="s">
        <v>1044</v>
      </c>
      <c r="F230" t="s">
        <v>1015</v>
      </c>
      <c r="G230" t="s">
        <v>1045</v>
      </c>
      <c r="H230" t="s">
        <v>1046</v>
      </c>
      <c r="I230">
        <v>10</v>
      </c>
      <c r="J230">
        <v>12.8</v>
      </c>
      <c r="K230">
        <v>12.8</v>
      </c>
      <c r="L230">
        <v>0</v>
      </c>
      <c r="M230" s="3">
        <v>0</v>
      </c>
      <c r="N230" t="str">
        <f>IF(MID(G230,1,2)="L0","SIMPLE","SPECIAL")</f>
        <v>SIMPLE</v>
      </c>
      <c r="O230" t="str">
        <f>CONCATENATE(G230,H230,D230)</f>
        <v>L0403WRX31297600200747</v>
      </c>
    </row>
    <row r="231" spans="1:15">
      <c r="A231" s="5" t="s">
        <v>1047</v>
      </c>
      <c r="B231" t="s">
        <v>1040</v>
      </c>
      <c r="C231" t="s">
        <v>70</v>
      </c>
      <c r="D231" t="s">
        <v>1013</v>
      </c>
      <c r="E231" t="s">
        <v>1048</v>
      </c>
      <c r="F231" t="s">
        <v>1015</v>
      </c>
      <c r="G231" t="s">
        <v>1049</v>
      </c>
      <c r="H231" t="s">
        <v>1050</v>
      </c>
      <c r="I231">
        <v>5</v>
      </c>
      <c r="J231">
        <v>4.4000000000000004</v>
      </c>
      <c r="K231">
        <v>4.4000000000000004</v>
      </c>
      <c r="L231">
        <v>0</v>
      </c>
      <c r="M231" s="3">
        <v>0</v>
      </c>
      <c r="N231" t="str">
        <f>IF(MID(G231,1,2)="L0","SIMPLE","SPECIAL")</f>
        <v>SIMPLE</v>
      </c>
      <c r="O231" t="str">
        <f>CONCATENATE(G231,H231,D231)</f>
        <v>L0403CGX31470190100747</v>
      </c>
    </row>
    <row r="232" spans="1:15">
      <c r="A232" s="5" t="s">
        <v>1051</v>
      </c>
      <c r="B232" t="s">
        <v>150</v>
      </c>
      <c r="C232" t="s">
        <v>70</v>
      </c>
      <c r="D232" t="s">
        <v>1013</v>
      </c>
      <c r="E232" t="s">
        <v>1052</v>
      </c>
      <c r="F232" t="s">
        <v>1015</v>
      </c>
      <c r="G232" t="s">
        <v>1053</v>
      </c>
      <c r="H232" t="s">
        <v>1054</v>
      </c>
      <c r="I232">
        <v>15</v>
      </c>
      <c r="J232">
        <v>26.93</v>
      </c>
      <c r="K232">
        <v>26.93</v>
      </c>
      <c r="L232">
        <v>0</v>
      </c>
      <c r="M232" s="3">
        <v>0</v>
      </c>
      <c r="N232" t="str">
        <f>IF(MID(G232,1,2)="L0","SIMPLE","SPECIAL")</f>
        <v>SIMPLE</v>
      </c>
      <c r="O232" t="str">
        <f>CONCATENATE(G232,H232,D232)</f>
        <v>L0403BRX31457090100747</v>
      </c>
    </row>
    <row r="233" spans="1:15">
      <c r="A233" s="5" t="s">
        <v>1055</v>
      </c>
      <c r="B233" t="s">
        <v>148</v>
      </c>
      <c r="C233" t="s">
        <v>70</v>
      </c>
      <c r="D233" t="s">
        <v>1013</v>
      </c>
      <c r="E233" t="s">
        <v>1056</v>
      </c>
      <c r="F233" t="s">
        <v>1015</v>
      </c>
      <c r="G233" t="s">
        <v>1057</v>
      </c>
      <c r="H233" t="s">
        <v>1058</v>
      </c>
      <c r="I233">
        <v>10</v>
      </c>
      <c r="J233">
        <v>30.15</v>
      </c>
      <c r="K233">
        <v>30.15</v>
      </c>
      <c r="L233">
        <v>0</v>
      </c>
      <c r="M233" s="3">
        <v>0</v>
      </c>
      <c r="N233" t="str">
        <f>IF(MID(G233,1,2)="L0","SIMPLE","SPECIAL")</f>
        <v>SIMPLE</v>
      </c>
      <c r="O233" t="str">
        <f>CONCATENATE(G233,H233,D233)</f>
        <v>L0403HIX29882190100747</v>
      </c>
    </row>
    <row r="234" spans="1:15">
      <c r="A234" s="5" t="s">
        <v>1059</v>
      </c>
      <c r="B234" t="s">
        <v>1042</v>
      </c>
      <c r="C234" t="s">
        <v>70</v>
      </c>
      <c r="D234" t="s">
        <v>1013</v>
      </c>
      <c r="E234" t="s">
        <v>1060</v>
      </c>
      <c r="F234" t="s">
        <v>1015</v>
      </c>
      <c r="G234" t="s">
        <v>1061</v>
      </c>
      <c r="H234" t="s">
        <v>1062</v>
      </c>
      <c r="I234">
        <v>10</v>
      </c>
      <c r="J234">
        <v>12.8</v>
      </c>
      <c r="K234">
        <v>12.8</v>
      </c>
      <c r="L234">
        <v>0</v>
      </c>
      <c r="M234" s="3">
        <v>0</v>
      </c>
      <c r="N234" t="str">
        <f>IF(MID(G234,1,2)="L0","SIMPLE","SPECIAL")</f>
        <v>SIMPLE</v>
      </c>
      <c r="O234" t="str">
        <f>CONCATENATE(G234,H234,D234)</f>
        <v>L0403VGX31436330100747</v>
      </c>
    </row>
    <row r="235" spans="1:15">
      <c r="A235" s="5" t="s">
        <v>1063</v>
      </c>
      <c r="B235" t="s">
        <v>1042</v>
      </c>
      <c r="C235" t="s">
        <v>70</v>
      </c>
      <c r="D235" t="s">
        <v>1013</v>
      </c>
      <c r="E235" t="s">
        <v>1064</v>
      </c>
      <c r="F235" t="s">
        <v>1015</v>
      </c>
      <c r="G235" t="s">
        <v>113</v>
      </c>
      <c r="H235" t="s">
        <v>562</v>
      </c>
      <c r="I235">
        <v>10</v>
      </c>
      <c r="J235">
        <v>4.95</v>
      </c>
      <c r="K235">
        <v>4.95</v>
      </c>
      <c r="L235">
        <v>0</v>
      </c>
      <c r="M235" s="3">
        <v>0</v>
      </c>
      <c r="N235" t="str">
        <f>IF(MID(G235,1,2)="L0","SIMPLE","SPECIAL")</f>
        <v>SIMPLE</v>
      </c>
      <c r="O235" t="str">
        <f>CONCATENATE(G235,H235,D235)</f>
        <v>L0403VXX31461630200747</v>
      </c>
    </row>
    <row r="236" spans="1:15">
      <c r="A236" s="5" t="s">
        <v>1065</v>
      </c>
      <c r="B236" t="s">
        <v>1042</v>
      </c>
      <c r="C236" t="s">
        <v>70</v>
      </c>
      <c r="D236" t="s">
        <v>1013</v>
      </c>
      <c r="E236" t="s">
        <v>1066</v>
      </c>
      <c r="F236" t="s">
        <v>1015</v>
      </c>
      <c r="G236" t="s">
        <v>286</v>
      </c>
      <c r="H236" t="s">
        <v>1067</v>
      </c>
      <c r="I236">
        <v>10</v>
      </c>
      <c r="J236">
        <v>8.9499999999999993</v>
      </c>
      <c r="K236">
        <v>8.9499999999999993</v>
      </c>
      <c r="L236">
        <v>0</v>
      </c>
      <c r="M236" s="3">
        <v>0</v>
      </c>
      <c r="N236" t="str">
        <f>IF(MID(G236,1,2)="L0","SIMPLE","SPECIAL")</f>
        <v>SIMPLE</v>
      </c>
      <c r="O236" t="str">
        <f>CONCATENATE(G236,H236,D236)</f>
        <v>L0403RBX31404820100747</v>
      </c>
    </row>
    <row r="237" spans="1:15">
      <c r="A237" s="5" t="s">
        <v>1068</v>
      </c>
      <c r="B237" t="s">
        <v>1042</v>
      </c>
      <c r="C237" t="s">
        <v>70</v>
      </c>
      <c r="D237" t="s">
        <v>1013</v>
      </c>
      <c r="E237" t="s">
        <v>1069</v>
      </c>
      <c r="F237" t="s">
        <v>1015</v>
      </c>
      <c r="G237" t="s">
        <v>290</v>
      </c>
      <c r="H237" t="s">
        <v>1070</v>
      </c>
      <c r="I237">
        <v>10</v>
      </c>
      <c r="J237">
        <v>12.55</v>
      </c>
      <c r="K237">
        <v>12.55</v>
      </c>
      <c r="L237">
        <v>0</v>
      </c>
      <c r="M237" s="3">
        <v>0</v>
      </c>
      <c r="N237" t="str">
        <f>IF(MID(G237,1,2)="L0","SIMPLE","SPECIAL")</f>
        <v>SIMPLE</v>
      </c>
      <c r="O237" t="str">
        <f>CONCATENATE(G237,H237,D237)</f>
        <v>L0403IXX31457150100747</v>
      </c>
    </row>
    <row r="238" spans="1:15">
      <c r="A238" s="5" t="s">
        <v>1071</v>
      </c>
      <c r="B238" t="s">
        <v>1042</v>
      </c>
      <c r="C238" t="s">
        <v>70</v>
      </c>
      <c r="D238" t="s">
        <v>1013</v>
      </c>
      <c r="E238" t="s">
        <v>1072</v>
      </c>
      <c r="F238" t="s">
        <v>1015</v>
      </c>
      <c r="G238" t="s">
        <v>1073</v>
      </c>
      <c r="H238" t="s">
        <v>1074</v>
      </c>
      <c r="I238">
        <v>10</v>
      </c>
      <c r="J238">
        <v>9.9499999999999993</v>
      </c>
      <c r="K238">
        <v>9.9499999999999993</v>
      </c>
      <c r="L238">
        <v>0</v>
      </c>
      <c r="M238" s="3">
        <v>0</v>
      </c>
      <c r="N238" t="str">
        <f>IF(MID(G238,1,2)="L0","SIMPLE","SPECIAL")</f>
        <v>SIMPLE</v>
      </c>
      <c r="O238" t="str">
        <f>CONCATENATE(G238,H238,D238)</f>
        <v>L0403VSX31465640100747</v>
      </c>
    </row>
    <row r="239" spans="1:15">
      <c r="A239" s="5" t="s">
        <v>1075</v>
      </c>
      <c r="B239" t="s">
        <v>1040</v>
      </c>
      <c r="C239" t="s">
        <v>70</v>
      </c>
      <c r="D239" t="s">
        <v>1013</v>
      </c>
      <c r="E239" t="s">
        <v>1076</v>
      </c>
      <c r="F239" t="s">
        <v>1015</v>
      </c>
      <c r="G239" t="s">
        <v>132</v>
      </c>
      <c r="H239" t="s">
        <v>133</v>
      </c>
      <c r="I239">
        <v>5</v>
      </c>
      <c r="J239">
        <v>9.73</v>
      </c>
      <c r="K239">
        <v>9.73</v>
      </c>
      <c r="L239">
        <v>0</v>
      </c>
      <c r="M239" s="3">
        <v>0</v>
      </c>
      <c r="N239" t="str">
        <f>IF(MID(G239,1,2)="L0","SIMPLE","SPECIAL")</f>
        <v>SIMPLE</v>
      </c>
      <c r="O239" t="str">
        <f>CONCATENATE(G239,H239,D239)</f>
        <v>L0403GVX31433360100747</v>
      </c>
    </row>
    <row r="240" spans="1:15">
      <c r="A240" s="5" t="s">
        <v>1077</v>
      </c>
      <c r="B240" t="s">
        <v>1042</v>
      </c>
      <c r="C240" t="s">
        <v>70</v>
      </c>
      <c r="D240" t="s">
        <v>1013</v>
      </c>
      <c r="E240" t="s">
        <v>1078</v>
      </c>
      <c r="F240" t="s">
        <v>1015</v>
      </c>
      <c r="G240" t="s">
        <v>1079</v>
      </c>
      <c r="H240" t="s">
        <v>1080</v>
      </c>
      <c r="I240">
        <v>10</v>
      </c>
      <c r="J240">
        <v>17.45</v>
      </c>
      <c r="K240">
        <v>17.45</v>
      </c>
      <c r="L240">
        <v>0</v>
      </c>
      <c r="M240" s="3">
        <v>0</v>
      </c>
      <c r="N240" t="str">
        <f>IF(MID(G240,1,2)="L0","SIMPLE","SPECIAL")</f>
        <v>SIMPLE</v>
      </c>
      <c r="O240" t="str">
        <f>CONCATENATE(G240,H240,D240)</f>
        <v>L0403BSX31389190100747</v>
      </c>
    </row>
    <row r="241" spans="1:15">
      <c r="A241" s="5" t="s">
        <v>1081</v>
      </c>
      <c r="B241" t="s">
        <v>1042</v>
      </c>
      <c r="C241" t="s">
        <v>70</v>
      </c>
      <c r="D241" t="s">
        <v>1013</v>
      </c>
      <c r="E241" t="s">
        <v>1082</v>
      </c>
      <c r="F241" t="s">
        <v>1015</v>
      </c>
      <c r="G241" t="s">
        <v>1083</v>
      </c>
      <c r="H241" t="s">
        <v>1084</v>
      </c>
      <c r="I241">
        <v>10</v>
      </c>
      <c r="J241">
        <v>15.2</v>
      </c>
      <c r="K241">
        <v>15.2</v>
      </c>
      <c r="L241">
        <v>0</v>
      </c>
      <c r="M241" s="3">
        <v>0</v>
      </c>
      <c r="N241" t="str">
        <f>IF(MID(G241,1,2)="L0","SIMPLE","SPECIAL")</f>
        <v>SIMPLE</v>
      </c>
      <c r="O241" t="str">
        <f>CONCATENATE(G241,H241,D241)</f>
        <v>L0403HGX31447000100747</v>
      </c>
    </row>
    <row r="242" spans="1:15">
      <c r="A242" s="5" t="s">
        <v>1085</v>
      </c>
      <c r="B242" t="s">
        <v>1039</v>
      </c>
      <c r="C242" t="s">
        <v>70</v>
      </c>
      <c r="D242" t="s">
        <v>1013</v>
      </c>
      <c r="E242" t="s">
        <v>1086</v>
      </c>
      <c r="F242" t="s">
        <v>1015</v>
      </c>
      <c r="G242" t="s">
        <v>1087</v>
      </c>
      <c r="H242" t="s">
        <v>1088</v>
      </c>
      <c r="I242">
        <v>5</v>
      </c>
      <c r="J242">
        <v>6.93</v>
      </c>
      <c r="K242">
        <v>6.93</v>
      </c>
      <c r="L242">
        <v>0</v>
      </c>
      <c r="M242" s="3">
        <v>0</v>
      </c>
      <c r="N242" t="str">
        <f>IF(MID(G242,1,2)="L0","SIMPLE","SPECIAL")</f>
        <v>SIMPLE</v>
      </c>
      <c r="O242" t="str">
        <f>CONCATENATE(G242,H242,D242)</f>
        <v>L0403HVX31294020100747</v>
      </c>
    </row>
    <row r="243" spans="1:15">
      <c r="A243" s="5" t="s">
        <v>1089</v>
      </c>
      <c r="B243" t="s">
        <v>1042</v>
      </c>
      <c r="C243" t="s">
        <v>70</v>
      </c>
      <c r="D243" t="s">
        <v>1013</v>
      </c>
      <c r="E243" t="s">
        <v>1090</v>
      </c>
      <c r="F243" t="s">
        <v>1015</v>
      </c>
      <c r="G243" t="s">
        <v>321</v>
      </c>
      <c r="H243" t="s">
        <v>1091</v>
      </c>
      <c r="I243">
        <v>10</v>
      </c>
      <c r="J243">
        <v>16.600000000000001</v>
      </c>
      <c r="K243">
        <v>16.600000000000001</v>
      </c>
      <c r="L243">
        <v>0</v>
      </c>
      <c r="M243" s="3">
        <v>0</v>
      </c>
      <c r="N243" t="str">
        <f>IF(MID(G243,1,2)="L0","SIMPLE","SPECIAL")</f>
        <v>SIMPLE</v>
      </c>
      <c r="O243" t="str">
        <f>CONCATENATE(G243,H243,D243)</f>
        <v>L0403VHX31431120100747</v>
      </c>
    </row>
    <row r="244" spans="1:15">
      <c r="A244" s="5" t="s">
        <v>1092</v>
      </c>
      <c r="B244" t="s">
        <v>148</v>
      </c>
      <c r="C244" t="s">
        <v>70</v>
      </c>
      <c r="D244" t="s">
        <v>1013</v>
      </c>
      <c r="E244" t="s">
        <v>1093</v>
      </c>
      <c r="F244" t="s">
        <v>1015</v>
      </c>
      <c r="G244" t="s">
        <v>1094</v>
      </c>
      <c r="H244" t="s">
        <v>1095</v>
      </c>
      <c r="I244">
        <v>10</v>
      </c>
      <c r="J244">
        <v>30.95</v>
      </c>
      <c r="K244">
        <v>30.95</v>
      </c>
      <c r="L244">
        <v>0</v>
      </c>
      <c r="M244" s="3">
        <v>0</v>
      </c>
      <c r="N244" t="str">
        <f>IF(MID(G244,1,2)="L0","SIMPLE","SPECIAL")</f>
        <v>SIMPLE</v>
      </c>
      <c r="O244" t="str">
        <f>CONCATENATE(G244,H244,D244)</f>
        <v>L0403HSX31459560100747</v>
      </c>
    </row>
    <row r="245" spans="1:15">
      <c r="A245" s="5" t="s">
        <v>1096</v>
      </c>
      <c r="B245" t="s">
        <v>1040</v>
      </c>
      <c r="C245" t="s">
        <v>70</v>
      </c>
      <c r="D245" t="s">
        <v>1013</v>
      </c>
      <c r="E245" t="s">
        <v>178</v>
      </c>
      <c r="F245" t="s">
        <v>1015</v>
      </c>
      <c r="G245" t="s">
        <v>1097</v>
      </c>
      <c r="H245" t="s">
        <v>1098</v>
      </c>
      <c r="I245">
        <v>5</v>
      </c>
      <c r="J245">
        <v>4.4000000000000004</v>
      </c>
      <c r="K245">
        <v>4.4000000000000004</v>
      </c>
      <c r="L245">
        <v>0</v>
      </c>
      <c r="M245" s="3">
        <v>0</v>
      </c>
      <c r="N245" t="str">
        <f>IF(MID(G245,1,2)="L0","SIMPLE","SPECIAL")</f>
        <v>SIMPLE</v>
      </c>
      <c r="O245" t="str">
        <f>CONCATENATE(G245,H245,D245)</f>
        <v>L0403CIX31251410100747</v>
      </c>
    </row>
    <row r="246" spans="1:15">
      <c r="A246" s="5" t="s">
        <v>1099</v>
      </c>
      <c r="B246" t="s">
        <v>1040</v>
      </c>
      <c r="C246" t="s">
        <v>70</v>
      </c>
      <c r="D246" t="s">
        <v>1013</v>
      </c>
      <c r="E246" t="s">
        <v>1100</v>
      </c>
      <c r="F246" t="s">
        <v>1015</v>
      </c>
      <c r="G246" t="s">
        <v>1101</v>
      </c>
      <c r="H246" t="s">
        <v>1102</v>
      </c>
      <c r="I246">
        <v>5</v>
      </c>
      <c r="J246">
        <v>10.6</v>
      </c>
      <c r="K246">
        <v>10.6</v>
      </c>
      <c r="L246">
        <v>0</v>
      </c>
      <c r="M246" s="3">
        <v>0</v>
      </c>
      <c r="N246" t="str">
        <f>IF(MID(G246,1,2)="L0","SIMPLE","SPECIAL")</f>
        <v>SIMPLE</v>
      </c>
      <c r="O246" t="str">
        <f>CONCATENATE(G246,H246,D246)</f>
        <v>L0403VRX31441300100747</v>
      </c>
    </row>
    <row r="247" spans="1:15">
      <c r="A247" s="5" t="s">
        <v>1103</v>
      </c>
      <c r="B247" t="s">
        <v>150</v>
      </c>
      <c r="C247" t="s">
        <v>70</v>
      </c>
      <c r="D247" t="s">
        <v>1104</v>
      </c>
      <c r="E247" t="s">
        <v>1105</v>
      </c>
      <c r="F247" t="s">
        <v>1106</v>
      </c>
      <c r="G247" t="s">
        <v>1107</v>
      </c>
      <c r="H247" t="s">
        <v>1108</v>
      </c>
      <c r="I247">
        <v>15</v>
      </c>
      <c r="J247">
        <v>50.78</v>
      </c>
      <c r="K247">
        <v>50.78</v>
      </c>
      <c r="L247">
        <v>0</v>
      </c>
      <c r="M247" s="3">
        <v>0</v>
      </c>
      <c r="N247" t="str">
        <f>IF(MID(G247,1,2)="L0","SIMPLE","SPECIAL")</f>
        <v>SPECIAL</v>
      </c>
      <c r="O247" t="str">
        <f>CONCATENATE(G247,H247,D247)</f>
        <v>L4805VXX28493400100362</v>
      </c>
    </row>
    <row r="248" spans="1:15">
      <c r="A248" s="5" t="s">
        <v>1109</v>
      </c>
      <c r="B248" t="s">
        <v>148</v>
      </c>
      <c r="C248" t="s">
        <v>70</v>
      </c>
      <c r="D248" t="s">
        <v>1104</v>
      </c>
      <c r="E248" t="s">
        <v>1110</v>
      </c>
      <c r="F248" t="s">
        <v>1106</v>
      </c>
      <c r="G248" t="s">
        <v>1111</v>
      </c>
      <c r="H248" t="s">
        <v>1112</v>
      </c>
      <c r="I248">
        <v>10</v>
      </c>
      <c r="J248">
        <v>46.95</v>
      </c>
      <c r="K248">
        <v>56.34</v>
      </c>
      <c r="L248">
        <v>9.39</v>
      </c>
      <c r="M248" s="3">
        <v>20</v>
      </c>
      <c r="N248" t="str">
        <f>IF(MID(G248,1,2)="L0","SIMPLE","SPECIAL")</f>
        <v>SPECIAL</v>
      </c>
      <c r="O248" t="str">
        <f>CONCATENATE(G248,H248,D248)</f>
        <v>L4805SXX31427230100362</v>
      </c>
    </row>
    <row r="249" spans="1:15">
      <c r="A249" s="5" t="s">
        <v>1109</v>
      </c>
      <c r="B249" t="s">
        <v>148</v>
      </c>
      <c r="C249" t="s">
        <v>70</v>
      </c>
      <c r="D249" t="s">
        <v>1104</v>
      </c>
      <c r="E249" t="s">
        <v>1110</v>
      </c>
      <c r="F249" t="s">
        <v>1106</v>
      </c>
      <c r="G249" t="s">
        <v>1113</v>
      </c>
      <c r="H249" t="s">
        <v>1114</v>
      </c>
      <c r="I249">
        <v>10</v>
      </c>
      <c r="J249">
        <v>46.95</v>
      </c>
      <c r="K249">
        <v>56.34</v>
      </c>
      <c r="L249">
        <v>9.39</v>
      </c>
      <c r="M249" s="3">
        <v>20</v>
      </c>
      <c r="N249" t="str">
        <f>IF(MID(G249,1,2)="L0","SIMPLE","SPECIAL")</f>
        <v>SPECIAL</v>
      </c>
      <c r="O249" t="str">
        <f>CONCATENATE(G249,H249,D249)</f>
        <v>L4805BSX30693560100362</v>
      </c>
    </row>
    <row r="250" spans="1:15">
      <c r="A250" s="5" t="s">
        <v>1115</v>
      </c>
      <c r="B250" t="s">
        <v>148</v>
      </c>
      <c r="C250" t="s">
        <v>70</v>
      </c>
      <c r="D250" t="s">
        <v>1104</v>
      </c>
      <c r="E250" t="s">
        <v>1116</v>
      </c>
      <c r="F250" t="s">
        <v>1106</v>
      </c>
      <c r="G250" t="s">
        <v>1117</v>
      </c>
      <c r="H250" t="s">
        <v>1118</v>
      </c>
      <c r="I250">
        <v>5</v>
      </c>
      <c r="J250">
        <v>16.8</v>
      </c>
      <c r="K250">
        <v>20.16</v>
      </c>
      <c r="L250">
        <v>3.36</v>
      </c>
      <c r="M250" s="3">
        <v>20</v>
      </c>
      <c r="N250" t="str">
        <f>IF(MID(G250,1,2)="L0","SIMPLE","SPECIAL")</f>
        <v>SPECIAL</v>
      </c>
      <c r="O250" t="str">
        <f>CONCATENATE(G250,H250,D250)</f>
        <v>L4805IXX31153970100362</v>
      </c>
    </row>
    <row r="251" spans="1:15">
      <c r="A251" s="5" t="s">
        <v>1115</v>
      </c>
      <c r="B251" t="s">
        <v>148</v>
      </c>
      <c r="C251" t="s">
        <v>70</v>
      </c>
      <c r="D251" t="s">
        <v>1104</v>
      </c>
      <c r="E251" t="s">
        <v>1116</v>
      </c>
      <c r="F251" t="s">
        <v>1106</v>
      </c>
      <c r="G251" t="s">
        <v>1119</v>
      </c>
      <c r="H251" t="s">
        <v>1120</v>
      </c>
      <c r="I251">
        <v>5</v>
      </c>
      <c r="J251">
        <v>16.8</v>
      </c>
      <c r="K251">
        <v>20.16</v>
      </c>
      <c r="L251">
        <v>3.36</v>
      </c>
      <c r="M251" s="3">
        <v>20</v>
      </c>
      <c r="N251" t="str">
        <f>IF(MID(G251,1,2)="L0","SIMPLE","SPECIAL")</f>
        <v>SPECIAL</v>
      </c>
      <c r="O251" t="str">
        <f>CONCATENATE(G251,H251,D251)</f>
        <v>L4805CXX31389730100362</v>
      </c>
    </row>
    <row r="252" spans="1:15">
      <c r="A252" s="5" t="s">
        <v>1121</v>
      </c>
      <c r="B252" t="s">
        <v>151</v>
      </c>
      <c r="C252" t="s">
        <v>70</v>
      </c>
      <c r="D252" t="s">
        <v>1104</v>
      </c>
      <c r="E252" t="s">
        <v>1122</v>
      </c>
      <c r="F252" t="s">
        <v>1106</v>
      </c>
      <c r="G252" t="s">
        <v>1123</v>
      </c>
      <c r="H252" t="s">
        <v>1124</v>
      </c>
      <c r="I252">
        <v>10</v>
      </c>
      <c r="J252">
        <v>5.45</v>
      </c>
      <c r="K252">
        <v>5.45</v>
      </c>
      <c r="L252">
        <v>0</v>
      </c>
      <c r="M252" s="3">
        <v>0</v>
      </c>
      <c r="N252" t="str">
        <f>IF(MID(G252,1,2)="L0","SIMPLE","SPECIAL")</f>
        <v>SIMPLE</v>
      </c>
      <c r="O252" t="str">
        <f>CONCATENATE(G252,H252,D252)</f>
        <v>L0215IXX31271620100362</v>
      </c>
    </row>
    <row r="253" spans="1:15">
      <c r="A253" s="5" t="s">
        <v>1121</v>
      </c>
      <c r="B253" t="s">
        <v>151</v>
      </c>
      <c r="C253" t="s">
        <v>70</v>
      </c>
      <c r="D253" t="s">
        <v>1104</v>
      </c>
      <c r="E253" t="s">
        <v>1122</v>
      </c>
      <c r="F253" t="s">
        <v>1106</v>
      </c>
      <c r="G253" t="s">
        <v>1125</v>
      </c>
      <c r="H253" t="s">
        <v>1126</v>
      </c>
      <c r="I253">
        <v>10</v>
      </c>
      <c r="J253">
        <v>5.45</v>
      </c>
      <c r="K253">
        <v>5.45</v>
      </c>
      <c r="L253">
        <v>0</v>
      </c>
      <c r="M253" s="3">
        <v>0</v>
      </c>
      <c r="N253" t="str">
        <f>IF(MID(G253,1,2)="L0","SIMPLE","SPECIAL")</f>
        <v>SIMPLE</v>
      </c>
      <c r="O253" t="str">
        <f>CONCATENATE(G253,H253,D253)</f>
        <v>L0215ISX31360160100362</v>
      </c>
    </row>
    <row r="254" spans="1:15">
      <c r="A254" s="5" t="s">
        <v>1127</v>
      </c>
      <c r="B254" t="s">
        <v>149</v>
      </c>
      <c r="C254" t="s">
        <v>70</v>
      </c>
      <c r="D254" t="s">
        <v>1104</v>
      </c>
      <c r="E254" t="s">
        <v>1128</v>
      </c>
      <c r="F254" t="s">
        <v>1106</v>
      </c>
      <c r="G254" t="s">
        <v>1129</v>
      </c>
      <c r="H254" t="s">
        <v>1130</v>
      </c>
      <c r="I254">
        <v>5</v>
      </c>
      <c r="J254">
        <v>14.33</v>
      </c>
      <c r="K254">
        <v>17.190000000000001</v>
      </c>
      <c r="L254">
        <v>2.86</v>
      </c>
      <c r="M254" s="3">
        <v>19.96</v>
      </c>
      <c r="N254" t="str">
        <f>IF(MID(G254,1,2)="L0","SIMPLE","SPECIAL")</f>
        <v>SIMPLE</v>
      </c>
      <c r="O254" t="str">
        <f>CONCATENATE(G254,H254,D254)</f>
        <v>L0215RGX31461290100362</v>
      </c>
    </row>
    <row r="255" spans="1:15">
      <c r="A255" s="5" t="s">
        <v>1127</v>
      </c>
      <c r="B255" t="s">
        <v>149</v>
      </c>
      <c r="C255" t="s">
        <v>70</v>
      </c>
      <c r="D255" t="s">
        <v>1104</v>
      </c>
      <c r="E255" t="s">
        <v>1128</v>
      </c>
      <c r="F255" t="s">
        <v>1106</v>
      </c>
      <c r="G255" t="s">
        <v>1131</v>
      </c>
      <c r="H255" t="s">
        <v>1132</v>
      </c>
      <c r="I255">
        <v>5</v>
      </c>
      <c r="J255">
        <v>14.33</v>
      </c>
      <c r="K255">
        <v>17.190000000000001</v>
      </c>
      <c r="L255">
        <v>2.86</v>
      </c>
      <c r="M255" s="3">
        <v>19.96</v>
      </c>
      <c r="N255" t="str">
        <f>IF(MID(G255,1,2)="L0","SIMPLE","SPECIAL")</f>
        <v>SIMPLE</v>
      </c>
      <c r="O255" t="str">
        <f>CONCATENATE(G255,H255,D255)</f>
        <v>L0215CGX31462830100362</v>
      </c>
    </row>
    <row r="256" spans="1:15">
      <c r="A256" s="5" t="s">
        <v>1133</v>
      </c>
      <c r="B256" t="s">
        <v>1134</v>
      </c>
      <c r="C256" t="s">
        <v>15</v>
      </c>
      <c r="D256" t="s">
        <v>1135</v>
      </c>
      <c r="E256" t="s">
        <v>1136</v>
      </c>
      <c r="F256" t="s">
        <v>1137</v>
      </c>
      <c r="G256" t="s">
        <v>1138</v>
      </c>
      <c r="H256" t="s">
        <v>1139</v>
      </c>
      <c r="I256">
        <v>50</v>
      </c>
      <c r="J256">
        <v>275.75</v>
      </c>
      <c r="K256">
        <v>283</v>
      </c>
      <c r="L256">
        <v>7.25</v>
      </c>
      <c r="M256" s="3">
        <v>2.63</v>
      </c>
      <c r="N256" t="str">
        <f>IF(MID(G256,1,2)="L0","SIMPLE","SPECIAL")</f>
        <v>SIMPLE</v>
      </c>
      <c r="O256" t="str">
        <f>CONCATENATE(G256,H256,D256)</f>
        <v>L0210WXX31461230100304</v>
      </c>
    </row>
    <row r="257" spans="1:15">
      <c r="A257" s="5" t="s">
        <v>1133</v>
      </c>
      <c r="B257" t="s">
        <v>1134</v>
      </c>
      <c r="C257" t="s">
        <v>15</v>
      </c>
      <c r="D257" t="s">
        <v>1135</v>
      </c>
      <c r="E257" t="s">
        <v>1140</v>
      </c>
      <c r="F257" t="s">
        <v>1137</v>
      </c>
      <c r="G257" t="s">
        <v>1138</v>
      </c>
      <c r="H257" t="s">
        <v>1141</v>
      </c>
      <c r="I257">
        <v>50</v>
      </c>
      <c r="J257">
        <v>275.75</v>
      </c>
      <c r="K257">
        <v>277</v>
      </c>
      <c r="L257">
        <v>1.25</v>
      </c>
      <c r="M257" s="3">
        <v>0.45</v>
      </c>
      <c r="N257" t="str">
        <f>IF(MID(G257,1,2)="L0","SIMPLE","SPECIAL")</f>
        <v>SIMPLE</v>
      </c>
      <c r="O257" t="str">
        <f>CONCATENATE(G257,H257,D257)</f>
        <v>L0210WXX31463850100304</v>
      </c>
    </row>
    <row r="258" spans="1:15">
      <c r="A258" s="5" t="s">
        <v>1142</v>
      </c>
      <c r="B258" t="s">
        <v>1143</v>
      </c>
      <c r="C258" t="s">
        <v>15</v>
      </c>
      <c r="D258" t="s">
        <v>1135</v>
      </c>
      <c r="E258" t="s">
        <v>1144</v>
      </c>
      <c r="F258" t="s">
        <v>1137</v>
      </c>
      <c r="G258" t="s">
        <v>356</v>
      </c>
      <c r="H258" t="s">
        <v>1145</v>
      </c>
      <c r="I258">
        <v>100</v>
      </c>
      <c r="J258">
        <v>688</v>
      </c>
      <c r="K258">
        <v>772</v>
      </c>
      <c r="L258">
        <v>84</v>
      </c>
      <c r="M258" s="3">
        <v>12.21</v>
      </c>
      <c r="N258" t="str">
        <f>IF(MID(G258,1,2)="L0","SIMPLE","SPECIAL")</f>
        <v>SIMPLE</v>
      </c>
      <c r="O258" t="str">
        <f>CONCATENATE(G258,H258,D258)</f>
        <v>L0205WXX31469000400304</v>
      </c>
    </row>
    <row r="259" spans="1:15">
      <c r="A259" s="5" t="s">
        <v>1146</v>
      </c>
      <c r="B259" t="s">
        <v>1147</v>
      </c>
      <c r="C259" t="s">
        <v>15</v>
      </c>
      <c r="D259" t="s">
        <v>1135</v>
      </c>
      <c r="E259" t="s">
        <v>1148</v>
      </c>
      <c r="F259" t="s">
        <v>1137</v>
      </c>
      <c r="G259" t="s">
        <v>1094</v>
      </c>
      <c r="H259" t="s">
        <v>1095</v>
      </c>
      <c r="I259">
        <v>100</v>
      </c>
      <c r="J259">
        <v>139</v>
      </c>
      <c r="K259">
        <v>148</v>
      </c>
      <c r="L259">
        <v>9</v>
      </c>
      <c r="M259" s="3">
        <v>6.47</v>
      </c>
      <c r="N259" t="str">
        <f>IF(MID(G259,1,2)="L0","SIMPLE","SPECIAL")</f>
        <v>SIMPLE</v>
      </c>
      <c r="O259" t="str">
        <f>CONCATENATE(G259,H259,D259)</f>
        <v>L0403HSX31459560100304</v>
      </c>
    </row>
    <row r="260" spans="1:15">
      <c r="A260" s="5" t="s">
        <v>1149</v>
      </c>
      <c r="B260" t="s">
        <v>1147</v>
      </c>
      <c r="C260" t="s">
        <v>15</v>
      </c>
      <c r="D260" t="s">
        <v>1135</v>
      </c>
      <c r="E260" t="s">
        <v>1150</v>
      </c>
      <c r="F260" t="s">
        <v>1137</v>
      </c>
      <c r="G260" t="s">
        <v>486</v>
      </c>
      <c r="H260" t="s">
        <v>1151</v>
      </c>
      <c r="I260">
        <v>100</v>
      </c>
      <c r="J260">
        <v>138.5</v>
      </c>
      <c r="K260">
        <v>143</v>
      </c>
      <c r="L260">
        <v>4.5</v>
      </c>
      <c r="M260" s="3">
        <v>3.25</v>
      </c>
      <c r="N260" t="str">
        <f>IF(MID(G260,1,2)="L0","SIMPLE","SPECIAL")</f>
        <v>SIMPLE</v>
      </c>
      <c r="O260" t="str">
        <f>CONCATENATE(G260,H260,D260)</f>
        <v>L0403GIX31442690100304</v>
      </c>
    </row>
    <row r="261" spans="1:15">
      <c r="A261" s="5" t="s">
        <v>1152</v>
      </c>
      <c r="B261" t="s">
        <v>150</v>
      </c>
      <c r="C261" t="s">
        <v>70</v>
      </c>
      <c r="D261" t="s">
        <v>1153</v>
      </c>
      <c r="E261" t="s">
        <v>1154</v>
      </c>
      <c r="F261" t="s">
        <v>1155</v>
      </c>
      <c r="G261" t="s">
        <v>1156</v>
      </c>
      <c r="H261" t="s">
        <v>1157</v>
      </c>
      <c r="I261">
        <v>15</v>
      </c>
      <c r="J261">
        <v>29.93</v>
      </c>
      <c r="K261">
        <v>30</v>
      </c>
      <c r="L261">
        <v>7.0000000000000007E-2</v>
      </c>
      <c r="M261" s="3">
        <v>0.23</v>
      </c>
      <c r="N261" t="str">
        <f>IF(MID(G261,1,2)="L0","SIMPLE","SPECIAL")</f>
        <v>SIMPLE</v>
      </c>
      <c r="O261" t="str">
        <f>CONCATENATE(G261,H261,D261)</f>
        <v>L0225RVX31462900100661</v>
      </c>
    </row>
    <row r="262" spans="1:15">
      <c r="A262" s="5" t="s">
        <v>1158</v>
      </c>
      <c r="B262" t="s">
        <v>1159</v>
      </c>
      <c r="C262" t="s">
        <v>15</v>
      </c>
      <c r="D262" t="s">
        <v>1160</v>
      </c>
      <c r="E262" t="s">
        <v>1161</v>
      </c>
      <c r="F262" t="s">
        <v>1162</v>
      </c>
      <c r="G262" t="s">
        <v>1163</v>
      </c>
      <c r="H262" t="s">
        <v>1164</v>
      </c>
      <c r="I262">
        <v>25</v>
      </c>
      <c r="J262">
        <v>86.5</v>
      </c>
      <c r="K262">
        <v>86.5</v>
      </c>
      <c r="L262">
        <v>0</v>
      </c>
      <c r="M262" s="3">
        <v>0</v>
      </c>
      <c r="N262" t="str">
        <f>IF(MID(G262,1,2)="L0","SIMPLE","SPECIAL")</f>
        <v>SIMPLE</v>
      </c>
      <c r="O262" t="str">
        <f>CONCATENATE(G262,H262,D262)</f>
        <v>L0205WVX31284110100303</v>
      </c>
    </row>
    <row r="263" spans="1:15">
      <c r="A263" s="5" t="s">
        <v>1165</v>
      </c>
      <c r="B263" t="s">
        <v>228</v>
      </c>
      <c r="C263" t="s">
        <v>15</v>
      </c>
      <c r="D263" t="s">
        <v>1160</v>
      </c>
      <c r="E263" t="s">
        <v>1166</v>
      </c>
      <c r="F263" t="s">
        <v>1162</v>
      </c>
      <c r="G263" t="s">
        <v>304</v>
      </c>
      <c r="H263" t="s">
        <v>1167</v>
      </c>
      <c r="I263">
        <v>30</v>
      </c>
      <c r="J263">
        <v>57.6</v>
      </c>
      <c r="K263">
        <v>60</v>
      </c>
      <c r="L263">
        <v>2.4</v>
      </c>
      <c r="M263" s="3">
        <v>4.17</v>
      </c>
      <c r="N263" t="str">
        <f>IF(MID(G263,1,2)="L0","SIMPLE","SPECIAL")</f>
        <v>SIMPLE</v>
      </c>
      <c r="O263" t="str">
        <f>CONCATENATE(G263,H263,D263)</f>
        <v>L0205SVX31453710200303</v>
      </c>
    </row>
    <row r="264" spans="1:15">
      <c r="A264" s="5" t="s">
        <v>1168</v>
      </c>
      <c r="B264" t="s">
        <v>148</v>
      </c>
      <c r="C264" t="s">
        <v>70</v>
      </c>
      <c r="D264" t="s">
        <v>1153</v>
      </c>
      <c r="E264" t="s">
        <v>1169</v>
      </c>
      <c r="F264" t="s">
        <v>1155</v>
      </c>
      <c r="G264" t="s">
        <v>1170</v>
      </c>
      <c r="H264" t="s">
        <v>1171</v>
      </c>
      <c r="I264">
        <v>10</v>
      </c>
      <c r="J264">
        <v>4.8499999999999996</v>
      </c>
      <c r="K264">
        <v>9</v>
      </c>
      <c r="L264">
        <v>4.1500000000000004</v>
      </c>
      <c r="M264" s="3">
        <v>85.57</v>
      </c>
      <c r="N264" t="str">
        <f>IF(MID(G264,1,2)="L0","SIMPLE","SPECIAL")</f>
        <v>SIMPLE</v>
      </c>
      <c r="O264" t="str">
        <f>CONCATENATE(G264,H264,D264)</f>
        <v>L0225CXX31468660100661</v>
      </c>
    </row>
    <row r="265" spans="1:15">
      <c r="A265" s="5" t="s">
        <v>1172</v>
      </c>
      <c r="B265" t="s">
        <v>236</v>
      </c>
      <c r="C265" t="s">
        <v>15</v>
      </c>
      <c r="D265" t="s">
        <v>1160</v>
      </c>
      <c r="E265" t="s">
        <v>478</v>
      </c>
      <c r="F265" t="s">
        <v>1162</v>
      </c>
      <c r="G265" t="s">
        <v>1173</v>
      </c>
      <c r="H265" t="s">
        <v>1174</v>
      </c>
      <c r="I265">
        <v>100</v>
      </c>
      <c r="J265">
        <v>192</v>
      </c>
      <c r="K265">
        <v>193</v>
      </c>
      <c r="L265">
        <v>1</v>
      </c>
      <c r="M265" s="3">
        <v>0.52</v>
      </c>
      <c r="N265" t="str">
        <f>IF(MID(G265,1,2)="L0","SIMPLE","SPECIAL")</f>
        <v>SIMPLE</v>
      </c>
      <c r="O265" t="str">
        <f>CONCATENATE(G265,H265,D265)</f>
        <v>L0205WBX31461890100303</v>
      </c>
    </row>
    <row r="266" spans="1:15">
      <c r="A266" s="5" t="s">
        <v>1175</v>
      </c>
      <c r="B266" t="s">
        <v>236</v>
      </c>
      <c r="C266" t="s">
        <v>15</v>
      </c>
      <c r="D266" t="s">
        <v>1160</v>
      </c>
      <c r="E266" t="s">
        <v>654</v>
      </c>
      <c r="F266" t="s">
        <v>1162</v>
      </c>
      <c r="G266" t="s">
        <v>705</v>
      </c>
      <c r="H266" t="s">
        <v>1176</v>
      </c>
      <c r="I266">
        <v>100</v>
      </c>
      <c r="J266">
        <v>191.5</v>
      </c>
      <c r="K266">
        <v>205</v>
      </c>
      <c r="L266">
        <v>13.5</v>
      </c>
      <c r="M266" s="3">
        <v>7.05</v>
      </c>
      <c r="N266" t="str">
        <f>IF(MID(G266,1,2)="L0","SIMPLE","SPECIAL")</f>
        <v>SIMPLE</v>
      </c>
      <c r="O266" t="str">
        <f>CONCATENATE(G266,H266,D266)</f>
        <v>L0205CBX31464130100303</v>
      </c>
    </row>
    <row r="267" spans="1:15">
      <c r="A267" s="5" t="s">
        <v>1177</v>
      </c>
      <c r="B267" t="s">
        <v>1178</v>
      </c>
      <c r="C267" t="s">
        <v>383</v>
      </c>
      <c r="D267" t="s">
        <v>1179</v>
      </c>
      <c r="E267" t="s">
        <v>1180</v>
      </c>
      <c r="F267" t="s">
        <v>1181</v>
      </c>
      <c r="G267" t="s">
        <v>1182</v>
      </c>
      <c r="H267" t="s">
        <v>1183</v>
      </c>
      <c r="I267">
        <v>100</v>
      </c>
      <c r="J267">
        <v>35</v>
      </c>
      <c r="K267">
        <v>35</v>
      </c>
      <c r="L267">
        <v>0</v>
      </c>
      <c r="M267" s="3">
        <v>0</v>
      </c>
      <c r="N267" t="str">
        <f>IF(MID(G267,1,2)="L0","SIMPLE","SPECIAL")</f>
        <v>SPECIAL</v>
      </c>
      <c r="O267" t="str">
        <f>CONCATENATE(G267,H267,D267)</f>
        <v>S9109009311590920003</v>
      </c>
    </row>
    <row r="268" spans="1:15">
      <c r="A268" s="5" t="s">
        <v>1184</v>
      </c>
      <c r="B268" t="s">
        <v>382</v>
      </c>
      <c r="C268" t="s">
        <v>383</v>
      </c>
      <c r="D268" t="s">
        <v>1179</v>
      </c>
      <c r="E268" t="s">
        <v>1185</v>
      </c>
      <c r="F268" t="s">
        <v>1181</v>
      </c>
      <c r="G268" t="s">
        <v>1186</v>
      </c>
      <c r="H268" t="s">
        <v>1187</v>
      </c>
      <c r="I268">
        <v>100</v>
      </c>
      <c r="J268">
        <v>11</v>
      </c>
      <c r="K268">
        <v>11</v>
      </c>
      <c r="L268">
        <v>0</v>
      </c>
      <c r="M268" s="3">
        <v>0</v>
      </c>
      <c r="N268" t="str">
        <f>IF(MID(G268,1,2)="L0","SIMPLE","SPECIAL")</f>
        <v>SPECIAL</v>
      </c>
      <c r="O268" t="str">
        <f>CONCATENATE(G268,H268,D268)</f>
        <v>S9109012311591020003</v>
      </c>
    </row>
    <row r="269" spans="1:15">
      <c r="A269" s="5" t="s">
        <v>1188</v>
      </c>
      <c r="B269" t="s">
        <v>382</v>
      </c>
      <c r="C269" t="s">
        <v>383</v>
      </c>
      <c r="D269" t="s">
        <v>1179</v>
      </c>
      <c r="E269" t="s">
        <v>1189</v>
      </c>
      <c r="F269" t="s">
        <v>1181</v>
      </c>
      <c r="G269" t="s">
        <v>1190</v>
      </c>
      <c r="H269" t="s">
        <v>1191</v>
      </c>
      <c r="I269">
        <v>100</v>
      </c>
      <c r="J269">
        <v>14</v>
      </c>
      <c r="K269">
        <v>14</v>
      </c>
      <c r="L269">
        <v>0</v>
      </c>
      <c r="M269" s="3">
        <v>0</v>
      </c>
      <c r="N269" t="str">
        <f>IF(MID(G269,1,2)="L0","SIMPLE","SPECIAL")</f>
        <v>SPECIAL</v>
      </c>
      <c r="O269" t="str">
        <f>CONCATENATE(G269,H269,D269)</f>
        <v>S9109016311591520003</v>
      </c>
    </row>
    <row r="270" spans="1:15">
      <c r="A270" s="5" t="s">
        <v>1192</v>
      </c>
      <c r="B270" t="s">
        <v>1193</v>
      </c>
      <c r="C270" t="s">
        <v>968</v>
      </c>
      <c r="D270" t="s">
        <v>1194</v>
      </c>
      <c r="E270" t="s">
        <v>1195</v>
      </c>
      <c r="F270" t="s">
        <v>1181</v>
      </c>
      <c r="G270" t="s">
        <v>1196</v>
      </c>
      <c r="H270" t="s">
        <v>1197</v>
      </c>
      <c r="I270">
        <v>20</v>
      </c>
      <c r="J270">
        <v>5.3</v>
      </c>
      <c r="K270">
        <v>5.3</v>
      </c>
      <c r="L270">
        <v>0</v>
      </c>
      <c r="M270" s="3">
        <v>0</v>
      </c>
      <c r="N270" t="str">
        <f>IF(MID(G270,1,2)="L0","SIMPLE","SPECIAL")</f>
        <v>SPECIAL</v>
      </c>
      <c r="O270" t="str">
        <f>CONCATENATE(G270,H270,D270)</f>
        <v>S5102160306237720002</v>
      </c>
    </row>
    <row r="271" spans="1:15">
      <c r="A271" s="5" t="s">
        <v>1198</v>
      </c>
      <c r="B271" t="s">
        <v>150</v>
      </c>
      <c r="C271" t="s">
        <v>70</v>
      </c>
      <c r="D271" t="s">
        <v>1194</v>
      </c>
      <c r="E271" t="s">
        <v>1199</v>
      </c>
      <c r="F271" t="s">
        <v>1181</v>
      </c>
      <c r="G271" t="s">
        <v>1200</v>
      </c>
      <c r="H271" t="s">
        <v>1201</v>
      </c>
      <c r="I271">
        <v>15</v>
      </c>
      <c r="J271">
        <v>3.08</v>
      </c>
      <c r="K271">
        <v>3.08</v>
      </c>
      <c r="L271">
        <v>0</v>
      </c>
      <c r="M271" s="3">
        <v>0</v>
      </c>
      <c r="N271" t="str">
        <f>IF(MID(G271,1,2)="L0","SIMPLE","SPECIAL")</f>
        <v>SPECIAL</v>
      </c>
      <c r="O271" t="str">
        <f>CONCATENATE(G271,H271,D271)</f>
        <v>S9102108429434120002</v>
      </c>
    </row>
    <row r="272" spans="1:15">
      <c r="A272" s="5" t="s">
        <v>1202</v>
      </c>
      <c r="B272" t="s">
        <v>967</v>
      </c>
      <c r="C272" t="s">
        <v>968</v>
      </c>
      <c r="D272" t="s">
        <v>1203</v>
      </c>
      <c r="E272" t="s">
        <v>1204</v>
      </c>
      <c r="F272" t="s">
        <v>1181</v>
      </c>
      <c r="G272" t="s">
        <v>1205</v>
      </c>
      <c r="H272" t="s">
        <v>1206</v>
      </c>
      <c r="I272">
        <v>20</v>
      </c>
      <c r="J272">
        <v>0.8</v>
      </c>
      <c r="K272">
        <v>0.8</v>
      </c>
      <c r="L272">
        <v>0</v>
      </c>
      <c r="M272" s="3">
        <v>0</v>
      </c>
      <c r="N272" t="str">
        <f>IF(MID(G272,1,2)="L0","SIMPLE","SPECIAL")</f>
        <v>SPECIAL</v>
      </c>
      <c r="O272" t="str">
        <f>CONCATENATE(G272,H272,D272)</f>
        <v>S7600006313509420001</v>
      </c>
    </row>
    <row r="273" spans="1:15">
      <c r="A273" s="5" t="s">
        <v>1207</v>
      </c>
      <c r="B273" t="s">
        <v>98</v>
      </c>
      <c r="C273" t="s">
        <v>15</v>
      </c>
      <c r="D273" t="s">
        <v>1160</v>
      </c>
      <c r="E273" t="s">
        <v>1208</v>
      </c>
      <c r="F273" t="s">
        <v>1162</v>
      </c>
      <c r="G273" t="s">
        <v>713</v>
      </c>
      <c r="H273" t="s">
        <v>1209</v>
      </c>
      <c r="I273">
        <v>100</v>
      </c>
      <c r="J273">
        <v>135</v>
      </c>
      <c r="K273">
        <v>137</v>
      </c>
      <c r="L273">
        <v>2</v>
      </c>
      <c r="M273" s="3">
        <v>1.48</v>
      </c>
      <c r="N273" t="str">
        <f>IF(MID(G273,1,2)="L0","SIMPLE","SPECIAL")</f>
        <v>SIMPLE</v>
      </c>
      <c r="O273" t="str">
        <f>CONCATENATE(G273,H273,D273)</f>
        <v>L0205VWX31463150100303</v>
      </c>
    </row>
    <row r="274" spans="1:15">
      <c r="A274" s="5" t="s">
        <v>1210</v>
      </c>
      <c r="B274" t="s">
        <v>1041</v>
      </c>
      <c r="C274" t="s">
        <v>70</v>
      </c>
      <c r="D274" t="s">
        <v>1153</v>
      </c>
      <c r="E274" t="s">
        <v>1211</v>
      </c>
      <c r="F274" t="s">
        <v>1155</v>
      </c>
      <c r="G274" t="s">
        <v>1212</v>
      </c>
      <c r="H274" t="s">
        <v>1213</v>
      </c>
      <c r="I274">
        <v>50</v>
      </c>
      <c r="J274">
        <v>69</v>
      </c>
      <c r="K274">
        <v>73</v>
      </c>
      <c r="L274">
        <v>4</v>
      </c>
      <c r="M274" s="3">
        <v>5.8</v>
      </c>
      <c r="N274" t="str">
        <f>IF(MID(G274,1,2)="L0","SIMPLE","SPECIAL")</f>
        <v>SIMPLE</v>
      </c>
      <c r="O274" t="str">
        <f>CONCATENATE(G274,H274,D274)</f>
        <v>L0225RSX31462890100661</v>
      </c>
    </row>
    <row r="275" spans="1:15">
      <c r="A275" s="5" t="s">
        <v>1214</v>
      </c>
      <c r="B275" t="s">
        <v>103</v>
      </c>
      <c r="C275" t="s">
        <v>15</v>
      </c>
      <c r="D275" t="s">
        <v>1160</v>
      </c>
      <c r="E275" t="s">
        <v>1215</v>
      </c>
      <c r="F275" t="s">
        <v>1162</v>
      </c>
      <c r="G275" t="s">
        <v>351</v>
      </c>
      <c r="H275" t="s">
        <v>1216</v>
      </c>
      <c r="I275">
        <v>100</v>
      </c>
      <c r="J275">
        <v>95.5</v>
      </c>
      <c r="K275">
        <v>114.6</v>
      </c>
      <c r="L275">
        <v>19.100000000000001</v>
      </c>
      <c r="M275" s="3">
        <v>20</v>
      </c>
      <c r="N275" t="str">
        <f>IF(MID(G275,1,2)="L0","SIMPLE","SPECIAL")</f>
        <v>SIMPLE</v>
      </c>
      <c r="O275" t="str">
        <f>CONCATENATE(G275,H275,D275)</f>
        <v>L0205SXX31464190100303</v>
      </c>
    </row>
    <row r="276" spans="1:15">
      <c r="A276" s="5" t="s">
        <v>1217</v>
      </c>
      <c r="B276" t="s">
        <v>1040</v>
      </c>
      <c r="C276" t="s">
        <v>70</v>
      </c>
      <c r="D276" t="s">
        <v>1153</v>
      </c>
      <c r="E276" t="s">
        <v>851</v>
      </c>
      <c r="F276" t="s">
        <v>1155</v>
      </c>
      <c r="G276" t="s">
        <v>1218</v>
      </c>
      <c r="H276" t="s">
        <v>1219</v>
      </c>
      <c r="I276">
        <v>5</v>
      </c>
      <c r="J276">
        <v>6.93</v>
      </c>
      <c r="K276">
        <v>7</v>
      </c>
      <c r="L276">
        <v>7.0000000000000007E-2</v>
      </c>
      <c r="M276" s="3">
        <v>1.01</v>
      </c>
      <c r="N276" t="str">
        <f>IF(MID(G276,1,2)="L0","SIMPLE","SPECIAL")</f>
        <v>SIMPLE</v>
      </c>
      <c r="O276" t="str">
        <f>CONCATENATE(G276,H276,D276)</f>
        <v>L0225CSX31368860100661</v>
      </c>
    </row>
    <row r="277" spans="1:15">
      <c r="A277" s="5" t="s">
        <v>1220</v>
      </c>
      <c r="B277" t="s">
        <v>1221</v>
      </c>
      <c r="C277" t="s">
        <v>15</v>
      </c>
      <c r="D277" t="s">
        <v>1160</v>
      </c>
      <c r="E277" t="s">
        <v>1222</v>
      </c>
      <c r="F277" t="s">
        <v>1162</v>
      </c>
      <c r="G277" t="s">
        <v>636</v>
      </c>
      <c r="H277" t="s">
        <v>1223</v>
      </c>
      <c r="I277">
        <v>100</v>
      </c>
      <c r="J277">
        <v>49.5</v>
      </c>
      <c r="K277">
        <v>54</v>
      </c>
      <c r="L277">
        <v>4.5</v>
      </c>
      <c r="M277" s="3">
        <v>9.09</v>
      </c>
      <c r="N277" t="str">
        <f>IF(MID(G277,1,2)="L0","SIMPLE","SPECIAL")</f>
        <v>SIMPLE</v>
      </c>
      <c r="O277" t="str">
        <f>CONCATENATE(G277,H277,D277)</f>
        <v>L0403VWX31465650100303</v>
      </c>
    </row>
    <row r="278" spans="1:15">
      <c r="A278" s="5" t="s">
        <v>1224</v>
      </c>
      <c r="B278" t="s">
        <v>1042</v>
      </c>
      <c r="C278" t="s">
        <v>70</v>
      </c>
      <c r="D278" t="s">
        <v>1153</v>
      </c>
      <c r="E278" t="s">
        <v>1225</v>
      </c>
      <c r="F278" t="s">
        <v>1155</v>
      </c>
      <c r="G278" t="s">
        <v>1226</v>
      </c>
      <c r="H278" t="s">
        <v>1227</v>
      </c>
      <c r="I278">
        <v>10</v>
      </c>
      <c r="J278">
        <v>9.25</v>
      </c>
      <c r="K278">
        <v>9.25</v>
      </c>
      <c r="L278">
        <v>0</v>
      </c>
      <c r="M278" s="3">
        <v>0</v>
      </c>
      <c r="N278" t="str">
        <f>IF(MID(G278,1,2)="L0","SIMPLE","SPECIAL")</f>
        <v>SIMPLE</v>
      </c>
      <c r="O278" t="str">
        <f>CONCATENATE(G278,H278,D278)</f>
        <v>L0225CWX31351440200661</v>
      </c>
    </row>
    <row r="279" spans="1:15">
      <c r="A279" s="5" t="s">
        <v>1228</v>
      </c>
      <c r="B279" t="s">
        <v>1042</v>
      </c>
      <c r="C279" t="s">
        <v>70</v>
      </c>
      <c r="D279" t="s">
        <v>1153</v>
      </c>
      <c r="E279" t="s">
        <v>1229</v>
      </c>
      <c r="F279" t="s">
        <v>1155</v>
      </c>
      <c r="G279" t="s">
        <v>916</v>
      </c>
      <c r="H279" t="s">
        <v>1230</v>
      </c>
      <c r="I279">
        <v>10</v>
      </c>
      <c r="J279">
        <v>9.1999999999999993</v>
      </c>
      <c r="K279">
        <v>9.1999999999999993</v>
      </c>
      <c r="L279">
        <v>0</v>
      </c>
      <c r="M279" s="3">
        <v>0</v>
      </c>
      <c r="N279" t="str">
        <f>IF(MID(G279,1,2)="L0","SIMPLE","SPECIAL")</f>
        <v>SIMPLE</v>
      </c>
      <c r="O279" t="str">
        <f>CONCATENATE(G279,H279,D279)</f>
        <v>L0225RGX31468630100661</v>
      </c>
    </row>
    <row r="280" spans="1:15">
      <c r="A280" s="5" t="s">
        <v>1231</v>
      </c>
      <c r="B280" t="s">
        <v>1232</v>
      </c>
      <c r="C280" t="s">
        <v>15</v>
      </c>
      <c r="D280" t="s">
        <v>1160</v>
      </c>
      <c r="E280" t="s">
        <v>1233</v>
      </c>
      <c r="F280" t="s">
        <v>1162</v>
      </c>
      <c r="G280" t="s">
        <v>272</v>
      </c>
      <c r="H280" t="s">
        <v>273</v>
      </c>
      <c r="I280">
        <v>100</v>
      </c>
      <c r="J280">
        <v>121</v>
      </c>
      <c r="K280">
        <v>123</v>
      </c>
      <c r="L280">
        <v>2</v>
      </c>
      <c r="M280" s="3">
        <v>1.65</v>
      </c>
      <c r="N280" t="str">
        <f>IF(MID(G280,1,2)="L0","SIMPLE","SPECIAL")</f>
        <v>SIMPLE</v>
      </c>
      <c r="O280" t="str">
        <f>CONCATENATE(G280,H280,D280)</f>
        <v>L0403SRX31463030100303</v>
      </c>
    </row>
    <row r="281" spans="1:15">
      <c r="A281" s="5" t="s">
        <v>1234</v>
      </c>
      <c r="B281" t="s">
        <v>1042</v>
      </c>
      <c r="C281" t="s">
        <v>70</v>
      </c>
      <c r="D281" t="s">
        <v>1153</v>
      </c>
      <c r="E281" t="s">
        <v>1235</v>
      </c>
      <c r="F281" t="s">
        <v>1155</v>
      </c>
      <c r="G281" t="s">
        <v>1236</v>
      </c>
      <c r="H281" t="s">
        <v>1237</v>
      </c>
      <c r="I281">
        <v>10</v>
      </c>
      <c r="J281">
        <v>7.9</v>
      </c>
      <c r="K281">
        <v>9.48</v>
      </c>
      <c r="L281">
        <v>1.58</v>
      </c>
      <c r="M281" s="3">
        <v>20</v>
      </c>
      <c r="N281" t="str">
        <f>IF(MID(G281,1,2)="L0","SIMPLE","SPECIAL")</f>
        <v>SIMPLE</v>
      </c>
      <c r="O281" t="str">
        <f>CONCATENATE(G281,H281,D281)</f>
        <v>L0225IRX25368700100661</v>
      </c>
    </row>
    <row r="282" spans="1:15">
      <c r="A282" s="5" t="s">
        <v>1238</v>
      </c>
      <c r="B282" t="s">
        <v>389</v>
      </c>
      <c r="C282" t="s">
        <v>15</v>
      </c>
      <c r="D282" t="s">
        <v>1160</v>
      </c>
      <c r="E282" t="s">
        <v>1239</v>
      </c>
      <c r="F282" t="s">
        <v>1162</v>
      </c>
      <c r="G282" t="s">
        <v>332</v>
      </c>
      <c r="H282" t="s">
        <v>1240</v>
      </c>
      <c r="I282">
        <v>50</v>
      </c>
      <c r="J282">
        <v>286.75</v>
      </c>
      <c r="K282">
        <v>286.75</v>
      </c>
      <c r="L282">
        <v>0</v>
      </c>
      <c r="M282" s="3">
        <v>0</v>
      </c>
      <c r="N282" t="str">
        <f>IF(MID(G282,1,2)="L0","SIMPLE","SPECIAL")</f>
        <v>SIMPLE</v>
      </c>
      <c r="O282" t="str">
        <f>CONCATENATE(G282,H282,D282)</f>
        <v>L0403VCX31461650200303</v>
      </c>
    </row>
    <row r="283" spans="1:15">
      <c r="A283" s="5" t="s">
        <v>1241</v>
      </c>
      <c r="B283" t="s">
        <v>1042</v>
      </c>
      <c r="C283" t="s">
        <v>70</v>
      </c>
      <c r="D283" t="s">
        <v>1153</v>
      </c>
      <c r="E283" t="s">
        <v>1242</v>
      </c>
      <c r="F283" t="s">
        <v>1155</v>
      </c>
      <c r="G283" t="s">
        <v>1243</v>
      </c>
      <c r="H283" t="s">
        <v>1244</v>
      </c>
      <c r="I283">
        <v>10</v>
      </c>
      <c r="J283">
        <v>8.25</v>
      </c>
      <c r="K283">
        <v>9</v>
      </c>
      <c r="L283">
        <v>0.75</v>
      </c>
      <c r="M283" s="3">
        <v>9.09</v>
      </c>
      <c r="N283" t="str">
        <f>IF(MID(G283,1,2)="L0","SIMPLE","SPECIAL")</f>
        <v>SIMPLE</v>
      </c>
      <c r="O283" t="str">
        <f>CONCATENATE(G283,H283,D283)</f>
        <v>L0225RBX31471700200661</v>
      </c>
    </row>
    <row r="284" spans="1:15">
      <c r="A284" s="5" t="s">
        <v>1246</v>
      </c>
      <c r="B284" t="s">
        <v>1039</v>
      </c>
      <c r="C284" t="s">
        <v>70</v>
      </c>
      <c r="D284" t="s">
        <v>1153</v>
      </c>
      <c r="E284" t="s">
        <v>1247</v>
      </c>
      <c r="F284" t="s">
        <v>1155</v>
      </c>
      <c r="G284" t="s">
        <v>446</v>
      </c>
      <c r="H284" t="s">
        <v>1248</v>
      </c>
      <c r="I284">
        <v>5</v>
      </c>
      <c r="J284">
        <v>0.75</v>
      </c>
      <c r="K284">
        <v>4</v>
      </c>
      <c r="L284">
        <v>3.25</v>
      </c>
      <c r="M284" s="3">
        <v>433.33</v>
      </c>
      <c r="N284" t="str">
        <f>IF(MID(G284,1,2)="L0","SIMPLE","SPECIAL")</f>
        <v>SIMPLE</v>
      </c>
      <c r="O284" t="str">
        <f>CONCATENATE(G284,H284,D284)</f>
        <v>L0215CXX31465450100661</v>
      </c>
    </row>
    <row r="285" spans="1:15">
      <c r="A285" s="5" t="s">
        <v>1249</v>
      </c>
      <c r="B285" t="s">
        <v>472</v>
      </c>
      <c r="C285" t="s">
        <v>108</v>
      </c>
      <c r="D285" t="s">
        <v>1250</v>
      </c>
      <c r="E285" t="s">
        <v>1251</v>
      </c>
      <c r="F285" t="s">
        <v>1252</v>
      </c>
      <c r="G285" t="s">
        <v>246</v>
      </c>
      <c r="H285" t="s">
        <v>1253</v>
      </c>
      <c r="I285">
        <v>100</v>
      </c>
      <c r="J285">
        <v>75.5</v>
      </c>
      <c r="K285">
        <v>75.5</v>
      </c>
      <c r="L285">
        <v>0</v>
      </c>
      <c r="M285" s="3">
        <v>0</v>
      </c>
      <c r="N285" t="str">
        <f>IF(MID(G285,1,2)="L0","SIMPLE","SPECIAL")</f>
        <v>SIMPLE</v>
      </c>
      <c r="O285" t="str">
        <f>CONCATENATE(G285,H285,D285)</f>
        <v>L0403CXX31457110200546</v>
      </c>
    </row>
    <row r="286" spans="1:15">
      <c r="A286" s="5" t="s">
        <v>1254</v>
      </c>
      <c r="B286" t="s">
        <v>1255</v>
      </c>
      <c r="C286" t="s">
        <v>15</v>
      </c>
      <c r="D286" t="s">
        <v>1256</v>
      </c>
      <c r="E286" t="s">
        <v>1257</v>
      </c>
      <c r="F286" t="s">
        <v>1258</v>
      </c>
      <c r="G286" t="s">
        <v>1259</v>
      </c>
      <c r="H286" t="s">
        <v>1260</v>
      </c>
      <c r="I286">
        <v>50</v>
      </c>
      <c r="J286">
        <v>261.25</v>
      </c>
      <c r="K286">
        <v>261.25</v>
      </c>
      <c r="L286">
        <v>0</v>
      </c>
      <c r="M286" s="3">
        <v>0</v>
      </c>
      <c r="N286" t="str">
        <f>IF(MID(G286,1,2)="L0","SIMPLE","SPECIAL")</f>
        <v>SIMPLE</v>
      </c>
      <c r="O286" t="str">
        <f>CONCATENATE(G286,H286,D286)</f>
        <v>L0225WXX31461440200722</v>
      </c>
    </row>
    <row r="287" spans="1:15">
      <c r="A287" s="5" t="s">
        <v>1254</v>
      </c>
      <c r="B287" t="s">
        <v>1255</v>
      </c>
      <c r="C287" t="s">
        <v>15</v>
      </c>
      <c r="D287" t="s">
        <v>1256</v>
      </c>
      <c r="E287" t="s">
        <v>1261</v>
      </c>
      <c r="F287" t="s">
        <v>1258</v>
      </c>
      <c r="G287" t="s">
        <v>1259</v>
      </c>
      <c r="H287" t="s">
        <v>1262</v>
      </c>
      <c r="I287">
        <v>50</v>
      </c>
      <c r="J287">
        <v>261.25</v>
      </c>
      <c r="K287">
        <v>261.25</v>
      </c>
      <c r="L287">
        <v>0</v>
      </c>
      <c r="M287" s="3">
        <v>0</v>
      </c>
      <c r="N287" t="str">
        <f>IF(MID(G287,1,2)="L0","SIMPLE","SPECIAL")</f>
        <v>SIMPLE</v>
      </c>
      <c r="O287" t="str">
        <f>CONCATENATE(G287,H287,D287)</f>
        <v>L0225WXX31470140100722</v>
      </c>
    </row>
    <row r="288" spans="1:15">
      <c r="A288" s="5" t="s">
        <v>1263</v>
      </c>
      <c r="B288" t="s">
        <v>1264</v>
      </c>
      <c r="C288" t="s">
        <v>15</v>
      </c>
      <c r="D288" t="s">
        <v>1256</v>
      </c>
      <c r="E288" t="s">
        <v>1265</v>
      </c>
      <c r="F288" t="s">
        <v>1258</v>
      </c>
      <c r="G288" t="s">
        <v>1243</v>
      </c>
      <c r="H288" t="s">
        <v>1266</v>
      </c>
      <c r="I288">
        <v>50</v>
      </c>
      <c r="J288">
        <v>236.5</v>
      </c>
      <c r="K288">
        <v>236.5</v>
      </c>
      <c r="L288">
        <v>0</v>
      </c>
      <c r="M288" s="3">
        <v>0</v>
      </c>
      <c r="N288" t="str">
        <f>IF(MID(G288,1,2)="L0","SIMPLE","SPECIAL")</f>
        <v>SIMPLE</v>
      </c>
      <c r="O288" t="str">
        <f>CONCATENATE(G288,H288,D288)</f>
        <v>L0225RBX31471700100722</v>
      </c>
    </row>
    <row r="289" spans="1:15">
      <c r="A289" s="5" t="s">
        <v>1267</v>
      </c>
      <c r="B289" t="s">
        <v>524</v>
      </c>
      <c r="C289" t="s">
        <v>108</v>
      </c>
      <c r="D289" t="s">
        <v>1250</v>
      </c>
      <c r="E289" t="s">
        <v>1268</v>
      </c>
      <c r="F289" t="s">
        <v>1252</v>
      </c>
      <c r="G289" t="s">
        <v>246</v>
      </c>
      <c r="H289" t="s">
        <v>1269</v>
      </c>
      <c r="I289">
        <v>50</v>
      </c>
      <c r="J289">
        <v>79.75</v>
      </c>
      <c r="K289">
        <v>79.75</v>
      </c>
      <c r="L289">
        <v>0</v>
      </c>
      <c r="M289" s="3">
        <v>0</v>
      </c>
      <c r="N289" t="str">
        <f>IF(MID(G289,1,2)="L0","SIMPLE","SPECIAL")</f>
        <v>SIMPLE</v>
      </c>
      <c r="O289" t="str">
        <f>CONCATENATE(G289,H289,D289)</f>
        <v>L0403CXX31468720200546</v>
      </c>
    </row>
    <row r="290" spans="1:15">
      <c r="A290" s="5" t="s">
        <v>1270</v>
      </c>
      <c r="B290" t="s">
        <v>382</v>
      </c>
      <c r="C290" t="s">
        <v>383</v>
      </c>
      <c r="D290" t="s">
        <v>1256</v>
      </c>
      <c r="E290" t="s">
        <v>1271</v>
      </c>
      <c r="F290" t="s">
        <v>1258</v>
      </c>
      <c r="G290" t="s">
        <v>1272</v>
      </c>
      <c r="H290" t="s">
        <v>1273</v>
      </c>
      <c r="I290">
        <v>100</v>
      </c>
      <c r="J290">
        <v>86</v>
      </c>
      <c r="K290">
        <v>86</v>
      </c>
      <c r="L290">
        <v>0</v>
      </c>
      <c r="M290" s="3">
        <v>0</v>
      </c>
      <c r="N290" t="str">
        <f>IF(MID(G290,1,2)="L0","SIMPLE","SPECIAL")</f>
        <v>SIMPLE</v>
      </c>
      <c r="O290" t="str">
        <f>CONCATENATE(G290,H290,D290)</f>
        <v>L0215RVX31421610100722</v>
      </c>
    </row>
    <row r="291" spans="1:15">
      <c r="A291" s="5" t="s">
        <v>1274</v>
      </c>
      <c r="B291" t="s">
        <v>48</v>
      </c>
      <c r="C291" t="s">
        <v>15</v>
      </c>
      <c r="D291" t="s">
        <v>1256</v>
      </c>
      <c r="E291" t="s">
        <v>1275</v>
      </c>
      <c r="F291" t="s">
        <v>1258</v>
      </c>
      <c r="G291" t="s">
        <v>1272</v>
      </c>
      <c r="H291" t="s">
        <v>1276</v>
      </c>
      <c r="I291">
        <v>50</v>
      </c>
      <c r="J291">
        <v>43.5</v>
      </c>
      <c r="K291">
        <v>43.5</v>
      </c>
      <c r="L291">
        <v>0</v>
      </c>
      <c r="M291" s="3">
        <v>0</v>
      </c>
      <c r="N291" t="str">
        <f>IF(MID(G291,1,2)="L0","SIMPLE","SPECIAL")</f>
        <v>SIMPLE</v>
      </c>
      <c r="O291" t="str">
        <f>CONCATENATE(G291,H291,D291)</f>
        <v>L0215RVX31461310100722</v>
      </c>
    </row>
    <row r="292" spans="1:15">
      <c r="A292" s="5" t="s">
        <v>1277</v>
      </c>
      <c r="B292" t="s">
        <v>388</v>
      </c>
      <c r="C292" t="s">
        <v>15</v>
      </c>
      <c r="D292" t="s">
        <v>1256</v>
      </c>
      <c r="E292" t="s">
        <v>1278</v>
      </c>
      <c r="F292" t="s">
        <v>1258</v>
      </c>
      <c r="G292" t="s">
        <v>1279</v>
      </c>
      <c r="H292" t="s">
        <v>1280</v>
      </c>
      <c r="I292">
        <v>100</v>
      </c>
      <c r="J292">
        <v>42.5</v>
      </c>
      <c r="K292">
        <v>42.5</v>
      </c>
      <c r="L292">
        <v>0</v>
      </c>
      <c r="M292" s="3">
        <v>0</v>
      </c>
      <c r="N292" t="str">
        <f>IF(MID(G292,1,2)="L0","SIMPLE","SPECIAL")</f>
        <v>SIMPLE</v>
      </c>
      <c r="O292" t="str">
        <f>CONCATENATE(G292,H292,D292)</f>
        <v>L0215BXX31189530100722</v>
      </c>
    </row>
    <row r="293" spans="1:15">
      <c r="A293" s="5" t="s">
        <v>1281</v>
      </c>
      <c r="B293" t="s">
        <v>523</v>
      </c>
      <c r="C293" t="s">
        <v>108</v>
      </c>
      <c r="D293" t="s">
        <v>1250</v>
      </c>
      <c r="E293" t="s">
        <v>1282</v>
      </c>
      <c r="F293" t="s">
        <v>1252</v>
      </c>
      <c r="G293" t="s">
        <v>1283</v>
      </c>
      <c r="H293" t="s">
        <v>1284</v>
      </c>
      <c r="I293">
        <v>50</v>
      </c>
      <c r="J293">
        <v>17</v>
      </c>
      <c r="K293">
        <v>18.600000000000001</v>
      </c>
      <c r="L293">
        <v>1.6</v>
      </c>
      <c r="M293" s="3">
        <v>9.41</v>
      </c>
      <c r="N293" t="str">
        <f>IF(MID(G293,1,2)="L0","SIMPLE","SPECIAL")</f>
        <v>SIMPLE</v>
      </c>
      <c r="O293" t="str">
        <f>CONCATENATE(G293,H293,D293)</f>
        <v>L0403HXX31456310200546</v>
      </c>
    </row>
    <row r="294" spans="1:15">
      <c r="A294" s="5" t="s">
        <v>1286</v>
      </c>
      <c r="B294" t="s">
        <v>381</v>
      </c>
      <c r="C294" t="s">
        <v>15</v>
      </c>
      <c r="D294" t="s">
        <v>1256</v>
      </c>
      <c r="E294" t="s">
        <v>1287</v>
      </c>
      <c r="F294" t="s">
        <v>1258</v>
      </c>
      <c r="G294" t="s">
        <v>1288</v>
      </c>
      <c r="H294" t="s">
        <v>1289</v>
      </c>
      <c r="I294">
        <v>100</v>
      </c>
      <c r="J294">
        <v>59</v>
      </c>
      <c r="K294">
        <v>59</v>
      </c>
      <c r="L294">
        <v>0</v>
      </c>
      <c r="M294" s="3">
        <v>0</v>
      </c>
      <c r="N294" t="str">
        <f>IF(MID(G294,1,2)="L0","SIMPLE","SPECIAL")</f>
        <v>SIMPLE</v>
      </c>
      <c r="O294" t="str">
        <f>CONCATENATE(G294,H294,D294)</f>
        <v>L0215CVX30810740100722</v>
      </c>
    </row>
    <row r="295" spans="1:15">
      <c r="A295" s="5" t="s">
        <v>1290</v>
      </c>
      <c r="B295" t="s">
        <v>388</v>
      </c>
      <c r="C295" t="s">
        <v>15</v>
      </c>
      <c r="D295" t="s">
        <v>1256</v>
      </c>
      <c r="E295" t="s">
        <v>1291</v>
      </c>
      <c r="F295" t="s">
        <v>1258</v>
      </c>
      <c r="G295" t="s">
        <v>446</v>
      </c>
      <c r="H295" t="s">
        <v>886</v>
      </c>
      <c r="I295">
        <v>100</v>
      </c>
      <c r="J295">
        <v>42.5</v>
      </c>
      <c r="K295">
        <v>42.5</v>
      </c>
      <c r="L295">
        <v>0</v>
      </c>
      <c r="M295" s="3">
        <v>0</v>
      </c>
      <c r="N295" t="str">
        <f>IF(MID(G295,1,2)="L0","SIMPLE","SPECIAL")</f>
        <v>SIMPLE</v>
      </c>
      <c r="O295" t="str">
        <f>CONCATENATE(G295,H295,D295)</f>
        <v>L0215CXX31465450200722</v>
      </c>
    </row>
    <row r="296" spans="1:15">
      <c r="A296" s="5" t="s">
        <v>1292</v>
      </c>
      <c r="B296" t="s">
        <v>388</v>
      </c>
      <c r="C296" t="s">
        <v>15</v>
      </c>
      <c r="D296" t="s">
        <v>1256</v>
      </c>
      <c r="E296" t="s">
        <v>1293</v>
      </c>
      <c r="F296" t="s">
        <v>1258</v>
      </c>
      <c r="G296" t="s">
        <v>450</v>
      </c>
      <c r="H296" t="s">
        <v>1294</v>
      </c>
      <c r="I296">
        <v>100</v>
      </c>
      <c r="J296">
        <v>106.5</v>
      </c>
      <c r="K296">
        <v>106.5</v>
      </c>
      <c r="L296">
        <v>0</v>
      </c>
      <c r="M296" s="3">
        <v>0</v>
      </c>
      <c r="N296" t="str">
        <f>IF(MID(G296,1,2)="L0","SIMPLE","SPECIAL")</f>
        <v>SIMPLE</v>
      </c>
      <c r="O296" t="str">
        <f>CONCATENATE(G296,H296,D296)</f>
        <v>L0215SXX31453510100722</v>
      </c>
    </row>
    <row r="297" spans="1:15">
      <c r="A297" s="5" t="s">
        <v>1295</v>
      </c>
      <c r="B297" t="s">
        <v>388</v>
      </c>
      <c r="C297" t="s">
        <v>15</v>
      </c>
      <c r="D297" t="s">
        <v>1256</v>
      </c>
      <c r="E297" t="s">
        <v>1296</v>
      </c>
      <c r="F297" t="s">
        <v>1258</v>
      </c>
      <c r="G297" t="s">
        <v>1297</v>
      </c>
      <c r="H297" t="s">
        <v>1298</v>
      </c>
      <c r="I297">
        <v>100</v>
      </c>
      <c r="J297">
        <v>86</v>
      </c>
      <c r="K297">
        <v>86</v>
      </c>
      <c r="L297">
        <v>0</v>
      </c>
      <c r="M297" s="3">
        <v>0</v>
      </c>
      <c r="N297" t="str">
        <f>IF(MID(G297,1,2)="L0","SIMPLE","SPECIAL")</f>
        <v>SIMPLE</v>
      </c>
      <c r="O297" t="str">
        <f>CONCATENATE(G297,H297,D297)</f>
        <v>L0215GCX31453490100722</v>
      </c>
    </row>
    <row r="298" spans="1:15">
      <c r="A298" s="5" t="s">
        <v>1300</v>
      </c>
      <c r="B298" t="s">
        <v>1301</v>
      </c>
      <c r="C298" t="s">
        <v>15</v>
      </c>
      <c r="D298" t="s">
        <v>1302</v>
      </c>
      <c r="E298" t="s">
        <v>21</v>
      </c>
      <c r="F298" t="s">
        <v>1303</v>
      </c>
      <c r="G298" t="s">
        <v>1304</v>
      </c>
      <c r="H298" t="s">
        <v>1305</v>
      </c>
      <c r="I298">
        <v>100</v>
      </c>
      <c r="J298">
        <v>327.5</v>
      </c>
      <c r="K298">
        <v>327.5</v>
      </c>
      <c r="L298">
        <v>0</v>
      </c>
      <c r="M298" s="3">
        <v>0</v>
      </c>
      <c r="N298" t="str">
        <f>IF(MID(G298,1,2)="L0","SIMPLE","SPECIAL")</f>
        <v>SIMPLE</v>
      </c>
      <c r="O298" t="str">
        <f>CONCATENATE(G298,H298,D298)</f>
        <v>L0205SRX31443870100743</v>
      </c>
    </row>
    <row r="299" spans="1:15">
      <c r="A299" s="5" t="s">
        <v>1300</v>
      </c>
      <c r="B299" t="s">
        <v>1301</v>
      </c>
      <c r="C299" t="s">
        <v>15</v>
      </c>
      <c r="D299" t="s">
        <v>1302</v>
      </c>
      <c r="E299" t="s">
        <v>1307</v>
      </c>
      <c r="F299" t="s">
        <v>1303</v>
      </c>
      <c r="G299" t="s">
        <v>1304</v>
      </c>
      <c r="H299" t="s">
        <v>1308</v>
      </c>
      <c r="I299">
        <v>100</v>
      </c>
      <c r="J299">
        <v>327.5</v>
      </c>
      <c r="K299">
        <v>327.5</v>
      </c>
      <c r="L299">
        <v>0</v>
      </c>
      <c r="M299" s="3">
        <v>0</v>
      </c>
      <c r="N299" t="str">
        <f>IF(MID(G299,1,2)="L0","SIMPLE","SPECIAL")</f>
        <v>SIMPLE</v>
      </c>
      <c r="O299" t="str">
        <f>CONCATENATE(G299,H299,D299)</f>
        <v>L0205SRX31453690100743</v>
      </c>
    </row>
    <row r="300" spans="1:15">
      <c r="A300" s="5" t="s">
        <v>1310</v>
      </c>
      <c r="B300" t="s">
        <v>1245</v>
      </c>
      <c r="C300" t="s">
        <v>15</v>
      </c>
      <c r="D300" t="s">
        <v>1302</v>
      </c>
      <c r="E300" t="s">
        <v>1311</v>
      </c>
      <c r="F300" t="s">
        <v>1303</v>
      </c>
      <c r="G300" t="s">
        <v>356</v>
      </c>
      <c r="H300" t="s">
        <v>1312</v>
      </c>
      <c r="I300">
        <v>100</v>
      </c>
      <c r="J300">
        <v>402.5</v>
      </c>
      <c r="K300">
        <v>402.5</v>
      </c>
      <c r="L300">
        <v>0</v>
      </c>
      <c r="M300" s="3">
        <v>0</v>
      </c>
      <c r="N300" t="str">
        <f>IF(MID(G300,1,2)="L0","SIMPLE","SPECIAL")</f>
        <v>SIMPLE</v>
      </c>
      <c r="O300" t="str">
        <f>CONCATENATE(G300,H300,D300)</f>
        <v>L0205WXX31457440100743</v>
      </c>
    </row>
    <row r="301" spans="1:15">
      <c r="A301" s="5" t="s">
        <v>1313</v>
      </c>
      <c r="B301" t="s">
        <v>389</v>
      </c>
      <c r="C301" t="s">
        <v>15</v>
      </c>
      <c r="D301" t="s">
        <v>1302</v>
      </c>
      <c r="E301" t="s">
        <v>1314</v>
      </c>
      <c r="F301" t="s">
        <v>1303</v>
      </c>
      <c r="G301" t="s">
        <v>304</v>
      </c>
      <c r="H301" t="s">
        <v>1315</v>
      </c>
      <c r="I301">
        <v>50</v>
      </c>
      <c r="J301">
        <v>300.25</v>
      </c>
      <c r="K301">
        <v>300.25</v>
      </c>
      <c r="L301">
        <v>0</v>
      </c>
      <c r="M301" s="3">
        <v>0</v>
      </c>
      <c r="N301" t="str">
        <f>IF(MID(G301,1,2)="L0","SIMPLE","SPECIAL")</f>
        <v>SIMPLE</v>
      </c>
      <c r="O301" t="str">
        <f>CONCATENATE(G301,H301,D301)</f>
        <v>L0205SVX31457420100743</v>
      </c>
    </row>
    <row r="302" spans="1:15">
      <c r="A302" s="5" t="s">
        <v>1316</v>
      </c>
      <c r="B302" t="s">
        <v>1301</v>
      </c>
      <c r="C302" t="s">
        <v>15</v>
      </c>
      <c r="D302" t="s">
        <v>1302</v>
      </c>
      <c r="E302" t="s">
        <v>1317</v>
      </c>
      <c r="F302" t="s">
        <v>1303</v>
      </c>
      <c r="G302" t="s">
        <v>1318</v>
      </c>
      <c r="H302" t="s">
        <v>1319</v>
      </c>
      <c r="I302">
        <v>100</v>
      </c>
      <c r="J302">
        <v>324</v>
      </c>
      <c r="K302">
        <v>324</v>
      </c>
      <c r="L302">
        <v>0</v>
      </c>
      <c r="M302" s="3">
        <v>0</v>
      </c>
      <c r="N302" t="str">
        <f>IF(MID(G302,1,2)="L0","SIMPLE","SPECIAL")</f>
        <v>SIMPLE</v>
      </c>
      <c r="O302" t="str">
        <f>CONCATENATE(G302,H302,D302)</f>
        <v>L0205HSX31443830100743</v>
      </c>
    </row>
    <row r="303" spans="1:15">
      <c r="A303" s="5" t="s">
        <v>1320</v>
      </c>
      <c r="B303" t="s">
        <v>1309</v>
      </c>
      <c r="C303" t="s">
        <v>15</v>
      </c>
      <c r="D303" t="s">
        <v>1302</v>
      </c>
      <c r="E303" t="s">
        <v>1321</v>
      </c>
      <c r="F303" t="s">
        <v>1303</v>
      </c>
      <c r="G303" t="s">
        <v>1318</v>
      </c>
      <c r="H303" t="s">
        <v>1322</v>
      </c>
      <c r="I303">
        <v>100</v>
      </c>
      <c r="J303">
        <v>370.5</v>
      </c>
      <c r="K303">
        <v>370.5</v>
      </c>
      <c r="L303">
        <v>0</v>
      </c>
      <c r="M303" s="3">
        <v>0</v>
      </c>
      <c r="N303" t="str">
        <f>IF(MID(G303,1,2)="L0","SIMPLE","SPECIAL")</f>
        <v>SIMPLE</v>
      </c>
      <c r="O303" t="str">
        <f>CONCATENATE(G303,H303,D303)</f>
        <v>L0205HSX31465720100743</v>
      </c>
    </row>
    <row r="304" spans="1:15">
      <c r="A304" s="5" t="s">
        <v>1323</v>
      </c>
      <c r="B304" t="s">
        <v>1301</v>
      </c>
      <c r="C304" t="s">
        <v>15</v>
      </c>
      <c r="D304" t="s">
        <v>1302</v>
      </c>
      <c r="E304" t="s">
        <v>1324</v>
      </c>
      <c r="F304" t="s">
        <v>1303</v>
      </c>
      <c r="G304" t="s">
        <v>1325</v>
      </c>
      <c r="H304" t="s">
        <v>1326</v>
      </c>
      <c r="I304">
        <v>100</v>
      </c>
      <c r="J304">
        <v>523.5</v>
      </c>
      <c r="K304">
        <v>523.5</v>
      </c>
      <c r="L304">
        <v>0</v>
      </c>
      <c r="M304" s="3">
        <v>0</v>
      </c>
      <c r="N304" t="str">
        <f>IF(MID(G304,1,2)="L0","SIMPLE","SPECIAL")</f>
        <v>SIMPLE</v>
      </c>
      <c r="O304" t="str">
        <f>CONCATENATE(G304,H304,D304)</f>
        <v>L0205HRX31463120100743</v>
      </c>
    </row>
    <row r="305" spans="1:15">
      <c r="A305" s="5" t="s">
        <v>1327</v>
      </c>
      <c r="B305" t="s">
        <v>1328</v>
      </c>
      <c r="C305" t="s">
        <v>108</v>
      </c>
      <c r="D305" t="s">
        <v>1302</v>
      </c>
      <c r="E305" t="s">
        <v>1329</v>
      </c>
      <c r="F305" t="s">
        <v>1303</v>
      </c>
      <c r="G305" t="s">
        <v>1330</v>
      </c>
      <c r="H305" t="s">
        <v>1331</v>
      </c>
      <c r="I305">
        <v>100</v>
      </c>
      <c r="J305">
        <v>167.5</v>
      </c>
      <c r="K305">
        <v>167.5</v>
      </c>
      <c r="L305">
        <v>0</v>
      </c>
      <c r="M305" s="3">
        <v>0</v>
      </c>
      <c r="N305" t="str">
        <f>IF(MID(G305,1,2)="L0","SIMPLE","SPECIAL")</f>
        <v>SIMPLE</v>
      </c>
      <c r="O305" t="str">
        <f>CONCATENATE(G305,H305,D305)</f>
        <v>L0205GHX31442870100743</v>
      </c>
    </row>
    <row r="306" spans="1:15">
      <c r="A306" s="5" t="s">
        <v>1332</v>
      </c>
      <c r="B306" t="s">
        <v>1328</v>
      </c>
      <c r="C306" t="s">
        <v>108</v>
      </c>
      <c r="D306" t="s">
        <v>1302</v>
      </c>
      <c r="E306" t="s">
        <v>1333</v>
      </c>
      <c r="F306" t="s">
        <v>1303</v>
      </c>
      <c r="G306" t="s">
        <v>697</v>
      </c>
      <c r="H306" t="s">
        <v>1334</v>
      </c>
      <c r="I306">
        <v>100</v>
      </c>
      <c r="J306">
        <v>167.5</v>
      </c>
      <c r="K306">
        <v>167.5</v>
      </c>
      <c r="L306">
        <v>0</v>
      </c>
      <c r="M306" s="3">
        <v>0</v>
      </c>
      <c r="N306" t="str">
        <f>IF(MID(G306,1,2)="L0","SIMPLE","SPECIAL")</f>
        <v>SIMPLE</v>
      </c>
      <c r="O306" t="str">
        <f>CONCATENATE(G306,H306,D306)</f>
        <v>L0205GBX31442860100743</v>
      </c>
    </row>
    <row r="307" spans="1:15">
      <c r="A307" s="5" t="s">
        <v>1335</v>
      </c>
      <c r="B307" t="s">
        <v>1336</v>
      </c>
      <c r="C307" t="s">
        <v>15</v>
      </c>
      <c r="D307" t="s">
        <v>1337</v>
      </c>
      <c r="E307" t="s">
        <v>1338</v>
      </c>
      <c r="F307" t="s">
        <v>1339</v>
      </c>
      <c r="G307" t="s">
        <v>1340</v>
      </c>
      <c r="H307" t="s">
        <v>1341</v>
      </c>
      <c r="I307">
        <v>100</v>
      </c>
      <c r="J307">
        <v>13</v>
      </c>
      <c r="K307">
        <v>15.6</v>
      </c>
      <c r="L307">
        <v>2.6</v>
      </c>
      <c r="M307" s="3">
        <v>20</v>
      </c>
      <c r="N307" t="str">
        <f>IF(MID(G307,1,2)="L0","SIMPLE","SPECIAL")</f>
        <v>SIMPLE</v>
      </c>
      <c r="O307" t="str">
        <f>CONCATENATE(G307,H307,D307)</f>
        <v>L0207SVX31453700100335</v>
      </c>
    </row>
    <row r="308" spans="1:15">
      <c r="A308" s="5" t="s">
        <v>1342</v>
      </c>
      <c r="B308" t="s">
        <v>1343</v>
      </c>
      <c r="C308" t="s">
        <v>15</v>
      </c>
      <c r="D308" t="s">
        <v>1337</v>
      </c>
      <c r="E308" t="s">
        <v>1344</v>
      </c>
      <c r="F308" t="s">
        <v>1345</v>
      </c>
      <c r="G308" t="s">
        <v>1346</v>
      </c>
      <c r="H308" t="s">
        <v>1347</v>
      </c>
      <c r="I308">
        <v>100</v>
      </c>
      <c r="J308">
        <v>164</v>
      </c>
      <c r="K308">
        <v>170</v>
      </c>
      <c r="L308">
        <v>6</v>
      </c>
      <c r="M308" s="3">
        <v>3.66</v>
      </c>
      <c r="N308" t="str">
        <f>IF(MID(G308,1,2)="L0","SIMPLE","SPECIAL")</f>
        <v>SIMPLE</v>
      </c>
      <c r="O308" t="str">
        <f>CONCATENATE(G308,H308,D308)</f>
        <v>L0207RGX31463060100335</v>
      </c>
    </row>
    <row r="309" spans="1:15">
      <c r="A309" s="5" t="s">
        <v>1348</v>
      </c>
      <c r="B309" t="s">
        <v>1349</v>
      </c>
      <c r="C309" t="s">
        <v>15</v>
      </c>
      <c r="D309" t="s">
        <v>1337</v>
      </c>
      <c r="E309" t="s">
        <v>1350</v>
      </c>
      <c r="F309" t="s">
        <v>1345</v>
      </c>
      <c r="G309" t="s">
        <v>1351</v>
      </c>
      <c r="H309" t="s">
        <v>1352</v>
      </c>
      <c r="I309">
        <v>100</v>
      </c>
      <c r="J309">
        <v>73.5</v>
      </c>
      <c r="K309">
        <v>74</v>
      </c>
      <c r="L309">
        <v>0.5</v>
      </c>
      <c r="M309" s="3">
        <v>0.68</v>
      </c>
      <c r="N309" t="str">
        <f>IF(MID(G309,1,2)="L0","SIMPLE","SPECIAL")</f>
        <v>SIMPLE</v>
      </c>
      <c r="O309" t="str">
        <f>CONCATENATE(G309,H309,D309)</f>
        <v>L0207SRX31439400200335</v>
      </c>
    </row>
    <row r="310" spans="1:15">
      <c r="A310" s="5" t="s">
        <v>1353</v>
      </c>
      <c r="B310" t="s">
        <v>1354</v>
      </c>
      <c r="C310" t="s">
        <v>15</v>
      </c>
      <c r="D310" t="s">
        <v>1337</v>
      </c>
      <c r="E310" t="s">
        <v>1355</v>
      </c>
      <c r="F310" t="s">
        <v>1345</v>
      </c>
      <c r="G310" t="s">
        <v>1356</v>
      </c>
      <c r="H310" t="s">
        <v>1357</v>
      </c>
      <c r="I310">
        <v>100</v>
      </c>
      <c r="J310">
        <v>27</v>
      </c>
      <c r="K310">
        <v>30</v>
      </c>
      <c r="L310">
        <v>3</v>
      </c>
      <c r="M310" s="3">
        <v>11.11</v>
      </c>
      <c r="N310" t="str">
        <f>IF(MID(G310,1,2)="L0","SIMPLE","SPECIAL")</f>
        <v>SIMPLE</v>
      </c>
      <c r="O310" t="str">
        <f>CONCATENATE(G310,H310,D310)</f>
        <v>L0207RBX31453650100335</v>
      </c>
    </row>
    <row r="311" spans="1:15">
      <c r="A311" s="5" t="s">
        <v>1359</v>
      </c>
      <c r="B311" t="s">
        <v>1343</v>
      </c>
      <c r="C311" t="s">
        <v>15</v>
      </c>
      <c r="D311" t="s">
        <v>1337</v>
      </c>
      <c r="E311" t="s">
        <v>1360</v>
      </c>
      <c r="F311" t="s">
        <v>1345</v>
      </c>
      <c r="G311" t="s">
        <v>379</v>
      </c>
      <c r="H311" t="s">
        <v>1361</v>
      </c>
      <c r="I311">
        <v>100</v>
      </c>
      <c r="J311">
        <v>136</v>
      </c>
      <c r="K311">
        <v>137</v>
      </c>
      <c r="L311">
        <v>1</v>
      </c>
      <c r="M311" s="3">
        <v>0.74</v>
      </c>
      <c r="N311" t="str">
        <f>IF(MID(G311,1,2)="L0","SIMPLE","SPECIAL")</f>
        <v>SIMPLE</v>
      </c>
      <c r="O311" t="str">
        <f>CONCATENATE(G311,H311,D311)</f>
        <v>L0207CXX31443890100335</v>
      </c>
    </row>
    <row r="312" spans="1:15">
      <c r="A312" s="5" t="s">
        <v>1363</v>
      </c>
      <c r="B312" t="s">
        <v>260</v>
      </c>
      <c r="C312" t="s">
        <v>15</v>
      </c>
      <c r="D312" t="s">
        <v>1337</v>
      </c>
      <c r="E312" t="s">
        <v>1364</v>
      </c>
      <c r="F312" t="s">
        <v>1345</v>
      </c>
      <c r="G312" t="s">
        <v>1365</v>
      </c>
      <c r="H312" t="s">
        <v>1366</v>
      </c>
      <c r="I312">
        <v>100</v>
      </c>
      <c r="J312">
        <v>19</v>
      </c>
      <c r="K312">
        <v>19</v>
      </c>
      <c r="L312">
        <v>0</v>
      </c>
      <c r="M312" s="3">
        <v>0</v>
      </c>
      <c r="N312" t="str">
        <f>IF(MID(G312,1,2)="L0","SIMPLE","SPECIAL")</f>
        <v>SIMPLE</v>
      </c>
      <c r="O312" t="str">
        <f>CONCATENATE(G312,H312,D312)</f>
        <v>L0207SXX31461930100335</v>
      </c>
    </row>
    <row r="313" spans="1:15">
      <c r="A313" s="5" t="s">
        <v>1367</v>
      </c>
      <c r="B313" t="s">
        <v>220</v>
      </c>
      <c r="C313" t="s">
        <v>15</v>
      </c>
      <c r="D313" t="s">
        <v>1337</v>
      </c>
      <c r="E313" t="s">
        <v>1368</v>
      </c>
      <c r="F313" t="s">
        <v>1345</v>
      </c>
      <c r="G313" t="s">
        <v>1369</v>
      </c>
      <c r="H313" t="s">
        <v>1370</v>
      </c>
      <c r="I313">
        <v>100</v>
      </c>
      <c r="J313">
        <v>109.5</v>
      </c>
      <c r="K313">
        <v>117</v>
      </c>
      <c r="L313">
        <v>7.5</v>
      </c>
      <c r="M313" s="3">
        <v>6.85</v>
      </c>
      <c r="N313" t="str">
        <f>IF(MID(G313,1,2)="L0","SIMPLE","SPECIAL")</f>
        <v>SIMPLE</v>
      </c>
      <c r="O313" t="str">
        <f>CONCATENATE(G313,H313,D313)</f>
        <v>L0207BXX31427190100335</v>
      </c>
    </row>
    <row r="314" spans="1:15">
      <c r="A314" s="5" t="s">
        <v>1371</v>
      </c>
      <c r="B314" t="s">
        <v>1372</v>
      </c>
      <c r="C314" t="s">
        <v>168</v>
      </c>
      <c r="D314" t="s">
        <v>1373</v>
      </c>
      <c r="E314" t="s">
        <v>1306</v>
      </c>
      <c r="F314" t="s">
        <v>1374</v>
      </c>
      <c r="G314" t="s">
        <v>1375</v>
      </c>
      <c r="H314" t="s">
        <v>1376</v>
      </c>
      <c r="I314">
        <v>100</v>
      </c>
      <c r="J314">
        <v>307.5</v>
      </c>
      <c r="K314">
        <v>307.5</v>
      </c>
      <c r="L314">
        <v>0</v>
      </c>
      <c r="M314" s="3">
        <v>0</v>
      </c>
      <c r="N314" t="str">
        <f>IF(MID(G314,1,2)="L0","SIMPLE","SPECIAL")</f>
        <v>SIMPLE</v>
      </c>
      <c r="O314" t="str">
        <f>CONCATENATE(G314,H314,D314)</f>
        <v>L0205IBX31461750100368</v>
      </c>
    </row>
    <row r="315" spans="1:15">
      <c r="A315" s="5" t="s">
        <v>1377</v>
      </c>
      <c r="B315" t="s">
        <v>1378</v>
      </c>
      <c r="C315" t="s">
        <v>168</v>
      </c>
      <c r="D315" t="s">
        <v>1373</v>
      </c>
      <c r="E315" t="s">
        <v>1379</v>
      </c>
      <c r="F315" t="s">
        <v>1374</v>
      </c>
      <c r="G315" t="s">
        <v>351</v>
      </c>
      <c r="H315" t="s">
        <v>1380</v>
      </c>
      <c r="I315">
        <v>50</v>
      </c>
      <c r="J315">
        <v>129.25</v>
      </c>
      <c r="K315">
        <v>155.1</v>
      </c>
      <c r="L315">
        <v>25.85</v>
      </c>
      <c r="M315" s="3">
        <v>20</v>
      </c>
      <c r="N315" t="str">
        <f>IF(MID(G315,1,2)="L0","SIMPLE","SPECIAL")</f>
        <v>SIMPLE</v>
      </c>
      <c r="O315" t="str">
        <f>CONCATENATE(G315,H315,D315)</f>
        <v>L0205SXX31468950100368</v>
      </c>
    </row>
    <row r="316" spans="1:15">
      <c r="A316" s="5" t="s">
        <v>1377</v>
      </c>
      <c r="B316" t="s">
        <v>1378</v>
      </c>
      <c r="C316" t="s">
        <v>168</v>
      </c>
      <c r="D316" t="s">
        <v>1373</v>
      </c>
      <c r="E316" t="s">
        <v>1379</v>
      </c>
      <c r="F316" t="s">
        <v>1374</v>
      </c>
      <c r="G316" t="s">
        <v>1381</v>
      </c>
      <c r="H316" t="s">
        <v>1382</v>
      </c>
      <c r="I316">
        <v>50</v>
      </c>
      <c r="J316">
        <v>129.25</v>
      </c>
      <c r="K316">
        <v>155.1</v>
      </c>
      <c r="L316">
        <v>25.85</v>
      </c>
      <c r="M316" s="3">
        <v>20</v>
      </c>
      <c r="N316" t="str">
        <f>IF(MID(G316,1,2)="L0","SIMPLE","SPECIAL")</f>
        <v>SIMPLE</v>
      </c>
      <c r="O316" t="str">
        <f>CONCATENATE(G316,H316,D316)</f>
        <v>L0205IXX31463110200368</v>
      </c>
    </row>
    <row r="317" spans="1:15">
      <c r="A317" s="5" t="s">
        <v>1386</v>
      </c>
      <c r="B317" t="s">
        <v>1384</v>
      </c>
      <c r="C317" t="s">
        <v>168</v>
      </c>
      <c r="D317" t="s">
        <v>1373</v>
      </c>
      <c r="E317" t="s">
        <v>1387</v>
      </c>
      <c r="F317" t="s">
        <v>1374</v>
      </c>
      <c r="G317" t="s">
        <v>417</v>
      </c>
      <c r="H317" t="s">
        <v>1388</v>
      </c>
      <c r="I317">
        <v>50</v>
      </c>
      <c r="J317">
        <v>125.75</v>
      </c>
      <c r="K317">
        <v>150.9</v>
      </c>
      <c r="L317">
        <v>25.15</v>
      </c>
      <c r="M317" s="3">
        <v>20</v>
      </c>
      <c r="N317" t="str">
        <f>IF(MID(G317,1,2)="L0","SIMPLE","SPECIAL")</f>
        <v>SIMPLE</v>
      </c>
      <c r="O317" t="str">
        <f>CONCATENATE(G317,H317,D317)</f>
        <v>L0205BXX31461720100368</v>
      </c>
    </row>
    <row r="318" spans="1:15">
      <c r="A318" s="5" t="s">
        <v>1386</v>
      </c>
      <c r="B318" t="s">
        <v>1384</v>
      </c>
      <c r="C318" t="s">
        <v>168</v>
      </c>
      <c r="D318" t="s">
        <v>1373</v>
      </c>
      <c r="E318" t="s">
        <v>1387</v>
      </c>
      <c r="F318" t="s">
        <v>1374</v>
      </c>
      <c r="G318" t="s">
        <v>39</v>
      </c>
      <c r="H318" t="s">
        <v>1389</v>
      </c>
      <c r="I318">
        <v>50</v>
      </c>
      <c r="J318">
        <v>125.75</v>
      </c>
      <c r="K318">
        <v>150.9</v>
      </c>
      <c r="L318">
        <v>25.15</v>
      </c>
      <c r="M318" s="3">
        <v>20</v>
      </c>
      <c r="N318" t="str">
        <f>IF(MID(G318,1,2)="L0","SIMPLE","SPECIAL")</f>
        <v>SIMPLE</v>
      </c>
      <c r="O318" t="str">
        <f>CONCATENATE(G318,H318,D318)</f>
        <v>L0205GXX31452300100368</v>
      </c>
    </row>
    <row r="319" spans="1:15">
      <c r="A319" s="5" t="s">
        <v>1390</v>
      </c>
      <c r="B319" t="s">
        <v>349</v>
      </c>
      <c r="C319" t="s">
        <v>168</v>
      </c>
      <c r="D319" t="s">
        <v>1373</v>
      </c>
      <c r="E319" t="s">
        <v>1362</v>
      </c>
      <c r="F319" t="s">
        <v>1374</v>
      </c>
      <c r="G319" t="s">
        <v>39</v>
      </c>
      <c r="H319" t="s">
        <v>342</v>
      </c>
      <c r="I319">
        <v>25</v>
      </c>
      <c r="J319">
        <v>73.13</v>
      </c>
      <c r="K319">
        <v>74.040000000000006</v>
      </c>
      <c r="L319">
        <v>0.91</v>
      </c>
      <c r="M319" s="3">
        <v>1.24</v>
      </c>
      <c r="N319" t="str">
        <f>IF(MID(G319,1,2)="L0","SIMPLE","SPECIAL")</f>
        <v>SIMPLE</v>
      </c>
      <c r="O319" t="str">
        <f>CONCATENATE(G319,H319,D319)</f>
        <v>L0205GXX31463100100368</v>
      </c>
    </row>
    <row r="320" spans="1:15">
      <c r="A320" s="5" t="s">
        <v>1391</v>
      </c>
      <c r="B320" t="s">
        <v>1392</v>
      </c>
      <c r="C320" t="s">
        <v>15</v>
      </c>
      <c r="D320" t="s">
        <v>1393</v>
      </c>
      <c r="E320" t="s">
        <v>1394</v>
      </c>
      <c r="F320" t="s">
        <v>1395</v>
      </c>
      <c r="G320" t="s">
        <v>281</v>
      </c>
      <c r="H320" t="s">
        <v>501</v>
      </c>
      <c r="I320">
        <v>30</v>
      </c>
      <c r="J320">
        <v>16.95</v>
      </c>
      <c r="K320">
        <v>16.95</v>
      </c>
      <c r="L320">
        <v>0</v>
      </c>
      <c r="M320" s="3">
        <v>0</v>
      </c>
      <c r="N320" t="str">
        <f>IF(MID(G320,1,2)="L0","SIMPLE","SPECIAL")</f>
        <v>SIMPLE</v>
      </c>
      <c r="O320" t="str">
        <f>CONCATENATE(G320,H320,D320)</f>
        <v>L0403SBX31461610100737</v>
      </c>
    </row>
    <row r="321" spans="1:15">
      <c r="A321" s="5" t="s">
        <v>1396</v>
      </c>
      <c r="B321" t="s">
        <v>432</v>
      </c>
      <c r="C321" t="s">
        <v>15</v>
      </c>
      <c r="D321" t="s">
        <v>1393</v>
      </c>
      <c r="E321" t="s">
        <v>1397</v>
      </c>
      <c r="F321" t="s">
        <v>1395</v>
      </c>
      <c r="G321" t="s">
        <v>1398</v>
      </c>
      <c r="H321" t="s">
        <v>1399</v>
      </c>
      <c r="I321">
        <v>100</v>
      </c>
      <c r="J321">
        <v>72.5</v>
      </c>
      <c r="K321">
        <v>72.5</v>
      </c>
      <c r="L321">
        <v>0</v>
      </c>
      <c r="M321" s="3">
        <v>0</v>
      </c>
      <c r="N321" t="str">
        <f>IF(MID(G321,1,2)="L0","SIMPLE","SPECIAL")</f>
        <v>SIMPLE</v>
      </c>
      <c r="O321" t="str">
        <f>CONCATENATE(G321,H321,D321)</f>
        <v>L0403RSX31414950200737</v>
      </c>
    </row>
    <row r="322" spans="1:15">
      <c r="A322" s="5" t="s">
        <v>1400</v>
      </c>
      <c r="B322" t="s">
        <v>1401</v>
      </c>
      <c r="C322" t="s">
        <v>15</v>
      </c>
      <c r="D322" t="s">
        <v>1393</v>
      </c>
      <c r="E322" t="s">
        <v>1402</v>
      </c>
      <c r="F322" t="s">
        <v>1395</v>
      </c>
      <c r="G322" t="s">
        <v>251</v>
      </c>
      <c r="H322" t="s">
        <v>1403</v>
      </c>
      <c r="I322">
        <v>100</v>
      </c>
      <c r="J322">
        <v>61</v>
      </c>
      <c r="K322">
        <v>61</v>
      </c>
      <c r="L322">
        <v>0</v>
      </c>
      <c r="M322" s="3">
        <v>0</v>
      </c>
      <c r="N322" t="str">
        <f>IF(MID(G322,1,2)="L0","SIMPLE","SPECIAL")</f>
        <v>SIMPLE</v>
      </c>
      <c r="O322" t="str">
        <f>CONCATENATE(G322,H322,D322)</f>
        <v>L0403SXX31448620100737</v>
      </c>
    </row>
    <row r="323" spans="1:15">
      <c r="A323" s="5" t="s">
        <v>1404</v>
      </c>
      <c r="B323" t="s">
        <v>829</v>
      </c>
      <c r="C323" t="s">
        <v>15</v>
      </c>
      <c r="D323" t="s">
        <v>1393</v>
      </c>
      <c r="E323" t="s">
        <v>1385</v>
      </c>
      <c r="F323" t="s">
        <v>1395</v>
      </c>
      <c r="G323" t="s">
        <v>251</v>
      </c>
      <c r="H323" t="s">
        <v>252</v>
      </c>
      <c r="I323">
        <v>5</v>
      </c>
      <c r="J323">
        <v>3.33</v>
      </c>
      <c r="K323">
        <v>3.33</v>
      </c>
      <c r="L323">
        <v>0</v>
      </c>
      <c r="M323" s="3">
        <v>0</v>
      </c>
      <c r="N323" t="str">
        <f>IF(MID(G323,1,2)="L0","SIMPLE","SPECIAL")</f>
        <v>SIMPLE</v>
      </c>
      <c r="O323" t="str">
        <f>CONCATENATE(G323,H323,D323)</f>
        <v>L0403SXX31465600100737</v>
      </c>
    </row>
    <row r="324" spans="1:15">
      <c r="A324" s="5" t="s">
        <v>1406</v>
      </c>
      <c r="B324" t="s">
        <v>1405</v>
      </c>
      <c r="C324" t="s">
        <v>108</v>
      </c>
      <c r="D324" t="s">
        <v>1393</v>
      </c>
      <c r="E324" t="s">
        <v>1407</v>
      </c>
      <c r="F324" t="s">
        <v>1395</v>
      </c>
      <c r="G324" t="s">
        <v>1101</v>
      </c>
      <c r="H324" t="s">
        <v>1102</v>
      </c>
      <c r="I324">
        <v>100</v>
      </c>
      <c r="J324">
        <v>51</v>
      </c>
      <c r="K324">
        <v>51</v>
      </c>
      <c r="L324">
        <v>0</v>
      </c>
      <c r="M324" s="3">
        <v>0</v>
      </c>
      <c r="N324" t="str">
        <f>IF(MID(G324,1,2)="L0","SIMPLE","SPECIAL")</f>
        <v>SIMPLE</v>
      </c>
      <c r="O324" t="str">
        <f>CONCATENATE(G324,H324,D324)</f>
        <v>L0403VRX31441300100737</v>
      </c>
    </row>
    <row r="325" spans="1:15">
      <c r="A325" s="5" t="s">
        <v>1408</v>
      </c>
      <c r="B325" t="s">
        <v>242</v>
      </c>
      <c r="C325" t="s">
        <v>15</v>
      </c>
      <c r="D325" t="s">
        <v>1393</v>
      </c>
      <c r="E325" t="s">
        <v>1409</v>
      </c>
      <c r="F325" t="s">
        <v>1395</v>
      </c>
      <c r="G325" t="s">
        <v>636</v>
      </c>
      <c r="H325" t="s">
        <v>1410</v>
      </c>
      <c r="I325">
        <v>100</v>
      </c>
      <c r="J325">
        <v>101</v>
      </c>
      <c r="K325">
        <v>101</v>
      </c>
      <c r="L325">
        <v>0</v>
      </c>
      <c r="M325" s="3">
        <v>0</v>
      </c>
      <c r="N325" t="str">
        <f>IF(MID(G325,1,2)="L0","SIMPLE","SPECIAL")</f>
        <v>SIMPLE</v>
      </c>
      <c r="O325" t="str">
        <f>CONCATENATE(G325,H325,D325)</f>
        <v>L0403VWX31461680100737</v>
      </c>
    </row>
    <row r="326" spans="1:15">
      <c r="A326" s="5" t="s">
        <v>1411</v>
      </c>
      <c r="B326" t="s">
        <v>242</v>
      </c>
      <c r="C326" t="s">
        <v>15</v>
      </c>
      <c r="D326" t="s">
        <v>1393</v>
      </c>
      <c r="E326" t="s">
        <v>1285</v>
      </c>
      <c r="F326" t="s">
        <v>1395</v>
      </c>
      <c r="G326" t="s">
        <v>1412</v>
      </c>
      <c r="H326" t="s">
        <v>1413</v>
      </c>
      <c r="I326">
        <v>100</v>
      </c>
      <c r="J326">
        <v>55.5</v>
      </c>
      <c r="K326">
        <v>55.5</v>
      </c>
      <c r="L326">
        <v>0</v>
      </c>
      <c r="M326" s="3">
        <v>0</v>
      </c>
      <c r="N326" t="str">
        <f>IF(MID(G326,1,2)="L0","SIMPLE","SPECIAL")</f>
        <v>SIMPLE</v>
      </c>
      <c r="O326" t="str">
        <f>CONCATENATE(G326,H326,D326)</f>
        <v>L0403RWX31457210100737</v>
      </c>
    </row>
    <row r="327" spans="1:15">
      <c r="A327" s="5" t="s">
        <v>1414</v>
      </c>
      <c r="B327" t="s">
        <v>1415</v>
      </c>
      <c r="C327" t="s">
        <v>15</v>
      </c>
      <c r="D327" t="s">
        <v>1393</v>
      </c>
      <c r="E327" t="s">
        <v>1416</v>
      </c>
      <c r="F327" t="s">
        <v>1395</v>
      </c>
      <c r="G327" t="s">
        <v>246</v>
      </c>
      <c r="H327" t="s">
        <v>247</v>
      </c>
      <c r="I327">
        <v>100</v>
      </c>
      <c r="J327">
        <v>28.5</v>
      </c>
      <c r="K327">
        <v>28.5</v>
      </c>
      <c r="L327">
        <v>0</v>
      </c>
      <c r="M327" s="3">
        <v>0</v>
      </c>
      <c r="N327" t="str">
        <f>IF(MID(G327,1,2)="L0","SIMPLE","SPECIAL")</f>
        <v>SIMPLE</v>
      </c>
      <c r="O327" t="str">
        <f>CONCATENATE(G327,H327,D327)</f>
        <v>L0403CXX31457110300737</v>
      </c>
    </row>
    <row r="328" spans="1:15">
      <c r="A328" s="5" t="s">
        <v>1417</v>
      </c>
      <c r="B328" t="s">
        <v>1418</v>
      </c>
      <c r="C328" t="s">
        <v>15</v>
      </c>
      <c r="D328" t="s">
        <v>1393</v>
      </c>
      <c r="E328" t="s">
        <v>1419</v>
      </c>
      <c r="F328" t="s">
        <v>1395</v>
      </c>
      <c r="G328" t="s">
        <v>272</v>
      </c>
      <c r="H328" t="s">
        <v>1420</v>
      </c>
      <c r="I328">
        <v>100</v>
      </c>
      <c r="J328">
        <v>76</v>
      </c>
      <c r="K328">
        <v>76</v>
      </c>
      <c r="L328">
        <v>0</v>
      </c>
      <c r="M328" s="3">
        <v>0</v>
      </c>
      <c r="N328" t="str">
        <f>IF(MID(G328,1,2)="L0","SIMPLE","SPECIAL")</f>
        <v>SIMPLE</v>
      </c>
      <c r="O328" t="str">
        <f>CONCATENATE(G328,H328,D328)</f>
        <v>L0403SRX31465620100737</v>
      </c>
    </row>
    <row r="329" spans="1:15">
      <c r="A329" s="5" t="s">
        <v>1421</v>
      </c>
      <c r="B329" t="s">
        <v>674</v>
      </c>
      <c r="C329" t="s">
        <v>108</v>
      </c>
      <c r="D329" t="s">
        <v>1393</v>
      </c>
      <c r="E329" t="s">
        <v>366</v>
      </c>
      <c r="F329" t="s">
        <v>1395</v>
      </c>
      <c r="G329" t="s">
        <v>1283</v>
      </c>
      <c r="H329" t="s">
        <v>1422</v>
      </c>
      <c r="I329">
        <v>100</v>
      </c>
      <c r="J329">
        <v>187</v>
      </c>
      <c r="K329">
        <v>187</v>
      </c>
      <c r="L329">
        <v>0</v>
      </c>
      <c r="M329" s="3">
        <v>0</v>
      </c>
      <c r="N329" t="str">
        <f>IF(MID(G329,1,2)="L0","SIMPLE","SPECIAL")</f>
        <v>SIMPLE</v>
      </c>
      <c r="O329" t="str">
        <f>CONCATENATE(G329,H329,D329)</f>
        <v>L0403HXX31461570100737</v>
      </c>
    </row>
    <row r="330" spans="1:15">
      <c r="A330" s="5" t="s">
        <v>1423</v>
      </c>
      <c r="B330" t="s">
        <v>311</v>
      </c>
      <c r="C330" t="s">
        <v>15</v>
      </c>
      <c r="D330" t="s">
        <v>1393</v>
      </c>
      <c r="E330" t="s">
        <v>1424</v>
      </c>
      <c r="F330" t="s">
        <v>1395</v>
      </c>
      <c r="G330" t="s">
        <v>1425</v>
      </c>
      <c r="H330" t="s">
        <v>1426</v>
      </c>
      <c r="I330">
        <v>100</v>
      </c>
      <c r="J330">
        <v>188.5</v>
      </c>
      <c r="K330">
        <v>188.5</v>
      </c>
      <c r="L330">
        <v>0</v>
      </c>
      <c r="M330" s="3">
        <v>0</v>
      </c>
      <c r="N330" t="str">
        <f>IF(MID(G330,1,2)="L0","SIMPLE","SPECIAL")</f>
        <v>SIMPLE</v>
      </c>
      <c r="O330" t="str">
        <f>CONCATENATE(G330,H330,D330)</f>
        <v>L0403ISX31465570100737</v>
      </c>
    </row>
    <row r="331" spans="1:15">
      <c r="A331" s="5" t="s">
        <v>1427</v>
      </c>
      <c r="B331" t="s">
        <v>1383</v>
      </c>
      <c r="C331" t="s">
        <v>168</v>
      </c>
      <c r="D331" t="s">
        <v>1373</v>
      </c>
      <c r="E331" t="s">
        <v>1428</v>
      </c>
      <c r="F331" t="s">
        <v>1374</v>
      </c>
      <c r="G331" t="s">
        <v>39</v>
      </c>
      <c r="H331" t="s">
        <v>1429</v>
      </c>
      <c r="I331">
        <v>100</v>
      </c>
      <c r="J331">
        <v>293.5</v>
      </c>
      <c r="K331">
        <v>304.88</v>
      </c>
      <c r="L331">
        <v>11.38</v>
      </c>
      <c r="M331" s="3">
        <v>3.88</v>
      </c>
      <c r="N331" t="str">
        <f>IF(MID(G331,1,2)="L0","SIMPLE","SPECIAL")</f>
        <v>SIMPLE</v>
      </c>
      <c r="O331" t="str">
        <f>CONCATENATE(G331,H331,D331)</f>
        <v>L0205GXX31468880100368</v>
      </c>
    </row>
    <row r="332" spans="1:15">
      <c r="A332" s="5" t="s">
        <v>1430</v>
      </c>
      <c r="B332" t="s">
        <v>471</v>
      </c>
      <c r="C332" t="s">
        <v>15</v>
      </c>
      <c r="D332" t="s">
        <v>409</v>
      </c>
      <c r="E332" t="s">
        <v>1431</v>
      </c>
      <c r="F332" t="s">
        <v>411</v>
      </c>
      <c r="G332" t="s">
        <v>1432</v>
      </c>
      <c r="H332" t="s">
        <v>1433</v>
      </c>
      <c r="I332">
        <v>100</v>
      </c>
      <c r="J332">
        <v>17.5</v>
      </c>
      <c r="K332">
        <v>18.75</v>
      </c>
      <c r="L332">
        <v>1.25</v>
      </c>
      <c r="M332" s="3">
        <v>7.14</v>
      </c>
      <c r="N332" t="str">
        <f>IF(MID(G332,1,2)="L0","SIMPLE","SPECIAL")</f>
        <v>SPECIAL</v>
      </c>
      <c r="O332" t="str">
        <f>CONCATENATE(G332,H332,D332)</f>
        <v>L4525RIX31380170100505</v>
      </c>
    </row>
    <row r="333" spans="1:15">
      <c r="A333" s="5" t="s">
        <v>1434</v>
      </c>
      <c r="B333" t="s">
        <v>381</v>
      </c>
      <c r="C333" t="s">
        <v>15</v>
      </c>
      <c r="D333" t="s">
        <v>1435</v>
      </c>
      <c r="E333" t="s">
        <v>1436</v>
      </c>
      <c r="F333" t="s">
        <v>1437</v>
      </c>
      <c r="G333" t="s">
        <v>44</v>
      </c>
      <c r="H333" t="s">
        <v>1438</v>
      </c>
      <c r="I333">
        <v>100</v>
      </c>
      <c r="J333">
        <v>61</v>
      </c>
      <c r="K333">
        <v>61</v>
      </c>
      <c r="L333">
        <v>0</v>
      </c>
      <c r="M333" s="3">
        <v>0</v>
      </c>
      <c r="N333" t="str">
        <f>IF(MID(G333,1,2)="L0","SIMPLE","SPECIAL")</f>
        <v>SIMPLE</v>
      </c>
      <c r="O333" t="str">
        <f>CONCATENATE(G333,H333,D333)</f>
        <v>L0205VXX31461850100721</v>
      </c>
    </row>
    <row r="334" spans="1:15">
      <c r="A334" s="5" t="s">
        <v>1439</v>
      </c>
      <c r="B334" t="s">
        <v>381</v>
      </c>
      <c r="C334" t="s">
        <v>15</v>
      </c>
      <c r="D334" t="s">
        <v>1435</v>
      </c>
      <c r="E334" t="s">
        <v>1440</v>
      </c>
      <c r="F334" t="s">
        <v>1437</v>
      </c>
      <c r="G334" t="s">
        <v>1441</v>
      </c>
      <c r="H334" t="s">
        <v>1442</v>
      </c>
      <c r="I334">
        <v>100</v>
      </c>
      <c r="J334">
        <v>153.5</v>
      </c>
      <c r="K334">
        <v>153.5</v>
      </c>
      <c r="L334">
        <v>0</v>
      </c>
      <c r="M334" s="3">
        <v>0</v>
      </c>
      <c r="N334" t="str">
        <f>IF(MID(G334,1,2)="L0","SIMPLE","SPECIAL")</f>
        <v>SIMPLE</v>
      </c>
      <c r="O334" t="str">
        <f>CONCATENATE(G334,H334,D334)</f>
        <v>L0207CIX31360650100721</v>
      </c>
    </row>
    <row r="335" spans="1:15">
      <c r="A335" s="5" t="s">
        <v>1443</v>
      </c>
      <c r="B335" t="s">
        <v>381</v>
      </c>
      <c r="C335" t="s">
        <v>15</v>
      </c>
      <c r="D335" t="s">
        <v>1435</v>
      </c>
      <c r="E335" t="s">
        <v>1444</v>
      </c>
      <c r="F335" t="s">
        <v>1437</v>
      </c>
      <c r="G335" t="s">
        <v>1445</v>
      </c>
      <c r="H335" t="s">
        <v>1446</v>
      </c>
      <c r="I335">
        <v>100</v>
      </c>
      <c r="J335">
        <v>153.5</v>
      </c>
      <c r="K335">
        <v>153.5</v>
      </c>
      <c r="L335">
        <v>0</v>
      </c>
      <c r="M335" s="3">
        <v>0</v>
      </c>
      <c r="N335" t="str">
        <f>IF(MID(G335,1,2)="L0","SIMPLE","SPECIAL")</f>
        <v>SIMPLE</v>
      </c>
      <c r="O335" t="str">
        <f>CONCATENATE(G335,H335,D335)</f>
        <v>L0207CRX28575830100721</v>
      </c>
    </row>
    <row r="336" spans="1:15">
      <c r="A336" s="5" t="s">
        <v>1447</v>
      </c>
      <c r="B336" t="s">
        <v>381</v>
      </c>
      <c r="C336" t="s">
        <v>15</v>
      </c>
      <c r="D336" t="s">
        <v>1435</v>
      </c>
      <c r="E336" t="s">
        <v>1448</v>
      </c>
      <c r="F336" t="s">
        <v>1437</v>
      </c>
      <c r="G336" t="s">
        <v>379</v>
      </c>
      <c r="H336" t="s">
        <v>537</v>
      </c>
      <c r="I336">
        <v>25</v>
      </c>
      <c r="J336">
        <v>7.75</v>
      </c>
      <c r="K336">
        <v>7.75</v>
      </c>
      <c r="L336">
        <v>0</v>
      </c>
      <c r="M336" s="3">
        <v>0</v>
      </c>
      <c r="N336" t="str">
        <f>IF(MID(G336,1,2)="L0","SIMPLE","SPECIAL")</f>
        <v>SIMPLE</v>
      </c>
      <c r="O336" t="str">
        <f>CONCATENATE(G336,H336,D336)</f>
        <v>L0207CXX31430450100721</v>
      </c>
    </row>
    <row r="337" spans="1:15">
      <c r="A337" s="5" t="s">
        <v>1449</v>
      </c>
      <c r="B337" t="s">
        <v>1450</v>
      </c>
      <c r="C337" t="s">
        <v>812</v>
      </c>
      <c r="D337" t="s">
        <v>1435</v>
      </c>
      <c r="E337" t="s">
        <v>1451</v>
      </c>
      <c r="F337" t="s">
        <v>1437</v>
      </c>
      <c r="G337" t="s">
        <v>142</v>
      </c>
      <c r="H337" t="s">
        <v>1452</v>
      </c>
      <c r="I337">
        <v>15</v>
      </c>
      <c r="J337">
        <v>4.3499999999999996</v>
      </c>
      <c r="K337">
        <v>4.3499999999999996</v>
      </c>
      <c r="L337">
        <v>0</v>
      </c>
      <c r="M337" s="3">
        <v>0</v>
      </c>
      <c r="N337" t="str">
        <f>IF(MID(G337,1,2)="L0","SIMPLE","SPECIAL")</f>
        <v>SIMPLE</v>
      </c>
      <c r="O337" t="str">
        <f>CONCATENATE(G337,H337,D337)</f>
        <v>L0205CXX31465690400721</v>
      </c>
    </row>
    <row r="338" spans="1:15">
      <c r="A338" s="5" t="s">
        <v>1453</v>
      </c>
      <c r="B338" t="s">
        <v>381</v>
      </c>
      <c r="C338" t="s">
        <v>15</v>
      </c>
      <c r="D338" t="s">
        <v>1435</v>
      </c>
      <c r="E338" t="s">
        <v>1358</v>
      </c>
      <c r="F338" t="s">
        <v>1437</v>
      </c>
      <c r="G338" t="s">
        <v>1454</v>
      </c>
      <c r="H338" t="s">
        <v>1455</v>
      </c>
      <c r="I338">
        <v>100</v>
      </c>
      <c r="J338">
        <v>61</v>
      </c>
      <c r="K338">
        <v>61</v>
      </c>
      <c r="L338">
        <v>0</v>
      </c>
      <c r="M338" s="3">
        <v>0</v>
      </c>
      <c r="N338" t="str">
        <f>IF(MID(G338,1,2)="L0","SIMPLE","SPECIAL")</f>
        <v>SIMPLE</v>
      </c>
      <c r="O338" t="str">
        <f>CONCATENATE(G338,H338,D338)</f>
        <v>L0210SWX31465440100721</v>
      </c>
    </row>
    <row r="339" spans="1:15">
      <c r="A339" s="5" t="s">
        <v>1456</v>
      </c>
      <c r="B339" t="s">
        <v>381</v>
      </c>
      <c r="C339" t="s">
        <v>15</v>
      </c>
      <c r="D339" t="s">
        <v>1435</v>
      </c>
      <c r="E339" t="s">
        <v>1457</v>
      </c>
      <c r="F339" t="s">
        <v>1437</v>
      </c>
      <c r="G339" t="s">
        <v>1458</v>
      </c>
      <c r="H339" t="s">
        <v>1459</v>
      </c>
      <c r="I339">
        <v>100</v>
      </c>
      <c r="J339">
        <v>61</v>
      </c>
      <c r="K339">
        <v>61</v>
      </c>
      <c r="L339">
        <v>0</v>
      </c>
      <c r="M339" s="3">
        <v>0</v>
      </c>
      <c r="N339" t="str">
        <f>IF(MID(G339,1,2)="L0","SIMPLE","SPECIAL")</f>
        <v>SIMPLE</v>
      </c>
      <c r="O339" t="str">
        <f>CONCATENATE(G339,H339,D339)</f>
        <v>L0210SRX31360060100721</v>
      </c>
    </row>
    <row r="340" spans="1:15">
      <c r="A340" s="5" t="s">
        <v>1460</v>
      </c>
      <c r="B340" t="s">
        <v>518</v>
      </c>
      <c r="C340" t="s">
        <v>108</v>
      </c>
      <c r="D340" t="s">
        <v>1435</v>
      </c>
      <c r="E340" t="s">
        <v>1461</v>
      </c>
      <c r="F340" t="s">
        <v>1437</v>
      </c>
      <c r="G340" t="s">
        <v>262</v>
      </c>
      <c r="H340" t="s">
        <v>263</v>
      </c>
      <c r="I340">
        <v>100</v>
      </c>
      <c r="J340">
        <v>139.5</v>
      </c>
      <c r="K340">
        <v>139.5</v>
      </c>
      <c r="L340">
        <v>0</v>
      </c>
      <c r="M340" s="3">
        <v>0</v>
      </c>
      <c r="N340" t="str">
        <f>IF(MID(G340,1,2)="L0","SIMPLE","SPECIAL")</f>
        <v>SIMPLE</v>
      </c>
      <c r="O340" t="str">
        <f>CONCATENATE(G340,H340,D340)</f>
        <v>L0207RWX31415020100721</v>
      </c>
    </row>
    <row r="341" spans="1:15">
      <c r="A341" s="5" t="s">
        <v>1462</v>
      </c>
      <c r="B341" t="s">
        <v>518</v>
      </c>
      <c r="C341" t="s">
        <v>108</v>
      </c>
      <c r="D341" t="s">
        <v>1435</v>
      </c>
      <c r="E341" t="s">
        <v>1463</v>
      </c>
      <c r="F341" t="s">
        <v>1437</v>
      </c>
      <c r="G341" t="s">
        <v>379</v>
      </c>
      <c r="H341" t="s">
        <v>380</v>
      </c>
      <c r="I341">
        <v>100</v>
      </c>
      <c r="J341">
        <v>139.5</v>
      </c>
      <c r="K341">
        <v>139.5</v>
      </c>
      <c r="L341">
        <v>0</v>
      </c>
      <c r="M341" s="3">
        <v>0</v>
      </c>
      <c r="N341" t="str">
        <f>IF(MID(G341,1,2)="L0","SIMPLE","SPECIAL")</f>
        <v>SIMPLE</v>
      </c>
      <c r="O341" t="str">
        <f>CONCATENATE(G341,H341,D341)</f>
        <v>L0207CXX31461920100721</v>
      </c>
    </row>
    <row r="342" spans="1:15">
      <c r="A342" s="5" t="s">
        <v>1464</v>
      </c>
      <c r="B342" t="s">
        <v>390</v>
      </c>
      <c r="C342" t="s">
        <v>108</v>
      </c>
      <c r="D342" t="s">
        <v>1435</v>
      </c>
      <c r="E342" t="s">
        <v>1465</v>
      </c>
      <c r="F342" t="s">
        <v>1437</v>
      </c>
      <c r="G342" t="s">
        <v>1466</v>
      </c>
      <c r="H342" t="s">
        <v>1467</v>
      </c>
      <c r="I342">
        <v>50</v>
      </c>
      <c r="J342">
        <v>43.25</v>
      </c>
      <c r="K342">
        <v>43.25</v>
      </c>
      <c r="L342">
        <v>0</v>
      </c>
      <c r="M342" s="3">
        <v>0</v>
      </c>
      <c r="N342" t="str">
        <f>IF(MID(G342,1,2)="L0","SIMPLE","SPECIAL")</f>
        <v>SIMPLE</v>
      </c>
      <c r="O342" t="str">
        <f>CONCATENATE(G342,H342,D342)</f>
        <v>L0205RHX31448670100721</v>
      </c>
    </row>
    <row r="343" spans="1:15">
      <c r="A343" s="5" t="s">
        <v>1468</v>
      </c>
      <c r="B343" t="s">
        <v>1469</v>
      </c>
      <c r="C343" t="s">
        <v>108</v>
      </c>
      <c r="D343" t="s">
        <v>1435</v>
      </c>
      <c r="E343" t="s">
        <v>1470</v>
      </c>
      <c r="F343" t="s">
        <v>1437</v>
      </c>
      <c r="G343" t="s">
        <v>1304</v>
      </c>
      <c r="H343" t="s">
        <v>1471</v>
      </c>
      <c r="I343">
        <v>50</v>
      </c>
      <c r="J343">
        <v>19.5</v>
      </c>
      <c r="K343">
        <v>19.5</v>
      </c>
      <c r="L343">
        <v>0</v>
      </c>
      <c r="M343" s="3">
        <v>0</v>
      </c>
      <c r="N343" t="str">
        <f>IF(MID(G343,1,2)="L0","SIMPLE","SPECIAL")</f>
        <v>SIMPLE</v>
      </c>
      <c r="O343" t="str">
        <f>CONCATENATE(G343,H343,D343)</f>
        <v>L0205SRX31468970100721</v>
      </c>
    </row>
    <row r="344" spans="1:15">
      <c r="A344" s="5" t="s">
        <v>1472</v>
      </c>
      <c r="B344" t="s">
        <v>1473</v>
      </c>
      <c r="C344" t="s">
        <v>108</v>
      </c>
      <c r="D344" t="s">
        <v>1435</v>
      </c>
      <c r="E344" t="s">
        <v>1474</v>
      </c>
      <c r="F344" t="s">
        <v>1437</v>
      </c>
      <c r="G344" t="s">
        <v>713</v>
      </c>
      <c r="H344" t="s">
        <v>1209</v>
      </c>
      <c r="I344">
        <v>100</v>
      </c>
      <c r="J344">
        <v>257</v>
      </c>
      <c r="K344">
        <v>257</v>
      </c>
      <c r="L344">
        <v>0</v>
      </c>
      <c r="M344" s="3">
        <v>0</v>
      </c>
      <c r="N344" t="str">
        <f>IF(MID(G344,1,2)="L0","SIMPLE","SPECIAL")</f>
        <v>SIMPLE</v>
      </c>
      <c r="O344" t="str">
        <f>CONCATENATE(G344,H344,D344)</f>
        <v>L0205VWX31463150100721</v>
      </c>
    </row>
    <row r="345" spans="1:15">
      <c r="A345" s="5" t="s">
        <v>1475</v>
      </c>
      <c r="B345" t="s">
        <v>731</v>
      </c>
      <c r="C345" t="s">
        <v>108</v>
      </c>
      <c r="D345" t="s">
        <v>1476</v>
      </c>
      <c r="E345" t="s">
        <v>1477</v>
      </c>
      <c r="F345" t="s">
        <v>1478</v>
      </c>
      <c r="G345" t="s">
        <v>239</v>
      </c>
      <c r="H345" t="s">
        <v>240</v>
      </c>
      <c r="I345">
        <v>100</v>
      </c>
      <c r="J345">
        <v>145.5</v>
      </c>
      <c r="K345">
        <v>145.5</v>
      </c>
      <c r="L345">
        <v>0</v>
      </c>
      <c r="M345" s="3">
        <v>0</v>
      </c>
      <c r="N345" t="str">
        <f>IF(MID(G345,1,2)="L0","SIMPLE","SPECIAL")</f>
        <v>SIMPLE</v>
      </c>
      <c r="O345" t="str">
        <f>CONCATENATE(G345,H345,D345)</f>
        <v>L0403SVX31468830100300</v>
      </c>
    </row>
    <row r="346" spans="1:15">
      <c r="A346" s="5" t="s">
        <v>1479</v>
      </c>
      <c r="B346" t="s">
        <v>1480</v>
      </c>
      <c r="C346" t="s">
        <v>108</v>
      </c>
      <c r="D346" t="s">
        <v>1476</v>
      </c>
      <c r="E346" t="s">
        <v>1481</v>
      </c>
      <c r="F346" t="s">
        <v>1478</v>
      </c>
      <c r="G346" t="s">
        <v>630</v>
      </c>
      <c r="H346" t="s">
        <v>1482</v>
      </c>
      <c r="I346">
        <v>100</v>
      </c>
      <c r="J346">
        <v>107.5</v>
      </c>
      <c r="K346">
        <v>109</v>
      </c>
      <c r="L346">
        <v>1.5</v>
      </c>
      <c r="M346" s="3">
        <v>1.4</v>
      </c>
      <c r="N346" t="str">
        <f>IF(MID(G346,1,2)="L0","SIMPLE","SPECIAL")</f>
        <v>SIMPLE</v>
      </c>
      <c r="O346" t="str">
        <f>CONCATENATE(G346,H346,D346)</f>
        <v>L0403VBX31457250100300</v>
      </c>
    </row>
    <row r="347" spans="1:15">
      <c r="A347" s="5" t="s">
        <v>1483</v>
      </c>
      <c r="B347" t="s">
        <v>1484</v>
      </c>
      <c r="C347" t="s">
        <v>108</v>
      </c>
      <c r="D347" t="s">
        <v>1476</v>
      </c>
      <c r="E347" t="s">
        <v>1485</v>
      </c>
      <c r="F347" t="s">
        <v>1478</v>
      </c>
      <c r="G347" t="s">
        <v>1283</v>
      </c>
      <c r="H347" t="s">
        <v>1486</v>
      </c>
      <c r="I347">
        <v>100</v>
      </c>
      <c r="J347">
        <v>184</v>
      </c>
      <c r="K347">
        <v>186</v>
      </c>
      <c r="L347">
        <v>2</v>
      </c>
      <c r="M347" s="3">
        <v>1.0900000000000001</v>
      </c>
      <c r="N347" t="str">
        <f>IF(MID(G347,1,2)="L0","SIMPLE","SPECIAL")</f>
        <v>SIMPLE</v>
      </c>
      <c r="O347" t="str">
        <f>CONCATENATE(G347,H347,D347)</f>
        <v>L0403HXX31461570200300</v>
      </c>
    </row>
    <row r="348" spans="1:15">
      <c r="A348" s="5" t="s">
        <v>1488</v>
      </c>
      <c r="B348" t="s">
        <v>1484</v>
      </c>
      <c r="C348" t="s">
        <v>108</v>
      </c>
      <c r="D348" t="s">
        <v>1476</v>
      </c>
      <c r="E348" t="s">
        <v>1489</v>
      </c>
      <c r="F348" t="s">
        <v>1478</v>
      </c>
      <c r="G348" t="s">
        <v>1283</v>
      </c>
      <c r="H348" t="s">
        <v>1490</v>
      </c>
      <c r="I348">
        <v>100</v>
      </c>
      <c r="J348">
        <v>350.5</v>
      </c>
      <c r="K348">
        <v>355</v>
      </c>
      <c r="L348">
        <v>4.5</v>
      </c>
      <c r="M348" s="3">
        <v>1.28</v>
      </c>
      <c r="N348" t="str">
        <f>IF(MID(G348,1,2)="L0","SIMPLE","SPECIAL")</f>
        <v>SIMPLE</v>
      </c>
      <c r="O348" t="str">
        <f>CONCATENATE(G348,H348,D348)</f>
        <v>L0403HXX31453610100300</v>
      </c>
    </row>
    <row r="349" spans="1:15">
      <c r="A349" s="5" t="s">
        <v>1491</v>
      </c>
      <c r="B349" t="s">
        <v>1487</v>
      </c>
      <c r="C349" t="s">
        <v>108</v>
      </c>
      <c r="D349" t="s">
        <v>1476</v>
      </c>
      <c r="E349" t="s">
        <v>1492</v>
      </c>
      <c r="F349" t="s">
        <v>1478</v>
      </c>
      <c r="G349" t="s">
        <v>1283</v>
      </c>
      <c r="H349" t="s">
        <v>1493</v>
      </c>
      <c r="I349">
        <v>50</v>
      </c>
      <c r="J349">
        <v>177.75</v>
      </c>
      <c r="K349">
        <v>181</v>
      </c>
      <c r="L349">
        <v>3.25</v>
      </c>
      <c r="M349" s="3">
        <v>1.83</v>
      </c>
      <c r="N349" t="str">
        <f>IF(MID(G349,1,2)="L0","SIMPLE","SPECIAL")</f>
        <v>SIMPLE</v>
      </c>
      <c r="O349" t="str">
        <f>CONCATENATE(G349,H349,D349)</f>
        <v>L0403HXX31456310100300</v>
      </c>
    </row>
    <row r="350" spans="1:15">
      <c r="A350" s="5" t="s">
        <v>1495</v>
      </c>
      <c r="B350" t="s">
        <v>1299</v>
      </c>
      <c r="C350" t="s">
        <v>108</v>
      </c>
      <c r="D350" t="s">
        <v>1476</v>
      </c>
      <c r="E350" t="s">
        <v>1496</v>
      </c>
      <c r="F350" t="s">
        <v>1497</v>
      </c>
      <c r="G350" t="s">
        <v>246</v>
      </c>
      <c r="H350" t="s">
        <v>582</v>
      </c>
      <c r="I350">
        <v>100</v>
      </c>
      <c r="J350">
        <v>193.5</v>
      </c>
      <c r="K350">
        <v>194</v>
      </c>
      <c r="L350">
        <v>0.5</v>
      </c>
      <c r="M350" s="3">
        <v>0.26</v>
      </c>
      <c r="N350" t="str">
        <f>IF(MID(G350,1,2)="L0","SIMPLE","SPECIAL")</f>
        <v>SIMPLE</v>
      </c>
      <c r="O350" t="str">
        <f>CONCATENATE(G350,H350,D350)</f>
        <v>L0403CXX31461520100300</v>
      </c>
    </row>
    <row r="351" spans="1:15">
      <c r="A351" s="5" t="s">
        <v>1498</v>
      </c>
      <c r="B351" t="s">
        <v>253</v>
      </c>
      <c r="C351" t="s">
        <v>15</v>
      </c>
      <c r="D351" t="s">
        <v>1499</v>
      </c>
      <c r="E351" t="s">
        <v>1500</v>
      </c>
      <c r="F351" t="s">
        <v>1501</v>
      </c>
      <c r="G351" t="s">
        <v>1138</v>
      </c>
      <c r="H351" t="s">
        <v>1502</v>
      </c>
      <c r="I351">
        <v>100</v>
      </c>
      <c r="J351">
        <v>108</v>
      </c>
      <c r="K351">
        <v>126</v>
      </c>
      <c r="L351">
        <v>18</v>
      </c>
      <c r="M351" s="3">
        <v>16.670000000000002</v>
      </c>
      <c r="N351" t="str">
        <f>IF(MID(G351,1,2)="L0","SIMPLE","SPECIAL")</f>
        <v>SIMPLE</v>
      </c>
      <c r="O351" t="str">
        <f>CONCATENATE(G351,H351,D351)</f>
        <v>L0210WXX31470080100346</v>
      </c>
    </row>
    <row r="352" spans="1:15">
      <c r="A352" s="5" t="s">
        <v>1503</v>
      </c>
      <c r="B352" t="s">
        <v>241</v>
      </c>
      <c r="C352" t="s">
        <v>15</v>
      </c>
      <c r="D352" t="s">
        <v>1499</v>
      </c>
      <c r="E352" t="s">
        <v>1504</v>
      </c>
      <c r="F352" t="s">
        <v>1501</v>
      </c>
      <c r="G352" t="s">
        <v>1505</v>
      </c>
      <c r="H352" t="s">
        <v>1506</v>
      </c>
      <c r="I352">
        <v>100</v>
      </c>
      <c r="J352">
        <v>221</v>
      </c>
      <c r="K352">
        <v>242</v>
      </c>
      <c r="L352">
        <v>21</v>
      </c>
      <c r="M352" s="3">
        <v>9.5</v>
      </c>
      <c r="N352" t="str">
        <f>IF(MID(G352,1,2)="L0","SIMPLE","SPECIAL")</f>
        <v>SPECIAL</v>
      </c>
      <c r="O352" t="str">
        <f>CONCATENATE(G352,H352,D352)</f>
        <v>L2810RIX31426320100346</v>
      </c>
    </row>
    <row r="353" spans="1:15">
      <c r="A353" s="5" t="s">
        <v>1507</v>
      </c>
      <c r="B353" t="s">
        <v>253</v>
      </c>
      <c r="C353" t="s">
        <v>15</v>
      </c>
      <c r="D353" t="s">
        <v>1499</v>
      </c>
      <c r="E353" t="s">
        <v>1508</v>
      </c>
      <c r="F353" t="s">
        <v>1501</v>
      </c>
      <c r="G353" t="s">
        <v>1509</v>
      </c>
      <c r="H353" t="s">
        <v>1510</v>
      </c>
      <c r="I353">
        <v>100</v>
      </c>
      <c r="J353">
        <v>13.5</v>
      </c>
      <c r="K353">
        <v>15</v>
      </c>
      <c r="L353">
        <v>1.5</v>
      </c>
      <c r="M353" s="3">
        <v>11.11</v>
      </c>
      <c r="N353" t="str">
        <f>IF(MID(G353,1,2)="L0","SIMPLE","SPECIAL")</f>
        <v>SIMPLE</v>
      </c>
      <c r="O353" t="str">
        <f>CONCATENATE(G353,H353,D353)</f>
        <v>L0210WRX31461240100346</v>
      </c>
    </row>
    <row r="354" spans="1:15">
      <c r="A354" s="5" t="s">
        <v>1511</v>
      </c>
      <c r="B354" t="s">
        <v>241</v>
      </c>
      <c r="C354" t="s">
        <v>15</v>
      </c>
      <c r="D354" t="s">
        <v>1499</v>
      </c>
      <c r="E354" t="s">
        <v>673</v>
      </c>
      <c r="F354" t="s">
        <v>1512</v>
      </c>
      <c r="G354" t="s">
        <v>1513</v>
      </c>
      <c r="H354" t="s">
        <v>1514</v>
      </c>
      <c r="I354">
        <v>100</v>
      </c>
      <c r="J354">
        <v>222.5</v>
      </c>
      <c r="K354">
        <v>229</v>
      </c>
      <c r="L354">
        <v>6.5</v>
      </c>
      <c r="M354" s="3">
        <v>2.92</v>
      </c>
      <c r="N354" t="str">
        <f>IF(MID(G354,1,2)="L0","SIMPLE","SPECIAL")</f>
        <v>SPECIAL</v>
      </c>
      <c r="O354" t="str">
        <f>CONCATENATE(G354,H354,D354)</f>
        <v>L2810CIX31311910100346</v>
      </c>
    </row>
    <row r="355" spans="1:15">
      <c r="A355" s="5" t="s">
        <v>1515</v>
      </c>
      <c r="B355" t="s">
        <v>1516</v>
      </c>
      <c r="C355" t="s">
        <v>15</v>
      </c>
      <c r="D355" t="s">
        <v>1517</v>
      </c>
      <c r="E355" t="s">
        <v>1518</v>
      </c>
      <c r="F355" t="s">
        <v>1519</v>
      </c>
      <c r="G355" t="s">
        <v>636</v>
      </c>
      <c r="H355" t="s">
        <v>1520</v>
      </c>
      <c r="I355">
        <v>100</v>
      </c>
      <c r="J355">
        <v>173.5</v>
      </c>
      <c r="K355">
        <v>173.5</v>
      </c>
      <c r="L355">
        <v>0</v>
      </c>
      <c r="M355" s="3">
        <v>0</v>
      </c>
      <c r="N355" t="str">
        <f>IF(MID(G355,1,2)="L0","SIMPLE","SPECIAL")</f>
        <v>SIMPLE</v>
      </c>
      <c r="O355" t="str">
        <f>CONCATENATE(G355,H355,D355)</f>
        <v>L0403VWX31468840100748</v>
      </c>
    </row>
    <row r="356" spans="1:15">
      <c r="A356" s="5" t="s">
        <v>1521</v>
      </c>
      <c r="B356" t="s">
        <v>1522</v>
      </c>
      <c r="C356" t="s">
        <v>108</v>
      </c>
      <c r="D356" t="s">
        <v>1517</v>
      </c>
      <c r="E356" t="s">
        <v>1523</v>
      </c>
      <c r="F356" t="s">
        <v>1519</v>
      </c>
      <c r="G356" t="s">
        <v>239</v>
      </c>
      <c r="H356" t="s">
        <v>240</v>
      </c>
      <c r="I356">
        <v>100</v>
      </c>
      <c r="J356">
        <v>98</v>
      </c>
      <c r="K356">
        <v>98</v>
      </c>
      <c r="L356">
        <v>0</v>
      </c>
      <c r="M356" s="3">
        <v>0</v>
      </c>
      <c r="N356" t="str">
        <f>IF(MID(G356,1,2)="L0","SIMPLE","SPECIAL")</f>
        <v>SIMPLE</v>
      </c>
      <c r="O356" t="str">
        <f>CONCATENATE(G356,H356,D356)</f>
        <v>L0403SVX31468830100748</v>
      </c>
    </row>
    <row r="357" spans="1:15">
      <c r="A357" s="5" t="s">
        <v>1524</v>
      </c>
      <c r="B357" t="s">
        <v>293</v>
      </c>
      <c r="C357" t="s">
        <v>108</v>
      </c>
      <c r="D357" t="s">
        <v>1517</v>
      </c>
      <c r="E357" t="s">
        <v>1525</v>
      </c>
      <c r="F357" t="s">
        <v>1519</v>
      </c>
      <c r="G357" t="s">
        <v>630</v>
      </c>
      <c r="H357" t="s">
        <v>1526</v>
      </c>
      <c r="I357">
        <v>100</v>
      </c>
      <c r="J357">
        <v>213</v>
      </c>
      <c r="K357">
        <v>213</v>
      </c>
      <c r="L357">
        <v>0</v>
      </c>
      <c r="M357" s="3">
        <v>0</v>
      </c>
      <c r="N357" t="str">
        <f>IF(MID(G357,1,2)="L0","SIMPLE","SPECIAL")</f>
        <v>SIMPLE</v>
      </c>
      <c r="O357" t="str">
        <f>CONCATENATE(G357,H357,D357)</f>
        <v>L0403VBX31461640100748</v>
      </c>
    </row>
    <row r="358" spans="1:15">
      <c r="A358" s="5" t="s">
        <v>1527</v>
      </c>
      <c r="B358" t="s">
        <v>1528</v>
      </c>
      <c r="C358" t="s">
        <v>108</v>
      </c>
      <c r="D358" t="s">
        <v>1517</v>
      </c>
      <c r="E358" t="s">
        <v>1529</v>
      </c>
      <c r="F358" t="s">
        <v>1519</v>
      </c>
      <c r="G358" t="s">
        <v>1530</v>
      </c>
      <c r="H358" t="s">
        <v>1531</v>
      </c>
      <c r="I358">
        <v>100</v>
      </c>
      <c r="J358">
        <v>38.5</v>
      </c>
      <c r="K358">
        <v>38.5</v>
      </c>
      <c r="L358">
        <v>0</v>
      </c>
      <c r="M358" s="3">
        <v>0</v>
      </c>
      <c r="N358" t="str">
        <f>IF(MID(G358,1,2)="L0","SIMPLE","SPECIAL")</f>
        <v>SIMPLE</v>
      </c>
      <c r="O358" t="str">
        <f>CONCATENATE(G358,H358,D358)</f>
        <v>L0403SIX31468820100748</v>
      </c>
    </row>
    <row r="359" spans="1:15">
      <c r="A359" s="5" t="s">
        <v>1532</v>
      </c>
      <c r="B359" t="s">
        <v>1533</v>
      </c>
      <c r="C359" t="s">
        <v>108</v>
      </c>
      <c r="D359" t="s">
        <v>1517</v>
      </c>
      <c r="E359" t="s">
        <v>1534</v>
      </c>
      <c r="F359" t="s">
        <v>1519</v>
      </c>
      <c r="G359" t="s">
        <v>272</v>
      </c>
      <c r="H359" t="s">
        <v>1535</v>
      </c>
      <c r="I359">
        <v>50</v>
      </c>
      <c r="J359">
        <v>45</v>
      </c>
      <c r="K359">
        <v>45</v>
      </c>
      <c r="L359">
        <v>0</v>
      </c>
      <c r="M359" s="3">
        <v>0</v>
      </c>
      <c r="N359" t="str">
        <f>IF(MID(G359,1,2)="L0","SIMPLE","SPECIAL")</f>
        <v>SIMPLE</v>
      </c>
      <c r="O359" t="str">
        <f>CONCATENATE(G359,H359,D359)</f>
        <v>L0403SRX31457240100748</v>
      </c>
    </row>
    <row r="360" spans="1:15">
      <c r="A360" s="5" t="s">
        <v>1537</v>
      </c>
      <c r="B360" t="s">
        <v>588</v>
      </c>
      <c r="C360" t="s">
        <v>168</v>
      </c>
      <c r="D360" t="s">
        <v>1538</v>
      </c>
      <c r="E360" t="s">
        <v>1539</v>
      </c>
      <c r="F360" t="s">
        <v>1540</v>
      </c>
      <c r="G360" t="s">
        <v>417</v>
      </c>
      <c r="H360" t="s">
        <v>1541</v>
      </c>
      <c r="I360">
        <v>25</v>
      </c>
      <c r="J360">
        <v>85</v>
      </c>
      <c r="K360">
        <v>100.32</v>
      </c>
      <c r="L360">
        <v>15.32</v>
      </c>
      <c r="M360" s="3">
        <v>18.02</v>
      </c>
      <c r="N360" t="str">
        <f>IF(MID(G360,1,2)="L0","SIMPLE","SPECIAL")</f>
        <v>SIMPLE</v>
      </c>
      <c r="O360" t="str">
        <f>CONCATENATE(G360,H360,D360)</f>
        <v>L0205BXX31457290100361</v>
      </c>
    </row>
    <row r="361" spans="1:15">
      <c r="A361" s="5" t="s">
        <v>1537</v>
      </c>
      <c r="B361" t="s">
        <v>588</v>
      </c>
      <c r="C361" t="s">
        <v>168</v>
      </c>
      <c r="D361" t="s">
        <v>1538</v>
      </c>
      <c r="E361" t="s">
        <v>1539</v>
      </c>
      <c r="F361" t="s">
        <v>1540</v>
      </c>
      <c r="G361" t="s">
        <v>39</v>
      </c>
      <c r="H361" t="s">
        <v>1542</v>
      </c>
      <c r="I361">
        <v>25</v>
      </c>
      <c r="J361">
        <v>85</v>
      </c>
      <c r="K361">
        <v>100.32</v>
      </c>
      <c r="L361">
        <v>15.32</v>
      </c>
      <c r="M361" s="3">
        <v>18.02</v>
      </c>
      <c r="N361" t="str">
        <f>IF(MID(G361,1,2)="L0","SIMPLE","SPECIAL")</f>
        <v>SIMPLE</v>
      </c>
      <c r="O361" t="str">
        <f>CONCATENATE(G361,H361,D361)</f>
        <v>L0205GXX31457360100361</v>
      </c>
    </row>
    <row r="362" spans="1:15">
      <c r="A362" s="5" t="s">
        <v>1543</v>
      </c>
      <c r="B362" t="s">
        <v>1544</v>
      </c>
      <c r="C362" t="s">
        <v>108</v>
      </c>
      <c r="D362" t="s">
        <v>1538</v>
      </c>
      <c r="E362" t="s">
        <v>1545</v>
      </c>
      <c r="F362" t="s">
        <v>1540</v>
      </c>
      <c r="G362" t="s">
        <v>60</v>
      </c>
      <c r="H362" t="s">
        <v>1546</v>
      </c>
      <c r="I362">
        <v>25</v>
      </c>
      <c r="J362">
        <v>160.63</v>
      </c>
      <c r="K362">
        <v>192.75</v>
      </c>
      <c r="L362">
        <v>32.119999999999997</v>
      </c>
      <c r="M362" s="3">
        <v>20</v>
      </c>
      <c r="N362" t="str">
        <f>IF(MID(G362,1,2)="L0","SIMPLE","SPECIAL")</f>
        <v>SIMPLE</v>
      </c>
      <c r="O362" t="str">
        <f>CONCATENATE(G362,H362,D362)</f>
        <v>L0205HXX31459630100361</v>
      </c>
    </row>
    <row r="363" spans="1:15">
      <c r="A363" s="5" t="s">
        <v>1547</v>
      </c>
      <c r="B363" t="s">
        <v>221</v>
      </c>
      <c r="C363" t="s">
        <v>108</v>
      </c>
      <c r="D363" t="s">
        <v>1548</v>
      </c>
      <c r="E363" t="s">
        <v>1494</v>
      </c>
      <c r="F363" t="s">
        <v>1549</v>
      </c>
      <c r="G363" t="s">
        <v>142</v>
      </c>
      <c r="H363" t="s">
        <v>1550</v>
      </c>
      <c r="I363">
        <v>100</v>
      </c>
      <c r="J363">
        <v>32</v>
      </c>
      <c r="K363">
        <v>35</v>
      </c>
      <c r="L363">
        <v>3</v>
      </c>
      <c r="M363" s="3">
        <v>9.3800000000000008</v>
      </c>
      <c r="N363" t="str">
        <f>IF(MID(G363,1,2)="L0","SIMPLE","SPECIAL")</f>
        <v>SIMPLE</v>
      </c>
      <c r="O363" t="str">
        <f>CONCATENATE(G363,H363,D363)</f>
        <v>L0205CXX31470300200308</v>
      </c>
    </row>
    <row r="364" spans="1:15">
      <c r="A364" s="5" t="s">
        <v>1551</v>
      </c>
      <c r="B364" t="s">
        <v>1552</v>
      </c>
      <c r="C364" t="s">
        <v>108</v>
      </c>
      <c r="D364" t="s">
        <v>371</v>
      </c>
      <c r="E364" t="s">
        <v>1553</v>
      </c>
      <c r="F364" t="s">
        <v>373</v>
      </c>
      <c r="G364" t="s">
        <v>744</v>
      </c>
      <c r="H364" t="s">
        <v>745</v>
      </c>
      <c r="I364">
        <v>100</v>
      </c>
      <c r="J364">
        <v>54.5</v>
      </c>
      <c r="K364">
        <v>55.85</v>
      </c>
      <c r="L364">
        <v>1.35</v>
      </c>
      <c r="M364" s="3">
        <v>2.48</v>
      </c>
      <c r="N364" t="str">
        <f>IF(MID(G364,1,2)="L0","SIMPLE","SPECIAL")</f>
        <v>SIMPLE</v>
      </c>
      <c r="O364" t="str">
        <f>CONCATENATE(G364,H364,D364)</f>
        <v>L0205CWX31457350100386</v>
      </c>
    </row>
    <row r="365" spans="1:15">
      <c r="A365" s="5" t="s">
        <v>1554</v>
      </c>
      <c r="B365" t="s">
        <v>384</v>
      </c>
      <c r="C365" t="s">
        <v>108</v>
      </c>
      <c r="D365" t="s">
        <v>371</v>
      </c>
      <c r="E365" t="s">
        <v>1555</v>
      </c>
      <c r="F365" t="s">
        <v>373</v>
      </c>
      <c r="G365" t="s">
        <v>142</v>
      </c>
      <c r="H365" t="s">
        <v>1556</v>
      </c>
      <c r="I365">
        <v>25</v>
      </c>
      <c r="J365">
        <v>9.25</v>
      </c>
      <c r="K365">
        <v>10.1</v>
      </c>
      <c r="L365">
        <v>0.85</v>
      </c>
      <c r="M365" s="3">
        <v>9.19</v>
      </c>
      <c r="N365" t="str">
        <f>IF(MID(G365,1,2)="L0","SIMPLE","SPECIAL")</f>
        <v>SIMPLE</v>
      </c>
      <c r="O365" t="str">
        <f>CONCATENATE(G365,H365,D365)</f>
        <v>L0205CXX31463091100386</v>
      </c>
    </row>
    <row r="366" spans="1:15">
      <c r="A366" s="5" t="s">
        <v>1558</v>
      </c>
      <c r="B366" t="s">
        <v>1559</v>
      </c>
      <c r="C366" t="s">
        <v>168</v>
      </c>
      <c r="D366" t="s">
        <v>1560</v>
      </c>
      <c r="E366" t="s">
        <v>1561</v>
      </c>
      <c r="F366" t="s">
        <v>1562</v>
      </c>
      <c r="G366" t="s">
        <v>1563</v>
      </c>
      <c r="H366" t="s">
        <v>1564</v>
      </c>
      <c r="I366">
        <v>100</v>
      </c>
      <c r="J366">
        <v>111</v>
      </c>
      <c r="K366">
        <v>111</v>
      </c>
      <c r="L366">
        <v>0</v>
      </c>
      <c r="M366" s="3">
        <v>0</v>
      </c>
      <c r="N366" t="str">
        <f>IF(MID(G366,1,2)="L0","SIMPLE","SPECIAL")</f>
        <v>SIMPLE</v>
      </c>
      <c r="O366" t="str">
        <f>CONCATENATE(G366,H366,D366)</f>
        <v>L0403ICX31438300100360</v>
      </c>
    </row>
    <row r="367" spans="1:15">
      <c r="A367" s="5" t="s">
        <v>1558</v>
      </c>
      <c r="B367" t="s">
        <v>1559</v>
      </c>
      <c r="C367" t="s">
        <v>168</v>
      </c>
      <c r="D367" t="s">
        <v>1560</v>
      </c>
      <c r="E367" t="s">
        <v>1561</v>
      </c>
      <c r="F367" t="s">
        <v>1562</v>
      </c>
      <c r="G367" t="s">
        <v>1565</v>
      </c>
      <c r="H367" t="s">
        <v>1566</v>
      </c>
      <c r="I367">
        <v>100</v>
      </c>
      <c r="J367">
        <v>111</v>
      </c>
      <c r="K367">
        <v>111</v>
      </c>
      <c r="L367">
        <v>0</v>
      </c>
      <c r="M367" s="3">
        <v>0</v>
      </c>
      <c r="N367" t="str">
        <f>IF(MID(G367,1,2)="L0","SIMPLE","SPECIAL")</f>
        <v>SIMPLE</v>
      </c>
      <c r="O367" t="str">
        <f>CONCATENATE(G367,H367,D367)</f>
        <v>L0403WCX31465670100360</v>
      </c>
    </row>
    <row r="368" spans="1:15">
      <c r="A368" s="5" t="s">
        <v>1567</v>
      </c>
      <c r="B368" t="s">
        <v>365</v>
      </c>
      <c r="C368" t="s">
        <v>168</v>
      </c>
      <c r="D368" t="s">
        <v>1568</v>
      </c>
      <c r="E368" t="s">
        <v>1569</v>
      </c>
      <c r="F368" t="s">
        <v>1570</v>
      </c>
      <c r="G368" t="s">
        <v>1571</v>
      </c>
      <c r="H368" t="s">
        <v>1572</v>
      </c>
      <c r="I368">
        <v>50</v>
      </c>
      <c r="J368">
        <v>57.25</v>
      </c>
      <c r="K368">
        <v>57.25</v>
      </c>
      <c r="L368">
        <v>0</v>
      </c>
      <c r="M368" s="3">
        <v>0</v>
      </c>
      <c r="N368" t="str">
        <f>IF(MID(G368,1,2)="L0","SIMPLE","SPECIAL")</f>
        <v>SIMPLE</v>
      </c>
      <c r="O368" t="str">
        <f>CONCATENATE(G368,H368,D368)</f>
        <v>L0215CIX31446830100365</v>
      </c>
    </row>
    <row r="369" spans="1:15">
      <c r="A369" s="5" t="s">
        <v>1567</v>
      </c>
      <c r="B369" t="s">
        <v>365</v>
      </c>
      <c r="C369" t="s">
        <v>168</v>
      </c>
      <c r="D369" t="s">
        <v>1568</v>
      </c>
      <c r="E369" t="s">
        <v>1569</v>
      </c>
      <c r="F369" t="s">
        <v>1570</v>
      </c>
      <c r="G369" t="s">
        <v>1573</v>
      </c>
      <c r="H369" t="s">
        <v>1574</v>
      </c>
      <c r="I369">
        <v>50</v>
      </c>
      <c r="J369">
        <v>57.25</v>
      </c>
      <c r="K369">
        <v>57.25</v>
      </c>
      <c r="L369">
        <v>0</v>
      </c>
      <c r="M369" s="3">
        <v>0</v>
      </c>
      <c r="N369" t="str">
        <f>IF(MID(G369,1,2)="L0","SIMPLE","SPECIAL")</f>
        <v>SIMPLE</v>
      </c>
      <c r="O369" t="str">
        <f>CONCATENATE(G369,H369,D369)</f>
        <v>L0215RIX31443600100365</v>
      </c>
    </row>
    <row r="370" spans="1:15">
      <c r="A370" s="5" t="s">
        <v>1576</v>
      </c>
      <c r="B370" t="s">
        <v>1559</v>
      </c>
      <c r="C370" t="s">
        <v>168</v>
      </c>
      <c r="D370" t="s">
        <v>1560</v>
      </c>
      <c r="E370" t="s">
        <v>1577</v>
      </c>
      <c r="F370" t="s">
        <v>1562</v>
      </c>
      <c r="G370" t="s">
        <v>599</v>
      </c>
      <c r="H370" t="s">
        <v>613</v>
      </c>
      <c r="I370">
        <v>50</v>
      </c>
      <c r="J370">
        <v>56</v>
      </c>
      <c r="K370">
        <v>56</v>
      </c>
      <c r="L370">
        <v>0</v>
      </c>
      <c r="M370" s="3">
        <v>0</v>
      </c>
      <c r="N370" t="str">
        <f>IF(MID(G370,1,2)="L0","SIMPLE","SPECIAL")</f>
        <v>SIMPLE</v>
      </c>
      <c r="O370" t="str">
        <f>CONCATENATE(G370,H370,D370)</f>
        <v>L0403HWX31430360100360</v>
      </c>
    </row>
    <row r="371" spans="1:15">
      <c r="A371" s="5" t="s">
        <v>1576</v>
      </c>
      <c r="B371" t="s">
        <v>1559</v>
      </c>
      <c r="C371" t="s">
        <v>168</v>
      </c>
      <c r="D371" t="s">
        <v>1560</v>
      </c>
      <c r="E371" t="s">
        <v>1577</v>
      </c>
      <c r="F371" t="s">
        <v>1562</v>
      </c>
      <c r="G371" t="s">
        <v>597</v>
      </c>
      <c r="H371" t="s">
        <v>612</v>
      </c>
      <c r="I371">
        <v>50</v>
      </c>
      <c r="J371">
        <v>56</v>
      </c>
      <c r="K371">
        <v>56</v>
      </c>
      <c r="L371">
        <v>0</v>
      </c>
      <c r="M371" s="3">
        <v>0</v>
      </c>
      <c r="N371" t="str">
        <f>IF(MID(G371,1,2)="L0","SIMPLE","SPECIAL")</f>
        <v>SIMPLE</v>
      </c>
      <c r="O371" t="str">
        <f>CONCATENATE(G371,H371,D371)</f>
        <v>L0403HRX31470230100360</v>
      </c>
    </row>
    <row r="372" spans="1:15">
      <c r="A372" s="5" t="s">
        <v>1578</v>
      </c>
      <c r="B372" t="s">
        <v>367</v>
      </c>
      <c r="C372" t="s">
        <v>168</v>
      </c>
      <c r="D372" t="s">
        <v>1568</v>
      </c>
      <c r="E372" t="s">
        <v>1579</v>
      </c>
      <c r="F372" t="s">
        <v>1570</v>
      </c>
      <c r="G372" t="s">
        <v>1129</v>
      </c>
      <c r="H372" t="s">
        <v>1130</v>
      </c>
      <c r="I372">
        <v>50</v>
      </c>
      <c r="J372">
        <v>24.25</v>
      </c>
      <c r="K372">
        <v>26.1</v>
      </c>
      <c r="L372">
        <v>1.85</v>
      </c>
      <c r="M372" s="3">
        <v>7.63</v>
      </c>
      <c r="N372" t="str">
        <f>IF(MID(G372,1,2)="L0","SIMPLE","SPECIAL")</f>
        <v>SIMPLE</v>
      </c>
      <c r="O372" t="str">
        <f>CONCATENATE(G372,H372,D372)</f>
        <v>L0215RGX31461290100365</v>
      </c>
    </row>
    <row r="373" spans="1:15">
      <c r="A373" s="5" t="s">
        <v>1578</v>
      </c>
      <c r="B373" t="s">
        <v>367</v>
      </c>
      <c r="C373" t="s">
        <v>168</v>
      </c>
      <c r="D373" t="s">
        <v>1568</v>
      </c>
      <c r="E373" t="s">
        <v>1579</v>
      </c>
      <c r="F373" t="s">
        <v>1570</v>
      </c>
      <c r="G373" t="s">
        <v>1131</v>
      </c>
      <c r="H373" t="s">
        <v>1132</v>
      </c>
      <c r="I373">
        <v>50</v>
      </c>
      <c r="J373">
        <v>24.25</v>
      </c>
      <c r="K373">
        <v>24.76</v>
      </c>
      <c r="L373">
        <v>0.51</v>
      </c>
      <c r="M373" s="3">
        <v>2.1</v>
      </c>
      <c r="N373" t="str">
        <f>IF(MID(G373,1,2)="L0","SIMPLE","SPECIAL")</f>
        <v>SIMPLE</v>
      </c>
      <c r="O373" t="str">
        <f>CONCATENATE(G373,H373,D373)</f>
        <v>L0215CGX31462830100365</v>
      </c>
    </row>
    <row r="374" spans="1:15">
      <c r="A374" s="5" t="s">
        <v>1580</v>
      </c>
      <c r="B374" t="s">
        <v>1581</v>
      </c>
      <c r="C374" t="s">
        <v>15</v>
      </c>
      <c r="D374" t="s">
        <v>1582</v>
      </c>
      <c r="E374" t="s">
        <v>1583</v>
      </c>
      <c r="F374" t="s">
        <v>1584</v>
      </c>
      <c r="G374" t="s">
        <v>1585</v>
      </c>
      <c r="H374" t="s">
        <v>1586</v>
      </c>
      <c r="I374">
        <v>100</v>
      </c>
      <c r="J374">
        <v>11</v>
      </c>
      <c r="K374">
        <v>11</v>
      </c>
      <c r="L374">
        <v>0</v>
      </c>
      <c r="M374" s="3">
        <v>0</v>
      </c>
      <c r="N374" t="str">
        <f>IF(MID(G374,1,2)="L0","SIMPLE","SPECIAL")</f>
        <v>SIMPLE</v>
      </c>
      <c r="O374" t="str">
        <f>CONCATENATE(G374,H374,D374)</f>
        <v>L0215RSX31426450100728</v>
      </c>
    </row>
    <row r="375" spans="1:15">
      <c r="A375" s="5" t="s">
        <v>1587</v>
      </c>
      <c r="B375" t="s">
        <v>1575</v>
      </c>
      <c r="C375" t="s">
        <v>168</v>
      </c>
      <c r="D375" t="s">
        <v>1560</v>
      </c>
      <c r="E375" t="s">
        <v>1588</v>
      </c>
      <c r="F375" t="s">
        <v>1562</v>
      </c>
      <c r="G375" t="s">
        <v>1425</v>
      </c>
      <c r="H375" t="s">
        <v>1426</v>
      </c>
      <c r="I375">
        <v>50</v>
      </c>
      <c r="J375">
        <v>52.75</v>
      </c>
      <c r="K375">
        <v>52.75</v>
      </c>
      <c r="L375">
        <v>0</v>
      </c>
      <c r="M375" s="3">
        <v>0</v>
      </c>
      <c r="N375" t="str">
        <f>IF(MID(G375,1,2)="L0","SIMPLE","SPECIAL")</f>
        <v>SIMPLE</v>
      </c>
      <c r="O375" t="str">
        <f>CONCATENATE(G375,H375,D375)</f>
        <v>L0403ISX31465570100360</v>
      </c>
    </row>
    <row r="376" spans="1:15">
      <c r="A376" s="5" t="s">
        <v>1587</v>
      </c>
      <c r="B376" t="s">
        <v>1575</v>
      </c>
      <c r="C376" t="s">
        <v>168</v>
      </c>
      <c r="D376" t="s">
        <v>1560</v>
      </c>
      <c r="E376" t="s">
        <v>1588</v>
      </c>
      <c r="F376" t="s">
        <v>1562</v>
      </c>
      <c r="G376" t="s">
        <v>532</v>
      </c>
      <c r="H376" t="s">
        <v>1026</v>
      </c>
      <c r="I376">
        <v>50</v>
      </c>
      <c r="J376">
        <v>52.75</v>
      </c>
      <c r="K376">
        <v>52.75</v>
      </c>
      <c r="L376">
        <v>0</v>
      </c>
      <c r="M376" s="3">
        <v>0</v>
      </c>
      <c r="N376" t="str">
        <f>IF(MID(G376,1,2)="L0","SIMPLE","SPECIAL")</f>
        <v>SIMPLE</v>
      </c>
      <c r="O376" t="str">
        <f>CONCATENATE(G376,H376,D376)</f>
        <v>L0403WSX31471810200360</v>
      </c>
    </row>
    <row r="377" spans="1:15">
      <c r="A377" s="5" t="s">
        <v>1589</v>
      </c>
      <c r="B377" t="s">
        <v>1575</v>
      </c>
      <c r="C377" t="s">
        <v>168</v>
      </c>
      <c r="D377" t="s">
        <v>1560</v>
      </c>
      <c r="E377" t="s">
        <v>519</v>
      </c>
      <c r="F377" t="s">
        <v>1562</v>
      </c>
      <c r="G377" t="s">
        <v>545</v>
      </c>
      <c r="H377" t="s">
        <v>1590</v>
      </c>
      <c r="I377">
        <v>50</v>
      </c>
      <c r="J377">
        <v>52.75</v>
      </c>
      <c r="K377">
        <v>52.75</v>
      </c>
      <c r="L377">
        <v>0</v>
      </c>
      <c r="M377" s="3">
        <v>0</v>
      </c>
      <c r="N377" t="str">
        <f>IF(MID(G377,1,2)="L0","SIMPLE","SPECIAL")</f>
        <v>SIMPLE</v>
      </c>
      <c r="O377" t="str">
        <f>CONCATENATE(G377,H377,D377)</f>
        <v>L0403CBX31462950100360</v>
      </c>
    </row>
    <row r="378" spans="1:15">
      <c r="A378" s="5" t="s">
        <v>1589</v>
      </c>
      <c r="B378" t="s">
        <v>1575</v>
      </c>
      <c r="C378" t="s">
        <v>168</v>
      </c>
      <c r="D378" t="s">
        <v>1560</v>
      </c>
      <c r="E378" t="s">
        <v>519</v>
      </c>
      <c r="F378" t="s">
        <v>1562</v>
      </c>
      <c r="G378" t="s">
        <v>491</v>
      </c>
      <c r="H378" t="s">
        <v>492</v>
      </c>
      <c r="I378">
        <v>50</v>
      </c>
      <c r="J378">
        <v>52.75</v>
      </c>
      <c r="K378">
        <v>52.75</v>
      </c>
      <c r="L378">
        <v>0</v>
      </c>
      <c r="M378" s="3">
        <v>0</v>
      </c>
      <c r="N378" t="str">
        <f>IF(MID(G378,1,2)="L0","SIMPLE","SPECIAL")</f>
        <v>SIMPLE</v>
      </c>
      <c r="O378" t="str">
        <f>CONCATENATE(G378,H378,D378)</f>
        <v>L0403WBX31464120100360</v>
      </c>
    </row>
    <row r="379" spans="1:15">
      <c r="A379" s="5" t="s">
        <v>1591</v>
      </c>
      <c r="B379" t="s">
        <v>1592</v>
      </c>
      <c r="C379" t="s">
        <v>15</v>
      </c>
      <c r="D379" t="s">
        <v>1582</v>
      </c>
      <c r="E379" t="s">
        <v>1593</v>
      </c>
      <c r="F379" t="s">
        <v>1584</v>
      </c>
      <c r="G379" t="s">
        <v>1573</v>
      </c>
      <c r="H379" t="s">
        <v>1594</v>
      </c>
      <c r="I379">
        <v>100</v>
      </c>
      <c r="J379">
        <v>190.5</v>
      </c>
      <c r="K379">
        <v>190.5</v>
      </c>
      <c r="L379">
        <v>0</v>
      </c>
      <c r="M379" s="3">
        <v>0</v>
      </c>
      <c r="N379" t="str">
        <f>IF(MID(G379,1,2)="L0","SIMPLE","SPECIAL")</f>
        <v>SIMPLE</v>
      </c>
      <c r="O379" t="str">
        <f>CONCATENATE(G379,H379,D379)</f>
        <v>L0215RIX31470100100728</v>
      </c>
    </row>
    <row r="380" spans="1:15">
      <c r="A380" s="5" t="s">
        <v>1595</v>
      </c>
      <c r="B380" t="s">
        <v>1596</v>
      </c>
      <c r="C380" t="s">
        <v>168</v>
      </c>
      <c r="D380" t="s">
        <v>1560</v>
      </c>
      <c r="E380" t="s">
        <v>1597</v>
      </c>
      <c r="F380" t="s">
        <v>1562</v>
      </c>
      <c r="G380" t="s">
        <v>246</v>
      </c>
      <c r="H380" t="s">
        <v>1598</v>
      </c>
      <c r="I380">
        <v>50</v>
      </c>
      <c r="J380">
        <v>54.5</v>
      </c>
      <c r="K380">
        <v>54.5</v>
      </c>
      <c r="L380">
        <v>0</v>
      </c>
      <c r="M380" s="3">
        <v>0</v>
      </c>
      <c r="N380" t="str">
        <f>IF(MID(G380,1,2)="L0","SIMPLE","SPECIAL")</f>
        <v>SIMPLE</v>
      </c>
      <c r="O380" t="str">
        <f>CONCATENATE(G380,H380,D380)</f>
        <v>L0403CXX31457110100360</v>
      </c>
    </row>
    <row r="381" spans="1:15">
      <c r="A381" s="5" t="s">
        <v>1595</v>
      </c>
      <c r="B381" t="s">
        <v>1596</v>
      </c>
      <c r="C381" t="s">
        <v>168</v>
      </c>
      <c r="D381" t="s">
        <v>1560</v>
      </c>
      <c r="E381" t="s">
        <v>1597</v>
      </c>
      <c r="F381" t="s">
        <v>1562</v>
      </c>
      <c r="G381" t="s">
        <v>1599</v>
      </c>
      <c r="H381" t="s">
        <v>1600</v>
      </c>
      <c r="I381">
        <v>50</v>
      </c>
      <c r="J381">
        <v>54.5</v>
      </c>
      <c r="K381">
        <v>54.5</v>
      </c>
      <c r="L381">
        <v>0</v>
      </c>
      <c r="M381" s="3">
        <v>0</v>
      </c>
      <c r="N381" t="str">
        <f>IF(MID(G381,1,2)="L0","SIMPLE","SPECIAL")</f>
        <v>SIMPLE</v>
      </c>
      <c r="O381" t="str">
        <f>CONCATENATE(G381,H381,D381)</f>
        <v>L0403WVX31426940100360</v>
      </c>
    </row>
    <row r="382" spans="1:15">
      <c r="A382" s="5" t="s">
        <v>1601</v>
      </c>
      <c r="B382" t="s">
        <v>213</v>
      </c>
      <c r="C382" t="s">
        <v>15</v>
      </c>
      <c r="D382" t="s">
        <v>1582</v>
      </c>
      <c r="E382" t="s">
        <v>1602</v>
      </c>
      <c r="F382" t="s">
        <v>1584</v>
      </c>
      <c r="G382" t="s">
        <v>1603</v>
      </c>
      <c r="H382" t="s">
        <v>1604</v>
      </c>
      <c r="I382">
        <v>50</v>
      </c>
      <c r="J382">
        <v>8</v>
      </c>
      <c r="K382">
        <v>8</v>
      </c>
      <c r="L382">
        <v>0</v>
      </c>
      <c r="M382" s="3">
        <v>0</v>
      </c>
      <c r="N382" t="str">
        <f>IF(MID(G382,1,2)="L0","SIMPLE","SPECIAL")</f>
        <v>SIMPLE</v>
      </c>
      <c r="O382" t="str">
        <f>CONCATENATE(G382,H382,D382)</f>
        <v>L0215RXX31366960100728</v>
      </c>
    </row>
    <row r="383" spans="1:15">
      <c r="A383" s="5" t="s">
        <v>1605</v>
      </c>
      <c r="B383" t="s">
        <v>1606</v>
      </c>
      <c r="C383" t="s">
        <v>168</v>
      </c>
      <c r="D383" t="s">
        <v>1560</v>
      </c>
      <c r="E383" t="s">
        <v>1607</v>
      </c>
      <c r="F383" t="s">
        <v>1562</v>
      </c>
      <c r="G383" t="s">
        <v>826</v>
      </c>
      <c r="H383" t="s">
        <v>827</v>
      </c>
      <c r="I383">
        <v>50</v>
      </c>
      <c r="J383">
        <v>84</v>
      </c>
      <c r="K383">
        <v>85.96</v>
      </c>
      <c r="L383">
        <v>1.96</v>
      </c>
      <c r="M383" s="3">
        <v>2.33</v>
      </c>
      <c r="N383" t="str">
        <f>IF(MID(G383,1,2)="L0","SIMPLE","SPECIAL")</f>
        <v>SIMPLE</v>
      </c>
      <c r="O383" t="str">
        <f>CONCATENATE(G383,H383,D383)</f>
        <v>L0403OSX31464080100360</v>
      </c>
    </row>
    <row r="384" spans="1:15">
      <c r="A384" s="5" t="s">
        <v>1605</v>
      </c>
      <c r="B384" t="s">
        <v>1606</v>
      </c>
      <c r="C384" t="s">
        <v>168</v>
      </c>
      <c r="D384" t="s">
        <v>1560</v>
      </c>
      <c r="E384" t="s">
        <v>1607</v>
      </c>
      <c r="F384" t="s">
        <v>1562</v>
      </c>
      <c r="G384" t="s">
        <v>573</v>
      </c>
      <c r="H384" t="s">
        <v>1608</v>
      </c>
      <c r="I384">
        <v>50</v>
      </c>
      <c r="J384">
        <v>84</v>
      </c>
      <c r="K384">
        <v>87.31</v>
      </c>
      <c r="L384">
        <v>3.31</v>
      </c>
      <c r="M384" s="3">
        <v>3.94</v>
      </c>
      <c r="N384" t="str">
        <f>IF(MID(G384,1,2)="L0","SIMPLE","SPECIAL")</f>
        <v>SIMPLE</v>
      </c>
      <c r="O384" t="str">
        <f>CONCATENATE(G384,H384,D384)</f>
        <v>L0403OCX31461580100360</v>
      </c>
    </row>
    <row r="385" spans="1:15">
      <c r="A385" s="5" t="s">
        <v>1609</v>
      </c>
      <c r="B385" t="s">
        <v>1610</v>
      </c>
      <c r="C385" t="s">
        <v>15</v>
      </c>
      <c r="D385" t="s">
        <v>1582</v>
      </c>
      <c r="E385" t="s">
        <v>1611</v>
      </c>
      <c r="F385" t="s">
        <v>1584</v>
      </c>
      <c r="G385" t="s">
        <v>1612</v>
      </c>
      <c r="H385" t="s">
        <v>1613</v>
      </c>
      <c r="I385">
        <v>50</v>
      </c>
      <c r="J385">
        <v>91</v>
      </c>
      <c r="K385">
        <v>91</v>
      </c>
      <c r="L385">
        <v>0</v>
      </c>
      <c r="M385" s="3">
        <v>0</v>
      </c>
      <c r="N385" t="str">
        <f>IF(MID(G385,1,2)="L0","SIMPLE","SPECIAL")</f>
        <v>SIMPLE</v>
      </c>
      <c r="O385" t="str">
        <f>CONCATENATE(G385,H385,D385)</f>
        <v>L0225RXX31468620100728</v>
      </c>
    </row>
    <row r="386" spans="1:15">
      <c r="A386" s="5" t="s">
        <v>1614</v>
      </c>
      <c r="B386" t="s">
        <v>1615</v>
      </c>
      <c r="C386" t="s">
        <v>168</v>
      </c>
      <c r="D386" t="s">
        <v>1568</v>
      </c>
      <c r="E386" t="s">
        <v>1616</v>
      </c>
      <c r="F386" t="s">
        <v>1570</v>
      </c>
      <c r="G386" t="s">
        <v>1259</v>
      </c>
      <c r="H386" t="s">
        <v>1262</v>
      </c>
      <c r="I386">
        <v>25</v>
      </c>
      <c r="J386">
        <v>145.75</v>
      </c>
      <c r="K386">
        <v>145.75</v>
      </c>
      <c r="L386">
        <v>0</v>
      </c>
      <c r="M386" s="3">
        <v>0</v>
      </c>
      <c r="N386" t="str">
        <f>IF(MID(G386,1,2)="L0","SIMPLE","SPECIAL")</f>
        <v>SIMPLE</v>
      </c>
      <c r="O386" t="str">
        <f>CONCATENATE(G386,H386,D386)</f>
        <v>L0225WXX31470140100365</v>
      </c>
    </row>
    <row r="387" spans="1:15">
      <c r="A387" s="5" t="s">
        <v>1614</v>
      </c>
      <c r="B387" t="s">
        <v>1615</v>
      </c>
      <c r="C387" t="s">
        <v>168</v>
      </c>
      <c r="D387" t="s">
        <v>1568</v>
      </c>
      <c r="E387" t="s">
        <v>1616</v>
      </c>
      <c r="F387" t="s">
        <v>1570</v>
      </c>
      <c r="G387" t="s">
        <v>1170</v>
      </c>
      <c r="H387" t="s">
        <v>1617</v>
      </c>
      <c r="I387">
        <v>25</v>
      </c>
      <c r="J387">
        <v>145.75</v>
      </c>
      <c r="K387">
        <v>145.75</v>
      </c>
      <c r="L387">
        <v>0</v>
      </c>
      <c r="M387" s="3">
        <v>0</v>
      </c>
      <c r="N387" t="str">
        <f>IF(MID(G387,1,2)="L0","SIMPLE","SPECIAL")</f>
        <v>SIMPLE</v>
      </c>
      <c r="O387" t="str">
        <f>CONCATENATE(G387,H387,D387)</f>
        <v>L0225CXX31463950500365</v>
      </c>
    </row>
    <row r="388" spans="1:15">
      <c r="A388" s="5" t="s">
        <v>1618</v>
      </c>
      <c r="B388" t="s">
        <v>1619</v>
      </c>
      <c r="C388" t="s">
        <v>168</v>
      </c>
      <c r="D388" t="s">
        <v>1560</v>
      </c>
      <c r="E388" t="s">
        <v>1007</v>
      </c>
      <c r="F388" t="s">
        <v>1562</v>
      </c>
      <c r="G388" t="s">
        <v>652</v>
      </c>
      <c r="H388" t="s">
        <v>653</v>
      </c>
      <c r="I388">
        <v>50</v>
      </c>
      <c r="J388">
        <v>54.5</v>
      </c>
      <c r="K388">
        <v>55</v>
      </c>
      <c r="L388">
        <v>0.5</v>
      </c>
      <c r="M388" s="3">
        <v>0.92</v>
      </c>
      <c r="N388" t="str">
        <f>IF(MID(G388,1,2)="L0","SIMPLE","SPECIAL")</f>
        <v>SIMPLE</v>
      </c>
      <c r="O388" t="str">
        <f>CONCATENATE(G388,H388,D388)</f>
        <v>L0403OHX31461910100360</v>
      </c>
    </row>
    <row r="389" spans="1:15">
      <c r="A389" s="5" t="s">
        <v>1620</v>
      </c>
      <c r="B389" t="s">
        <v>1615</v>
      </c>
      <c r="C389" t="s">
        <v>168</v>
      </c>
      <c r="D389" t="s">
        <v>1568</v>
      </c>
      <c r="E389" t="s">
        <v>1621</v>
      </c>
      <c r="F389" t="s">
        <v>1570</v>
      </c>
      <c r="G389" t="s">
        <v>1622</v>
      </c>
      <c r="H389" t="s">
        <v>1623</v>
      </c>
      <c r="I389">
        <v>25</v>
      </c>
      <c r="J389">
        <v>145.5</v>
      </c>
      <c r="K389">
        <v>145.5</v>
      </c>
      <c r="L389">
        <v>0</v>
      </c>
      <c r="M389" s="3">
        <v>0</v>
      </c>
      <c r="N389" t="str">
        <f>IF(MID(G389,1,2)="L0","SIMPLE","SPECIAL")</f>
        <v>SIMPLE</v>
      </c>
      <c r="O389" t="str">
        <f>CONCATENATE(G389,H389,D389)</f>
        <v>L0225WGX31426600100365</v>
      </c>
    </row>
    <row r="390" spans="1:15">
      <c r="A390" s="5" t="s">
        <v>1620</v>
      </c>
      <c r="B390" t="s">
        <v>1615</v>
      </c>
      <c r="C390" t="s">
        <v>168</v>
      </c>
      <c r="D390" t="s">
        <v>1568</v>
      </c>
      <c r="E390" t="s">
        <v>1621</v>
      </c>
      <c r="F390" t="s">
        <v>1570</v>
      </c>
      <c r="G390" t="s">
        <v>1624</v>
      </c>
      <c r="H390" t="s">
        <v>1625</v>
      </c>
      <c r="I390">
        <v>25</v>
      </c>
      <c r="J390">
        <v>145.5</v>
      </c>
      <c r="K390">
        <v>145.5</v>
      </c>
      <c r="L390">
        <v>0</v>
      </c>
      <c r="M390" s="3">
        <v>0</v>
      </c>
      <c r="N390" t="str">
        <f>IF(MID(G390,1,2)="L0","SIMPLE","SPECIAL")</f>
        <v>SIMPLE</v>
      </c>
      <c r="O390" t="str">
        <f>CONCATENATE(G390,H390,D390)</f>
        <v>L0225CGX31432440100365</v>
      </c>
    </row>
    <row r="391" spans="1:15">
      <c r="A391" s="5" t="s">
        <v>1626</v>
      </c>
      <c r="B391" t="s">
        <v>1615</v>
      </c>
      <c r="C391" t="s">
        <v>168</v>
      </c>
      <c r="D391" t="s">
        <v>1568</v>
      </c>
      <c r="E391" t="s">
        <v>1536</v>
      </c>
      <c r="F391" t="s">
        <v>1570</v>
      </c>
      <c r="G391" t="s">
        <v>1627</v>
      </c>
      <c r="H391" t="s">
        <v>1628</v>
      </c>
      <c r="I391">
        <v>25</v>
      </c>
      <c r="J391">
        <v>37.25</v>
      </c>
      <c r="K391">
        <v>40.65</v>
      </c>
      <c r="L391">
        <v>3.4</v>
      </c>
      <c r="M391" s="3">
        <v>9.1300000000000008</v>
      </c>
      <c r="N391" t="str">
        <f>IF(MID(G391,1,2)="L0","SIMPLE","SPECIAL")</f>
        <v>SIMPLE</v>
      </c>
      <c r="O391" t="str">
        <f>CONCATENATE(G391,H391,D391)</f>
        <v>L0215CHX31377610100365</v>
      </c>
    </row>
    <row r="392" spans="1:15">
      <c r="A392" s="5" t="s">
        <v>1626</v>
      </c>
      <c r="B392" t="s">
        <v>1615</v>
      </c>
      <c r="C392" t="s">
        <v>168</v>
      </c>
      <c r="D392" t="s">
        <v>1568</v>
      </c>
      <c r="E392" t="s">
        <v>1536</v>
      </c>
      <c r="F392" t="s">
        <v>1570</v>
      </c>
      <c r="G392" t="s">
        <v>1629</v>
      </c>
      <c r="H392" t="s">
        <v>1630</v>
      </c>
      <c r="I392">
        <v>25</v>
      </c>
      <c r="J392">
        <v>37.25</v>
      </c>
      <c r="K392">
        <v>40.65</v>
      </c>
      <c r="L392">
        <v>3.4</v>
      </c>
      <c r="M392" s="3">
        <v>9.1300000000000008</v>
      </c>
      <c r="N392" t="str">
        <f>IF(MID(G392,1,2)="L0","SIMPLE","SPECIAL")</f>
        <v>SIMPLE</v>
      </c>
      <c r="O392" t="str">
        <f>CONCATENATE(G392,H392,D392)</f>
        <v>L0215RHX31360200100365</v>
      </c>
    </row>
    <row r="393" spans="1:15">
      <c r="A393" s="5" t="s">
        <v>1631</v>
      </c>
      <c r="B393" t="s">
        <v>1632</v>
      </c>
      <c r="C393" t="s">
        <v>15</v>
      </c>
      <c r="D393" t="s">
        <v>1582</v>
      </c>
      <c r="E393" t="s">
        <v>1633</v>
      </c>
      <c r="F393" t="s">
        <v>1584</v>
      </c>
      <c r="G393" t="s">
        <v>916</v>
      </c>
      <c r="H393" t="s">
        <v>1634</v>
      </c>
      <c r="I393">
        <v>50</v>
      </c>
      <c r="J393">
        <v>24.5</v>
      </c>
      <c r="K393">
        <v>24.5</v>
      </c>
      <c r="L393">
        <v>0</v>
      </c>
      <c r="M393" s="3">
        <v>0</v>
      </c>
      <c r="N393" t="str">
        <f>IF(MID(G393,1,2)="L0","SIMPLE","SPECIAL")</f>
        <v>SIMPLE</v>
      </c>
      <c r="O393" t="str">
        <f>CONCATENATE(G393,H393,D393)</f>
        <v>L0225RGX31461390100728</v>
      </c>
    </row>
    <row r="394" spans="1:15">
      <c r="A394" s="5" t="s">
        <v>1635</v>
      </c>
      <c r="B394" t="s">
        <v>1636</v>
      </c>
      <c r="C394" t="s">
        <v>168</v>
      </c>
      <c r="D394" t="s">
        <v>1568</v>
      </c>
      <c r="E394" t="s">
        <v>1637</v>
      </c>
      <c r="F394" t="s">
        <v>1570</v>
      </c>
      <c r="G394" t="s">
        <v>1638</v>
      </c>
      <c r="H394" t="s">
        <v>1639</v>
      </c>
      <c r="I394">
        <v>50</v>
      </c>
      <c r="J394">
        <v>62.5</v>
      </c>
      <c r="K394">
        <v>65.38</v>
      </c>
      <c r="L394">
        <v>2.88</v>
      </c>
      <c r="M394" s="3">
        <v>4.6100000000000003</v>
      </c>
      <c r="N394" t="str">
        <f>IF(MID(G394,1,2)="L0","SIMPLE","SPECIAL")</f>
        <v>SIMPLE</v>
      </c>
      <c r="O394" t="str">
        <f>CONCATENATE(G394,H394,D394)</f>
        <v>L0215CWX31465460100365</v>
      </c>
    </row>
    <row r="395" spans="1:15">
      <c r="A395" s="5" t="s">
        <v>1635</v>
      </c>
      <c r="B395" t="s">
        <v>1636</v>
      </c>
      <c r="C395" t="s">
        <v>168</v>
      </c>
      <c r="D395" t="s">
        <v>1568</v>
      </c>
      <c r="E395" t="s">
        <v>1637</v>
      </c>
      <c r="F395" t="s">
        <v>1570</v>
      </c>
      <c r="G395" t="s">
        <v>1640</v>
      </c>
      <c r="H395" t="s">
        <v>1641</v>
      </c>
      <c r="I395">
        <v>50</v>
      </c>
      <c r="J395">
        <v>62.5</v>
      </c>
      <c r="K395">
        <v>65.38</v>
      </c>
      <c r="L395">
        <v>2.88</v>
      </c>
      <c r="M395" s="3">
        <v>4.6100000000000003</v>
      </c>
      <c r="N395" t="str">
        <f>IF(MID(G395,1,2)="L0","SIMPLE","SPECIAL")</f>
        <v>SIMPLE</v>
      </c>
      <c r="O395" t="str">
        <f>CONCATENATE(G395,H395,D395)</f>
        <v>L0215RWX31416180100365</v>
      </c>
    </row>
    <row r="396" spans="1:15">
      <c r="A396" s="5" t="s">
        <v>1642</v>
      </c>
      <c r="B396" t="s">
        <v>1643</v>
      </c>
      <c r="C396" t="s">
        <v>168</v>
      </c>
      <c r="D396" t="s">
        <v>1560</v>
      </c>
      <c r="E396" t="s">
        <v>1644</v>
      </c>
      <c r="F396" t="s">
        <v>1645</v>
      </c>
      <c r="G396" t="s">
        <v>618</v>
      </c>
      <c r="H396" t="s">
        <v>1646</v>
      </c>
      <c r="I396">
        <v>100</v>
      </c>
      <c r="J396">
        <v>58.5</v>
      </c>
      <c r="K396">
        <v>58.5</v>
      </c>
      <c r="L396">
        <v>0</v>
      </c>
      <c r="M396" s="3">
        <v>0</v>
      </c>
      <c r="N396" t="str">
        <f>IF(MID(G396,1,2)="L0","SIMPLE","SPECIAL")</f>
        <v>SIMPLE</v>
      </c>
      <c r="O396" t="str">
        <f>CONCATENATE(G396,H396,D396)</f>
        <v>L0403OBX31463070100360</v>
      </c>
    </row>
    <row r="397" spans="1:15">
      <c r="A397" s="5" t="s">
        <v>1647</v>
      </c>
      <c r="B397" t="s">
        <v>253</v>
      </c>
      <c r="C397" t="s">
        <v>15</v>
      </c>
      <c r="D397" t="s">
        <v>1582</v>
      </c>
      <c r="E397" t="s">
        <v>1648</v>
      </c>
      <c r="F397" t="s">
        <v>1584</v>
      </c>
      <c r="G397" t="s">
        <v>1243</v>
      </c>
      <c r="H397" t="s">
        <v>1244</v>
      </c>
      <c r="I397">
        <v>50</v>
      </c>
      <c r="J397">
        <v>75.75</v>
      </c>
      <c r="K397">
        <v>75.75</v>
      </c>
      <c r="L397">
        <v>0</v>
      </c>
      <c r="M397" s="3">
        <v>0</v>
      </c>
      <c r="N397" t="str">
        <f>IF(MID(G397,1,2)="L0","SIMPLE","SPECIAL")</f>
        <v>SIMPLE</v>
      </c>
      <c r="O397" t="str">
        <f>CONCATENATE(G397,H397,D397)</f>
        <v>L0225RBX31471700200728</v>
      </c>
    </row>
    <row r="398" spans="1:15">
      <c r="A398" s="5" t="s">
        <v>1649</v>
      </c>
      <c r="B398" t="s">
        <v>1650</v>
      </c>
      <c r="C398" t="s">
        <v>15</v>
      </c>
      <c r="D398" t="s">
        <v>1651</v>
      </c>
      <c r="E398" t="s">
        <v>660</v>
      </c>
      <c r="F398" t="s">
        <v>1652</v>
      </c>
      <c r="G398" t="s">
        <v>1170</v>
      </c>
      <c r="H398" t="s">
        <v>1653</v>
      </c>
      <c r="I398">
        <v>50</v>
      </c>
      <c r="J398">
        <v>28.5</v>
      </c>
      <c r="K398">
        <v>28.5</v>
      </c>
      <c r="L398">
        <v>0</v>
      </c>
      <c r="M398" s="3">
        <v>0</v>
      </c>
      <c r="N398" t="str">
        <f>IF(MID(G398,1,2)="L0","SIMPLE","SPECIAL")</f>
        <v>SIMPLE</v>
      </c>
      <c r="O398" t="str">
        <f>CONCATENATE(G398,H398,D398)</f>
        <v>L0225CXX31461450700749</v>
      </c>
    </row>
    <row r="399" spans="1:15">
      <c r="A399" s="5" t="s">
        <v>1654</v>
      </c>
      <c r="B399" t="s">
        <v>1655</v>
      </c>
      <c r="C399" t="s">
        <v>15</v>
      </c>
      <c r="D399" t="s">
        <v>1651</v>
      </c>
      <c r="E399" t="s">
        <v>1656</v>
      </c>
      <c r="F399" t="s">
        <v>1652</v>
      </c>
      <c r="G399" t="s">
        <v>1170</v>
      </c>
      <c r="H399" t="s">
        <v>1657</v>
      </c>
      <c r="I399">
        <v>50</v>
      </c>
      <c r="J399">
        <v>68.75</v>
      </c>
      <c r="K399">
        <v>68.75</v>
      </c>
      <c r="L399">
        <v>0</v>
      </c>
      <c r="M399" s="3">
        <v>0</v>
      </c>
      <c r="N399" t="str">
        <f>IF(MID(G399,1,2)="L0","SIMPLE","SPECIAL")</f>
        <v>SIMPLE</v>
      </c>
      <c r="O399" t="str">
        <f>CONCATENATE(G399,H399,D399)</f>
        <v>L0225CXX31471730600749</v>
      </c>
    </row>
    <row r="400" spans="1:15">
      <c r="A400" s="5" t="s">
        <v>1658</v>
      </c>
      <c r="B400" t="s">
        <v>1659</v>
      </c>
      <c r="C400" t="s">
        <v>168</v>
      </c>
      <c r="D400" t="s">
        <v>1538</v>
      </c>
      <c r="E400" t="s">
        <v>1660</v>
      </c>
      <c r="F400" t="s">
        <v>1540</v>
      </c>
      <c r="G400" t="s">
        <v>417</v>
      </c>
      <c r="H400" t="s">
        <v>1661</v>
      </c>
      <c r="I400">
        <v>10</v>
      </c>
      <c r="J400">
        <v>61.65</v>
      </c>
      <c r="K400">
        <v>73.98</v>
      </c>
      <c r="L400">
        <v>12.33</v>
      </c>
      <c r="M400" s="3">
        <v>20</v>
      </c>
      <c r="N400" t="str">
        <f>IF(MID(G400,1,2)="L0","SIMPLE","SPECIAL")</f>
        <v>SIMPLE</v>
      </c>
      <c r="O400" t="str">
        <f>CONCATENATE(G400,H400,D400)</f>
        <v>L0205BXX31465680100361</v>
      </c>
    </row>
    <row r="401" spans="1:15">
      <c r="A401" s="5" t="s">
        <v>1662</v>
      </c>
      <c r="B401" t="s">
        <v>1659</v>
      </c>
      <c r="C401" t="s">
        <v>168</v>
      </c>
      <c r="D401" t="s">
        <v>1538</v>
      </c>
      <c r="E401" t="s">
        <v>1663</v>
      </c>
      <c r="F401" t="s">
        <v>1540</v>
      </c>
      <c r="G401" t="s">
        <v>1325</v>
      </c>
      <c r="H401" t="s">
        <v>1664</v>
      </c>
      <c r="I401">
        <v>10</v>
      </c>
      <c r="J401">
        <v>35.299999999999997</v>
      </c>
      <c r="K401">
        <v>42.36</v>
      </c>
      <c r="L401">
        <v>7.06</v>
      </c>
      <c r="M401" s="3">
        <v>20</v>
      </c>
      <c r="N401" t="str">
        <f>IF(MID(G401,1,2)="L0","SIMPLE","SPECIAL")</f>
        <v>SIMPLE</v>
      </c>
      <c r="O401" t="str">
        <f>CONCATENATE(G401,H401,D401)</f>
        <v>L0205HRX31468910100361</v>
      </c>
    </row>
    <row r="402" spans="1:15">
      <c r="A402" s="5" t="s">
        <v>1662</v>
      </c>
      <c r="B402" t="s">
        <v>1659</v>
      </c>
      <c r="C402" t="s">
        <v>168</v>
      </c>
      <c r="D402" t="s">
        <v>1538</v>
      </c>
      <c r="E402" t="s">
        <v>1663</v>
      </c>
      <c r="F402" t="s">
        <v>1540</v>
      </c>
      <c r="G402" t="s">
        <v>1665</v>
      </c>
      <c r="H402" t="s">
        <v>1666</v>
      </c>
      <c r="I402">
        <v>10</v>
      </c>
      <c r="J402">
        <v>35.299999999999997</v>
      </c>
      <c r="K402">
        <v>42.36</v>
      </c>
      <c r="L402">
        <v>7.06</v>
      </c>
      <c r="M402" s="3">
        <v>20</v>
      </c>
      <c r="N402" t="str">
        <f>IF(MID(G402,1,2)="L0","SIMPLE","SPECIAL")</f>
        <v>SIMPLE</v>
      </c>
      <c r="O402" t="str">
        <f>CONCATENATE(G402,H402,D402)</f>
        <v>L0205BRX31457310100361</v>
      </c>
    </row>
    <row r="403" spans="1:15">
      <c r="A403" s="5" t="s">
        <v>1667</v>
      </c>
      <c r="B403" t="s">
        <v>588</v>
      </c>
      <c r="C403" t="s">
        <v>168</v>
      </c>
      <c r="D403" t="s">
        <v>1538</v>
      </c>
      <c r="E403" t="s">
        <v>1557</v>
      </c>
      <c r="F403" t="s">
        <v>1540</v>
      </c>
      <c r="G403" t="s">
        <v>340</v>
      </c>
      <c r="H403" t="s">
        <v>341</v>
      </c>
      <c r="I403">
        <v>25</v>
      </c>
      <c r="J403">
        <v>85</v>
      </c>
      <c r="K403">
        <v>97.22</v>
      </c>
      <c r="L403">
        <v>12.22</v>
      </c>
      <c r="M403" s="3">
        <v>14.38</v>
      </c>
      <c r="N403" t="str">
        <f>IF(MID(G403,1,2)="L0","SIMPLE","SPECIAL")</f>
        <v>SIMPLE</v>
      </c>
      <c r="O403" t="str">
        <f>CONCATENATE(G403,H403,D403)</f>
        <v>L0205RXX31464150100361</v>
      </c>
    </row>
    <row r="404" spans="1:15">
      <c r="A404" s="5" t="s">
        <v>1668</v>
      </c>
      <c r="B404" t="s">
        <v>1669</v>
      </c>
      <c r="C404" t="s">
        <v>168</v>
      </c>
      <c r="D404" t="s">
        <v>1670</v>
      </c>
      <c r="E404" t="s">
        <v>1671</v>
      </c>
      <c r="F404" t="s">
        <v>1672</v>
      </c>
      <c r="G404" t="s">
        <v>1673</v>
      </c>
      <c r="H404" t="s">
        <v>1674</v>
      </c>
      <c r="I404">
        <v>50</v>
      </c>
      <c r="J404">
        <v>93.25</v>
      </c>
      <c r="K404">
        <v>93.25</v>
      </c>
      <c r="L404">
        <v>0</v>
      </c>
      <c r="M404" s="3">
        <v>0</v>
      </c>
      <c r="N404" t="str">
        <f>IF(MID(G404,1,2)="L0","SIMPLE","SPECIAL")</f>
        <v>SIMPLE</v>
      </c>
      <c r="O404" t="str">
        <f>CONCATENATE(G404,H404,D404)</f>
        <v>L0403OIX31463000100364</v>
      </c>
    </row>
    <row r="405" spans="1:15">
      <c r="A405" s="5" t="s">
        <v>1668</v>
      </c>
      <c r="B405" t="s">
        <v>1669</v>
      </c>
      <c r="C405" t="s">
        <v>168</v>
      </c>
      <c r="D405" t="s">
        <v>1670</v>
      </c>
      <c r="E405" t="s">
        <v>1671</v>
      </c>
      <c r="F405" t="s">
        <v>1672</v>
      </c>
      <c r="G405" t="s">
        <v>573</v>
      </c>
      <c r="H405" t="s">
        <v>1675</v>
      </c>
      <c r="I405">
        <v>50</v>
      </c>
      <c r="J405">
        <v>93.25</v>
      </c>
      <c r="K405">
        <v>93.25</v>
      </c>
      <c r="L405">
        <v>0</v>
      </c>
      <c r="M405" s="3">
        <v>0</v>
      </c>
      <c r="N405" t="str">
        <f>IF(MID(G405,1,2)="L0","SIMPLE","SPECIAL")</f>
        <v>SIMPLE</v>
      </c>
      <c r="O405" t="str">
        <f>CONCATENATE(G405,H405,D405)</f>
        <v>L0403OCX31461580400364</v>
      </c>
    </row>
    <row r="406" spans="1:15">
      <c r="A406" s="5" t="s">
        <v>1676</v>
      </c>
      <c r="B406" t="s">
        <v>1677</v>
      </c>
      <c r="C406" t="s">
        <v>108</v>
      </c>
      <c r="D406" t="s">
        <v>1670</v>
      </c>
      <c r="E406" t="s">
        <v>1678</v>
      </c>
      <c r="F406" t="s">
        <v>1672</v>
      </c>
      <c r="G406" t="s">
        <v>251</v>
      </c>
      <c r="H406" t="s">
        <v>511</v>
      </c>
      <c r="I406">
        <v>50</v>
      </c>
      <c r="J406">
        <v>38</v>
      </c>
      <c r="K406">
        <v>38</v>
      </c>
      <c r="L406">
        <v>0</v>
      </c>
      <c r="M406" s="3">
        <v>0</v>
      </c>
      <c r="N406" t="str">
        <f>IF(MID(G406,1,2)="L0","SIMPLE","SPECIAL")</f>
        <v>SIMPLE</v>
      </c>
      <c r="O406" t="str">
        <f>CONCATENATE(G406,H406,D406)</f>
        <v>L0403SXX31471800100364</v>
      </c>
    </row>
    <row r="407" spans="1:15">
      <c r="A407" s="5" t="s">
        <v>1679</v>
      </c>
      <c r="B407" t="s">
        <v>1680</v>
      </c>
      <c r="C407" t="s">
        <v>168</v>
      </c>
      <c r="D407" t="s">
        <v>1670</v>
      </c>
      <c r="E407" t="s">
        <v>1681</v>
      </c>
      <c r="F407" t="s">
        <v>1672</v>
      </c>
      <c r="G407" t="s">
        <v>826</v>
      </c>
      <c r="H407" t="s">
        <v>827</v>
      </c>
      <c r="I407">
        <v>50</v>
      </c>
      <c r="J407">
        <v>66</v>
      </c>
      <c r="K407">
        <v>67.89</v>
      </c>
      <c r="L407">
        <v>1.89</v>
      </c>
      <c r="M407" s="3">
        <v>2.86</v>
      </c>
      <c r="N407" t="str">
        <f>IF(MID(G407,1,2)="L0","SIMPLE","SPECIAL")</f>
        <v>SIMPLE</v>
      </c>
      <c r="O407" t="str">
        <f>CONCATENATE(G407,H407,D407)</f>
        <v>L0403OSX31464080100364</v>
      </c>
    </row>
    <row r="408" spans="1:15">
      <c r="A408" s="5" t="s">
        <v>1682</v>
      </c>
      <c r="B408" t="s">
        <v>621</v>
      </c>
      <c r="C408" t="s">
        <v>168</v>
      </c>
      <c r="D408" t="s">
        <v>1670</v>
      </c>
      <c r="E408" t="s">
        <v>1683</v>
      </c>
      <c r="F408" t="s">
        <v>1684</v>
      </c>
      <c r="G408" t="s">
        <v>573</v>
      </c>
      <c r="H408" t="s">
        <v>1685</v>
      </c>
      <c r="I408">
        <v>100</v>
      </c>
      <c r="J408">
        <v>142</v>
      </c>
      <c r="K408">
        <v>142.69999999999999</v>
      </c>
      <c r="L408">
        <v>0.7</v>
      </c>
      <c r="M408" s="3">
        <v>0.49</v>
      </c>
      <c r="N408" t="str">
        <f>IF(MID(G408,1,2)="L0","SIMPLE","SPECIAL")</f>
        <v>SIMPLE</v>
      </c>
      <c r="O408" t="str">
        <f>CONCATENATE(G408,H408,D408)</f>
        <v>L0403OCX31461580300364</v>
      </c>
    </row>
    <row r="409" spans="1:15">
      <c r="A409" s="2"/>
      <c r="M409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Cable consumption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PC9-SOM</dc:creator>
  <cp:keywords>Internal;</cp:keywords>
  <cp:lastModifiedBy>Boulila Achraf PC9-SOM</cp:lastModifiedBy>
  <dcterms:created xsi:type="dcterms:W3CDTF">2018-03-15T14:44:18Z</dcterms:created>
  <dcterms:modified xsi:type="dcterms:W3CDTF">2018-03-16T07:58:36Z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