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6233-GM\Desktop\"/>
    </mc:Choice>
  </mc:AlternateContent>
  <xr:revisionPtr revIDLastSave="0" documentId="13_ncr:1_{1C04F82A-CEFF-455A-8922-A5D1EE45C395}" xr6:coauthVersionLast="36" xr6:coauthVersionMax="36" xr10:uidLastSave="{00000000-0000-0000-0000-000000000000}"/>
  <bookViews>
    <workbookView xWindow="0" yWindow="0" windowWidth="28800" windowHeight="12225" xr2:uid="{A3B01004-2413-47B9-9A3F-8ACBF02FC9E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2" i="1" l="1"/>
  <c r="A29" i="1"/>
  <c r="A26" i="1"/>
  <c r="A25" i="1"/>
  <c r="A24" i="1"/>
  <c r="A20" i="1"/>
  <c r="A18" i="1"/>
  <c r="A17" i="1"/>
  <c r="A16" i="1"/>
  <c r="A14" i="1"/>
  <c r="A13" i="1"/>
  <c r="A12" i="1"/>
  <c r="A11" i="1"/>
  <c r="A9" i="1"/>
  <c r="A8" i="1"/>
  <c r="A4" i="1"/>
  <c r="A3" i="1"/>
</calcChain>
</file>

<file path=xl/sharedStrings.xml><?xml version="1.0" encoding="utf-8"?>
<sst xmlns="http://schemas.openxmlformats.org/spreadsheetml/2006/main" count="5" uniqueCount="5">
  <si>
    <t>Brut</t>
  </si>
  <si>
    <t>Net</t>
  </si>
  <si>
    <t>"=somme des valeurs négatives dans les additions dans la colonne A</t>
  </si>
  <si>
    <t>Contenant des nombres négatifs</t>
  </si>
  <si>
    <t>"ce qui devrait donner -346,91 puique en A20 (-254,10) et A32(-92,81) il y a un nombre négatif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</si>
</sst>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0.00"/>
    <numFmt numFmtId="165" formatCode="#,##0.00&quot; €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Arial Narrow"/>
      <family val="2"/>
    </font>
    <font>
      <sz val="12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theme="6"/>
      </left>
      <right style="thin">
        <color theme="6"/>
      </right>
      <top style="thin">
        <color theme="6"/>
      </top>
      <bottom style="medium">
        <color theme="6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164" fontId="2" fillId="0" borderId="1" xfId="1" applyNumberFormat="1" applyFont="1" applyBorder="1" applyAlignment="1">
      <alignment horizontal="center" vertical="center" wrapText="1"/>
    </xf>
    <xf numFmtId="165" fontId="3" fillId="2" borderId="2" xfId="1" applyNumberFormat="1" applyFont="1" applyFill="1" applyBorder="1" applyAlignment="1"/>
    <xf numFmtId="165" fontId="3" fillId="0" borderId="2" xfId="1" applyNumberFormat="1" applyFont="1" applyBorder="1" applyAlignment="1"/>
    <xf numFmtId="165" fontId="3" fillId="3" borderId="2" xfId="1" applyNumberFormat="1" applyFont="1" applyFill="1" applyBorder="1" applyAlignment="1"/>
    <xf numFmtId="0" fontId="0" fillId="3" borderId="0" xfId="0" applyFill="1"/>
  </cellXfs>
  <cellStyles count="2">
    <cellStyle name="Normal" xfId="0" builtinId="0"/>
    <cellStyle name="Normal 2 4" xfId="1" xr:uid="{C4005681-EFDE-4B07-95E5-5CE09B1AF0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D3343-EAA2-42B3-9109-98A4793AF9EF}">
  <dimension ref="A2:F33"/>
  <sheetViews>
    <sheetView tabSelected="1" workbookViewId="0">
      <selection activeCell="J14" sqref="J14"/>
    </sheetView>
  </sheetViews>
  <sheetFormatPr baseColWidth="10" defaultRowHeight="15" x14ac:dyDescent="0.25"/>
  <sheetData>
    <row r="2" spans="1:6" ht="16.5" thickBot="1" x14ac:dyDescent="0.3">
      <c r="A2" s="1" t="s">
        <v>0</v>
      </c>
      <c r="B2" s="1" t="s">
        <v>1</v>
      </c>
    </row>
    <row r="3" spans="1:6" ht="15.75" x14ac:dyDescent="0.25">
      <c r="A3" s="2">
        <f>250+62.5</f>
        <v>312.5</v>
      </c>
      <c r="B3" s="2"/>
      <c r="D3" t="s">
        <v>2</v>
      </c>
    </row>
    <row r="4" spans="1:6" ht="15.75" x14ac:dyDescent="0.25">
      <c r="A4" s="3">
        <f>88.65+135.5</f>
        <v>224.15</v>
      </c>
      <c r="B4" s="3"/>
      <c r="D4" t="s">
        <v>4</v>
      </c>
    </row>
    <row r="5" spans="1:6" ht="15.75" x14ac:dyDescent="0.25">
      <c r="A5" s="2">
        <v>343.85</v>
      </c>
      <c r="B5" s="2"/>
    </row>
    <row r="6" spans="1:6" ht="15.75" x14ac:dyDescent="0.25">
      <c r="A6" s="3">
        <v>370.45</v>
      </c>
      <c r="B6" s="3"/>
      <c r="D6" s="5" t="s">
        <v>3</v>
      </c>
      <c r="E6" s="5"/>
      <c r="F6" s="5"/>
    </row>
    <row r="7" spans="1:6" ht="15.75" x14ac:dyDescent="0.25">
      <c r="A7" s="2">
        <v>240</v>
      </c>
      <c r="B7" s="2"/>
    </row>
    <row r="8" spans="1:6" ht="15.75" x14ac:dyDescent="0.25">
      <c r="A8" s="3">
        <f>98.45+103.85+256.55</f>
        <v>458.85</v>
      </c>
      <c r="B8" s="3"/>
    </row>
    <row r="9" spans="1:6" ht="15.75" x14ac:dyDescent="0.25">
      <c r="A9" s="2">
        <f>117.45+120</f>
        <v>237.45</v>
      </c>
      <c r="B9" s="2"/>
    </row>
    <row r="10" spans="1:6" ht="15.75" x14ac:dyDescent="0.25">
      <c r="A10" s="3"/>
      <c r="B10" s="3"/>
    </row>
    <row r="11" spans="1:6" ht="15.75" x14ac:dyDescent="0.25">
      <c r="A11" s="2">
        <f>65.85+1031.55</f>
        <v>1097.3999999999999</v>
      </c>
      <c r="B11" s="2"/>
    </row>
    <row r="12" spans="1:6" ht="15.75" x14ac:dyDescent="0.25">
      <c r="A12" s="3">
        <f>105+65.85</f>
        <v>170.85</v>
      </c>
      <c r="B12" s="3"/>
    </row>
    <row r="13" spans="1:6" ht="15.75" x14ac:dyDescent="0.25">
      <c r="A13" s="2">
        <f>281.7+343.85+104.65</f>
        <v>730.19999999999993</v>
      </c>
      <c r="B13" s="2"/>
    </row>
    <row r="14" spans="1:6" ht="15.75" x14ac:dyDescent="0.25">
      <c r="A14" s="3">
        <f>189.2+113.35+69.7+113.35+65.85</f>
        <v>551.44999999999993</v>
      </c>
      <c r="B14" s="3"/>
    </row>
    <row r="15" spans="1:6" ht="15.75" x14ac:dyDescent="0.25">
      <c r="A15" s="2">
        <v>73.849999999999994</v>
      </c>
      <c r="B15" s="2"/>
    </row>
    <row r="16" spans="1:6" ht="15.75" x14ac:dyDescent="0.25">
      <c r="A16" s="3">
        <f>113.35+307.25</f>
        <v>420.6</v>
      </c>
      <c r="B16" s="3"/>
    </row>
    <row r="17" spans="1:2" ht="15.75" x14ac:dyDescent="0.25">
      <c r="A17" s="2">
        <f>113.35+107.65</f>
        <v>221</v>
      </c>
      <c r="B17" s="2"/>
    </row>
    <row r="18" spans="1:2" ht="15.75" x14ac:dyDescent="0.25">
      <c r="A18" s="3">
        <f>1144.9+121.25</f>
        <v>1266.1500000000001</v>
      </c>
      <c r="B18" s="3"/>
    </row>
    <row r="19" spans="1:2" ht="15.75" x14ac:dyDescent="0.25">
      <c r="A19" s="2">
        <v>103.7</v>
      </c>
      <c r="B19" s="2"/>
    </row>
    <row r="20" spans="1:2" ht="15.75" x14ac:dyDescent="0.25">
      <c r="A20" s="4">
        <f>-254.1+190.3</f>
        <v>-63.799999999999983</v>
      </c>
      <c r="B20" s="3"/>
    </row>
    <row r="21" spans="1:2" ht="15.75" x14ac:dyDescent="0.25">
      <c r="A21" s="2">
        <v>65.849999999999994</v>
      </c>
      <c r="B21" s="2"/>
    </row>
    <row r="22" spans="1:2" ht="15.75" x14ac:dyDescent="0.25">
      <c r="A22" s="3">
        <v>170</v>
      </c>
      <c r="B22" s="3"/>
    </row>
    <row r="23" spans="1:2" ht="15.75" x14ac:dyDescent="0.25">
      <c r="A23" s="2"/>
      <c r="B23" s="2"/>
    </row>
    <row r="24" spans="1:2" ht="15.75" x14ac:dyDescent="0.25">
      <c r="A24" s="3">
        <f>240+131.4+67.75+405.3+312.87</f>
        <v>1157.3200000000002</v>
      </c>
      <c r="B24" s="3"/>
    </row>
    <row r="25" spans="1:2" ht="15.75" x14ac:dyDescent="0.25">
      <c r="A25" s="2">
        <f>90.85+517.7</f>
        <v>608.55000000000007</v>
      </c>
      <c r="B25" s="2"/>
    </row>
    <row r="26" spans="1:2" ht="15.75" x14ac:dyDescent="0.25">
      <c r="A26" s="3">
        <f>92.81+241.5+147.8+61.4</f>
        <v>543.51</v>
      </c>
      <c r="B26" s="3"/>
    </row>
    <row r="27" spans="1:2" ht="15.75" x14ac:dyDescent="0.25">
      <c r="A27" s="2"/>
      <c r="B27" s="2"/>
    </row>
    <row r="28" spans="1:2" ht="15.75" x14ac:dyDescent="0.25">
      <c r="A28" s="3">
        <v>252.3</v>
      </c>
      <c r="B28" s="3"/>
    </row>
    <row r="29" spans="1:2" ht="15.75" x14ac:dyDescent="0.25">
      <c r="A29" s="2">
        <f>62.5+113.35</f>
        <v>175.85</v>
      </c>
      <c r="B29" s="2"/>
    </row>
    <row r="30" spans="1:2" ht="15.75" x14ac:dyDescent="0.25">
      <c r="A30" s="3"/>
      <c r="B30" s="3"/>
    </row>
    <row r="31" spans="1:2" ht="15.75" x14ac:dyDescent="0.25">
      <c r="A31" s="2"/>
      <c r="B31" s="2"/>
    </row>
    <row r="32" spans="1:2" ht="15.75" x14ac:dyDescent="0.25">
      <c r="A32" s="4">
        <f>-92.81+94.7+87.5+97.3+62.5</f>
        <v>249.19</v>
      </c>
      <c r="B32" s="3"/>
    </row>
    <row r="33" spans="1:2" ht="15.75" x14ac:dyDescent="0.25">
      <c r="A33" s="2"/>
      <c r="B3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ACCOR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MULOT Jessy - IBIS Vitre Centre GM</dc:creator>
  <cp:lastModifiedBy>MULOT Jessy - IBIS Vitre Centre GM</cp:lastModifiedBy>
  <dcterms:created xsi:type="dcterms:W3CDTF">2024-02-09T08:35:23Z</dcterms:created>
  <dcterms:modified xsi:type="dcterms:W3CDTF">2024-02-09T08:43:37Z</dcterms:modified>
</cp:coreProperties>
</file>