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opxBox\Dropbox\Aviation\Norwegian\Logbook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A15" i="1"/>
  <c r="K14" i="1"/>
  <c r="A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<sst xmlns="http://schemas.openxmlformats.org/spreadsheetml/2006/main" count="488" uniqueCount="43">
  <si>
    <t>LEMD</t>
  </si>
  <si>
    <t>ESSA</t>
  </si>
  <si>
    <t>X</t>
  </si>
  <si>
    <t>BIKF</t>
  </si>
  <si>
    <t>GCXO</t>
  </si>
  <si>
    <t>EKCH</t>
  </si>
  <si>
    <t>GCLP</t>
  </si>
  <si>
    <t>23:11</t>
  </si>
  <si>
    <t>18:37</t>
  </si>
  <si>
    <t>22:38</t>
  </si>
  <si>
    <t>GMMX</t>
  </si>
  <si>
    <t>19:31</t>
  </si>
  <si>
    <t>22:27</t>
  </si>
  <si>
    <t>18:07</t>
  </si>
  <si>
    <t>22:26</t>
  </si>
  <si>
    <t>EGKK</t>
  </si>
  <si>
    <t>19:28</t>
  </si>
  <si>
    <t>22:35</t>
  </si>
  <si>
    <t>ENGM</t>
  </si>
  <si>
    <t>BIFK</t>
  </si>
  <si>
    <t>ESGG</t>
  </si>
  <si>
    <t>LDDU</t>
  </si>
  <si>
    <t>Date</t>
  </si>
  <si>
    <t>From</t>
  </si>
  <si>
    <t>Hour</t>
  </si>
  <si>
    <t>To</t>
  </si>
  <si>
    <t>Time</t>
  </si>
  <si>
    <t>Glider</t>
  </si>
  <si>
    <t>Single Piston</t>
  </si>
  <si>
    <t>Multi Piston</t>
  </si>
  <si>
    <t>Single Jet</t>
  </si>
  <si>
    <t>Multi Jet</t>
  </si>
  <si>
    <t>Étiquettes de lignes</t>
  </si>
  <si>
    <t>Total général</t>
  </si>
  <si>
    <t>2014</t>
  </si>
  <si>
    <t>janv</t>
  </si>
  <si>
    <t>févr</t>
  </si>
  <si>
    <t>mars</t>
  </si>
  <si>
    <t>avr</t>
  </si>
  <si>
    <t>mai</t>
  </si>
  <si>
    <t>2018</t>
  </si>
  <si>
    <t>Somme de Multi Jet</t>
  </si>
  <si>
    <t>Somme de Single 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</si>
</sst>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[h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20" fontId="2" fillId="3" borderId="1" xfId="0" applyNumberFormat="1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20" fontId="0" fillId="3" borderId="2" xfId="0" applyNumberForma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20" fontId="0" fillId="4" borderId="2" xfId="0" applyNumberForma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20" fontId="1" fillId="3" borderId="3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164" fontId="1" fillId="4" borderId="3" xfId="0" applyNumberFormat="1" applyFont="1" applyFill="1" applyBorder="1" applyAlignment="1">
      <alignment horizontal="center"/>
    </xf>
    <xf numFmtId="20" fontId="1" fillId="4" borderId="3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6" fontId="0" fillId="0" borderId="0" xfId="0" applyNumberFormat="1"/>
  </cellXfs>
  <cellStyles count="1">
    <cellStyle name="Normal" xfId="0" builtinId="0"/>
  </cellStyles>
  <dxfs count="46">
    <dxf>
      <font>
        <color theme="7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7" tint="0.59996337778862885"/>
      </font>
    </dxf>
    <dxf>
      <font>
        <color theme="8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n Blanc" refreshedDate="43230.941026388886" createdVersion="5" refreshedVersion="5" minRefreshableVersion="3" recordCount="77">
  <cacheSource type="worksheet">
    <worksheetSource ref="A1:K100" sheet="Feuil1"/>
  </cacheSource>
  <cacheFields count="12">
    <cacheField name="Date" numFmtId="0">
      <sharedItems containsNonDate="0" containsDate="1" containsString="0" containsBlank="1" minDate="2014-01-03T00:00:00" maxDate="2018-02-06T00:00:00" count="39">
        <d v="2014-01-03T00:00:00"/>
        <d v="2014-01-12T00:00:00"/>
        <d v="2014-01-13T00:00:00"/>
        <d v="2014-01-14T00:00:00"/>
        <d v="2014-01-20T00:00:00"/>
        <d v="2014-01-21T00:00:00"/>
        <d v="2018-02-05T00:00:00"/>
        <d v="2014-02-06T00:00:00"/>
        <d v="2014-02-08T00:00:00"/>
        <d v="2014-02-09T00:00:00"/>
        <d v="2014-02-10T00:00:00"/>
        <d v="2014-02-16T00:00:00"/>
        <d v="2014-02-17T00:00:00"/>
        <d v="2014-02-18T00:00:00"/>
        <d v="2014-03-01T00:00:00"/>
        <d v="2014-03-06T00:00:00"/>
        <d v="2014-03-08T00:00:00"/>
        <d v="2014-03-09T00:00:00"/>
        <d v="2014-03-11T00:00:00"/>
        <d v="2014-03-15T00:00:00"/>
        <d v="2014-03-17T00:00:00"/>
        <d v="2014-03-18T00:00:00"/>
        <d v="2014-03-20T00:00:00"/>
        <d v="2014-03-24T00:00:00"/>
        <d v="2014-03-26T00:00:00"/>
        <d v="2014-04-02T00:00:00"/>
        <d v="2014-04-09T00:00:00"/>
        <d v="2014-04-12T00:00:00"/>
        <d v="2014-04-13T00:00:00"/>
        <d v="2014-04-14T00:00:00"/>
        <d v="2014-04-19T00:00:00"/>
        <d v="2014-04-28T00:00:00"/>
        <d v="2014-04-29T00:00:00"/>
        <d v="2014-04-30T00:00:00"/>
        <d v="2014-05-01T00:00:00"/>
        <d v="2014-05-02T00:00:00"/>
        <d v="2014-05-07T00:00:00"/>
        <d v="2014-05-09T00:00:00"/>
        <m/>
      </sharedItems>
      <fieldGroup par="11" base="0">
        <rangePr groupBy="months" startDate="2014-01-03T00:00:00" endDate="2018-02-0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2/2018"/>
        </groupItems>
      </fieldGroup>
    </cacheField>
    <cacheField name="From" numFmtId="0">
      <sharedItems containsBlank="1"/>
    </cacheField>
    <cacheField name="Hour" numFmtId="0">
      <sharedItems containsNonDate="0" containsDate="1" containsString="0" containsBlank="1" minDate="1899-12-30T04:24:00" maxDate="1899-12-30T20:58:00"/>
    </cacheField>
    <cacheField name="To" numFmtId="0">
      <sharedItems containsBlank="1"/>
    </cacheField>
    <cacheField name="Hour2" numFmtId="0">
      <sharedItems containsDate="1" containsBlank="1" containsMixedTypes="1" minDate="1899-12-30T08:00:00" maxDate="1899-12-30T23:45:00"/>
    </cacheField>
    <cacheField name="Time" numFmtId="0">
      <sharedItems containsNonDate="0" containsDate="1" containsString="0" containsBlank="1" minDate="1899-12-30T01:45:00" maxDate="1899-12-30T04:41:00"/>
    </cacheField>
    <cacheField name="Glider" numFmtId="0">
      <sharedItems containsBlank="1"/>
    </cacheField>
    <cacheField name="Single Piston" numFmtId="0">
      <sharedItems containsBlank="1"/>
    </cacheField>
    <cacheField name="Multi Piston" numFmtId="0">
      <sharedItems containsBlank="1"/>
    </cacheField>
    <cacheField name="Single Jet" numFmtId="0">
      <sharedItems containsBlank="1" count="2">
        <s v="X"/>
        <m/>
      </sharedItems>
    </cacheField>
    <cacheField name="Multi Jet" numFmtId="0">
      <sharedItems containsNonDate="0" containsDate="1" containsString="0" containsBlank="1" minDate="1899-12-30T01:45:00" maxDate="1899-12-30T04:41:00"/>
    </cacheField>
    <cacheField name="Années" numFmtId="0" databaseField="0">
      <fieldGroup base="0">
        <rangePr groupBy="years" startDate="2014-01-03T00:00:00" endDate="2018-02-06T00:00:00"/>
        <groupItems count="7">
          <s v="&lt;03/01/2014"/>
          <s v="2014"/>
          <s v="2015"/>
          <s v="2016"/>
          <s v="2017"/>
          <s v="2018"/>
          <s v="&gt;06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x v="0"/>
    <s v="LEMD"/>
    <d v="1899-12-30T08:00:00"/>
    <s v="ESSA"/>
    <d v="1899-12-30T11:50:00"/>
    <d v="1899-12-30T03:50:00"/>
    <s v="X"/>
    <s v="X"/>
    <s v="X"/>
    <x v="0"/>
    <d v="1899-12-30T03:50:00"/>
  </r>
  <r>
    <x v="0"/>
    <s v="ESSA"/>
    <d v="1899-12-30T12:51:00"/>
    <s v="LEMD"/>
    <d v="1899-12-30T16:51:00"/>
    <d v="1899-12-30T04:00:00"/>
    <s v="X"/>
    <s v="X"/>
    <s v="X"/>
    <x v="0"/>
    <d v="1899-12-30T04:00:00"/>
  </r>
  <r>
    <x v="1"/>
    <s v="LEMD"/>
    <d v="1899-12-30T06:09:00"/>
    <s v="BIKF"/>
    <d v="1899-12-30T10:12:00"/>
    <d v="1899-12-30T04:03:00"/>
    <s v="X"/>
    <s v="X"/>
    <s v="X"/>
    <x v="0"/>
    <d v="1899-12-30T04:03:00"/>
  </r>
  <r>
    <x v="1"/>
    <s v="BIKF"/>
    <d v="1899-12-30T11:00:00"/>
    <s v="LEMD"/>
    <d v="1899-12-30T15:41:00"/>
    <d v="1899-12-30T04:41:00"/>
    <s v="X"/>
    <s v="X"/>
    <s v="X"/>
    <x v="0"/>
    <d v="1899-12-30T04:41:00"/>
  </r>
  <r>
    <x v="2"/>
    <s v="LEMD"/>
    <d v="1899-12-30T08:04:00"/>
    <s v="ESSA"/>
    <d v="1899-12-30T11:54:00"/>
    <d v="1899-12-30T03:50:00"/>
    <s v="X"/>
    <s v="X"/>
    <s v="X"/>
    <x v="0"/>
    <d v="1899-12-30T03:50:00"/>
  </r>
  <r>
    <x v="2"/>
    <s v="ESSA"/>
    <d v="1899-12-30T12:56:00"/>
    <s v="LEMD"/>
    <d v="1899-12-30T16:24:00"/>
    <d v="1899-12-30T03:28:00"/>
    <s v="X"/>
    <s v="X"/>
    <s v="X"/>
    <x v="0"/>
    <d v="1899-12-30T03:28:00"/>
  </r>
  <r>
    <x v="3"/>
    <s v="LEMD"/>
    <d v="1899-12-30T08:05:00"/>
    <s v="GCXO"/>
    <d v="1899-12-30T10:34:00"/>
    <d v="1899-12-30T02:29:00"/>
    <s v="X"/>
    <s v="X"/>
    <s v="X"/>
    <x v="0"/>
    <d v="1899-12-30T02:29:00"/>
  </r>
  <r>
    <x v="3"/>
    <s v="GCXO"/>
    <d v="1899-12-30T11:31:00"/>
    <s v="LEMD"/>
    <d v="1899-12-30T14:40:00"/>
    <d v="1899-12-30T03:09:00"/>
    <s v="X"/>
    <s v="X"/>
    <s v="X"/>
    <x v="0"/>
    <d v="1899-12-30T03:09:00"/>
  </r>
  <r>
    <x v="4"/>
    <s v="LEMD"/>
    <d v="1899-12-30T15:30:00"/>
    <s v="EKCH"/>
    <d v="1899-12-30T18:45:00"/>
    <d v="1899-12-30T03:15:00"/>
    <s v="X"/>
    <s v="X"/>
    <s v="X"/>
    <x v="0"/>
    <d v="1899-12-30T03:15:00"/>
  </r>
  <r>
    <x v="4"/>
    <s v="EKCH"/>
    <d v="1899-12-30T19:25:00"/>
    <s v="LEMD"/>
    <d v="1899-12-30T23:01:00"/>
    <d v="1899-12-30T03:36:00"/>
    <s v="X"/>
    <s v="X"/>
    <s v="X"/>
    <x v="0"/>
    <d v="1899-12-30T03:36:00"/>
  </r>
  <r>
    <x v="5"/>
    <s v="LEMD"/>
    <d v="1899-12-30T15:11:00"/>
    <s v="GCLP"/>
    <d v="1899-12-30T18:00:00"/>
    <d v="1899-12-30T02:49:00"/>
    <s v="X"/>
    <s v="X"/>
    <s v="X"/>
    <x v="0"/>
    <d v="1899-12-30T02:49:00"/>
  </r>
  <r>
    <x v="5"/>
    <s v="GCLP"/>
    <d v="1899-12-30T19:02:00"/>
    <s v="LEMD"/>
    <d v="1899-12-30T21:38:00"/>
    <d v="1899-12-30T02:36:00"/>
    <s v="X"/>
    <s v="X"/>
    <s v="X"/>
    <x v="0"/>
    <d v="1899-12-30T02:36:00"/>
  </r>
  <r>
    <x v="6"/>
    <s v="LEMD"/>
    <d v="1899-12-30T16:45:00"/>
    <s v="GCXO"/>
    <d v="1899-12-30T19:40:00"/>
    <d v="1899-12-30T02:55:00"/>
    <s v="X"/>
    <s v="X"/>
    <s v="X"/>
    <x v="0"/>
    <d v="1899-12-30T02:55:00"/>
  </r>
  <r>
    <x v="6"/>
    <s v="GCXO"/>
    <d v="1899-12-30T20:18:00"/>
    <s v="LEMD"/>
    <s v="23:11"/>
    <d v="1899-12-30T02:53:00"/>
    <s v="X"/>
    <s v="X"/>
    <s v="X"/>
    <x v="0"/>
    <d v="1899-12-30T02:53:00"/>
  </r>
  <r>
    <x v="7"/>
    <s v="LEMD"/>
    <d v="1899-12-30T15:29:00"/>
    <s v="EKCH"/>
    <s v="18:37"/>
    <d v="1899-12-30T03:08:00"/>
    <s v="X"/>
    <s v="X"/>
    <s v="X"/>
    <x v="0"/>
    <d v="1899-12-30T03:08:00"/>
  </r>
  <r>
    <x v="7"/>
    <s v="EKCH"/>
    <d v="1899-12-30T19:10:00"/>
    <s v="LEMD"/>
    <s v="22:38"/>
    <d v="1899-12-30T03:28:00"/>
    <s v="X"/>
    <s v="X"/>
    <s v="X"/>
    <x v="0"/>
    <d v="1899-12-30T03:28:00"/>
  </r>
  <r>
    <x v="8"/>
    <s v="LEMD"/>
    <d v="1899-12-30T17:46:00"/>
    <s v="GMMX"/>
    <s v="19:31"/>
    <d v="1899-12-30T01:45:00"/>
    <s v="X"/>
    <s v="X"/>
    <s v="X"/>
    <x v="0"/>
    <d v="1899-12-30T01:45:00"/>
  </r>
  <r>
    <x v="8"/>
    <s v="GMMX"/>
    <d v="1899-12-30T20:27:00"/>
    <s v="LEMD"/>
    <s v="22:27"/>
    <d v="1899-12-30T02:00:00"/>
    <s v="X"/>
    <s v="X"/>
    <s v="X"/>
    <x v="0"/>
    <d v="1899-12-30T02:00:00"/>
  </r>
  <r>
    <x v="9"/>
    <s v="LEMD"/>
    <d v="1899-12-30T15:31:00"/>
    <s v="GCXO"/>
    <s v="18:07"/>
    <d v="1899-12-30T02:36:00"/>
    <s v="X"/>
    <s v="X"/>
    <s v="X"/>
    <x v="0"/>
    <d v="1899-12-30T02:36:00"/>
  </r>
  <r>
    <x v="9"/>
    <s v="GCXO"/>
    <d v="1899-12-30T19:20:00"/>
    <s v="LEMD"/>
    <s v="22:26"/>
    <d v="1899-12-30T03:06:00"/>
    <s v="X"/>
    <s v="X"/>
    <s v="X"/>
    <x v="0"/>
    <d v="1899-12-30T03:06:00"/>
  </r>
  <r>
    <x v="10"/>
    <s v="LEMD"/>
    <d v="1899-12-30T17:10:00"/>
    <s v="EGKK"/>
    <s v="19:28"/>
    <d v="1899-12-30T02:18:00"/>
    <s v="X"/>
    <s v="X"/>
    <s v="X"/>
    <x v="0"/>
    <d v="1899-12-30T02:18:00"/>
  </r>
  <r>
    <x v="10"/>
    <s v="EGKK"/>
    <d v="1899-12-30T20:24:00"/>
    <s v="LEMD"/>
    <s v="22:35"/>
    <d v="1899-12-30T02:11:00"/>
    <s v="X"/>
    <s v="X"/>
    <s v="X"/>
    <x v="0"/>
    <d v="1899-12-30T02:11:00"/>
  </r>
  <r>
    <x v="11"/>
    <s v="LEMD"/>
    <d v="1899-12-30T08:07:00"/>
    <s v="GCXO"/>
    <d v="1899-12-30T10:55:00"/>
    <d v="1899-12-30T02:48:00"/>
    <s v="X"/>
    <s v="X"/>
    <s v="X"/>
    <x v="0"/>
    <d v="1899-12-30T02:48:00"/>
  </r>
  <r>
    <x v="11"/>
    <s v="GCXO"/>
    <d v="1899-12-30T11:39:00"/>
    <s v="LEMD"/>
    <d v="1899-12-30T14:25:00"/>
    <d v="1899-12-30T02:46:00"/>
    <s v="X"/>
    <s v="X"/>
    <s v="X"/>
    <x v="0"/>
    <d v="1899-12-30T02:46:00"/>
  </r>
  <r>
    <x v="12"/>
    <s v="LEMD"/>
    <d v="1899-12-30T07:58:00"/>
    <s v="GCXO"/>
    <d v="1899-12-30T10:44:00"/>
    <d v="1899-12-30T02:46:00"/>
    <s v="X"/>
    <s v="X"/>
    <s v="X"/>
    <x v="0"/>
    <d v="1899-12-30T02:46:00"/>
  </r>
  <r>
    <x v="12"/>
    <s v="GCXO"/>
    <d v="1899-12-30T11:27:00"/>
    <s v="LEMD"/>
    <d v="1899-12-30T14:03:00"/>
    <d v="1899-12-30T02:36:00"/>
    <s v="X"/>
    <s v="X"/>
    <s v="X"/>
    <x v="0"/>
    <d v="1899-12-30T02:36:00"/>
  </r>
  <r>
    <x v="13"/>
    <s v="LEMD"/>
    <d v="1899-12-30T08:41:00"/>
    <s v="GCXO"/>
    <d v="1899-12-30T11:24:00"/>
    <d v="1899-12-30T02:43:00"/>
    <s v="X"/>
    <s v="X"/>
    <s v="X"/>
    <x v="0"/>
    <d v="1899-12-30T02:43:00"/>
  </r>
  <r>
    <x v="13"/>
    <s v="GCXO"/>
    <d v="1899-12-30T12:06:00"/>
    <s v="LEMD"/>
    <d v="1899-12-30T14:46:00"/>
    <d v="1899-12-30T02:40:00"/>
    <s v="X"/>
    <s v="X"/>
    <s v="X"/>
    <x v="0"/>
    <d v="1899-12-30T02:40:00"/>
  </r>
  <r>
    <x v="14"/>
    <s v="LEMD"/>
    <d v="1899-12-30T07:18:00"/>
    <s v="GCLP"/>
    <d v="1899-12-30T10:27:00"/>
    <d v="1899-12-30T03:09:00"/>
    <s v="X"/>
    <s v="X"/>
    <s v="X"/>
    <x v="0"/>
    <d v="1899-12-30T03:09:00"/>
  </r>
  <r>
    <x v="14"/>
    <s v="GCLP"/>
    <d v="1899-12-30T11:19:00"/>
    <s v="LEMD"/>
    <d v="1899-12-30T13:51:00"/>
    <d v="1899-12-30T02:32:00"/>
    <s v="X"/>
    <s v="X"/>
    <s v="X"/>
    <x v="0"/>
    <d v="1899-12-30T02:32:00"/>
  </r>
  <r>
    <x v="15"/>
    <s v="LEMD"/>
    <d v="1899-12-30T06:09:00"/>
    <s v="ENGM"/>
    <d v="1899-12-30T10:03:00"/>
    <d v="1899-12-30T03:54:00"/>
    <s v="X"/>
    <s v="X"/>
    <s v="X"/>
    <x v="0"/>
    <d v="1899-12-30T03:54:00"/>
  </r>
  <r>
    <x v="15"/>
    <s v="ENGM"/>
    <d v="1899-12-30T10:44:00"/>
    <s v="LEMD"/>
    <d v="1899-12-30T14:42:00"/>
    <d v="1899-12-30T03:58:00"/>
    <s v="X"/>
    <s v="X"/>
    <s v="X"/>
    <x v="0"/>
    <d v="1899-12-30T03:58:00"/>
  </r>
  <r>
    <x v="16"/>
    <s v="LEMD"/>
    <d v="1899-12-30T07:07:00"/>
    <s v="EGKK"/>
    <d v="1899-12-30T09:16:00"/>
    <d v="1899-12-30T02:09:00"/>
    <s v="X"/>
    <s v="X"/>
    <s v="X"/>
    <x v="0"/>
    <d v="1899-12-30T02:09:00"/>
  </r>
  <r>
    <x v="16"/>
    <s v="EGKK"/>
    <d v="1899-12-30T10:26:00"/>
    <s v="LEMD"/>
    <d v="1899-12-30T13:05:00"/>
    <d v="1899-12-30T02:39:00"/>
    <s v="X"/>
    <s v="X"/>
    <s v="X"/>
    <x v="0"/>
    <d v="1899-12-30T02:39:00"/>
  </r>
  <r>
    <x v="17"/>
    <s v="LEMD"/>
    <d v="1899-12-30T06:26:00"/>
    <s v="BIFK"/>
    <d v="1899-12-30T10:53:00"/>
    <d v="1899-12-30T04:27:00"/>
    <s v="X"/>
    <s v="X"/>
    <s v="X"/>
    <x v="0"/>
    <d v="1899-12-30T04:27:00"/>
  </r>
  <r>
    <x v="17"/>
    <s v="BIFK"/>
    <d v="1899-12-30T11:56:00"/>
    <s v="LEMD"/>
    <d v="1899-12-30T16:30:00"/>
    <d v="1899-12-30T04:34:00"/>
    <s v="X"/>
    <s v="X"/>
    <s v="X"/>
    <x v="0"/>
    <d v="1899-12-30T04:34:00"/>
  </r>
  <r>
    <x v="18"/>
    <s v="LEMD"/>
    <d v="1899-12-30T07:58:00"/>
    <s v="GCXO"/>
    <d v="1899-12-30T10:52:00"/>
    <d v="1899-12-30T02:54:00"/>
    <s v="X"/>
    <s v="X"/>
    <s v="X"/>
    <x v="0"/>
    <d v="1899-12-30T02:54:00"/>
  </r>
  <r>
    <x v="18"/>
    <s v="GCXO"/>
    <d v="1899-12-30T11:40:00"/>
    <s v="LEMD"/>
    <d v="1899-12-30T14:23:00"/>
    <d v="1899-12-30T02:43:00"/>
    <s v="X"/>
    <s v="X"/>
    <s v="X"/>
    <x v="0"/>
    <d v="1899-12-30T02:43:00"/>
  </r>
  <r>
    <x v="19"/>
    <s v="LEMD"/>
    <d v="1899-12-30T17:23:00"/>
    <s v="EGKK"/>
    <d v="1899-12-30T19:30:00"/>
    <d v="1899-12-30T02:07:00"/>
    <s v="X"/>
    <s v="X"/>
    <s v="X"/>
    <x v="0"/>
    <d v="1899-12-30T02:07:00"/>
  </r>
  <r>
    <x v="19"/>
    <s v="EGKK"/>
    <d v="1899-12-30T20:08:00"/>
    <s v="LEMD"/>
    <d v="1899-12-30T22:28:00"/>
    <d v="1899-12-30T02:20:00"/>
    <s v="X"/>
    <s v="X"/>
    <s v="X"/>
    <x v="0"/>
    <d v="1899-12-30T02:20:00"/>
  </r>
  <r>
    <x v="20"/>
    <s v="LEMD"/>
    <d v="1899-12-30T17:21:00"/>
    <s v="GCXO"/>
    <d v="1899-12-30T20:11:00"/>
    <d v="1899-12-30T02:50:00"/>
    <s v="X"/>
    <s v="X"/>
    <s v="X"/>
    <x v="0"/>
    <d v="1899-12-30T02:50:00"/>
  </r>
  <r>
    <x v="20"/>
    <s v="GCXO"/>
    <d v="1899-12-30T20:58:00"/>
    <s v="LEMD"/>
    <d v="1899-12-30T23:45:00"/>
    <d v="1899-12-30T02:47:00"/>
    <s v="X"/>
    <s v="X"/>
    <s v="X"/>
    <x v="0"/>
    <d v="1899-12-30T02:47:00"/>
  </r>
  <r>
    <x v="21"/>
    <s v="LEMD"/>
    <d v="1899-12-30T17:09:00"/>
    <s v="EGKK"/>
    <d v="1899-12-30T19:23:00"/>
    <d v="1899-12-30T02:14:00"/>
    <s v="X"/>
    <s v="X"/>
    <s v="X"/>
    <x v="0"/>
    <d v="1899-12-30T02:14:00"/>
  </r>
  <r>
    <x v="21"/>
    <s v="EGKK"/>
    <d v="1899-12-30T20:13:00"/>
    <s v="LEMD"/>
    <d v="1899-12-30T22:34:00"/>
    <d v="1899-12-30T02:21:00"/>
    <s v="X"/>
    <s v="X"/>
    <s v="X"/>
    <x v="0"/>
    <d v="1899-12-30T02:21:00"/>
  </r>
  <r>
    <x v="22"/>
    <s v="LEMD"/>
    <d v="1899-12-30T15:20:00"/>
    <s v="GCXO"/>
    <d v="1899-12-30T18:05:00"/>
    <d v="1899-12-30T02:45:00"/>
    <s v="X"/>
    <s v="X"/>
    <s v="X"/>
    <x v="0"/>
    <d v="1899-12-30T02:45:00"/>
  </r>
  <r>
    <x v="22"/>
    <s v="GCXO"/>
    <d v="1899-12-30T18:50:00"/>
    <s v="LEMD"/>
    <d v="1899-12-30T22:10:00"/>
    <d v="1899-12-30T03:20:00"/>
    <s v="X"/>
    <s v="X"/>
    <s v="X"/>
    <x v="0"/>
    <d v="1899-12-30T03:20:00"/>
  </r>
  <r>
    <x v="23"/>
    <s v="LEMD"/>
    <d v="1899-12-30T06:41:00"/>
    <s v="ESGG"/>
    <d v="1899-12-30T09:52:00"/>
    <d v="1899-12-30T03:11:00"/>
    <s v="X"/>
    <s v="X"/>
    <s v="X"/>
    <x v="0"/>
    <d v="1899-12-30T03:11:00"/>
  </r>
  <r>
    <x v="23"/>
    <s v="ESGG"/>
    <d v="1899-12-30T10:45:00"/>
    <s v="LEMD"/>
    <d v="1899-12-30T14:02:00"/>
    <d v="1899-12-30T03:17:00"/>
    <s v="X"/>
    <s v="X"/>
    <s v="X"/>
    <x v="0"/>
    <d v="1899-12-30T03:17:00"/>
  </r>
  <r>
    <x v="24"/>
    <s v="LEMD"/>
    <d v="1899-12-30T05:10:00"/>
    <s v="LDDU"/>
    <d v="1899-12-30T08:00:00"/>
    <d v="1899-12-30T02:50:00"/>
    <s v="X"/>
    <s v="X"/>
    <s v="X"/>
    <x v="0"/>
    <d v="1899-12-30T02:50:00"/>
  </r>
  <r>
    <x v="24"/>
    <s v="LDDU"/>
    <d v="1899-12-30T08:36:00"/>
    <s v="LEMD"/>
    <d v="1899-12-30T11:51:00"/>
    <d v="1899-12-30T03:15:00"/>
    <s v="X"/>
    <s v="X"/>
    <s v="X"/>
    <x v="0"/>
    <d v="1899-12-30T03:15:00"/>
  </r>
  <r>
    <x v="25"/>
    <s v="LEMD"/>
    <d v="1899-12-30T04:24:00"/>
    <s v="BIKF"/>
    <d v="1899-12-30T08:53:00"/>
    <d v="1899-12-30T04:29:00"/>
    <s v="X"/>
    <s v="X"/>
    <s v="X"/>
    <x v="0"/>
    <d v="1899-12-30T04:29:00"/>
  </r>
  <r>
    <x v="25"/>
    <s v="BIKF"/>
    <d v="1899-12-30T09:46:00"/>
    <s v="LEMD"/>
    <d v="1899-12-30T14:16:00"/>
    <d v="1899-12-30T04:30:00"/>
    <s v="X"/>
    <s v="X"/>
    <s v="X"/>
    <x v="0"/>
    <d v="1899-12-30T04:30:00"/>
  </r>
  <r>
    <x v="26"/>
    <s v="LEMD"/>
    <d v="1899-12-30T13:26:00"/>
    <s v="EKCH"/>
    <d v="1899-12-30T16:26:00"/>
    <d v="1899-12-30T03:00:00"/>
    <s v="X"/>
    <s v="X"/>
    <s v="X"/>
    <x v="0"/>
    <d v="1899-12-30T03:00:00"/>
  </r>
  <r>
    <x v="26"/>
    <s v="EKCH"/>
    <d v="1899-12-30T16:57:00"/>
    <s v="LEMD"/>
    <d v="1899-12-30T20:16:00"/>
    <d v="1899-12-30T03:19:00"/>
    <s v="X"/>
    <s v="X"/>
    <s v="X"/>
    <x v="0"/>
    <d v="1899-12-30T03:19:00"/>
  </r>
  <r>
    <x v="27"/>
    <s v="LEMD"/>
    <d v="1899-12-30T17:07:00"/>
    <s v="EGKK"/>
    <d v="1899-12-30T19:14:00"/>
    <d v="1899-12-30T02:07:00"/>
    <s v="X"/>
    <s v="X"/>
    <s v="X"/>
    <x v="0"/>
    <d v="1899-12-30T02:07:00"/>
  </r>
  <r>
    <x v="27"/>
    <s v="EGKK"/>
    <d v="1899-12-30T20:02:00"/>
    <s v="LEMD"/>
    <d v="1899-12-30T22:19:00"/>
    <d v="1899-12-30T02:17:00"/>
    <s v="X"/>
    <s v="X"/>
    <s v="X"/>
    <x v="0"/>
    <d v="1899-12-30T02:17:00"/>
  </r>
  <r>
    <x v="28"/>
    <s v="LEMD"/>
    <d v="1899-12-30T14:52:00"/>
    <s v="EKCH"/>
    <d v="1899-12-30T18:04:00"/>
    <d v="1899-12-30T03:12:00"/>
    <s v="X"/>
    <s v="X"/>
    <s v="X"/>
    <x v="0"/>
    <d v="1899-12-30T03:12:00"/>
  </r>
  <r>
    <x v="28"/>
    <s v="EKCH"/>
    <d v="1899-12-30T18:32:00"/>
    <s v="LEMD"/>
    <d v="1899-12-30T21:43:00"/>
    <d v="1899-12-30T03:11:00"/>
    <s v="X"/>
    <s v="X"/>
    <s v="X"/>
    <x v="0"/>
    <d v="1899-12-30T03:11:00"/>
  </r>
  <r>
    <x v="29"/>
    <s v="LEMD"/>
    <d v="1899-12-30T12:57:00"/>
    <s v="ESSA"/>
    <d v="1899-12-30T16:43:00"/>
    <d v="1899-12-30T03:46:00"/>
    <s v="X"/>
    <s v="X"/>
    <s v="X"/>
    <x v="0"/>
    <d v="1899-12-30T03:46:00"/>
  </r>
  <r>
    <x v="29"/>
    <s v="ESSA"/>
    <d v="1899-12-30T17:40:00"/>
    <s v="LEMD"/>
    <d v="1899-12-30T21:56:00"/>
    <d v="1899-12-30T04:16:00"/>
    <s v="X"/>
    <s v="X"/>
    <s v="X"/>
    <x v="0"/>
    <d v="1899-12-30T04:16:00"/>
  </r>
  <r>
    <x v="30"/>
    <s v="LEMD"/>
    <d v="1899-12-30T13:08:00"/>
    <s v="EKCH"/>
    <d v="1899-12-30T16:15:00"/>
    <d v="1899-12-30T03:07:00"/>
    <s v="X"/>
    <s v="X"/>
    <s v="X"/>
    <x v="0"/>
    <d v="1899-12-30T03:07:00"/>
  </r>
  <r>
    <x v="30"/>
    <s v="EKCH"/>
    <d v="1899-12-30T18:57:00"/>
    <s v="LEMD"/>
    <d v="1899-12-30T22:15:00"/>
    <d v="1899-12-30T03:18:00"/>
    <s v="X"/>
    <s v="X"/>
    <s v="X"/>
    <x v="0"/>
    <d v="1899-12-30T03:18:00"/>
  </r>
  <r>
    <x v="31"/>
    <s v="LEMD"/>
    <d v="1899-12-30T05:55:00"/>
    <s v="ENGM"/>
    <d v="1899-12-30T09:22:00"/>
    <d v="1899-12-30T03:27:00"/>
    <s v="X"/>
    <s v="X"/>
    <s v="X"/>
    <x v="0"/>
    <d v="1899-12-30T03:27:00"/>
  </r>
  <r>
    <x v="31"/>
    <s v="ENGM"/>
    <d v="1899-12-30T10:11:00"/>
    <s v="LEMD"/>
    <d v="1899-12-30T14:14:00"/>
    <d v="1899-12-30T04:03:00"/>
    <s v="X"/>
    <s v="X"/>
    <s v="X"/>
    <x v="0"/>
    <d v="1899-12-30T04:03:00"/>
  </r>
  <r>
    <x v="32"/>
    <s v="LEMD"/>
    <d v="1899-12-30T05:56:00"/>
    <s v="ENGM"/>
    <d v="1899-12-30T09:21:00"/>
    <d v="1899-12-30T03:25:00"/>
    <s v="X"/>
    <s v="X"/>
    <s v="X"/>
    <x v="0"/>
    <d v="1899-12-30T03:25:00"/>
  </r>
  <r>
    <x v="32"/>
    <s v="ENGM"/>
    <d v="1899-12-30T10:08:00"/>
    <s v="LEMD"/>
    <d v="1899-12-30T14:14:00"/>
    <d v="1899-12-30T04:06:00"/>
    <s v="X"/>
    <s v="X"/>
    <s v="X"/>
    <x v="0"/>
    <d v="1899-12-30T04:06:00"/>
  </r>
  <r>
    <x v="33"/>
    <s v="LEMD"/>
    <d v="1899-12-30T04:50:00"/>
    <s v="EKCH"/>
    <d v="1899-12-30T08:15:00"/>
    <d v="1899-12-30T03:25:00"/>
    <s v="X"/>
    <s v="X"/>
    <s v="X"/>
    <x v="0"/>
    <d v="1899-12-30T03:25:00"/>
  </r>
  <r>
    <x v="33"/>
    <s v="EKCH"/>
    <d v="1899-12-30T08:51:00"/>
    <s v="ENGM"/>
    <d v="1899-12-30T11:59:00"/>
    <d v="1899-12-30T03:08:00"/>
    <s v="X"/>
    <s v="X"/>
    <s v="X"/>
    <x v="0"/>
    <d v="1899-12-30T03:08:00"/>
  </r>
  <r>
    <x v="34"/>
    <s v="LEMD"/>
    <d v="1899-12-30T06:00:00"/>
    <s v="ENGM"/>
    <d v="1899-12-30T09:32:00"/>
    <d v="1899-12-30T03:32:00"/>
    <s v="X"/>
    <s v="X"/>
    <s v="X"/>
    <x v="0"/>
    <d v="1899-12-30T03:32:00"/>
  </r>
  <r>
    <x v="34"/>
    <s v="ENGM"/>
    <d v="1899-12-30T10:19:00"/>
    <s v="LEMD"/>
    <d v="1899-12-30T13:45:00"/>
    <d v="1899-12-30T03:26:00"/>
    <s v="X"/>
    <s v="X"/>
    <s v="X"/>
    <x v="0"/>
    <d v="1899-12-30T03:26:00"/>
  </r>
  <r>
    <x v="35"/>
    <s v="LEMD"/>
    <d v="1899-12-30T05:51:00"/>
    <s v="ESGG"/>
    <d v="1899-12-30T09:10:00"/>
    <d v="1899-12-30T03:19:00"/>
    <s v="X"/>
    <s v="X"/>
    <s v="X"/>
    <x v="0"/>
    <d v="1899-12-30T03:19:00"/>
  </r>
  <r>
    <x v="35"/>
    <s v="ESGG"/>
    <d v="1899-12-30T10:10:00"/>
    <s v="LEMD"/>
    <d v="1899-12-30T13:33:00"/>
    <d v="1899-12-30T03:23:00"/>
    <s v="X"/>
    <s v="X"/>
    <s v="X"/>
    <x v="0"/>
    <d v="1899-12-30T03:23:00"/>
  </r>
  <r>
    <x v="36"/>
    <s v="LEMD"/>
    <d v="1899-12-30T04:29:00"/>
    <s v="BIKF"/>
    <d v="1899-12-30T08:32:00"/>
    <d v="1899-12-30T04:03:00"/>
    <s v="X"/>
    <s v="X"/>
    <s v="X"/>
    <x v="0"/>
    <d v="1899-12-30T04:03:00"/>
  </r>
  <r>
    <x v="36"/>
    <s v="BIKF"/>
    <d v="1899-12-30T09:42:00"/>
    <s v="LEMD"/>
    <d v="1899-12-30T14:16:00"/>
    <d v="1899-12-30T04:34:00"/>
    <s v="X"/>
    <s v="X"/>
    <s v="X"/>
    <x v="0"/>
    <d v="1899-12-30T04:34:00"/>
  </r>
  <r>
    <x v="37"/>
    <s v="LEMD"/>
    <d v="1899-12-30T06:24:00"/>
    <s v="EGKK"/>
    <d v="1899-12-30T08:34:00"/>
    <d v="1899-12-30T02:10:00"/>
    <s v="X"/>
    <s v="X"/>
    <s v="X"/>
    <x v="0"/>
    <d v="1899-12-30T02:10:00"/>
  </r>
  <r>
    <x v="37"/>
    <s v="EGKK"/>
    <d v="1899-12-30T09:15:00"/>
    <s v="LEMD"/>
    <d v="1899-12-30T11:37:00"/>
    <d v="1899-12-30T02:22:00"/>
    <s v="X"/>
    <s v="X"/>
    <s v="X"/>
    <x v="0"/>
    <d v="1899-12-30T02:22:00"/>
  </r>
  <r>
    <x v="38"/>
    <m/>
    <m/>
    <m/>
    <m/>
    <m/>
    <m/>
    <m/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C10" firstHeaderRow="0" firstDataRow="1" firstDataCol="1"/>
  <pivotFields count="12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3">
        <item x="0"/>
        <item x="1"/>
        <item t="default"/>
      </items>
    </pivotField>
    <pivotField dataField="1" showAll="0"/>
    <pivotField axis="axisRow" showAll="0" defaultSubtotal="0">
      <items count="7">
        <item h="1" x="0"/>
        <item x="1"/>
        <item x="2"/>
        <item x="3"/>
        <item x="4"/>
        <item x="5"/>
        <item h="1" x="6"/>
      </items>
    </pivotField>
  </pivotFields>
  <rowFields count="2">
    <field x="11"/>
    <field x="0"/>
  </rowFields>
  <rowItems count="9">
    <i>
      <x v="1"/>
    </i>
    <i r="1">
      <x v="1"/>
    </i>
    <i r="1">
      <x v="2"/>
    </i>
    <i r="1">
      <x v="3"/>
    </i>
    <i r="1">
      <x v="4"/>
    </i>
    <i r="1">
      <x v="5"/>
    </i>
    <i>
      <x v="5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ulti Jet" fld="10" baseField="11" baseItem="1" numFmtId="166"/>
    <dataField name="Somme de Single Jet" fld="9" baseField="11" baseItem="1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opLeftCell="A42" workbookViewId="0">
      <selection activeCell="I13" sqref="I13"/>
    </sheetView>
  </sheetViews>
  <sheetFormatPr baseColWidth="10" defaultRowHeight="15" x14ac:dyDescent="0.25"/>
  <sheetData>
    <row r="1" spans="1:11" x14ac:dyDescent="0.25">
      <c r="A1" s="11" t="s">
        <v>22</v>
      </c>
      <c r="B1" s="12" t="s">
        <v>23</v>
      </c>
      <c r="C1" s="13" t="s">
        <v>24</v>
      </c>
      <c r="D1" s="12" t="s">
        <v>25</v>
      </c>
      <c r="E1" s="13" t="s">
        <v>24</v>
      </c>
      <c r="F1" s="14" t="s">
        <v>26</v>
      </c>
      <c r="G1" s="15" t="s">
        <v>27</v>
      </c>
      <c r="H1" s="15" t="s">
        <v>28</v>
      </c>
      <c r="I1" s="15" t="s">
        <v>29</v>
      </c>
      <c r="J1" s="15" t="s">
        <v>30</v>
      </c>
      <c r="K1" s="16" t="s">
        <v>31</v>
      </c>
    </row>
    <row r="2" spans="1:11" x14ac:dyDescent="0.25">
      <c r="A2" s="1">
        <v>41642</v>
      </c>
      <c r="B2" s="2" t="s">
        <v>0</v>
      </c>
      <c r="C2" s="3">
        <v>0.33333333333333331</v>
      </c>
      <c r="D2" s="2" t="s">
        <v>1</v>
      </c>
      <c r="E2" s="3">
        <v>0.49305555555555558</v>
      </c>
      <c r="F2" s="4">
        <f>E2-C2</f>
        <v>0.15972222222222227</v>
      </c>
      <c r="G2" s="5" t="s">
        <v>2</v>
      </c>
      <c r="H2" s="5" t="s">
        <v>2</v>
      </c>
      <c r="I2" s="5" t="s">
        <v>2</v>
      </c>
      <c r="J2" s="5" t="s">
        <v>2</v>
      </c>
      <c r="K2" s="6">
        <f>E2-C2</f>
        <v>0.15972222222222227</v>
      </c>
    </row>
    <row r="3" spans="1:11" x14ac:dyDescent="0.25">
      <c r="A3" s="1">
        <v>41642</v>
      </c>
      <c r="B3" s="2" t="s">
        <v>1</v>
      </c>
      <c r="C3" s="3">
        <v>0.53541666666666665</v>
      </c>
      <c r="D3" s="2" t="s">
        <v>0</v>
      </c>
      <c r="E3" s="3">
        <v>0.70208333333333339</v>
      </c>
      <c r="F3" s="4">
        <f>E3-C3</f>
        <v>0.16666666666666674</v>
      </c>
      <c r="G3" s="5" t="s">
        <v>2</v>
      </c>
      <c r="H3" s="5" t="s">
        <v>2</v>
      </c>
      <c r="I3" s="5" t="s">
        <v>2</v>
      </c>
      <c r="J3" s="5" t="s">
        <v>2</v>
      </c>
      <c r="K3" s="6">
        <f>E3-C3</f>
        <v>0.16666666666666674</v>
      </c>
    </row>
    <row r="4" spans="1:11" x14ac:dyDescent="0.25">
      <c r="A4" s="1">
        <v>41651</v>
      </c>
      <c r="B4" s="2" t="s">
        <v>0</v>
      </c>
      <c r="C4" s="3">
        <v>0.25625000000000003</v>
      </c>
      <c r="D4" s="2" t="s">
        <v>3</v>
      </c>
      <c r="E4" s="3">
        <v>0.42499999999999999</v>
      </c>
      <c r="F4" s="4">
        <f t="shared" ref="F4:F13" si="0">E4-C4</f>
        <v>0.16874999999999996</v>
      </c>
      <c r="G4" s="5" t="s">
        <v>2</v>
      </c>
      <c r="H4" s="5" t="s">
        <v>2</v>
      </c>
      <c r="I4" s="5" t="s">
        <v>2</v>
      </c>
      <c r="J4" s="5" t="s">
        <v>2</v>
      </c>
      <c r="K4" s="6">
        <f>E4-C4</f>
        <v>0.16874999999999996</v>
      </c>
    </row>
    <row r="5" spans="1:11" x14ac:dyDescent="0.25">
      <c r="A5" s="1">
        <v>41651</v>
      </c>
      <c r="B5" s="2" t="s">
        <v>3</v>
      </c>
      <c r="C5" s="3">
        <v>0.45833333333333331</v>
      </c>
      <c r="D5" s="2" t="s">
        <v>0</v>
      </c>
      <c r="E5" s="3">
        <v>0.65347222222222223</v>
      </c>
      <c r="F5" s="4">
        <f t="shared" si="0"/>
        <v>0.19513888888888892</v>
      </c>
      <c r="G5" s="5" t="s">
        <v>2</v>
      </c>
      <c r="H5" s="5" t="s">
        <v>2</v>
      </c>
      <c r="I5" s="5" t="s">
        <v>2</v>
      </c>
      <c r="J5" s="5" t="s">
        <v>2</v>
      </c>
      <c r="K5" s="6">
        <f>E5-C5</f>
        <v>0.19513888888888892</v>
      </c>
    </row>
    <row r="6" spans="1:11" x14ac:dyDescent="0.25">
      <c r="A6" s="1">
        <v>41652</v>
      </c>
      <c r="B6" s="2" t="s">
        <v>0</v>
      </c>
      <c r="C6" s="3">
        <v>0.33611111111111108</v>
      </c>
      <c r="D6" s="2" t="s">
        <v>1</v>
      </c>
      <c r="E6" s="3">
        <v>0.49583333333333335</v>
      </c>
      <c r="F6" s="4">
        <f>E6-C6</f>
        <v>0.15972222222222227</v>
      </c>
      <c r="G6" s="5" t="s">
        <v>2</v>
      </c>
      <c r="H6" s="5" t="s">
        <v>2</v>
      </c>
      <c r="I6" s="5" t="s">
        <v>2</v>
      </c>
      <c r="J6" s="5" t="s">
        <v>2</v>
      </c>
      <c r="K6" s="6">
        <f>E6-C6</f>
        <v>0.15972222222222227</v>
      </c>
    </row>
    <row r="7" spans="1:11" x14ac:dyDescent="0.25">
      <c r="A7" s="1">
        <v>41652</v>
      </c>
      <c r="B7" s="7" t="s">
        <v>1</v>
      </c>
      <c r="C7" s="8">
        <v>0.53888888888888886</v>
      </c>
      <c r="D7" s="7" t="s">
        <v>0</v>
      </c>
      <c r="E7" s="8">
        <v>0.68333333333333324</v>
      </c>
      <c r="F7" s="4">
        <f t="shared" ref="F7" si="1">E7-C7</f>
        <v>0.14444444444444438</v>
      </c>
      <c r="G7" s="5" t="s">
        <v>2</v>
      </c>
      <c r="H7" s="5" t="s">
        <v>2</v>
      </c>
      <c r="I7" s="5" t="s">
        <v>2</v>
      </c>
      <c r="J7" s="5" t="s">
        <v>2</v>
      </c>
      <c r="K7" s="6">
        <f>E7-C7</f>
        <v>0.14444444444444438</v>
      </c>
    </row>
    <row r="8" spans="1:11" x14ac:dyDescent="0.25">
      <c r="A8" s="1">
        <v>41653</v>
      </c>
      <c r="B8" s="2" t="s">
        <v>0</v>
      </c>
      <c r="C8" s="3">
        <v>0.33680555555555558</v>
      </c>
      <c r="D8" s="2" t="s">
        <v>4</v>
      </c>
      <c r="E8" s="3">
        <v>0.44027777777777777</v>
      </c>
      <c r="F8" s="4">
        <f>E8-C8</f>
        <v>0.10347222222222219</v>
      </c>
      <c r="G8" s="5" t="s">
        <v>2</v>
      </c>
      <c r="H8" s="5" t="s">
        <v>2</v>
      </c>
      <c r="I8" s="5" t="s">
        <v>2</v>
      </c>
      <c r="J8" s="5" t="s">
        <v>2</v>
      </c>
      <c r="K8" s="6">
        <f>E8-C8</f>
        <v>0.10347222222222219</v>
      </c>
    </row>
    <row r="9" spans="1:11" x14ac:dyDescent="0.25">
      <c r="A9" s="1">
        <v>41653</v>
      </c>
      <c r="B9" s="7" t="s">
        <v>4</v>
      </c>
      <c r="C9" s="8">
        <v>0.47986111111111113</v>
      </c>
      <c r="D9" s="7" t="s">
        <v>0</v>
      </c>
      <c r="E9" s="8">
        <v>0.61111111111111105</v>
      </c>
      <c r="F9" s="4">
        <f t="shared" ref="F9:F11" si="2">E9-C9</f>
        <v>0.13124999999999992</v>
      </c>
      <c r="G9" s="5" t="s">
        <v>2</v>
      </c>
      <c r="H9" s="5" t="s">
        <v>2</v>
      </c>
      <c r="I9" s="5" t="s">
        <v>2</v>
      </c>
      <c r="J9" s="5" t="s">
        <v>2</v>
      </c>
      <c r="K9" s="6">
        <f>E9-C9</f>
        <v>0.13124999999999992</v>
      </c>
    </row>
    <row r="10" spans="1:11" x14ac:dyDescent="0.25">
      <c r="A10" s="1">
        <v>41659</v>
      </c>
      <c r="B10" s="2" t="s">
        <v>0</v>
      </c>
      <c r="C10" s="3">
        <v>0.64583333333333337</v>
      </c>
      <c r="D10" s="2" t="s">
        <v>5</v>
      </c>
      <c r="E10" s="3">
        <v>0.78125</v>
      </c>
      <c r="F10" s="4">
        <f t="shared" si="2"/>
        <v>0.13541666666666663</v>
      </c>
      <c r="G10" s="5" t="s">
        <v>2</v>
      </c>
      <c r="H10" s="5" t="s">
        <v>2</v>
      </c>
      <c r="I10" s="5" t="s">
        <v>2</v>
      </c>
      <c r="J10" s="5" t="s">
        <v>2</v>
      </c>
      <c r="K10" s="6">
        <f>E10-C10</f>
        <v>0.13541666666666663</v>
      </c>
    </row>
    <row r="11" spans="1:11" x14ac:dyDescent="0.25">
      <c r="A11" s="1">
        <v>41659</v>
      </c>
      <c r="B11" s="2" t="s">
        <v>5</v>
      </c>
      <c r="C11" s="3">
        <v>0.80902777777777779</v>
      </c>
      <c r="D11" s="2" t="s">
        <v>0</v>
      </c>
      <c r="E11" s="3">
        <v>0.9590277777777777</v>
      </c>
      <c r="F11" s="4">
        <f t="shared" si="2"/>
        <v>0.14999999999999991</v>
      </c>
      <c r="G11" s="5" t="s">
        <v>2</v>
      </c>
      <c r="H11" s="5" t="s">
        <v>2</v>
      </c>
      <c r="I11" s="5" t="s">
        <v>2</v>
      </c>
      <c r="J11" s="5" t="s">
        <v>2</v>
      </c>
      <c r="K11" s="6">
        <f>E11-C11</f>
        <v>0.14999999999999991</v>
      </c>
    </row>
    <row r="12" spans="1:11" x14ac:dyDescent="0.25">
      <c r="A12" s="1">
        <v>41660</v>
      </c>
      <c r="B12" s="2" t="s">
        <v>0</v>
      </c>
      <c r="C12" s="3">
        <v>0.63263888888888886</v>
      </c>
      <c r="D12" s="2" t="s">
        <v>6</v>
      </c>
      <c r="E12" s="3">
        <v>0.75</v>
      </c>
      <c r="F12" s="4">
        <f t="shared" si="0"/>
        <v>0.11736111111111114</v>
      </c>
      <c r="G12" s="5" t="s">
        <v>2</v>
      </c>
      <c r="H12" s="5" t="s">
        <v>2</v>
      </c>
      <c r="I12" s="5" t="s">
        <v>2</v>
      </c>
      <c r="J12" s="5" t="s">
        <v>2</v>
      </c>
      <c r="K12" s="6">
        <f>E12-C12</f>
        <v>0.11736111111111114</v>
      </c>
    </row>
    <row r="13" spans="1:11" x14ac:dyDescent="0.25">
      <c r="A13" s="1">
        <v>41660</v>
      </c>
      <c r="B13" s="2" t="s">
        <v>6</v>
      </c>
      <c r="C13" s="3">
        <v>0.79305555555555562</v>
      </c>
      <c r="D13" s="2" t="s">
        <v>0</v>
      </c>
      <c r="E13" s="3">
        <v>0.90138888888888891</v>
      </c>
      <c r="F13" s="4">
        <f t="shared" si="0"/>
        <v>0.10833333333333328</v>
      </c>
      <c r="G13" s="5" t="s">
        <v>2</v>
      </c>
      <c r="H13" s="5" t="s">
        <v>2</v>
      </c>
      <c r="I13" s="5" t="s">
        <v>2</v>
      </c>
      <c r="J13" s="5" t="s">
        <v>2</v>
      </c>
      <c r="K13" s="6">
        <f>E13-C13</f>
        <v>0.10833333333333328</v>
      </c>
    </row>
    <row r="14" spans="1:11" x14ac:dyDescent="0.25">
      <c r="A14" s="1">
        <f>DATE(2018,2,5)</f>
        <v>43136</v>
      </c>
      <c r="B14" s="2" t="s">
        <v>0</v>
      </c>
      <c r="C14" s="3">
        <v>0.69791666666666663</v>
      </c>
      <c r="D14" s="2" t="s">
        <v>4</v>
      </c>
      <c r="E14" s="3">
        <v>0.81944444444444453</v>
      </c>
      <c r="F14" s="4">
        <f>E14-C14</f>
        <v>0.1215277777777779</v>
      </c>
      <c r="G14" s="5" t="s">
        <v>2</v>
      </c>
      <c r="H14" s="5" t="s">
        <v>2</v>
      </c>
      <c r="I14" s="5" t="s">
        <v>2</v>
      </c>
      <c r="J14" s="5" t="s">
        <v>2</v>
      </c>
      <c r="K14" s="6">
        <f>E14-C14</f>
        <v>0.1215277777777779</v>
      </c>
    </row>
    <row r="15" spans="1:11" x14ac:dyDescent="0.25">
      <c r="A15" s="1">
        <f>DATE(2018,2,5)</f>
        <v>43136</v>
      </c>
      <c r="B15" s="7" t="s">
        <v>4</v>
      </c>
      <c r="C15" s="8">
        <v>0.84583333333333333</v>
      </c>
      <c r="D15" s="7" t="s">
        <v>0</v>
      </c>
      <c r="E15" s="8" t="s">
        <v>7</v>
      </c>
      <c r="F15" s="4">
        <f t="shared" ref="F15:F77" si="3">E15-C15</f>
        <v>0.12013888888888891</v>
      </c>
      <c r="G15" s="5" t="s">
        <v>2</v>
      </c>
      <c r="H15" s="5" t="s">
        <v>2</v>
      </c>
      <c r="I15" s="5" t="s">
        <v>2</v>
      </c>
      <c r="J15" s="5" t="s">
        <v>2</v>
      </c>
      <c r="K15" s="6">
        <f>E15-C15</f>
        <v>0.12013888888888891</v>
      </c>
    </row>
    <row r="16" spans="1:11" x14ac:dyDescent="0.25">
      <c r="A16" s="1">
        <v>41676</v>
      </c>
      <c r="B16" s="7" t="s">
        <v>0</v>
      </c>
      <c r="C16" s="8">
        <v>0.64513888888888882</v>
      </c>
      <c r="D16" s="7" t="s">
        <v>5</v>
      </c>
      <c r="E16" s="8" t="s">
        <v>8</v>
      </c>
      <c r="F16" s="4">
        <f t="shared" si="3"/>
        <v>0.13055555555555565</v>
      </c>
      <c r="G16" s="5" t="s">
        <v>2</v>
      </c>
      <c r="H16" s="5" t="s">
        <v>2</v>
      </c>
      <c r="I16" s="5" t="s">
        <v>2</v>
      </c>
      <c r="J16" s="5" t="s">
        <v>2</v>
      </c>
      <c r="K16" s="6">
        <f>E16-C16</f>
        <v>0.13055555555555565</v>
      </c>
    </row>
    <row r="17" spans="1:11" x14ac:dyDescent="0.25">
      <c r="A17" s="1">
        <v>41676</v>
      </c>
      <c r="B17" s="7" t="s">
        <v>5</v>
      </c>
      <c r="C17" s="8">
        <v>0.79861111111111116</v>
      </c>
      <c r="D17" s="7" t="s">
        <v>0</v>
      </c>
      <c r="E17" s="8" t="s">
        <v>9</v>
      </c>
      <c r="F17" s="4">
        <f t="shared" si="3"/>
        <v>0.14444444444444438</v>
      </c>
      <c r="G17" s="5" t="s">
        <v>2</v>
      </c>
      <c r="H17" s="5" t="s">
        <v>2</v>
      </c>
      <c r="I17" s="5" t="s">
        <v>2</v>
      </c>
      <c r="J17" s="5" t="s">
        <v>2</v>
      </c>
      <c r="K17" s="6">
        <f>E17-C17</f>
        <v>0.14444444444444438</v>
      </c>
    </row>
    <row r="18" spans="1:11" x14ac:dyDescent="0.25">
      <c r="A18" s="1">
        <v>41678</v>
      </c>
      <c r="B18" s="7" t="s">
        <v>0</v>
      </c>
      <c r="C18" s="8">
        <v>0.7402777777777777</v>
      </c>
      <c r="D18" s="7" t="s">
        <v>10</v>
      </c>
      <c r="E18" s="8" t="s">
        <v>11</v>
      </c>
      <c r="F18" s="4">
        <f t="shared" si="3"/>
        <v>7.2916666666666741E-2</v>
      </c>
      <c r="G18" s="5" t="s">
        <v>2</v>
      </c>
      <c r="H18" s="5" t="s">
        <v>2</v>
      </c>
      <c r="I18" s="5" t="s">
        <v>2</v>
      </c>
      <c r="J18" s="5" t="s">
        <v>2</v>
      </c>
      <c r="K18" s="6">
        <f>E18-C18</f>
        <v>7.2916666666666741E-2</v>
      </c>
    </row>
    <row r="19" spans="1:11" x14ac:dyDescent="0.25">
      <c r="A19" s="1">
        <v>41678</v>
      </c>
      <c r="B19" s="7" t="s">
        <v>10</v>
      </c>
      <c r="C19" s="8">
        <v>0.8520833333333333</v>
      </c>
      <c r="D19" s="7" t="s">
        <v>0</v>
      </c>
      <c r="E19" s="8" t="s">
        <v>12</v>
      </c>
      <c r="F19" s="4">
        <f t="shared" si="3"/>
        <v>8.333333333333337E-2</v>
      </c>
      <c r="G19" s="5" t="s">
        <v>2</v>
      </c>
      <c r="H19" s="5" t="s">
        <v>2</v>
      </c>
      <c r="I19" s="5" t="s">
        <v>2</v>
      </c>
      <c r="J19" s="5" t="s">
        <v>2</v>
      </c>
      <c r="K19" s="6">
        <f>E19-C19</f>
        <v>8.333333333333337E-2</v>
      </c>
    </row>
    <row r="20" spans="1:11" x14ac:dyDescent="0.25">
      <c r="A20" s="1">
        <v>41679</v>
      </c>
      <c r="B20" s="7" t="s">
        <v>0</v>
      </c>
      <c r="C20" s="8">
        <v>0.64652777777777781</v>
      </c>
      <c r="D20" s="7" t="s">
        <v>4</v>
      </c>
      <c r="E20" s="8" t="s">
        <v>13</v>
      </c>
      <c r="F20" s="4">
        <f t="shared" si="3"/>
        <v>0.10833333333333328</v>
      </c>
      <c r="G20" s="5" t="s">
        <v>2</v>
      </c>
      <c r="H20" s="5" t="s">
        <v>2</v>
      </c>
      <c r="I20" s="5" t="s">
        <v>2</v>
      </c>
      <c r="J20" s="5" t="s">
        <v>2</v>
      </c>
      <c r="K20" s="6">
        <f>E20-C20</f>
        <v>0.10833333333333328</v>
      </c>
    </row>
    <row r="21" spans="1:11" x14ac:dyDescent="0.25">
      <c r="A21" s="1">
        <v>41679</v>
      </c>
      <c r="B21" s="7" t="s">
        <v>4</v>
      </c>
      <c r="C21" s="8">
        <v>0.80555555555555547</v>
      </c>
      <c r="D21" s="7" t="s">
        <v>0</v>
      </c>
      <c r="E21" s="8" t="s">
        <v>14</v>
      </c>
      <c r="F21" s="4">
        <f t="shared" si="3"/>
        <v>0.12916666666666676</v>
      </c>
      <c r="G21" s="5" t="s">
        <v>2</v>
      </c>
      <c r="H21" s="5" t="s">
        <v>2</v>
      </c>
      <c r="I21" s="5" t="s">
        <v>2</v>
      </c>
      <c r="J21" s="5" t="s">
        <v>2</v>
      </c>
      <c r="K21" s="6">
        <f>E21-C21</f>
        <v>0.12916666666666676</v>
      </c>
    </row>
    <row r="22" spans="1:11" x14ac:dyDescent="0.25">
      <c r="A22" s="1">
        <v>41680</v>
      </c>
      <c r="B22" s="7" t="s">
        <v>0</v>
      </c>
      <c r="C22" s="8">
        <v>0.71527777777777779</v>
      </c>
      <c r="D22" s="7" t="s">
        <v>15</v>
      </c>
      <c r="E22" s="8" t="s">
        <v>16</v>
      </c>
      <c r="F22" s="4">
        <f t="shared" si="3"/>
        <v>9.5833333333333215E-2</v>
      </c>
      <c r="G22" s="5" t="s">
        <v>2</v>
      </c>
      <c r="H22" s="5" t="s">
        <v>2</v>
      </c>
      <c r="I22" s="5" t="s">
        <v>2</v>
      </c>
      <c r="J22" s="5" t="s">
        <v>2</v>
      </c>
      <c r="K22" s="6">
        <f>E22-C22</f>
        <v>9.5833333333333215E-2</v>
      </c>
    </row>
    <row r="23" spans="1:11" x14ac:dyDescent="0.25">
      <c r="A23" s="1">
        <v>41680</v>
      </c>
      <c r="B23" s="7" t="s">
        <v>15</v>
      </c>
      <c r="C23" s="8">
        <v>0.85</v>
      </c>
      <c r="D23" s="7" t="s">
        <v>0</v>
      </c>
      <c r="E23" s="8" t="s">
        <v>17</v>
      </c>
      <c r="F23" s="4">
        <f t="shared" si="3"/>
        <v>9.0972222222222232E-2</v>
      </c>
      <c r="G23" s="5" t="s">
        <v>2</v>
      </c>
      <c r="H23" s="5" t="s">
        <v>2</v>
      </c>
      <c r="I23" s="5" t="s">
        <v>2</v>
      </c>
      <c r="J23" s="5" t="s">
        <v>2</v>
      </c>
      <c r="K23" s="6">
        <f>E23-C23</f>
        <v>9.0972222222222232E-2</v>
      </c>
    </row>
    <row r="24" spans="1:11" x14ac:dyDescent="0.25">
      <c r="A24" s="9">
        <v>41686</v>
      </c>
      <c r="B24" s="7" t="s">
        <v>0</v>
      </c>
      <c r="C24" s="8">
        <v>0.33819444444444446</v>
      </c>
      <c r="D24" s="7" t="s">
        <v>4</v>
      </c>
      <c r="E24" s="8">
        <v>0.4548611111111111</v>
      </c>
      <c r="F24" s="4">
        <f t="shared" si="3"/>
        <v>0.11666666666666664</v>
      </c>
      <c r="G24" s="5" t="s">
        <v>2</v>
      </c>
      <c r="H24" s="5" t="s">
        <v>2</v>
      </c>
      <c r="I24" s="5" t="s">
        <v>2</v>
      </c>
      <c r="J24" s="5" t="s">
        <v>2</v>
      </c>
      <c r="K24" s="6">
        <f>E24-C24</f>
        <v>0.11666666666666664</v>
      </c>
    </row>
    <row r="25" spans="1:11" x14ac:dyDescent="0.25">
      <c r="A25" s="9">
        <v>41686</v>
      </c>
      <c r="B25" s="7" t="s">
        <v>4</v>
      </c>
      <c r="C25" s="8">
        <v>0.48541666666666666</v>
      </c>
      <c r="D25" s="7" t="s">
        <v>0</v>
      </c>
      <c r="E25" s="8">
        <v>0.60069444444444442</v>
      </c>
      <c r="F25" s="4">
        <f t="shared" si="3"/>
        <v>0.11527777777777776</v>
      </c>
      <c r="G25" s="5" t="s">
        <v>2</v>
      </c>
      <c r="H25" s="5" t="s">
        <v>2</v>
      </c>
      <c r="I25" s="5" t="s">
        <v>2</v>
      </c>
      <c r="J25" s="5" t="s">
        <v>2</v>
      </c>
      <c r="K25" s="6">
        <f>E25-C25</f>
        <v>0.11527777777777776</v>
      </c>
    </row>
    <row r="26" spans="1:11" x14ac:dyDescent="0.25">
      <c r="A26" s="9">
        <v>41687</v>
      </c>
      <c r="B26" s="7" t="s">
        <v>0</v>
      </c>
      <c r="C26" s="8">
        <v>0.33194444444444443</v>
      </c>
      <c r="D26" s="7" t="s">
        <v>4</v>
      </c>
      <c r="E26" s="8">
        <v>0.44722222222222219</v>
      </c>
      <c r="F26" s="4">
        <f t="shared" si="3"/>
        <v>0.11527777777777776</v>
      </c>
      <c r="G26" s="5" t="s">
        <v>2</v>
      </c>
      <c r="H26" s="5" t="s">
        <v>2</v>
      </c>
      <c r="I26" s="5" t="s">
        <v>2</v>
      </c>
      <c r="J26" s="5" t="s">
        <v>2</v>
      </c>
      <c r="K26" s="6">
        <f>E26-C26</f>
        <v>0.11527777777777776</v>
      </c>
    </row>
    <row r="27" spans="1:11" x14ac:dyDescent="0.25">
      <c r="A27" s="9">
        <v>41687</v>
      </c>
      <c r="B27" s="7" t="s">
        <v>4</v>
      </c>
      <c r="C27" s="8">
        <v>0.4770833333333333</v>
      </c>
      <c r="D27" s="7" t="s">
        <v>0</v>
      </c>
      <c r="E27" s="8">
        <v>0.5854166666666667</v>
      </c>
      <c r="F27" s="4">
        <f t="shared" si="3"/>
        <v>0.10833333333333339</v>
      </c>
      <c r="G27" s="5" t="s">
        <v>2</v>
      </c>
      <c r="H27" s="5" t="s">
        <v>2</v>
      </c>
      <c r="I27" s="5" t="s">
        <v>2</v>
      </c>
      <c r="J27" s="5" t="s">
        <v>2</v>
      </c>
      <c r="K27" s="6">
        <f>E27-C27</f>
        <v>0.10833333333333339</v>
      </c>
    </row>
    <row r="28" spans="1:11" x14ac:dyDescent="0.25">
      <c r="A28" s="9">
        <v>41688</v>
      </c>
      <c r="B28" s="7" t="s">
        <v>0</v>
      </c>
      <c r="C28" s="8">
        <v>0.36180555555555555</v>
      </c>
      <c r="D28" s="7" t="s">
        <v>4</v>
      </c>
      <c r="E28" s="8">
        <v>0.47500000000000003</v>
      </c>
      <c r="F28" s="4">
        <f t="shared" si="3"/>
        <v>0.11319444444444449</v>
      </c>
      <c r="G28" s="5" t="s">
        <v>2</v>
      </c>
      <c r="H28" s="5" t="s">
        <v>2</v>
      </c>
      <c r="I28" s="5" t="s">
        <v>2</v>
      </c>
      <c r="J28" s="5" t="s">
        <v>2</v>
      </c>
      <c r="K28" s="6">
        <f>E28-C28</f>
        <v>0.11319444444444449</v>
      </c>
    </row>
    <row r="29" spans="1:11" x14ac:dyDescent="0.25">
      <c r="A29" s="9">
        <v>41688</v>
      </c>
      <c r="B29" s="7" t="s">
        <v>4</v>
      </c>
      <c r="C29" s="8">
        <v>0.50416666666666665</v>
      </c>
      <c r="D29" s="7" t="s">
        <v>0</v>
      </c>
      <c r="E29" s="8">
        <v>0.61527777777777781</v>
      </c>
      <c r="F29" s="4">
        <f t="shared" si="3"/>
        <v>0.11111111111111116</v>
      </c>
      <c r="G29" s="5" t="s">
        <v>2</v>
      </c>
      <c r="H29" s="5" t="s">
        <v>2</v>
      </c>
      <c r="I29" s="5" t="s">
        <v>2</v>
      </c>
      <c r="J29" s="5" t="s">
        <v>2</v>
      </c>
      <c r="K29" s="6">
        <f>E29-C29</f>
        <v>0.11111111111111116</v>
      </c>
    </row>
    <row r="30" spans="1:11" x14ac:dyDescent="0.25">
      <c r="A30" s="9">
        <v>41699</v>
      </c>
      <c r="B30" s="7" t="s">
        <v>0</v>
      </c>
      <c r="C30" s="8">
        <v>0.30416666666666664</v>
      </c>
      <c r="D30" s="7" t="s">
        <v>6</v>
      </c>
      <c r="E30" s="8">
        <v>0.43541666666666662</v>
      </c>
      <c r="F30" s="4">
        <f t="shared" si="3"/>
        <v>0.13124999999999998</v>
      </c>
      <c r="G30" s="5" t="s">
        <v>2</v>
      </c>
      <c r="H30" s="5" t="s">
        <v>2</v>
      </c>
      <c r="I30" s="5" t="s">
        <v>2</v>
      </c>
      <c r="J30" s="5" t="s">
        <v>2</v>
      </c>
      <c r="K30" s="6">
        <f>E30-C30</f>
        <v>0.13124999999999998</v>
      </c>
    </row>
    <row r="31" spans="1:11" x14ac:dyDescent="0.25">
      <c r="A31" s="9">
        <v>41699</v>
      </c>
      <c r="B31" s="7" t="s">
        <v>6</v>
      </c>
      <c r="C31" s="8">
        <v>0.47152777777777777</v>
      </c>
      <c r="D31" s="7" t="s">
        <v>0</v>
      </c>
      <c r="E31" s="8">
        <v>0.57708333333333328</v>
      </c>
      <c r="F31" s="4">
        <f t="shared" si="3"/>
        <v>0.10555555555555551</v>
      </c>
      <c r="G31" s="5" t="s">
        <v>2</v>
      </c>
      <c r="H31" s="5" t="s">
        <v>2</v>
      </c>
      <c r="I31" s="5" t="s">
        <v>2</v>
      </c>
      <c r="J31" s="5" t="s">
        <v>2</v>
      </c>
      <c r="K31" s="6">
        <f>E31-C31</f>
        <v>0.10555555555555551</v>
      </c>
    </row>
    <row r="32" spans="1:11" x14ac:dyDescent="0.25">
      <c r="A32" s="9">
        <v>41704</v>
      </c>
      <c r="B32" s="7" t="s">
        <v>0</v>
      </c>
      <c r="C32" s="8">
        <v>0.25625000000000003</v>
      </c>
      <c r="D32" s="7" t="s">
        <v>18</v>
      </c>
      <c r="E32" s="8">
        <v>0.41875000000000001</v>
      </c>
      <c r="F32" s="4">
        <f t="shared" si="3"/>
        <v>0.16249999999999998</v>
      </c>
      <c r="G32" s="5" t="s">
        <v>2</v>
      </c>
      <c r="H32" s="5" t="s">
        <v>2</v>
      </c>
      <c r="I32" s="5" t="s">
        <v>2</v>
      </c>
      <c r="J32" s="5" t="s">
        <v>2</v>
      </c>
      <c r="K32" s="6">
        <f>E32-C32</f>
        <v>0.16249999999999998</v>
      </c>
    </row>
    <row r="33" spans="1:11" x14ac:dyDescent="0.25">
      <c r="A33" s="9">
        <v>41704</v>
      </c>
      <c r="B33" s="7" t="s">
        <v>18</v>
      </c>
      <c r="C33" s="8">
        <v>0.44722222222222219</v>
      </c>
      <c r="D33" s="7" t="s">
        <v>0</v>
      </c>
      <c r="E33" s="8">
        <v>0.61249999999999993</v>
      </c>
      <c r="F33" s="4">
        <f t="shared" si="3"/>
        <v>0.16527777777777775</v>
      </c>
      <c r="G33" s="5" t="s">
        <v>2</v>
      </c>
      <c r="H33" s="5" t="s">
        <v>2</v>
      </c>
      <c r="I33" s="5" t="s">
        <v>2</v>
      </c>
      <c r="J33" s="5" t="s">
        <v>2</v>
      </c>
      <c r="K33" s="6">
        <f>E33-C33</f>
        <v>0.16527777777777775</v>
      </c>
    </row>
    <row r="34" spans="1:11" x14ac:dyDescent="0.25">
      <c r="A34" s="9">
        <v>41706</v>
      </c>
      <c r="B34" s="7" t="s">
        <v>0</v>
      </c>
      <c r="C34" s="8">
        <v>0.29652777777777778</v>
      </c>
      <c r="D34" s="7" t="s">
        <v>15</v>
      </c>
      <c r="E34" s="8">
        <v>0.38611111111111113</v>
      </c>
      <c r="F34" s="4">
        <f t="shared" si="3"/>
        <v>8.9583333333333348E-2</v>
      </c>
      <c r="G34" s="5" t="s">
        <v>2</v>
      </c>
      <c r="H34" s="5" t="s">
        <v>2</v>
      </c>
      <c r="I34" s="5" t="s">
        <v>2</v>
      </c>
      <c r="J34" s="5" t="s">
        <v>2</v>
      </c>
      <c r="K34" s="6">
        <f>E34-C34</f>
        <v>8.9583333333333348E-2</v>
      </c>
    </row>
    <row r="35" spans="1:11" x14ac:dyDescent="0.25">
      <c r="A35" s="9">
        <v>41706</v>
      </c>
      <c r="B35" s="7" t="s">
        <v>15</v>
      </c>
      <c r="C35" s="8">
        <v>0.43472222222222223</v>
      </c>
      <c r="D35" s="7" t="s">
        <v>0</v>
      </c>
      <c r="E35" s="8">
        <v>0.54513888888888895</v>
      </c>
      <c r="F35" s="4">
        <f t="shared" si="3"/>
        <v>0.11041666666666672</v>
      </c>
      <c r="G35" s="5" t="s">
        <v>2</v>
      </c>
      <c r="H35" s="5" t="s">
        <v>2</v>
      </c>
      <c r="I35" s="5" t="s">
        <v>2</v>
      </c>
      <c r="J35" s="5" t="s">
        <v>2</v>
      </c>
      <c r="K35" s="6">
        <f>E35-C35</f>
        <v>0.11041666666666672</v>
      </c>
    </row>
    <row r="36" spans="1:11" x14ac:dyDescent="0.25">
      <c r="A36" s="9">
        <v>41707</v>
      </c>
      <c r="B36" s="7" t="s">
        <v>0</v>
      </c>
      <c r="C36" s="8">
        <v>0.26805555555555555</v>
      </c>
      <c r="D36" s="7" t="s">
        <v>19</v>
      </c>
      <c r="E36" s="8">
        <v>0.45347222222222222</v>
      </c>
      <c r="F36" s="4">
        <f t="shared" si="3"/>
        <v>0.18541666666666667</v>
      </c>
      <c r="G36" s="5" t="s">
        <v>2</v>
      </c>
      <c r="H36" s="5" t="s">
        <v>2</v>
      </c>
      <c r="I36" s="5" t="s">
        <v>2</v>
      </c>
      <c r="J36" s="5" t="s">
        <v>2</v>
      </c>
      <c r="K36" s="6">
        <f>E36-C36</f>
        <v>0.18541666666666667</v>
      </c>
    </row>
    <row r="37" spans="1:11" x14ac:dyDescent="0.25">
      <c r="A37" s="9">
        <v>41707</v>
      </c>
      <c r="B37" s="7" t="s">
        <v>19</v>
      </c>
      <c r="C37" s="8">
        <v>0.49722222222222223</v>
      </c>
      <c r="D37" s="7" t="s">
        <v>0</v>
      </c>
      <c r="E37" s="8">
        <v>0.6875</v>
      </c>
      <c r="F37" s="4">
        <f t="shared" si="3"/>
        <v>0.19027777777777777</v>
      </c>
      <c r="G37" s="5" t="s">
        <v>2</v>
      </c>
      <c r="H37" s="5" t="s">
        <v>2</v>
      </c>
      <c r="I37" s="5" t="s">
        <v>2</v>
      </c>
      <c r="J37" s="5" t="s">
        <v>2</v>
      </c>
      <c r="K37" s="6">
        <f>E37-C37</f>
        <v>0.19027777777777777</v>
      </c>
    </row>
    <row r="38" spans="1:11" x14ac:dyDescent="0.25">
      <c r="A38" s="9">
        <v>41709</v>
      </c>
      <c r="B38" s="7" t="s">
        <v>0</v>
      </c>
      <c r="C38" s="8">
        <v>0.33194444444444443</v>
      </c>
      <c r="D38" s="7" t="s">
        <v>4</v>
      </c>
      <c r="E38" s="8">
        <v>0.45277777777777778</v>
      </c>
      <c r="F38" s="4">
        <f t="shared" si="3"/>
        <v>0.12083333333333335</v>
      </c>
      <c r="G38" s="5" t="s">
        <v>2</v>
      </c>
      <c r="H38" s="5" t="s">
        <v>2</v>
      </c>
      <c r="I38" s="5" t="s">
        <v>2</v>
      </c>
      <c r="J38" s="5" t="s">
        <v>2</v>
      </c>
      <c r="K38" s="6">
        <f>E38-C38</f>
        <v>0.12083333333333335</v>
      </c>
    </row>
    <row r="39" spans="1:11" x14ac:dyDescent="0.25">
      <c r="A39" s="9">
        <v>41709</v>
      </c>
      <c r="B39" s="7" t="s">
        <v>4</v>
      </c>
      <c r="C39" s="8">
        <v>0.4861111111111111</v>
      </c>
      <c r="D39" s="7" t="s">
        <v>0</v>
      </c>
      <c r="E39" s="8">
        <v>0.59930555555555554</v>
      </c>
      <c r="F39" s="4">
        <f t="shared" si="3"/>
        <v>0.11319444444444443</v>
      </c>
      <c r="G39" s="5" t="s">
        <v>2</v>
      </c>
      <c r="H39" s="5" t="s">
        <v>2</v>
      </c>
      <c r="I39" s="5" t="s">
        <v>2</v>
      </c>
      <c r="J39" s="5" t="s">
        <v>2</v>
      </c>
      <c r="K39" s="6">
        <f>E39-C39</f>
        <v>0.11319444444444443</v>
      </c>
    </row>
    <row r="40" spans="1:11" x14ac:dyDescent="0.25">
      <c r="A40" s="9">
        <v>41713</v>
      </c>
      <c r="B40" s="7" t="s">
        <v>0</v>
      </c>
      <c r="C40" s="8">
        <v>0.72430555555555554</v>
      </c>
      <c r="D40" s="7" t="s">
        <v>15</v>
      </c>
      <c r="E40" s="8">
        <v>0.8125</v>
      </c>
      <c r="F40" s="4">
        <f t="shared" si="3"/>
        <v>8.8194444444444464E-2</v>
      </c>
      <c r="G40" s="5" t="s">
        <v>2</v>
      </c>
      <c r="H40" s="5" t="s">
        <v>2</v>
      </c>
      <c r="I40" s="5" t="s">
        <v>2</v>
      </c>
      <c r="J40" s="5" t="s">
        <v>2</v>
      </c>
      <c r="K40" s="6">
        <f>E40-C40</f>
        <v>8.8194444444444464E-2</v>
      </c>
    </row>
    <row r="41" spans="1:11" x14ac:dyDescent="0.25">
      <c r="A41" s="9">
        <v>41713</v>
      </c>
      <c r="B41" s="7" t="s">
        <v>15</v>
      </c>
      <c r="C41" s="8">
        <v>0.83888888888888891</v>
      </c>
      <c r="D41" s="7" t="s">
        <v>0</v>
      </c>
      <c r="E41" s="8">
        <v>0.93611111111111101</v>
      </c>
      <c r="F41" s="4">
        <f t="shared" si="3"/>
        <v>9.7222222222222099E-2</v>
      </c>
      <c r="G41" s="5" t="s">
        <v>2</v>
      </c>
      <c r="H41" s="5" t="s">
        <v>2</v>
      </c>
      <c r="I41" s="5" t="s">
        <v>2</v>
      </c>
      <c r="J41" s="5" t="s">
        <v>2</v>
      </c>
      <c r="K41" s="6">
        <f>E41-C41</f>
        <v>9.7222222222222099E-2</v>
      </c>
    </row>
    <row r="42" spans="1:11" x14ac:dyDescent="0.25">
      <c r="A42" s="9">
        <v>41715</v>
      </c>
      <c r="B42" s="7" t="s">
        <v>0</v>
      </c>
      <c r="C42" s="8">
        <v>0.72291666666666676</v>
      </c>
      <c r="D42" s="7" t="s">
        <v>4</v>
      </c>
      <c r="E42" s="8">
        <v>0.84097222222222223</v>
      </c>
      <c r="F42" s="4">
        <f t="shared" si="3"/>
        <v>0.11805555555555547</v>
      </c>
      <c r="G42" s="5" t="s">
        <v>2</v>
      </c>
      <c r="H42" s="5" t="s">
        <v>2</v>
      </c>
      <c r="I42" s="5" t="s">
        <v>2</v>
      </c>
      <c r="J42" s="5" t="s">
        <v>2</v>
      </c>
      <c r="K42" s="6">
        <f>E42-C42</f>
        <v>0.11805555555555547</v>
      </c>
    </row>
    <row r="43" spans="1:11" x14ac:dyDescent="0.25">
      <c r="A43" s="9">
        <v>41715</v>
      </c>
      <c r="B43" s="7" t="s">
        <v>4</v>
      </c>
      <c r="C43" s="8">
        <v>0.87361111111111101</v>
      </c>
      <c r="D43" s="7" t="s">
        <v>0</v>
      </c>
      <c r="E43" s="8">
        <v>0.98958333333333337</v>
      </c>
      <c r="F43" s="4">
        <f t="shared" si="3"/>
        <v>0.11597222222222237</v>
      </c>
      <c r="G43" s="5" t="s">
        <v>2</v>
      </c>
      <c r="H43" s="5" t="s">
        <v>2</v>
      </c>
      <c r="I43" s="5" t="s">
        <v>2</v>
      </c>
      <c r="J43" s="5" t="s">
        <v>2</v>
      </c>
      <c r="K43" s="6">
        <f>E43-C43</f>
        <v>0.11597222222222237</v>
      </c>
    </row>
    <row r="44" spans="1:11" x14ac:dyDescent="0.25">
      <c r="A44" s="9">
        <v>41716</v>
      </c>
      <c r="B44" s="7" t="s">
        <v>0</v>
      </c>
      <c r="C44" s="8">
        <v>0.71458333333333324</v>
      </c>
      <c r="D44" s="7" t="s">
        <v>15</v>
      </c>
      <c r="E44" s="8">
        <v>0.80763888888888891</v>
      </c>
      <c r="F44" s="4">
        <f t="shared" si="3"/>
        <v>9.3055555555555669E-2</v>
      </c>
      <c r="G44" s="5" t="s">
        <v>2</v>
      </c>
      <c r="H44" s="5" t="s">
        <v>2</v>
      </c>
      <c r="I44" s="5" t="s">
        <v>2</v>
      </c>
      <c r="J44" s="5" t="s">
        <v>2</v>
      </c>
      <c r="K44" s="6">
        <f>E44-C44</f>
        <v>9.3055555555555669E-2</v>
      </c>
    </row>
    <row r="45" spans="1:11" x14ac:dyDescent="0.25">
      <c r="A45" s="9">
        <v>41716</v>
      </c>
      <c r="B45" s="7" t="s">
        <v>15</v>
      </c>
      <c r="C45" s="8">
        <v>0.84236111111111101</v>
      </c>
      <c r="D45" s="7" t="s">
        <v>0</v>
      </c>
      <c r="E45" s="8">
        <v>0.94027777777777777</v>
      </c>
      <c r="F45" s="4">
        <f t="shared" si="3"/>
        <v>9.7916666666666763E-2</v>
      </c>
      <c r="G45" s="5" t="s">
        <v>2</v>
      </c>
      <c r="H45" s="5" t="s">
        <v>2</v>
      </c>
      <c r="I45" s="5" t="s">
        <v>2</v>
      </c>
      <c r="J45" s="5" t="s">
        <v>2</v>
      </c>
      <c r="K45" s="6">
        <f>E45-C45</f>
        <v>9.7916666666666763E-2</v>
      </c>
    </row>
    <row r="46" spans="1:11" x14ac:dyDescent="0.25">
      <c r="A46" s="9">
        <v>41718</v>
      </c>
      <c r="B46" s="7" t="s">
        <v>0</v>
      </c>
      <c r="C46" s="8">
        <v>0.63888888888888895</v>
      </c>
      <c r="D46" s="7" t="s">
        <v>4</v>
      </c>
      <c r="E46" s="8">
        <v>0.75347222222222221</v>
      </c>
      <c r="F46" s="4">
        <f t="shared" si="3"/>
        <v>0.11458333333333326</v>
      </c>
      <c r="G46" s="5" t="s">
        <v>2</v>
      </c>
      <c r="H46" s="5" t="s">
        <v>2</v>
      </c>
      <c r="I46" s="5" t="s">
        <v>2</v>
      </c>
      <c r="J46" s="5" t="s">
        <v>2</v>
      </c>
      <c r="K46" s="6">
        <f>E46-C46</f>
        <v>0.11458333333333326</v>
      </c>
    </row>
    <row r="47" spans="1:11" x14ac:dyDescent="0.25">
      <c r="A47" s="9">
        <v>41718</v>
      </c>
      <c r="B47" s="7" t="s">
        <v>4</v>
      </c>
      <c r="C47" s="8">
        <v>0.78472222222222221</v>
      </c>
      <c r="D47" s="7" t="s">
        <v>0</v>
      </c>
      <c r="E47" s="8">
        <v>0.92361111111111116</v>
      </c>
      <c r="F47" s="4">
        <f t="shared" si="3"/>
        <v>0.13888888888888895</v>
      </c>
      <c r="G47" s="5" t="s">
        <v>2</v>
      </c>
      <c r="H47" s="5" t="s">
        <v>2</v>
      </c>
      <c r="I47" s="5" t="s">
        <v>2</v>
      </c>
      <c r="J47" s="5" t="s">
        <v>2</v>
      </c>
      <c r="K47" s="6">
        <f>E47-C47</f>
        <v>0.13888888888888895</v>
      </c>
    </row>
    <row r="48" spans="1:11" x14ac:dyDescent="0.25">
      <c r="A48" s="9">
        <v>41722</v>
      </c>
      <c r="B48" s="7" t="s">
        <v>0</v>
      </c>
      <c r="C48" s="8">
        <v>0.27847222222222223</v>
      </c>
      <c r="D48" s="7" t="s">
        <v>20</v>
      </c>
      <c r="E48" s="8">
        <v>0.41111111111111115</v>
      </c>
      <c r="F48" s="4">
        <f t="shared" si="3"/>
        <v>0.13263888888888892</v>
      </c>
      <c r="G48" s="5" t="s">
        <v>2</v>
      </c>
      <c r="H48" s="5" t="s">
        <v>2</v>
      </c>
      <c r="I48" s="5" t="s">
        <v>2</v>
      </c>
      <c r="J48" s="5" t="s">
        <v>2</v>
      </c>
      <c r="K48" s="10">
        <f>E48-C48</f>
        <v>0.13263888888888892</v>
      </c>
    </row>
    <row r="49" spans="1:11" x14ac:dyDescent="0.25">
      <c r="A49" s="9">
        <v>41722</v>
      </c>
      <c r="B49" s="7" t="s">
        <v>20</v>
      </c>
      <c r="C49" s="8">
        <v>0.44791666666666669</v>
      </c>
      <c r="D49" s="7" t="s">
        <v>0</v>
      </c>
      <c r="E49" s="8">
        <v>0.58472222222222225</v>
      </c>
      <c r="F49" s="4">
        <f t="shared" si="3"/>
        <v>0.13680555555555557</v>
      </c>
      <c r="G49" s="5" t="s">
        <v>2</v>
      </c>
      <c r="H49" s="5" t="s">
        <v>2</v>
      </c>
      <c r="I49" s="5" t="s">
        <v>2</v>
      </c>
      <c r="J49" s="5" t="s">
        <v>2</v>
      </c>
      <c r="K49" s="10">
        <f>E49-C49</f>
        <v>0.13680555555555557</v>
      </c>
    </row>
    <row r="50" spans="1:11" x14ac:dyDescent="0.25">
      <c r="A50" s="9">
        <v>41724</v>
      </c>
      <c r="B50" s="7" t="s">
        <v>0</v>
      </c>
      <c r="C50" s="8">
        <v>0.21527777777777779</v>
      </c>
      <c r="D50" s="7" t="s">
        <v>21</v>
      </c>
      <c r="E50" s="8">
        <v>0.33333333333333331</v>
      </c>
      <c r="F50" s="4">
        <f t="shared" si="3"/>
        <v>0.11805555555555552</v>
      </c>
      <c r="G50" s="5" t="s">
        <v>2</v>
      </c>
      <c r="H50" s="5" t="s">
        <v>2</v>
      </c>
      <c r="I50" s="5" t="s">
        <v>2</v>
      </c>
      <c r="J50" s="5" t="s">
        <v>2</v>
      </c>
      <c r="K50" s="10">
        <f>E50-C50</f>
        <v>0.11805555555555552</v>
      </c>
    </row>
    <row r="51" spans="1:11" x14ac:dyDescent="0.25">
      <c r="A51" s="9">
        <v>41724</v>
      </c>
      <c r="B51" s="7" t="s">
        <v>21</v>
      </c>
      <c r="C51" s="8">
        <v>0.35833333333333334</v>
      </c>
      <c r="D51" s="7" t="s">
        <v>0</v>
      </c>
      <c r="E51" s="8">
        <v>0.49374999999999997</v>
      </c>
      <c r="F51" s="4">
        <f t="shared" si="3"/>
        <v>0.13541666666666663</v>
      </c>
      <c r="G51" s="5" t="s">
        <v>2</v>
      </c>
      <c r="H51" s="5" t="s">
        <v>2</v>
      </c>
      <c r="I51" s="5" t="s">
        <v>2</v>
      </c>
      <c r="J51" s="5" t="s">
        <v>2</v>
      </c>
      <c r="K51" s="10">
        <f>E51-C51</f>
        <v>0.13541666666666663</v>
      </c>
    </row>
    <row r="52" spans="1:11" x14ac:dyDescent="0.25">
      <c r="A52" s="9">
        <v>41731</v>
      </c>
      <c r="B52" s="7" t="s">
        <v>0</v>
      </c>
      <c r="C52" s="8">
        <v>0.18333333333333335</v>
      </c>
      <c r="D52" s="7" t="s">
        <v>3</v>
      </c>
      <c r="E52" s="8">
        <v>0.37013888888888885</v>
      </c>
      <c r="F52" s="4">
        <f t="shared" si="3"/>
        <v>0.1868055555555555</v>
      </c>
      <c r="G52" s="5" t="s">
        <v>2</v>
      </c>
      <c r="H52" s="5" t="s">
        <v>2</v>
      </c>
      <c r="I52" s="5" t="s">
        <v>2</v>
      </c>
      <c r="J52" s="5" t="s">
        <v>2</v>
      </c>
      <c r="K52" s="10">
        <f>E52-C52</f>
        <v>0.1868055555555555</v>
      </c>
    </row>
    <row r="53" spans="1:11" x14ac:dyDescent="0.25">
      <c r="A53" s="9">
        <v>41731</v>
      </c>
      <c r="B53" s="7" t="s">
        <v>3</v>
      </c>
      <c r="C53" s="8">
        <v>0.4069444444444445</v>
      </c>
      <c r="D53" s="7" t="s">
        <v>0</v>
      </c>
      <c r="E53" s="8">
        <v>0.59444444444444444</v>
      </c>
      <c r="F53" s="4">
        <f t="shared" si="3"/>
        <v>0.18749999999999994</v>
      </c>
      <c r="G53" s="5" t="s">
        <v>2</v>
      </c>
      <c r="H53" s="5" t="s">
        <v>2</v>
      </c>
      <c r="I53" s="5" t="s">
        <v>2</v>
      </c>
      <c r="J53" s="5" t="s">
        <v>2</v>
      </c>
      <c r="K53" s="10">
        <f>E53-C53</f>
        <v>0.18749999999999994</v>
      </c>
    </row>
    <row r="54" spans="1:11" x14ac:dyDescent="0.25">
      <c r="A54" s="9">
        <v>41738</v>
      </c>
      <c r="B54" s="7" t="s">
        <v>0</v>
      </c>
      <c r="C54" s="8">
        <v>0.55972222222222223</v>
      </c>
      <c r="D54" s="7" t="s">
        <v>5</v>
      </c>
      <c r="E54" s="8">
        <v>0.68472222222222223</v>
      </c>
      <c r="F54" s="4">
        <f t="shared" si="3"/>
        <v>0.125</v>
      </c>
      <c r="G54" s="5" t="s">
        <v>2</v>
      </c>
      <c r="H54" s="5" t="s">
        <v>2</v>
      </c>
      <c r="I54" s="5" t="s">
        <v>2</v>
      </c>
      <c r="J54" s="5" t="s">
        <v>2</v>
      </c>
      <c r="K54" s="10">
        <f>E54-C54</f>
        <v>0.125</v>
      </c>
    </row>
    <row r="55" spans="1:11" x14ac:dyDescent="0.25">
      <c r="A55" s="9">
        <v>41738</v>
      </c>
      <c r="B55" s="7" t="s">
        <v>5</v>
      </c>
      <c r="C55" s="8">
        <v>0.70624999999999993</v>
      </c>
      <c r="D55" s="7" t="s">
        <v>0</v>
      </c>
      <c r="E55" s="8">
        <v>0.84444444444444444</v>
      </c>
      <c r="F55" s="4">
        <f t="shared" si="3"/>
        <v>0.13819444444444451</v>
      </c>
      <c r="G55" s="5" t="s">
        <v>2</v>
      </c>
      <c r="H55" s="5" t="s">
        <v>2</v>
      </c>
      <c r="I55" s="5" t="s">
        <v>2</v>
      </c>
      <c r="J55" s="5" t="s">
        <v>2</v>
      </c>
      <c r="K55" s="10">
        <f>E55-C55</f>
        <v>0.13819444444444451</v>
      </c>
    </row>
    <row r="56" spans="1:11" x14ac:dyDescent="0.25">
      <c r="A56" s="9">
        <v>41741</v>
      </c>
      <c r="B56" s="7" t="s">
        <v>0</v>
      </c>
      <c r="C56" s="8">
        <v>0.71319444444444446</v>
      </c>
      <c r="D56" s="7" t="s">
        <v>15</v>
      </c>
      <c r="E56" s="8">
        <v>0.80138888888888893</v>
      </c>
      <c r="F56" s="4">
        <f t="shared" si="3"/>
        <v>8.8194444444444464E-2</v>
      </c>
      <c r="G56" s="5" t="s">
        <v>2</v>
      </c>
      <c r="H56" s="5" t="s">
        <v>2</v>
      </c>
      <c r="I56" s="5" t="s">
        <v>2</v>
      </c>
      <c r="J56" s="5" t="s">
        <v>2</v>
      </c>
      <c r="K56" s="10">
        <f>E56-C56</f>
        <v>8.8194444444444464E-2</v>
      </c>
    </row>
    <row r="57" spans="1:11" x14ac:dyDescent="0.25">
      <c r="A57" s="9">
        <v>41741</v>
      </c>
      <c r="B57" s="7" t="s">
        <v>15</v>
      </c>
      <c r="C57" s="8">
        <v>0.83472222222222225</v>
      </c>
      <c r="D57" s="7" t="s">
        <v>0</v>
      </c>
      <c r="E57" s="8">
        <v>0.92986111111111114</v>
      </c>
      <c r="F57" s="4">
        <f t="shared" si="3"/>
        <v>9.5138888888888884E-2</v>
      </c>
      <c r="G57" s="5" t="s">
        <v>2</v>
      </c>
      <c r="H57" s="5" t="s">
        <v>2</v>
      </c>
      <c r="I57" s="5" t="s">
        <v>2</v>
      </c>
      <c r="J57" s="5" t="s">
        <v>2</v>
      </c>
      <c r="K57" s="10">
        <f>E57-C57</f>
        <v>9.5138888888888884E-2</v>
      </c>
    </row>
    <row r="58" spans="1:11" x14ac:dyDescent="0.25">
      <c r="A58" s="9">
        <v>41742</v>
      </c>
      <c r="B58" s="7" t="s">
        <v>0</v>
      </c>
      <c r="C58" s="8">
        <v>0.61944444444444446</v>
      </c>
      <c r="D58" s="7" t="s">
        <v>5</v>
      </c>
      <c r="E58" s="8">
        <v>0.75277777777777777</v>
      </c>
      <c r="F58" s="4">
        <f t="shared" si="3"/>
        <v>0.1333333333333333</v>
      </c>
      <c r="G58" s="5" t="s">
        <v>2</v>
      </c>
      <c r="H58" s="5" t="s">
        <v>2</v>
      </c>
      <c r="I58" s="5" t="s">
        <v>2</v>
      </c>
      <c r="J58" s="5" t="s">
        <v>2</v>
      </c>
      <c r="K58" s="10">
        <f>E58-C58</f>
        <v>0.1333333333333333</v>
      </c>
    </row>
    <row r="59" spans="1:11" x14ac:dyDescent="0.25">
      <c r="A59" s="9">
        <v>41742</v>
      </c>
      <c r="B59" s="7" t="s">
        <v>5</v>
      </c>
      <c r="C59" s="8">
        <v>0.77222222222222225</v>
      </c>
      <c r="D59" s="7" t="s">
        <v>0</v>
      </c>
      <c r="E59" s="8">
        <v>0.90486111111111101</v>
      </c>
      <c r="F59" s="4">
        <f t="shared" si="3"/>
        <v>0.13263888888888875</v>
      </c>
      <c r="G59" s="5" t="s">
        <v>2</v>
      </c>
      <c r="H59" s="5" t="s">
        <v>2</v>
      </c>
      <c r="I59" s="5" t="s">
        <v>2</v>
      </c>
      <c r="J59" s="5" t="s">
        <v>2</v>
      </c>
      <c r="K59" s="10">
        <f>E59-C59</f>
        <v>0.13263888888888875</v>
      </c>
    </row>
    <row r="60" spans="1:11" x14ac:dyDescent="0.25">
      <c r="A60" s="9">
        <v>41743</v>
      </c>
      <c r="B60" s="7" t="s">
        <v>0</v>
      </c>
      <c r="C60" s="8">
        <v>0.5395833333333333</v>
      </c>
      <c r="D60" s="7" t="s">
        <v>1</v>
      </c>
      <c r="E60" s="8">
        <v>0.69652777777777775</v>
      </c>
      <c r="F60" s="4">
        <f t="shared" si="3"/>
        <v>0.15694444444444444</v>
      </c>
      <c r="G60" s="5" t="s">
        <v>2</v>
      </c>
      <c r="H60" s="5" t="s">
        <v>2</v>
      </c>
      <c r="I60" s="5" t="s">
        <v>2</v>
      </c>
      <c r="J60" s="5" t="s">
        <v>2</v>
      </c>
      <c r="K60" s="10">
        <f>E60-C60</f>
        <v>0.15694444444444444</v>
      </c>
    </row>
    <row r="61" spans="1:11" x14ac:dyDescent="0.25">
      <c r="A61" s="9">
        <v>41743</v>
      </c>
      <c r="B61" s="7" t="s">
        <v>1</v>
      </c>
      <c r="C61" s="8">
        <v>0.73611111111111116</v>
      </c>
      <c r="D61" s="7" t="s">
        <v>0</v>
      </c>
      <c r="E61" s="8">
        <v>0.91388888888888886</v>
      </c>
      <c r="F61" s="4">
        <f t="shared" si="3"/>
        <v>0.1777777777777777</v>
      </c>
      <c r="G61" s="5" t="s">
        <v>2</v>
      </c>
      <c r="H61" s="5" t="s">
        <v>2</v>
      </c>
      <c r="I61" s="5" t="s">
        <v>2</v>
      </c>
      <c r="J61" s="5" t="s">
        <v>2</v>
      </c>
      <c r="K61" s="10">
        <f>E61-C61</f>
        <v>0.1777777777777777</v>
      </c>
    </row>
    <row r="62" spans="1:11" x14ac:dyDescent="0.25">
      <c r="A62" s="9">
        <v>41748</v>
      </c>
      <c r="B62" s="7" t="s">
        <v>0</v>
      </c>
      <c r="C62" s="8">
        <v>0.54722222222222217</v>
      </c>
      <c r="D62" s="7" t="s">
        <v>5</v>
      </c>
      <c r="E62" s="8">
        <v>0.67708333333333337</v>
      </c>
      <c r="F62" s="4">
        <f t="shared" si="3"/>
        <v>0.1298611111111112</v>
      </c>
      <c r="G62" s="5" t="s">
        <v>2</v>
      </c>
      <c r="H62" s="5" t="s">
        <v>2</v>
      </c>
      <c r="I62" s="5" t="s">
        <v>2</v>
      </c>
      <c r="J62" s="5" t="s">
        <v>2</v>
      </c>
      <c r="K62" s="10">
        <f>E62-C62</f>
        <v>0.1298611111111112</v>
      </c>
    </row>
    <row r="63" spans="1:11" x14ac:dyDescent="0.25">
      <c r="A63" s="9">
        <v>41748</v>
      </c>
      <c r="B63" s="7" t="s">
        <v>5</v>
      </c>
      <c r="C63" s="8">
        <v>0.7895833333333333</v>
      </c>
      <c r="D63" s="7" t="s">
        <v>0</v>
      </c>
      <c r="E63" s="8">
        <v>0.92708333333333337</v>
      </c>
      <c r="F63" s="4">
        <f t="shared" si="3"/>
        <v>0.13750000000000007</v>
      </c>
      <c r="G63" s="5" t="s">
        <v>2</v>
      </c>
      <c r="H63" s="5" t="s">
        <v>2</v>
      </c>
      <c r="I63" s="5" t="s">
        <v>2</v>
      </c>
      <c r="J63" s="5" t="s">
        <v>2</v>
      </c>
      <c r="K63" s="10">
        <f>E63-C63</f>
        <v>0.13750000000000007</v>
      </c>
    </row>
    <row r="64" spans="1:11" x14ac:dyDescent="0.25">
      <c r="A64" s="9">
        <v>41757</v>
      </c>
      <c r="B64" s="7" t="s">
        <v>0</v>
      </c>
      <c r="C64" s="8">
        <v>0.24652777777777779</v>
      </c>
      <c r="D64" s="7" t="s">
        <v>18</v>
      </c>
      <c r="E64" s="8">
        <v>0.39027777777777778</v>
      </c>
      <c r="F64" s="4">
        <f t="shared" si="3"/>
        <v>0.14374999999999999</v>
      </c>
      <c r="G64" s="5" t="s">
        <v>2</v>
      </c>
      <c r="H64" s="5" t="s">
        <v>2</v>
      </c>
      <c r="I64" s="5" t="s">
        <v>2</v>
      </c>
      <c r="J64" s="5" t="s">
        <v>2</v>
      </c>
      <c r="K64" s="10">
        <f>E64-C64</f>
        <v>0.14374999999999999</v>
      </c>
    </row>
    <row r="65" spans="1:11" x14ac:dyDescent="0.25">
      <c r="A65" s="9">
        <v>41757</v>
      </c>
      <c r="B65" s="7" t="s">
        <v>18</v>
      </c>
      <c r="C65" s="8">
        <v>0.42430555555555555</v>
      </c>
      <c r="D65" s="7" t="s">
        <v>0</v>
      </c>
      <c r="E65" s="8">
        <v>0.59305555555555556</v>
      </c>
      <c r="F65" s="4">
        <f t="shared" si="3"/>
        <v>0.16875000000000001</v>
      </c>
      <c r="G65" s="5" t="s">
        <v>2</v>
      </c>
      <c r="H65" s="5" t="s">
        <v>2</v>
      </c>
      <c r="I65" s="5" t="s">
        <v>2</v>
      </c>
      <c r="J65" s="5" t="s">
        <v>2</v>
      </c>
      <c r="K65" s="10">
        <f>E65-C65</f>
        <v>0.16875000000000001</v>
      </c>
    </row>
    <row r="66" spans="1:11" x14ac:dyDescent="0.25">
      <c r="A66" s="9">
        <v>41758</v>
      </c>
      <c r="B66" s="7" t="s">
        <v>0</v>
      </c>
      <c r="C66" s="8">
        <v>0.24722222222222223</v>
      </c>
      <c r="D66" s="7" t="s">
        <v>18</v>
      </c>
      <c r="E66" s="8">
        <v>0.38958333333333334</v>
      </c>
      <c r="F66" s="4">
        <f t="shared" si="3"/>
        <v>0.1423611111111111</v>
      </c>
      <c r="G66" s="5" t="s">
        <v>2</v>
      </c>
      <c r="H66" s="5" t="s">
        <v>2</v>
      </c>
      <c r="I66" s="5" t="s">
        <v>2</v>
      </c>
      <c r="J66" s="5" t="s">
        <v>2</v>
      </c>
      <c r="K66" s="10">
        <f>E66-C66</f>
        <v>0.1423611111111111</v>
      </c>
    </row>
    <row r="67" spans="1:11" x14ac:dyDescent="0.25">
      <c r="A67" s="9">
        <v>41758</v>
      </c>
      <c r="B67" s="7" t="s">
        <v>18</v>
      </c>
      <c r="C67" s="8">
        <v>0.42222222222222222</v>
      </c>
      <c r="D67" s="7" t="s">
        <v>0</v>
      </c>
      <c r="E67" s="8">
        <v>0.59305555555555556</v>
      </c>
      <c r="F67" s="4">
        <f t="shared" si="3"/>
        <v>0.17083333333333334</v>
      </c>
      <c r="G67" s="5" t="s">
        <v>2</v>
      </c>
      <c r="H67" s="5" t="s">
        <v>2</v>
      </c>
      <c r="I67" s="5" t="s">
        <v>2</v>
      </c>
      <c r="J67" s="5" t="s">
        <v>2</v>
      </c>
      <c r="K67" s="10">
        <f>E67-C67</f>
        <v>0.17083333333333334</v>
      </c>
    </row>
    <row r="68" spans="1:11" x14ac:dyDescent="0.25">
      <c r="A68" s="9">
        <v>41759</v>
      </c>
      <c r="B68" s="7" t="s">
        <v>0</v>
      </c>
      <c r="C68" s="8">
        <v>0.20138888888888887</v>
      </c>
      <c r="D68" s="7" t="s">
        <v>5</v>
      </c>
      <c r="E68" s="8">
        <v>0.34375</v>
      </c>
      <c r="F68" s="4">
        <f t="shared" si="3"/>
        <v>0.14236111111111113</v>
      </c>
      <c r="G68" s="5" t="s">
        <v>2</v>
      </c>
      <c r="H68" s="5" t="s">
        <v>2</v>
      </c>
      <c r="I68" s="5" t="s">
        <v>2</v>
      </c>
      <c r="J68" s="5" t="s">
        <v>2</v>
      </c>
      <c r="K68" s="10">
        <f>E68-C68</f>
        <v>0.14236111111111113</v>
      </c>
    </row>
    <row r="69" spans="1:11" x14ac:dyDescent="0.25">
      <c r="A69" s="9">
        <v>41759</v>
      </c>
      <c r="B69" s="7" t="s">
        <v>5</v>
      </c>
      <c r="C69" s="8">
        <v>0.36874999999999997</v>
      </c>
      <c r="D69" s="7" t="s">
        <v>18</v>
      </c>
      <c r="E69" s="8">
        <v>0.4993055555555555</v>
      </c>
      <c r="F69" s="4">
        <f t="shared" si="3"/>
        <v>0.13055555555555554</v>
      </c>
      <c r="G69" s="5" t="s">
        <v>2</v>
      </c>
      <c r="H69" s="5" t="s">
        <v>2</v>
      </c>
      <c r="I69" s="5" t="s">
        <v>2</v>
      </c>
      <c r="J69" s="5" t="s">
        <v>2</v>
      </c>
      <c r="K69" s="10">
        <f>E69-C69</f>
        <v>0.13055555555555554</v>
      </c>
    </row>
    <row r="70" spans="1:11" x14ac:dyDescent="0.25">
      <c r="A70" s="9">
        <v>41760</v>
      </c>
      <c r="B70" s="7" t="s">
        <v>0</v>
      </c>
      <c r="C70" s="8">
        <v>0.25</v>
      </c>
      <c r="D70" s="7" t="s">
        <v>18</v>
      </c>
      <c r="E70" s="8">
        <v>0.3972222222222222</v>
      </c>
      <c r="F70" s="4">
        <f t="shared" si="3"/>
        <v>0.1472222222222222</v>
      </c>
      <c r="G70" s="5" t="s">
        <v>2</v>
      </c>
      <c r="H70" s="5" t="s">
        <v>2</v>
      </c>
      <c r="I70" s="5" t="s">
        <v>2</v>
      </c>
      <c r="J70" s="5" t="s">
        <v>2</v>
      </c>
      <c r="K70" s="10">
        <f>E70-C70</f>
        <v>0.1472222222222222</v>
      </c>
    </row>
    <row r="71" spans="1:11" x14ac:dyDescent="0.25">
      <c r="A71" s="9">
        <v>41760</v>
      </c>
      <c r="B71" s="7" t="s">
        <v>18</v>
      </c>
      <c r="C71" s="8">
        <v>0.42986111111111108</v>
      </c>
      <c r="D71" s="7" t="s">
        <v>0</v>
      </c>
      <c r="E71" s="8">
        <v>0.57291666666666663</v>
      </c>
      <c r="F71" s="4">
        <f t="shared" si="3"/>
        <v>0.14305555555555555</v>
      </c>
      <c r="G71" s="5" t="s">
        <v>2</v>
      </c>
      <c r="H71" s="5" t="s">
        <v>2</v>
      </c>
      <c r="I71" s="5" t="s">
        <v>2</v>
      </c>
      <c r="J71" s="5" t="s">
        <v>2</v>
      </c>
      <c r="K71" s="10">
        <f>E71-C71</f>
        <v>0.14305555555555555</v>
      </c>
    </row>
    <row r="72" spans="1:11" x14ac:dyDescent="0.25">
      <c r="A72" s="9">
        <v>41761</v>
      </c>
      <c r="B72" s="7" t="s">
        <v>0</v>
      </c>
      <c r="C72" s="8">
        <v>0.24374999999999999</v>
      </c>
      <c r="D72" s="7" t="s">
        <v>20</v>
      </c>
      <c r="E72" s="8">
        <v>0.38194444444444442</v>
      </c>
      <c r="F72" s="4">
        <f t="shared" si="3"/>
        <v>0.13819444444444443</v>
      </c>
      <c r="G72" s="5" t="s">
        <v>2</v>
      </c>
      <c r="H72" s="5" t="s">
        <v>2</v>
      </c>
      <c r="I72" s="5" t="s">
        <v>2</v>
      </c>
      <c r="J72" s="5" t="s">
        <v>2</v>
      </c>
      <c r="K72" s="10">
        <f>E72-C72</f>
        <v>0.13819444444444443</v>
      </c>
    </row>
    <row r="73" spans="1:11" x14ac:dyDescent="0.25">
      <c r="A73" s="9">
        <v>41761</v>
      </c>
      <c r="B73" s="7" t="s">
        <v>20</v>
      </c>
      <c r="C73" s="8">
        <v>0.4236111111111111</v>
      </c>
      <c r="D73" s="7" t="s">
        <v>0</v>
      </c>
      <c r="E73" s="8">
        <v>0.56458333333333333</v>
      </c>
      <c r="F73" s="4">
        <f t="shared" si="3"/>
        <v>0.14097222222222222</v>
      </c>
      <c r="G73" s="5" t="s">
        <v>2</v>
      </c>
      <c r="H73" s="5" t="s">
        <v>2</v>
      </c>
      <c r="I73" s="5" t="s">
        <v>2</v>
      </c>
      <c r="J73" s="5" t="s">
        <v>2</v>
      </c>
      <c r="K73" s="10">
        <f>E73-C73</f>
        <v>0.14097222222222222</v>
      </c>
    </row>
    <row r="74" spans="1:11" x14ac:dyDescent="0.25">
      <c r="A74" s="9">
        <v>41766</v>
      </c>
      <c r="B74" s="7" t="s">
        <v>0</v>
      </c>
      <c r="C74" s="8">
        <v>0.18680555555555556</v>
      </c>
      <c r="D74" s="7" t="s">
        <v>3</v>
      </c>
      <c r="E74" s="8">
        <v>0.35555555555555557</v>
      </c>
      <c r="F74" s="4">
        <f t="shared" si="3"/>
        <v>0.16875000000000001</v>
      </c>
      <c r="G74" s="5" t="s">
        <v>2</v>
      </c>
      <c r="H74" s="5" t="s">
        <v>2</v>
      </c>
      <c r="I74" s="5" t="s">
        <v>2</v>
      </c>
      <c r="J74" s="5" t="s">
        <v>2</v>
      </c>
      <c r="K74" s="10">
        <f>E74-C74</f>
        <v>0.16875000000000001</v>
      </c>
    </row>
    <row r="75" spans="1:11" x14ac:dyDescent="0.25">
      <c r="A75" s="9">
        <v>41766</v>
      </c>
      <c r="B75" s="7" t="s">
        <v>3</v>
      </c>
      <c r="C75" s="8">
        <v>0.40416666666666662</v>
      </c>
      <c r="D75" s="7" t="s">
        <v>0</v>
      </c>
      <c r="E75" s="8">
        <v>0.59444444444444444</v>
      </c>
      <c r="F75" s="4">
        <f t="shared" si="3"/>
        <v>0.19027777777777782</v>
      </c>
      <c r="G75" s="5" t="s">
        <v>2</v>
      </c>
      <c r="H75" s="5" t="s">
        <v>2</v>
      </c>
      <c r="I75" s="5" t="s">
        <v>2</v>
      </c>
      <c r="J75" s="5" t="s">
        <v>2</v>
      </c>
      <c r="K75" s="10">
        <f>E75-C75</f>
        <v>0.19027777777777782</v>
      </c>
    </row>
    <row r="76" spans="1:11" x14ac:dyDescent="0.25">
      <c r="A76" s="9">
        <v>41768</v>
      </c>
      <c r="B76" s="7" t="s">
        <v>0</v>
      </c>
      <c r="C76" s="8">
        <v>0.26666666666666666</v>
      </c>
      <c r="D76" s="7" t="s">
        <v>15</v>
      </c>
      <c r="E76" s="8">
        <v>0.35694444444444445</v>
      </c>
      <c r="F76" s="4">
        <f t="shared" si="3"/>
        <v>9.027777777777779E-2</v>
      </c>
      <c r="G76" s="5" t="s">
        <v>2</v>
      </c>
      <c r="H76" s="5" t="s">
        <v>2</v>
      </c>
      <c r="I76" s="5" t="s">
        <v>2</v>
      </c>
      <c r="J76" s="5" t="s">
        <v>2</v>
      </c>
      <c r="K76" s="10">
        <f>E76-C76</f>
        <v>9.027777777777779E-2</v>
      </c>
    </row>
    <row r="77" spans="1:11" x14ac:dyDescent="0.25">
      <c r="A77" s="9">
        <v>41768</v>
      </c>
      <c r="B77" s="7" t="s">
        <v>15</v>
      </c>
      <c r="C77" s="8">
        <v>0.38541666666666669</v>
      </c>
      <c r="D77" s="7" t="s">
        <v>0</v>
      </c>
      <c r="E77" s="8">
        <v>0.48402777777777778</v>
      </c>
      <c r="F77" s="4">
        <f t="shared" si="3"/>
        <v>9.8611111111111094E-2</v>
      </c>
      <c r="G77" s="5" t="s">
        <v>2</v>
      </c>
      <c r="H77" s="5" t="s">
        <v>2</v>
      </c>
      <c r="I77" s="5" t="s">
        <v>2</v>
      </c>
      <c r="J77" s="5" t="s">
        <v>2</v>
      </c>
      <c r="K77" s="10">
        <f>E77-C77</f>
        <v>9.8611111111111094E-2</v>
      </c>
    </row>
  </sheetData>
  <conditionalFormatting sqref="F2 F16:F25 F14">
    <cfRule type="cellIs" dxfId="23" priority="23" operator="equal">
      <formula>0</formula>
    </cfRule>
  </conditionalFormatting>
  <conditionalFormatting sqref="K2 K16:K77">
    <cfRule type="cellIs" dxfId="22" priority="22" operator="equal">
      <formula>0</formula>
    </cfRule>
  </conditionalFormatting>
  <conditionalFormatting sqref="K14">
    <cfRule type="cellIs" dxfId="21" priority="21" operator="equal">
      <formula>0</formula>
    </cfRule>
  </conditionalFormatting>
  <conditionalFormatting sqref="F15">
    <cfRule type="cellIs" dxfId="20" priority="20" operator="equal">
      <formula>0</formula>
    </cfRule>
  </conditionalFormatting>
  <conditionalFormatting sqref="K15">
    <cfRule type="cellIs" dxfId="19" priority="19" operator="equal">
      <formula>0</formula>
    </cfRule>
  </conditionalFormatting>
  <conditionalFormatting sqref="F26:F27">
    <cfRule type="cellIs" dxfId="18" priority="18" operator="equal">
      <formula>0</formula>
    </cfRule>
  </conditionalFormatting>
  <conditionalFormatting sqref="F32:F42">
    <cfRule type="cellIs" dxfId="17" priority="17" operator="equal">
      <formula>0</formula>
    </cfRule>
  </conditionalFormatting>
  <conditionalFormatting sqref="F43:F45 F48:F77">
    <cfRule type="cellIs" dxfId="16" priority="16" operator="equal">
      <formula>0</formula>
    </cfRule>
  </conditionalFormatting>
  <conditionalFormatting sqref="F28:F31">
    <cfRule type="cellIs" dxfId="15" priority="15" operator="equal">
      <formula>0</formula>
    </cfRule>
  </conditionalFormatting>
  <conditionalFormatting sqref="F3">
    <cfRule type="cellIs" dxfId="14" priority="14" operator="equal">
      <formula>0</formula>
    </cfRule>
  </conditionalFormatting>
  <conditionalFormatting sqref="K3">
    <cfRule type="cellIs" dxfId="13" priority="13" operator="equal">
      <formula>0</formula>
    </cfRule>
  </conditionalFormatting>
  <conditionalFormatting sqref="F4:F5 F12:F13">
    <cfRule type="cellIs" dxfId="12" priority="12" operator="equal">
      <formula>0</formula>
    </cfRule>
  </conditionalFormatting>
  <conditionalFormatting sqref="K4:K7 K12:K13">
    <cfRule type="cellIs" dxfId="11" priority="11" operator="equal">
      <formula>0</formula>
    </cfRule>
  </conditionalFormatting>
  <conditionalFormatting sqref="F6">
    <cfRule type="cellIs" dxfId="10" priority="10" operator="equal">
      <formula>0</formula>
    </cfRule>
  </conditionalFormatting>
  <conditionalFormatting sqref="F7">
    <cfRule type="cellIs" dxfId="9" priority="9" operator="equal">
      <formula>0</formula>
    </cfRule>
  </conditionalFormatting>
  <conditionalFormatting sqref="F10:F11">
    <cfRule type="cellIs" dxfId="8" priority="8" operator="equal">
      <formula>0</formula>
    </cfRule>
  </conditionalFormatting>
  <conditionalFormatting sqref="K10:K11">
    <cfRule type="cellIs" dxfId="7" priority="7" operator="equal">
      <formula>0</formula>
    </cfRule>
  </conditionalFormatting>
  <conditionalFormatting sqref="K8:K9">
    <cfRule type="cellIs" dxfId="6" priority="6" operator="equal">
      <formula>0</formula>
    </cfRule>
  </conditionalFormatting>
  <conditionalFormatting sqref="F8">
    <cfRule type="cellIs" dxfId="5" priority="5" operator="equal">
      <formula>0</formula>
    </cfRule>
  </conditionalFormatting>
  <conditionalFormatting sqref="F9">
    <cfRule type="cellIs" dxfId="4" priority="4" operator="equal">
      <formula>0</formula>
    </cfRule>
  </conditionalFormatting>
  <conditionalFormatting sqref="F46">
    <cfRule type="cellIs" dxfId="3" priority="3" operator="equal">
      <formula>0</formula>
    </cfRule>
  </conditionalFormatting>
  <conditionalFormatting sqref="F47">
    <cfRule type="cellIs" dxfId="2" priority="2" operator="equal">
      <formula>0</formula>
    </cfRule>
  </conditionalFormatting>
  <conditionalFormatting sqref="K1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/>
  </sheetViews>
  <sheetFormatPr baseColWidth="10" defaultRowHeight="15" x14ac:dyDescent="0.25"/>
  <cols>
    <col min="1" max="1" width="21" bestFit="1" customWidth="1"/>
    <col min="2" max="2" width="18.85546875" customWidth="1"/>
    <col min="3" max="3" width="19.42578125" customWidth="1"/>
  </cols>
  <sheetData>
    <row r="1" spans="1:3" x14ac:dyDescent="0.25">
      <c r="A1" s="17" t="s">
        <v>32</v>
      </c>
      <c r="B1" t="s">
        <v>41</v>
      </c>
      <c r="C1" t="s">
        <v>42</v>
      </c>
    </row>
    <row r="2" spans="1:3" x14ac:dyDescent="0.25">
      <c r="A2" s="18" t="s">
        <v>34</v>
      </c>
      <c r="B2" s="20"/>
      <c r="C2" s="20"/>
    </row>
    <row r="3" spans="1:3" x14ac:dyDescent="0.25">
      <c r="A3" s="19" t="s">
        <v>35</v>
      </c>
      <c r="B3" s="20">
        <v>1.7402777777777778</v>
      </c>
      <c r="C3" s="20">
        <v>0</v>
      </c>
    </row>
    <row r="4" spans="1:3" x14ac:dyDescent="0.25">
      <c r="A4" s="19" t="s">
        <v>36</v>
      </c>
      <c r="B4" s="20">
        <v>1.5354166666666667</v>
      </c>
      <c r="C4" s="20">
        <v>0</v>
      </c>
    </row>
    <row r="5" spans="1:3" x14ac:dyDescent="0.25">
      <c r="A5" s="19" t="s">
        <v>37</v>
      </c>
      <c r="B5" s="20">
        <v>2.7611111111111106</v>
      </c>
      <c r="C5" s="20">
        <v>0</v>
      </c>
    </row>
    <row r="6" spans="1:3" x14ac:dyDescent="0.25">
      <c r="A6" s="19" t="s">
        <v>38</v>
      </c>
      <c r="B6" s="20">
        <v>2.5875000000000004</v>
      </c>
      <c r="C6" s="20">
        <v>0</v>
      </c>
    </row>
    <row r="7" spans="1:3" x14ac:dyDescent="0.25">
      <c r="A7" s="19" t="s">
        <v>39</v>
      </c>
      <c r="B7" s="20">
        <v>1.117361111111111</v>
      </c>
      <c r="C7" s="20">
        <v>0</v>
      </c>
    </row>
    <row r="8" spans="1:3" x14ac:dyDescent="0.25">
      <c r="A8" s="18" t="s">
        <v>40</v>
      </c>
      <c r="B8" s="20"/>
      <c r="C8" s="20"/>
    </row>
    <row r="9" spans="1:3" x14ac:dyDescent="0.25">
      <c r="A9" s="19" t="s">
        <v>36</v>
      </c>
      <c r="B9" s="20">
        <v>0.24166666666666667</v>
      </c>
      <c r="C9" s="20">
        <v>0</v>
      </c>
    </row>
    <row r="10" spans="1:3" x14ac:dyDescent="0.25">
      <c r="A10" s="18" t="s">
        <v>33</v>
      </c>
      <c r="B10" s="20">
        <v>9.9833333333333325</v>
      </c>
      <c r="C10" s="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Julien Blanc</cp:lastModifiedBy>
  <dcterms:created xsi:type="dcterms:W3CDTF">2018-05-10T20:33:53Z</dcterms:created>
  <dcterms:modified xsi:type="dcterms:W3CDTF">2018-05-10T20:37:25Z</dcterms:modified>
</cp:coreProperties>
</file>