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iog\Desktop\"/>
    </mc:Choice>
  </mc:AlternateContent>
  <xr:revisionPtr revIDLastSave="0" documentId="13_ncr:1_{42F0710D-B70F-4189-8844-3FB1A35A6F5F}" xr6:coauthVersionLast="28" xr6:coauthVersionMax="28" xr10:uidLastSave="{00000000-0000-0000-0000-000000000000}"/>
  <bookViews>
    <workbookView xWindow="0" yWindow="0" windowWidth="19200" windowHeight="6940" xr2:uid="{9457A2E0-BAE6-4B0B-89CC-9DEA9EFFA8E0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D3" i="2"/>
  <c r="B3" i="2" s="1"/>
  <c r="H2" i="1"/>
  <c r="H1" i="1"/>
  <c r="D2" i="1" l="1"/>
  <c r="B2" i="1" s="1"/>
</calcChain>
</file>

<file path=xl/sharedStrings.xml><?xml version="1.0" encoding="utf-8"?>
<sst xmlns="http://schemas.openxmlformats.org/spreadsheetml/2006/main" count="18" uniqueCount="9">
  <si>
    <t>temps vacances restant</t>
  </si>
  <si>
    <t>Date</t>
  </si>
  <si>
    <t>Heure supplémentaire effectuées</t>
  </si>
  <si>
    <t>Temps de vacance total  au début de l'année</t>
  </si>
  <si>
    <t>Planning vacances</t>
  </si>
  <si>
    <t>Nombre d'heure pris</t>
  </si>
  <si>
    <t>date</t>
  </si>
  <si>
    <t>Total temps sup des 4 derniers jours</t>
  </si>
  <si>
    <t>date-4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</si>
</sst>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:mm;@"/>
    <numFmt numFmtId="165" formatCode="[h]:mm:ss;@"/>
    <numFmt numFmtId="166" formatCode="[$-F800]dddd\,\ mmmm\ dd\,\ yyyy"/>
    <numFmt numFmtId="168" formatCode="[$-F400]h:mm:ss\ AM/PM"/>
    <numFmt numFmtId="170" formatCode="d/m/yy;@"/>
    <numFmt numFmtId="171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00B050"/>
      </left>
      <right style="thin">
        <color indexed="64"/>
      </right>
      <top style="medium">
        <color rgb="FF00B050"/>
      </top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thin">
        <color indexed="64"/>
      </bottom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rgb="FF00B05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6" fontId="0" fillId="2" borderId="5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6" fontId="0" fillId="2" borderId="7" xfId="0" applyNumberFormat="1" applyFill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vertical="center"/>
    </xf>
    <xf numFmtId="168" fontId="0" fillId="0" borderId="3" xfId="0" applyNumberFormat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0" fontId="0" fillId="0" borderId="4" xfId="0" applyBorder="1"/>
    <xf numFmtId="168" fontId="0" fillId="0" borderId="7" xfId="0" applyNumberFormat="1" applyBorder="1" applyAlignment="1">
      <alignment horizontal="center" vertical="center"/>
    </xf>
    <xf numFmtId="0" fontId="0" fillId="0" borderId="8" xfId="0" applyBorder="1"/>
    <xf numFmtId="0" fontId="0" fillId="2" borderId="6" xfId="0" applyFill="1" applyBorder="1" applyAlignment="1">
      <alignment horizontal="center" vertical="center" wrapText="1"/>
    </xf>
    <xf numFmtId="170" fontId="0" fillId="0" borderId="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168" fontId="1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170" fontId="0" fillId="2" borderId="13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71" fontId="0" fillId="2" borderId="15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099D4-220B-411C-8E85-CC0F55794534}">
  <sheetPr codeName="Feuil1"/>
  <dimension ref="A1:H35"/>
  <sheetViews>
    <sheetView tabSelected="1" zoomScale="85" zoomScaleNormal="85" workbookViewId="0">
      <selection activeCell="G10" sqref="G10"/>
    </sheetView>
  </sheetViews>
  <sheetFormatPr baseColWidth="10" defaultRowHeight="14.5" x14ac:dyDescent="0.35"/>
  <cols>
    <col min="1" max="1" width="20" customWidth="1"/>
    <col min="2" max="2" width="25" customWidth="1"/>
    <col min="3" max="3" width="27.26953125" customWidth="1"/>
    <col min="4" max="4" width="23.26953125" customWidth="1"/>
    <col min="5" max="5" width="21.81640625" customWidth="1"/>
    <col min="6" max="6" width="23.453125" customWidth="1"/>
    <col min="7" max="7" width="17.36328125" customWidth="1"/>
    <col min="8" max="8" width="16.81640625" customWidth="1"/>
    <col min="9" max="9" width="13.453125" customWidth="1"/>
    <col min="10" max="10" width="14.453125" customWidth="1"/>
  </cols>
  <sheetData>
    <row r="1" spans="1:8" ht="43.5" x14ac:dyDescent="0.35">
      <c r="A1" s="2" t="s">
        <v>3</v>
      </c>
      <c r="B1" s="1" t="s">
        <v>0</v>
      </c>
      <c r="D1" s="2" t="s">
        <v>7</v>
      </c>
      <c r="G1" s="33" t="s">
        <v>6</v>
      </c>
      <c r="H1" s="34">
        <f ca="1">TODAY()</f>
        <v>43167</v>
      </c>
    </row>
    <row r="2" spans="1:8" ht="30" customHeight="1" thickBot="1" x14ac:dyDescent="0.4">
      <c r="A2" s="3">
        <v>6.25</v>
      </c>
      <c r="B2" s="4">
        <f ca="1">A2+D2-SUM(D6:D14)</f>
        <v>6.25</v>
      </c>
      <c r="C2" s="6"/>
      <c r="D2" s="11">
        <f ca="1">SUMIFS(B5:B16,A5:A16,"&gt;=" &amp; H2,A5:A16,"&lt;=" &amp; H1)</f>
        <v>4.1666666666666664E-2</v>
      </c>
      <c r="G2" s="35" t="s">
        <v>8</v>
      </c>
      <c r="H2" s="36">
        <f ca="1">TODAY()-4</f>
        <v>43163</v>
      </c>
    </row>
    <row r="3" spans="1:8" ht="25.5" customHeight="1" thickBot="1" x14ac:dyDescent="0.4">
      <c r="A3" s="10"/>
      <c r="C3" s="5"/>
    </row>
    <row r="4" spans="1:8" ht="42.5" customHeight="1" x14ac:dyDescent="0.35">
      <c r="A4" s="13" t="s">
        <v>1</v>
      </c>
      <c r="B4" s="28" t="s">
        <v>2</v>
      </c>
      <c r="D4" s="19" t="s">
        <v>4</v>
      </c>
      <c r="E4" s="20"/>
    </row>
    <row r="5" spans="1:8" x14ac:dyDescent="0.35">
      <c r="A5" s="14">
        <v>43163</v>
      </c>
      <c r="B5" s="15"/>
      <c r="D5" s="21" t="s">
        <v>5</v>
      </c>
      <c r="E5" s="22"/>
    </row>
    <row r="6" spans="1:8" x14ac:dyDescent="0.35">
      <c r="A6" s="14">
        <v>43164</v>
      </c>
      <c r="B6" s="16">
        <v>4.1666666666666664E-2</v>
      </c>
      <c r="C6" s="5"/>
      <c r="D6" s="23">
        <v>4.1666666666666664E-2</v>
      </c>
      <c r="E6" s="24"/>
    </row>
    <row r="7" spans="1:8" x14ac:dyDescent="0.35">
      <c r="A7" s="14">
        <v>43165</v>
      </c>
      <c r="B7" s="15"/>
      <c r="C7" s="5"/>
      <c r="D7" s="23"/>
      <c r="E7" s="24"/>
    </row>
    <row r="8" spans="1:8" x14ac:dyDescent="0.35">
      <c r="A8" s="14">
        <v>43166</v>
      </c>
      <c r="B8" s="15"/>
      <c r="C8" s="5"/>
      <c r="D8" s="23"/>
      <c r="E8" s="24"/>
    </row>
    <row r="9" spans="1:8" x14ac:dyDescent="0.35">
      <c r="A9" s="14">
        <v>43167</v>
      </c>
      <c r="B9" s="15"/>
      <c r="C9" s="5"/>
      <c r="D9" s="23"/>
      <c r="E9" s="24"/>
    </row>
    <row r="10" spans="1:8" x14ac:dyDescent="0.35">
      <c r="A10" s="14">
        <v>43168</v>
      </c>
      <c r="B10" s="15"/>
      <c r="C10" s="5"/>
      <c r="D10" s="23"/>
      <c r="E10" s="24"/>
    </row>
    <row r="11" spans="1:8" x14ac:dyDescent="0.35">
      <c r="A11" s="14">
        <v>43169</v>
      </c>
      <c r="B11" s="16"/>
      <c r="C11" s="5"/>
      <c r="D11" s="23"/>
      <c r="E11" s="25"/>
    </row>
    <row r="12" spans="1:8" x14ac:dyDescent="0.35">
      <c r="A12" s="14">
        <v>43170</v>
      </c>
      <c r="B12" s="16"/>
      <c r="C12" s="5"/>
      <c r="D12" s="23"/>
      <c r="E12" s="25"/>
    </row>
    <row r="13" spans="1:8" x14ac:dyDescent="0.35">
      <c r="A13" s="14">
        <v>43171</v>
      </c>
      <c r="B13" s="16"/>
      <c r="C13" s="5"/>
      <c r="D13" s="23"/>
      <c r="E13" s="25"/>
    </row>
    <row r="14" spans="1:8" ht="15" thickBot="1" x14ac:dyDescent="0.4">
      <c r="A14" s="14">
        <v>43172</v>
      </c>
      <c r="B14" s="16"/>
      <c r="C14" s="5"/>
      <c r="D14" s="26"/>
      <c r="E14" s="27"/>
    </row>
    <row r="15" spans="1:8" x14ac:dyDescent="0.35">
      <c r="A15" s="14">
        <v>43173</v>
      </c>
      <c r="B15" s="16"/>
      <c r="C15" s="5"/>
    </row>
    <row r="16" spans="1:8" ht="15" thickBot="1" x14ac:dyDescent="0.4">
      <c r="A16" s="17">
        <v>43174</v>
      </c>
      <c r="B16" s="18"/>
      <c r="C16" s="5"/>
    </row>
    <row r="17" spans="1:3" x14ac:dyDescent="0.35">
      <c r="A17" s="9"/>
      <c r="B17" s="8"/>
      <c r="C17" s="5"/>
    </row>
    <row r="18" spans="1:3" x14ac:dyDescent="0.35">
      <c r="A18" s="9"/>
      <c r="B18" s="8"/>
      <c r="C18" s="5"/>
    </row>
    <row r="19" spans="1:3" x14ac:dyDescent="0.35">
      <c r="A19" s="9"/>
      <c r="B19" s="8"/>
      <c r="C19" s="5"/>
    </row>
    <row r="20" spans="1:3" x14ac:dyDescent="0.35">
      <c r="A20" s="9"/>
      <c r="B20" s="8"/>
      <c r="C20" s="5"/>
    </row>
    <row r="21" spans="1:3" x14ac:dyDescent="0.35">
      <c r="A21" s="9"/>
      <c r="B21" s="8"/>
      <c r="C21" s="5"/>
    </row>
    <row r="22" spans="1:3" x14ac:dyDescent="0.35">
      <c r="A22" s="5"/>
      <c r="B22" s="8"/>
      <c r="C22" s="5"/>
    </row>
    <row r="23" spans="1:3" x14ac:dyDescent="0.35">
      <c r="A23" s="5"/>
      <c r="B23" s="8"/>
      <c r="C23" s="5"/>
    </row>
    <row r="24" spans="1:3" x14ac:dyDescent="0.35">
      <c r="A24" s="5"/>
      <c r="B24" s="5"/>
      <c r="C24" s="5"/>
    </row>
    <row r="25" spans="1:3" x14ac:dyDescent="0.35">
      <c r="A25" s="5"/>
      <c r="B25" s="8"/>
      <c r="C25" s="5"/>
    </row>
    <row r="26" spans="1:3" x14ac:dyDescent="0.35">
      <c r="A26" s="5"/>
      <c r="B26" s="8"/>
      <c r="C26" s="5"/>
    </row>
    <row r="27" spans="1:3" x14ac:dyDescent="0.35">
      <c r="A27" s="5"/>
      <c r="B27" s="8"/>
      <c r="C27" s="5"/>
    </row>
    <row r="28" spans="1:3" ht="52" customHeight="1" x14ac:dyDescent="0.35">
      <c r="A28" s="5"/>
      <c r="B28" s="8"/>
      <c r="C28" s="5"/>
    </row>
    <row r="29" spans="1:3" x14ac:dyDescent="0.35">
      <c r="A29" s="5"/>
      <c r="B29" s="8"/>
      <c r="C29" s="5"/>
    </row>
    <row r="30" spans="1:3" x14ac:dyDescent="0.35">
      <c r="B30" s="8"/>
      <c r="C30" s="5"/>
    </row>
    <row r="31" spans="1:3" x14ac:dyDescent="0.35">
      <c r="B31" s="8"/>
      <c r="C31" s="5"/>
    </row>
    <row r="32" spans="1:3" x14ac:dyDescent="0.35">
      <c r="B32" s="8"/>
      <c r="C32" s="5"/>
    </row>
    <row r="33" spans="1:3" x14ac:dyDescent="0.35">
      <c r="B33" s="8"/>
      <c r="C33" s="5"/>
    </row>
    <row r="34" spans="1:3" x14ac:dyDescent="0.35">
      <c r="A34" s="9"/>
      <c r="B34" s="8"/>
      <c r="C34" s="5"/>
    </row>
    <row r="35" spans="1:3" x14ac:dyDescent="0.35">
      <c r="C35" s="6"/>
    </row>
  </sheetData>
  <mergeCells count="1">
    <mergeCell ref="D4:E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BA17-2405-4529-B2CF-02D883177E8E}">
  <sheetPr codeName="Feuil2"/>
  <dimension ref="A1:L30"/>
  <sheetViews>
    <sheetView zoomScale="86" zoomScaleNormal="86" workbookViewId="0">
      <selection activeCell="J16" sqref="J16"/>
    </sheetView>
  </sheetViews>
  <sheetFormatPr baseColWidth="10" defaultRowHeight="14.5" x14ac:dyDescent="0.35"/>
  <cols>
    <col min="1" max="1" width="20.36328125" customWidth="1"/>
    <col min="2" max="2" width="26.36328125" customWidth="1"/>
    <col min="3" max="3" width="17.36328125" customWidth="1"/>
    <col min="4" max="4" width="20.6328125" customWidth="1"/>
    <col min="5" max="5" width="17.81640625" customWidth="1"/>
    <col min="8" max="8" width="18.7265625" customWidth="1"/>
  </cols>
  <sheetData>
    <row r="1" spans="1:12" ht="15" thickBot="1" x14ac:dyDescent="0.4">
      <c r="A1" s="12"/>
      <c r="B1" s="7"/>
      <c r="C1" s="5"/>
      <c r="D1" s="12"/>
      <c r="E1" s="5"/>
      <c r="F1" s="5"/>
      <c r="G1" s="7"/>
      <c r="H1" s="29"/>
      <c r="I1" s="5"/>
      <c r="J1" s="5"/>
      <c r="K1" s="5"/>
      <c r="L1" s="5"/>
    </row>
    <row r="2" spans="1:12" ht="39.5" customHeight="1" x14ac:dyDescent="0.35">
      <c r="A2" s="2" t="s">
        <v>3</v>
      </c>
      <c r="B2" s="1" t="s">
        <v>0</v>
      </c>
      <c r="D2" s="30" t="s">
        <v>7</v>
      </c>
      <c r="G2" s="33" t="s">
        <v>6</v>
      </c>
      <c r="H2" s="34">
        <f>H3-4</f>
        <v>43142</v>
      </c>
      <c r="I2" s="5"/>
      <c r="J2" s="5"/>
      <c r="K2" s="5"/>
      <c r="L2" s="5"/>
    </row>
    <row r="3" spans="1:12" ht="25.5" customHeight="1" thickBot="1" x14ac:dyDescent="0.4">
      <c r="A3" s="3">
        <v>6.25</v>
      </c>
      <c r="B3" s="4">
        <f>A3+D3-SUM(D7:D15)</f>
        <v>6.208333333333333</v>
      </c>
      <c r="C3" s="6"/>
      <c r="D3" s="31">
        <f>SUMIFS(B6:B17,A6:A17,"&gt;=" &amp; H3,A6:A17,"&lt;=" &amp; H2)</f>
        <v>0</v>
      </c>
      <c r="G3" s="35" t="s">
        <v>8</v>
      </c>
      <c r="H3" s="36">
        <v>43146</v>
      </c>
      <c r="I3" s="5"/>
      <c r="J3" s="5"/>
      <c r="K3" s="5"/>
      <c r="L3" s="5"/>
    </row>
    <row r="4" spans="1:12" ht="33" customHeight="1" thickBot="1" x14ac:dyDescent="0.4">
      <c r="A4" s="10"/>
      <c r="C4" s="5"/>
      <c r="I4" s="5"/>
      <c r="J4" s="5"/>
      <c r="K4" s="5"/>
      <c r="L4" s="5"/>
    </row>
    <row r="5" spans="1:12" ht="33.5" customHeight="1" x14ac:dyDescent="0.35">
      <c r="A5" s="13" t="s">
        <v>1</v>
      </c>
      <c r="B5" s="28" t="s">
        <v>2</v>
      </c>
      <c r="D5" s="19" t="s">
        <v>4</v>
      </c>
      <c r="E5" s="20"/>
      <c r="I5" s="5"/>
      <c r="J5" s="5"/>
      <c r="K5" s="5"/>
      <c r="L5" s="5"/>
    </row>
    <row r="6" spans="1:12" x14ac:dyDescent="0.35">
      <c r="A6" s="14">
        <v>43163</v>
      </c>
      <c r="B6" s="15"/>
      <c r="D6" s="32" t="s">
        <v>5</v>
      </c>
      <c r="E6" s="22"/>
      <c r="I6" s="5"/>
      <c r="J6" s="5"/>
      <c r="K6" s="5"/>
      <c r="L6" s="5"/>
    </row>
    <row r="7" spans="1:12" x14ac:dyDescent="0.35">
      <c r="A7" s="14">
        <v>43164</v>
      </c>
      <c r="B7" s="16">
        <v>4.1666666666666664E-2</v>
      </c>
      <c r="C7" s="5"/>
      <c r="D7" s="23">
        <v>4.1666666666666664E-2</v>
      </c>
      <c r="E7" s="24"/>
      <c r="I7" s="5"/>
      <c r="J7" s="5"/>
      <c r="K7" s="5"/>
      <c r="L7" s="5"/>
    </row>
    <row r="8" spans="1:12" x14ac:dyDescent="0.35">
      <c r="A8" s="14">
        <v>43165</v>
      </c>
      <c r="B8" s="15"/>
      <c r="C8" s="5"/>
      <c r="D8" s="23"/>
      <c r="E8" s="24"/>
      <c r="I8" s="5"/>
      <c r="J8" s="5"/>
      <c r="K8" s="5"/>
      <c r="L8" s="5"/>
    </row>
    <row r="9" spans="1:12" x14ac:dyDescent="0.35">
      <c r="A9" s="14">
        <v>43166</v>
      </c>
      <c r="B9" s="15"/>
      <c r="C9" s="5"/>
      <c r="D9" s="23"/>
      <c r="E9" s="24"/>
      <c r="I9" s="5"/>
      <c r="J9" s="5"/>
      <c r="K9" s="5"/>
      <c r="L9" s="5"/>
    </row>
    <row r="10" spans="1:12" x14ac:dyDescent="0.35">
      <c r="A10" s="14">
        <v>43167</v>
      </c>
      <c r="B10" s="15"/>
      <c r="C10" s="5"/>
      <c r="D10" s="23"/>
      <c r="E10" s="24"/>
      <c r="I10" s="5"/>
      <c r="J10" s="5"/>
      <c r="K10" s="5"/>
      <c r="L10" s="5"/>
    </row>
    <row r="11" spans="1:12" x14ac:dyDescent="0.35">
      <c r="A11" s="14">
        <v>43168</v>
      </c>
      <c r="B11" s="15"/>
      <c r="C11" s="5"/>
      <c r="D11" s="23"/>
      <c r="E11" s="24"/>
    </row>
    <row r="12" spans="1:12" x14ac:dyDescent="0.35">
      <c r="A12" s="14">
        <v>43169</v>
      </c>
      <c r="B12" s="16"/>
      <c r="C12" s="5"/>
      <c r="D12" s="23"/>
      <c r="E12" s="25"/>
    </row>
    <row r="13" spans="1:12" x14ac:dyDescent="0.35">
      <c r="A13" s="14">
        <v>43170</v>
      </c>
      <c r="B13" s="16"/>
      <c r="C13" s="5"/>
      <c r="D13" s="23"/>
      <c r="E13" s="25"/>
    </row>
    <row r="14" spans="1:12" x14ac:dyDescent="0.35">
      <c r="A14" s="14">
        <v>43171</v>
      </c>
      <c r="B14" s="16"/>
      <c r="C14" s="5"/>
      <c r="D14" s="23"/>
      <c r="E14" s="25"/>
    </row>
    <row r="15" spans="1:12" ht="15" thickBot="1" x14ac:dyDescent="0.4">
      <c r="A15" s="14">
        <v>43172</v>
      </c>
      <c r="B15" s="16"/>
      <c r="C15" s="5"/>
      <c r="D15" s="26"/>
      <c r="E15" s="27"/>
    </row>
    <row r="16" spans="1:12" x14ac:dyDescent="0.35">
      <c r="A16" s="14">
        <v>43173</v>
      </c>
      <c r="B16" s="16"/>
      <c r="C16" s="5"/>
    </row>
    <row r="17" spans="1:12" ht="15" thickBot="1" x14ac:dyDescent="0.4">
      <c r="A17" s="17">
        <v>43174</v>
      </c>
      <c r="B17" s="18"/>
      <c r="C17" s="5"/>
    </row>
    <row r="18" spans="1:12" x14ac:dyDescent="0.35">
      <c r="A18" s="9"/>
      <c r="B18" s="8"/>
      <c r="C18" s="5"/>
      <c r="D18" s="5"/>
    </row>
    <row r="19" spans="1:12" x14ac:dyDescent="0.35">
      <c r="A19" s="9"/>
      <c r="B19" s="8"/>
      <c r="C19" s="5"/>
      <c r="D19" s="5"/>
    </row>
    <row r="20" spans="1:12" x14ac:dyDescent="0.35">
      <c r="A20" s="9"/>
      <c r="B20" s="8"/>
      <c r="C20" s="5"/>
      <c r="D20" s="5"/>
    </row>
    <row r="21" spans="1:12" x14ac:dyDescent="0.35">
      <c r="A21" s="9"/>
      <c r="B21" s="8"/>
      <c r="C21" s="5"/>
      <c r="D21" s="5"/>
    </row>
    <row r="22" spans="1:12" x14ac:dyDescent="0.35">
      <c r="A22" s="9"/>
      <c r="B22" s="8"/>
      <c r="C22" s="5"/>
      <c r="D22" s="5"/>
    </row>
    <row r="23" spans="1:12" x14ac:dyDescent="0.35">
      <c r="A23" s="9"/>
      <c r="B23" s="8"/>
      <c r="C23" s="5"/>
      <c r="D23" s="5"/>
    </row>
    <row r="24" spans="1:12" x14ac:dyDescent="0.35">
      <c r="A24" s="9"/>
      <c r="B24" s="8"/>
      <c r="C24" s="5"/>
      <c r="D24" s="5"/>
    </row>
    <row r="25" spans="1:12" x14ac:dyDescent="0.35">
      <c r="A25" s="9"/>
      <c r="B25" s="8"/>
      <c r="C25" s="5"/>
      <c r="D25" s="5"/>
    </row>
    <row r="26" spans="1:12" x14ac:dyDescent="0.35">
      <c r="A26" s="9"/>
      <c r="B26" s="8"/>
      <c r="C26" s="5"/>
      <c r="D26" s="5"/>
    </row>
    <row r="27" spans="1:12" x14ac:dyDescent="0.35">
      <c r="A27" s="9"/>
      <c r="B27" s="8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</sheetData>
  <mergeCells count="1"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 Garnier</dc:creator>
  <cp:lastModifiedBy>Elio Garnier</cp:lastModifiedBy>
  <dcterms:created xsi:type="dcterms:W3CDTF">2018-03-08T12:25:28Z</dcterms:created>
  <dcterms:modified xsi:type="dcterms:W3CDTF">2018-03-08T16:30:26Z</dcterms:modified>
</cp:coreProperties>
</file>