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rance\Desktop\"/>
    </mc:Choice>
  </mc:AlternateContent>
  <bookViews>
    <workbookView xWindow="0" yWindow="0" windowWidth="20160" windowHeight="873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6" i="1" l="1"/>
  <c r="V5" i="1"/>
  <c r="V4" i="1"/>
  <c r="U4" i="1"/>
  <c r="T4" i="1"/>
  <c r="S4" i="1"/>
  <c r="R4" i="1"/>
  <c r="Q4" i="1"/>
  <c r="P4" i="1"/>
  <c r="O4" i="1"/>
  <c r="N4" i="1"/>
  <c r="K5" i="1" l="1"/>
  <c r="O5" i="1"/>
  <c r="S5" i="1"/>
  <c r="V6" i="1"/>
  <c r="L5" i="1"/>
  <c r="P5" i="1"/>
  <c r="T5" i="1"/>
  <c r="K6" i="1"/>
  <c r="O6" i="1"/>
  <c r="S6" i="1"/>
  <c r="N6" i="1"/>
  <c r="R6" i="1"/>
  <c r="M5" i="1"/>
  <c r="Q5" i="1"/>
  <c r="U5" i="1"/>
  <c r="L6" i="1"/>
  <c r="P6" i="1"/>
  <c r="T6" i="1"/>
  <c r="N5" i="1"/>
  <c r="R5" i="1"/>
  <c r="M6" i="1"/>
  <c r="Q6" i="1"/>
</calcChain>
</file>

<file path=xl/sharedStrings.xml><?xml version="1.0" encoding="utf-8"?>
<sst xmlns="http://schemas.openxmlformats.org/spreadsheetml/2006/main" count="40" uniqueCount="32">
  <si>
    <t>Matricule RH</t>
  </si>
  <si>
    <t>Nom</t>
  </si>
  <si>
    <t>Prénom</t>
  </si>
  <si>
    <t>Heures payées (Y041)</t>
  </si>
  <si>
    <t>Date d'entrée</t>
  </si>
  <si>
    <t>Date de sortie</t>
  </si>
  <si>
    <t>Région 1</t>
  </si>
  <si>
    <t>Affectation revue</t>
  </si>
  <si>
    <t>Cost CENTER</t>
  </si>
  <si>
    <t>Salaire réél + prime récurrentes</t>
  </si>
  <si>
    <t>Moi</t>
  </si>
  <si>
    <t>Ma sœur</t>
  </si>
  <si>
    <t>Mon père</t>
  </si>
  <si>
    <t>N</t>
  </si>
  <si>
    <t>C</t>
  </si>
  <si>
    <t>L</t>
  </si>
  <si>
    <t>A</t>
  </si>
  <si>
    <t>B</t>
  </si>
  <si>
    <t>Si la date de sortie est vide ==&gt; mettre "1" partout</t>
  </si>
  <si>
    <t>Si la date de sortie est en 2021 ==&gt; mettre "0" partout en 2022</t>
  </si>
  <si>
    <t>SI la date de sortie est en 2022 et inférieure au 15 du mois (de la ligne 3)==&gt; mettre "1" de janvier au mois de sortie, et 0 après</t>
  </si>
  <si>
    <r>
      <rPr>
        <b/>
        <sz val="11"/>
        <color theme="1"/>
        <rFont val="Calibri"/>
        <family val="2"/>
        <scheme val="minor"/>
      </rPr>
      <t>Objecti</t>
    </r>
    <r>
      <rPr>
        <sz val="11"/>
        <color theme="1"/>
        <rFont val="Calibri"/>
        <family val="2"/>
        <scheme val="minor"/>
      </rPr>
      <t>f : si la personne sera présente en 2022 : mettre 1, sinon 0</t>
    </r>
  </si>
  <si>
    <r>
      <rPr>
        <b/>
        <sz val="11"/>
        <color theme="1"/>
        <rFont val="Calibri"/>
        <family val="2"/>
        <scheme val="minor"/>
      </rPr>
      <t>Condition</t>
    </r>
    <r>
      <rPr>
        <sz val="11"/>
        <color theme="1"/>
        <rFont val="Calibri"/>
        <family val="2"/>
        <scheme val="minor"/>
      </rPr>
      <t xml:space="preserve">s : </t>
    </r>
  </si>
  <si>
    <t>Ma mère</t>
  </si>
  <si>
    <t>D</t>
  </si>
  <si>
    <t>Mon frère</t>
  </si>
  <si>
    <t>R</t>
  </si>
  <si>
    <t>E</t>
  </si>
  <si>
    <t>Si la date d'entrée est supérieure au 15 mois (de la ligne 3) ==&gt; mettre 0 de janvier à la date d'entrée, puis 1</t>
  </si>
  <si>
    <t>Ma nièce</t>
  </si>
  <si>
    <t>S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</si>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</sst>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6AA76"/>
        <bgColor indexed="9"/>
      </patternFill>
    </fill>
    <fill>
      <patternFill patternType="solid">
        <fgColor indexed="44"/>
        <bgColor indexed="9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left"/>
    </xf>
    <xf numFmtId="49" fontId="4" fillId="5" borderId="0" xfId="0" applyNumberFormat="1" applyFont="1" applyFill="1" applyBorder="1" applyAlignment="1">
      <alignment horizontal="left"/>
    </xf>
    <xf numFmtId="14" fontId="4" fillId="0" borderId="0" xfId="0" applyNumberFormat="1" applyFont="1" applyFill="1" applyBorder="1" applyAlignment="1">
      <alignment horizontal="left"/>
    </xf>
    <xf numFmtId="3" fontId="0" fillId="0" borderId="0" xfId="0" applyNumberFormat="1"/>
    <xf numFmtId="3" fontId="0" fillId="0" borderId="0" xfId="0" applyNumberFormat="1" applyBorder="1"/>
    <xf numFmtId="3" fontId="0" fillId="0" borderId="0" xfId="0" applyNumberFormat="1" applyFill="1" applyBorder="1"/>
    <xf numFmtId="49" fontId="4" fillId="0" borderId="0" xfId="0" applyNumberFormat="1" applyFont="1" applyFill="1" applyBorder="1" applyAlignment="1">
      <alignment horizontal="right"/>
    </xf>
    <xf numFmtId="14" fontId="4" fillId="6" borderId="0" xfId="0" applyNumberFormat="1" applyFont="1" applyFill="1" applyBorder="1" applyAlignment="1">
      <alignment horizontal="right"/>
    </xf>
    <xf numFmtId="0" fontId="0" fillId="6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18"/>
  <sheetViews>
    <sheetView tabSelected="1" topLeftCell="B1" workbookViewId="0">
      <selection activeCell="G9" sqref="G9"/>
    </sheetView>
  </sheetViews>
  <sheetFormatPr baseColWidth="10" defaultRowHeight="14.4" x14ac:dyDescent="0.3"/>
  <sheetData>
    <row r="3" spans="1:22" ht="36" x14ac:dyDescent="0.3">
      <c r="A3" s="1" t="s">
        <v>0</v>
      </c>
      <c r="B3" s="1" t="s">
        <v>1</v>
      </c>
      <c r="C3" s="1" t="s">
        <v>2</v>
      </c>
      <c r="D3" s="2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1" t="s">
        <v>9</v>
      </c>
      <c r="K3" s="4">
        <v>44562</v>
      </c>
      <c r="L3" s="4">
        <v>44593</v>
      </c>
      <c r="M3" s="4">
        <v>44621</v>
      </c>
      <c r="N3" s="4">
        <v>44652</v>
      </c>
      <c r="O3" s="4">
        <v>44682</v>
      </c>
      <c r="P3" s="4">
        <v>44713</v>
      </c>
      <c r="Q3" s="4">
        <v>44743</v>
      </c>
      <c r="R3" s="4">
        <v>44774</v>
      </c>
      <c r="S3" s="4">
        <v>44805</v>
      </c>
      <c r="T3" s="4">
        <v>44835</v>
      </c>
      <c r="U3" s="4">
        <v>44866</v>
      </c>
      <c r="V3" s="4">
        <v>44896</v>
      </c>
    </row>
    <row r="4" spans="1:22" x14ac:dyDescent="0.3">
      <c r="A4" s="5"/>
      <c r="B4" s="5" t="s">
        <v>10</v>
      </c>
      <c r="C4" s="5" t="s">
        <v>13</v>
      </c>
      <c r="D4" s="6">
        <v>151.67000000000002</v>
      </c>
      <c r="E4" s="7">
        <v>39814</v>
      </c>
      <c r="F4" s="12">
        <v>44665</v>
      </c>
      <c r="G4">
        <v>1</v>
      </c>
      <c r="H4" t="s">
        <v>16</v>
      </c>
      <c r="I4" t="s">
        <v>16</v>
      </c>
      <c r="J4" s="8">
        <v>1000</v>
      </c>
      <c r="K4" s="9">
        <v>1</v>
      </c>
      <c r="L4" s="9">
        <v>1</v>
      </c>
      <c r="M4" s="9">
        <v>1</v>
      </c>
      <c r="N4" s="9">
        <f t="shared" ref="L4:V6" si="0">IF($F4="",1,IF(N$2&lt;=$E4,0,1))</f>
        <v>0</v>
      </c>
      <c r="O4" s="9">
        <f t="shared" si="0"/>
        <v>0</v>
      </c>
      <c r="P4" s="9">
        <f t="shared" si="0"/>
        <v>0</v>
      </c>
      <c r="Q4" s="9">
        <f t="shared" si="0"/>
        <v>0</v>
      </c>
      <c r="R4" s="9">
        <f t="shared" si="0"/>
        <v>0</v>
      </c>
      <c r="S4" s="9">
        <f t="shared" si="0"/>
        <v>0</v>
      </c>
      <c r="T4" s="9">
        <f t="shared" si="0"/>
        <v>0</v>
      </c>
      <c r="U4" s="9">
        <f t="shared" si="0"/>
        <v>0</v>
      </c>
      <c r="V4" s="9">
        <f t="shared" si="0"/>
        <v>0</v>
      </c>
    </row>
    <row r="5" spans="1:22" x14ac:dyDescent="0.3">
      <c r="A5" s="5"/>
      <c r="B5" s="5" t="s">
        <v>11</v>
      </c>
      <c r="C5" s="5" t="s">
        <v>14</v>
      </c>
      <c r="D5" s="6">
        <v>159.21</v>
      </c>
      <c r="E5" s="7">
        <v>42949</v>
      </c>
      <c r="F5" s="12"/>
      <c r="G5">
        <v>2</v>
      </c>
      <c r="H5" t="s">
        <v>17</v>
      </c>
      <c r="I5" t="s">
        <v>17</v>
      </c>
      <c r="J5" s="8">
        <v>2000</v>
      </c>
      <c r="K5" s="9">
        <f t="shared" ref="K5:V6" si="1">IF($F5="",1,IF(K$2&lt;=$E5,0,1))</f>
        <v>1</v>
      </c>
      <c r="L5" s="9">
        <f t="shared" si="0"/>
        <v>1</v>
      </c>
      <c r="M5" s="9">
        <f t="shared" si="0"/>
        <v>1</v>
      </c>
      <c r="N5" s="9">
        <f t="shared" si="0"/>
        <v>1</v>
      </c>
      <c r="O5" s="9">
        <f t="shared" si="0"/>
        <v>1</v>
      </c>
      <c r="P5" s="9">
        <f t="shared" si="0"/>
        <v>1</v>
      </c>
      <c r="Q5" s="9">
        <f t="shared" si="0"/>
        <v>1</v>
      </c>
      <c r="R5" s="9">
        <f t="shared" si="0"/>
        <v>1</v>
      </c>
      <c r="S5" s="9">
        <f t="shared" si="0"/>
        <v>1</v>
      </c>
      <c r="T5" s="9">
        <f t="shared" si="0"/>
        <v>1</v>
      </c>
      <c r="U5" s="9">
        <f t="shared" si="0"/>
        <v>1</v>
      </c>
      <c r="V5" s="9">
        <f t="shared" si="0"/>
        <v>1</v>
      </c>
    </row>
    <row r="6" spans="1:22" x14ac:dyDescent="0.3">
      <c r="A6" s="5"/>
      <c r="B6" s="5" t="s">
        <v>12</v>
      </c>
      <c r="C6" s="5" t="s">
        <v>15</v>
      </c>
      <c r="D6" s="6">
        <v>151.67000000000002</v>
      </c>
      <c r="E6" s="7">
        <v>42949</v>
      </c>
      <c r="F6" s="12">
        <v>44500</v>
      </c>
      <c r="G6">
        <v>3</v>
      </c>
      <c r="H6" t="s">
        <v>14</v>
      </c>
      <c r="I6" t="s">
        <v>14</v>
      </c>
      <c r="J6" s="8">
        <v>3000</v>
      </c>
      <c r="K6" s="9">
        <f t="shared" si="1"/>
        <v>0</v>
      </c>
      <c r="L6" s="9">
        <f t="shared" si="0"/>
        <v>0</v>
      </c>
      <c r="M6" s="9">
        <f t="shared" si="0"/>
        <v>0</v>
      </c>
      <c r="N6" s="9">
        <f t="shared" si="0"/>
        <v>0</v>
      </c>
      <c r="O6" s="9">
        <f t="shared" si="0"/>
        <v>0</v>
      </c>
      <c r="P6" s="9">
        <f t="shared" si="0"/>
        <v>0</v>
      </c>
      <c r="Q6" s="9">
        <f t="shared" si="0"/>
        <v>0</v>
      </c>
      <c r="R6" s="9">
        <f t="shared" si="0"/>
        <v>0</v>
      </c>
      <c r="S6" s="9">
        <f t="shared" si="0"/>
        <v>0</v>
      </c>
      <c r="T6" s="9">
        <f t="shared" si="0"/>
        <v>0</v>
      </c>
      <c r="U6" s="9">
        <f t="shared" si="0"/>
        <v>0</v>
      </c>
      <c r="V6" s="9">
        <f t="shared" si="0"/>
        <v>0</v>
      </c>
    </row>
    <row r="7" spans="1:22" x14ac:dyDescent="0.3">
      <c r="A7" s="5"/>
      <c r="B7" s="6" t="s">
        <v>23</v>
      </c>
      <c r="C7" s="6" t="s">
        <v>14</v>
      </c>
      <c r="D7" s="6">
        <v>152.66999999999999</v>
      </c>
      <c r="E7" s="7">
        <v>42950</v>
      </c>
      <c r="F7" s="12">
        <v>44667</v>
      </c>
      <c r="G7" s="11">
        <v>4</v>
      </c>
      <c r="H7" t="s">
        <v>24</v>
      </c>
      <c r="I7" t="s">
        <v>24</v>
      </c>
      <c r="J7" s="10">
        <v>4000</v>
      </c>
      <c r="K7">
        <v>1</v>
      </c>
      <c r="L7">
        <v>1</v>
      </c>
      <c r="M7">
        <v>1</v>
      </c>
      <c r="N7">
        <v>1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</row>
    <row r="8" spans="1:22" x14ac:dyDescent="0.3">
      <c r="A8" s="5"/>
      <c r="B8" s="6" t="s">
        <v>25</v>
      </c>
      <c r="C8" s="6" t="s">
        <v>26</v>
      </c>
      <c r="D8" s="6">
        <v>153.66999999999999</v>
      </c>
      <c r="E8" s="7">
        <v>44652</v>
      </c>
      <c r="F8" s="13"/>
      <c r="G8">
        <v>5</v>
      </c>
      <c r="H8" t="s">
        <v>27</v>
      </c>
      <c r="I8" t="s">
        <v>27</v>
      </c>
      <c r="J8" s="10">
        <v>5000</v>
      </c>
      <c r="K8" s="10">
        <v>0</v>
      </c>
      <c r="L8" s="10">
        <v>0</v>
      </c>
      <c r="M8" s="10">
        <v>0</v>
      </c>
      <c r="N8" s="10">
        <v>1</v>
      </c>
      <c r="O8" s="10">
        <v>1</v>
      </c>
      <c r="P8" s="10">
        <v>1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</row>
    <row r="9" spans="1:22" x14ac:dyDescent="0.3">
      <c r="A9" s="5"/>
      <c r="B9" s="6" t="s">
        <v>29</v>
      </c>
      <c r="C9" s="6" t="s">
        <v>30</v>
      </c>
      <c r="D9" s="6">
        <v>154.66999999999999</v>
      </c>
      <c r="E9" s="7">
        <v>44682</v>
      </c>
      <c r="F9" s="12">
        <v>44865</v>
      </c>
      <c r="G9" s="11">
        <v>6</v>
      </c>
      <c r="H9" t="s">
        <v>31</v>
      </c>
      <c r="I9" t="s">
        <v>31</v>
      </c>
      <c r="J9" s="10">
        <v>6000</v>
      </c>
      <c r="K9" s="10">
        <v>0</v>
      </c>
      <c r="L9" s="10">
        <v>0</v>
      </c>
      <c r="M9" s="10">
        <v>0</v>
      </c>
      <c r="N9" s="10">
        <v>0</v>
      </c>
      <c r="O9" s="10">
        <v>1</v>
      </c>
      <c r="P9" s="10">
        <v>1</v>
      </c>
      <c r="Q9" s="10">
        <v>1</v>
      </c>
      <c r="R9" s="10">
        <v>1</v>
      </c>
      <c r="S9" s="10">
        <v>1</v>
      </c>
      <c r="T9" s="10">
        <v>1</v>
      </c>
      <c r="U9" s="10">
        <v>0</v>
      </c>
      <c r="V9" s="10">
        <v>0</v>
      </c>
    </row>
    <row r="13" spans="1:22" x14ac:dyDescent="0.3">
      <c r="F13" t="s">
        <v>21</v>
      </c>
    </row>
    <row r="14" spans="1:22" x14ac:dyDescent="0.3">
      <c r="F14" t="s">
        <v>22</v>
      </c>
    </row>
    <row r="15" spans="1:22" x14ac:dyDescent="0.3">
      <c r="F15" t="s">
        <v>18</v>
      </c>
    </row>
    <row r="16" spans="1:22" x14ac:dyDescent="0.3">
      <c r="F16" t="s">
        <v>19</v>
      </c>
    </row>
    <row r="17" spans="6:6" x14ac:dyDescent="0.3">
      <c r="F17" t="s">
        <v>20</v>
      </c>
    </row>
    <row r="18" spans="6:6" x14ac:dyDescent="0.3">
      <c r="F18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LYOVEL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nrance</dc:creator>
  <cp:lastModifiedBy>nrance</cp:lastModifiedBy>
  <dcterms:created xsi:type="dcterms:W3CDTF">2021-08-04T12:27:42Z</dcterms:created>
  <dcterms:modified xsi:type="dcterms:W3CDTF">2021-08-04T12:46:17Z</dcterms:modified>
</cp:coreProperties>
</file>