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LLY\Desktop\Maison Lyovel\"/>
    </mc:Choice>
  </mc:AlternateContent>
  <bookViews>
    <workbookView xWindow="0" yWindow="0" windowWidth="28800" windowHeight="12435"/>
  </bookViews>
  <sheets>
    <sheet name="Analyse Synthétique YTD" sheetId="2" r:id="rId1"/>
    <sheet name="Feuil1" sheetId="1" r:id="rId2"/>
  </sheets>
  <externalReferences>
    <externalReference r:id="rId3"/>
  </externalReferences>
  <definedNames>
    <definedName name="moisclo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</calcChain>
</file>

<file path=xl/comments1.xml><?xml version="1.0" encoding="utf-8"?>
<comments xmlns="http://schemas.openxmlformats.org/spreadsheetml/2006/main">
  <authors>
    <author>LULLY</author>
  </authors>
  <commentList>
    <comment ref="AF1" authorId="0" shapeId="0">
      <text>
        <r>
          <rPr>
            <b/>
            <sz val="9"/>
            <color indexed="81"/>
            <rFont val="Tahoma"/>
            <family val="2"/>
          </rPr>
          <t>Nath</t>
        </r>
        <r>
          <rPr>
            <sz val="9"/>
            <color indexed="81"/>
            <rFont val="Tahoma"/>
            <family val="2"/>
          </rPr>
          <t xml:space="preserve">
rentrer les vrais valeurs
</t>
        </r>
      </text>
    </comment>
  </commentList>
</comments>
</file>

<file path=xl/sharedStrings.xml><?xml version="1.0" encoding="utf-8"?>
<sst xmlns="http://schemas.openxmlformats.org/spreadsheetml/2006/main" count="89" uniqueCount="43">
  <si>
    <t>Filiale</t>
  </si>
  <si>
    <t>Siège Client</t>
  </si>
  <si>
    <t>Code Siège</t>
  </si>
  <si>
    <t>Holding</t>
  </si>
  <si>
    <t>Date Calendrier.autoCalendar.YearMonth</t>
  </si>
  <si>
    <t>Typologie DA</t>
  </si>
  <si>
    <t>Macrotypologie</t>
  </si>
  <si>
    <t>Date Installation Site Client.autoCalendar.YearMonth</t>
  </si>
  <si>
    <t>Date Retrait Site Client.autoCalendar.YearMonth</t>
  </si>
  <si>
    <t>Inspecteur</t>
  </si>
  <si>
    <t>Nom Inspecteur</t>
  </si>
  <si>
    <t>Nom Suiveur</t>
  </si>
  <si>
    <t>CA Compte Economique HT (N)</t>
  </si>
  <si>
    <t>CA Compte Economique HT (N-1)</t>
  </si>
  <si>
    <t>Delta CA Compte Eco</t>
  </si>
  <si>
    <t>CA Brut HT</t>
  </si>
  <si>
    <t>Redevance HT</t>
  </si>
  <si>
    <t>CA Net HT</t>
  </si>
  <si>
    <t>CA Net HT N-1</t>
  </si>
  <si>
    <t>Delta CA Net HT</t>
  </si>
  <si>
    <t>Coût Matière HT</t>
  </si>
  <si>
    <t>Coût Matière HT N-1</t>
  </si>
  <si>
    <t>Fournitures</t>
  </si>
  <si>
    <t>Fournitures N-1</t>
  </si>
  <si>
    <t>Marge Brute HT</t>
  </si>
  <si>
    <t>Marge Brute HT N-1</t>
  </si>
  <si>
    <t>#PDV</t>
  </si>
  <si>
    <t>#PDV  N-1</t>
  </si>
  <si>
    <t>Transformation date</t>
  </si>
  <si>
    <t>ANNEE AUDIT</t>
  </si>
  <si>
    <t>MOIS AUDIT</t>
  </si>
  <si>
    <t>Chaud</t>
  </si>
  <si>
    <t>Snacks</t>
  </si>
  <si>
    <t>Dec 20</t>
  </si>
  <si>
    <t xml:space="preserve"> M 21</t>
  </si>
  <si>
    <t xml:space="preserve"> M-1 21</t>
  </si>
  <si>
    <t>Var M/M-1 21</t>
  </si>
  <si>
    <t>Var %</t>
  </si>
  <si>
    <t>Budget 21</t>
  </si>
  <si>
    <t>Variation 21</t>
  </si>
  <si>
    <t>Nombre de JO</t>
  </si>
  <si>
    <t>Boissons chaudes</t>
  </si>
  <si>
    <t>Nombre de 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</si>
</sst>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%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2"/>
      <color rgb="FFC0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71">
    <xf numFmtId="0" fontId="0" fillId="0" borderId="0" xfId="0"/>
    <xf numFmtId="164" fontId="0" fillId="0" borderId="0" xfId="0" applyNumberFormat="1"/>
    <xf numFmtId="0" fontId="0" fillId="2" borderId="0" xfId="0" applyFill="1"/>
    <xf numFmtId="3" fontId="0" fillId="2" borderId="0" xfId="0" applyNumberFormat="1" applyFill="1"/>
    <xf numFmtId="3" fontId="0" fillId="0" borderId="0" xfId="0" applyNumberFormat="1"/>
    <xf numFmtId="164" fontId="0" fillId="2" borderId="0" xfId="0" applyNumberFormat="1" applyFill="1"/>
    <xf numFmtId="0" fontId="0" fillId="2" borderId="0" xfId="0" applyNumberFormat="1" applyFill="1"/>
    <xf numFmtId="3" fontId="0" fillId="3" borderId="0" xfId="0" applyNumberFormat="1" applyFill="1"/>
    <xf numFmtId="0" fontId="0" fillId="0" borderId="0" xfId="0" applyNumberFormat="1"/>
    <xf numFmtId="0" fontId="4" fillId="0" borderId="0" xfId="2"/>
    <xf numFmtId="0" fontId="5" fillId="0" borderId="0" xfId="2" applyFont="1" applyAlignment="1">
      <alignment horizontal="center"/>
    </xf>
    <xf numFmtId="0" fontId="6" fillId="4" borderId="1" xfId="2" applyFont="1" applyFill="1" applyBorder="1" applyAlignment="1">
      <alignment horizontal="center"/>
    </xf>
    <xf numFmtId="0" fontId="6" fillId="4" borderId="2" xfId="2" applyFont="1" applyFill="1" applyBorder="1" applyAlignment="1">
      <alignment horizontal="center"/>
    </xf>
    <xf numFmtId="0" fontId="6" fillId="4" borderId="3" xfId="2" applyFont="1" applyFill="1" applyBorder="1" applyAlignment="1">
      <alignment horizontal="center"/>
    </xf>
    <xf numFmtId="0" fontId="7" fillId="5" borderId="1" xfId="2" applyFont="1" applyFill="1" applyBorder="1" applyAlignment="1">
      <alignment horizontal="center"/>
    </xf>
    <xf numFmtId="0" fontId="7" fillId="5" borderId="2" xfId="2" applyFont="1" applyFill="1" applyBorder="1" applyAlignment="1">
      <alignment horizontal="center"/>
    </xf>
    <xf numFmtId="0" fontId="7" fillId="5" borderId="3" xfId="2" applyFont="1" applyFill="1" applyBorder="1" applyAlignment="1">
      <alignment horizontal="center"/>
    </xf>
    <xf numFmtId="0" fontId="7" fillId="6" borderId="1" xfId="2" applyFont="1" applyFill="1" applyBorder="1" applyAlignment="1">
      <alignment horizontal="center"/>
    </xf>
    <xf numFmtId="0" fontId="7" fillId="6" borderId="2" xfId="2" applyFont="1" applyFill="1" applyBorder="1" applyAlignment="1">
      <alignment horizontal="center"/>
    </xf>
    <xf numFmtId="0" fontId="7" fillId="6" borderId="3" xfId="2" applyFont="1" applyFill="1" applyBorder="1" applyAlignment="1">
      <alignment horizontal="center"/>
    </xf>
    <xf numFmtId="0" fontId="7" fillId="7" borderId="1" xfId="2" applyFont="1" applyFill="1" applyBorder="1" applyAlignment="1">
      <alignment horizontal="center"/>
    </xf>
    <xf numFmtId="0" fontId="7" fillId="7" borderId="2" xfId="2" applyFont="1" applyFill="1" applyBorder="1" applyAlignment="1">
      <alignment horizontal="center"/>
    </xf>
    <xf numFmtId="0" fontId="7" fillId="7" borderId="3" xfId="2" applyFont="1" applyFill="1" applyBorder="1" applyAlignment="1">
      <alignment horizontal="center"/>
    </xf>
    <xf numFmtId="0" fontId="8" fillId="8" borderId="1" xfId="2" applyFont="1" applyFill="1" applyBorder="1" applyAlignment="1">
      <alignment horizontal="center"/>
    </xf>
    <xf numFmtId="0" fontId="8" fillId="8" borderId="2" xfId="2" applyFont="1" applyFill="1" applyBorder="1" applyAlignment="1">
      <alignment horizontal="center"/>
    </xf>
    <xf numFmtId="0" fontId="8" fillId="8" borderId="3" xfId="2" applyFont="1" applyFill="1" applyBorder="1" applyAlignment="1">
      <alignment horizontal="center"/>
    </xf>
    <xf numFmtId="0" fontId="8" fillId="9" borderId="1" xfId="2" applyFont="1" applyFill="1" applyBorder="1" applyAlignment="1">
      <alignment horizontal="center"/>
    </xf>
    <xf numFmtId="0" fontId="8" fillId="9" borderId="2" xfId="2" applyFont="1" applyFill="1" applyBorder="1" applyAlignment="1">
      <alignment horizontal="center"/>
    </xf>
    <xf numFmtId="0" fontId="8" fillId="9" borderId="3" xfId="2" applyFont="1" applyFill="1" applyBorder="1" applyAlignment="1">
      <alignment horizontal="center"/>
    </xf>
    <xf numFmtId="0" fontId="7" fillId="10" borderId="1" xfId="2" applyFont="1" applyFill="1" applyBorder="1" applyAlignment="1">
      <alignment horizontal="center"/>
    </xf>
    <xf numFmtId="0" fontId="7" fillId="10" borderId="2" xfId="2" applyFont="1" applyFill="1" applyBorder="1" applyAlignment="1">
      <alignment horizontal="center"/>
    </xf>
    <xf numFmtId="0" fontId="7" fillId="10" borderId="3" xfId="2" applyFont="1" applyFill="1" applyBorder="1" applyAlignment="1">
      <alignment horizontal="center"/>
    </xf>
    <xf numFmtId="17" fontId="9" fillId="2" borderId="0" xfId="2" applyNumberFormat="1" applyFont="1" applyFill="1" applyAlignment="1">
      <alignment horizontal="center"/>
    </xf>
    <xf numFmtId="17" fontId="10" fillId="11" borderId="4" xfId="2" applyNumberFormat="1" applyFont="1" applyFill="1" applyBorder="1" applyAlignment="1">
      <alignment horizontal="center"/>
    </xf>
    <xf numFmtId="0" fontId="10" fillId="12" borderId="5" xfId="2" applyFont="1" applyFill="1" applyBorder="1" applyAlignment="1">
      <alignment horizontal="center"/>
    </xf>
    <xf numFmtId="0" fontId="10" fillId="12" borderId="6" xfId="2" applyFont="1" applyFill="1" applyBorder="1" applyAlignment="1">
      <alignment horizontal="center"/>
    </xf>
    <xf numFmtId="0" fontId="10" fillId="12" borderId="7" xfId="2" applyFont="1" applyFill="1" applyBorder="1" applyAlignment="1">
      <alignment horizontal="center"/>
    </xf>
    <xf numFmtId="0" fontId="10" fillId="0" borderId="5" xfId="2" applyFont="1" applyBorder="1" applyAlignment="1">
      <alignment horizontal="center"/>
    </xf>
    <xf numFmtId="0" fontId="10" fillId="0" borderId="8" xfId="2" applyFont="1" applyBorder="1" applyAlignment="1">
      <alignment horizontal="center"/>
    </xf>
    <xf numFmtId="0" fontId="4" fillId="0" borderId="0" xfId="2" applyAlignment="1">
      <alignment horizontal="center"/>
    </xf>
    <xf numFmtId="0" fontId="10" fillId="11" borderId="4" xfId="2" applyFont="1" applyFill="1" applyBorder="1" applyAlignment="1">
      <alignment horizontal="center"/>
    </xf>
    <xf numFmtId="0" fontId="11" fillId="0" borderId="9" xfId="2" applyFont="1" applyBorder="1" applyAlignment="1">
      <alignment vertical="center" wrapText="1"/>
    </xf>
    <xf numFmtId="0" fontId="12" fillId="0" borderId="4" xfId="2" applyFont="1" applyBorder="1"/>
    <xf numFmtId="3" fontId="13" fillId="11" borderId="10" xfId="2" applyNumberFormat="1" applyFont="1" applyFill="1" applyBorder="1"/>
    <xf numFmtId="3" fontId="14" fillId="12" borderId="11" xfId="2" applyNumberFormat="1" applyFont="1" applyFill="1" applyBorder="1"/>
    <xf numFmtId="3" fontId="14" fillId="12" borderId="12" xfId="2" applyNumberFormat="1" applyFont="1" applyFill="1" applyBorder="1"/>
    <xf numFmtId="3" fontId="12" fillId="12" borderId="12" xfId="2" applyNumberFormat="1" applyFont="1" applyFill="1" applyBorder="1"/>
    <xf numFmtId="3" fontId="12" fillId="12" borderId="0" xfId="2" applyNumberFormat="1" applyFont="1" applyFill="1" applyBorder="1"/>
    <xf numFmtId="3" fontId="12" fillId="0" borderId="11" xfId="2" applyNumberFormat="1" applyFont="1" applyBorder="1"/>
    <xf numFmtId="165" fontId="12" fillId="0" borderId="9" xfId="3" applyNumberFormat="1" applyFont="1" applyBorder="1" applyAlignment="1">
      <alignment horizontal="center"/>
    </xf>
    <xf numFmtId="0" fontId="12" fillId="0" borderId="0" xfId="2" applyFont="1"/>
    <xf numFmtId="3" fontId="12" fillId="11" borderId="10" xfId="2" applyNumberFormat="1" applyFont="1" applyFill="1" applyBorder="1"/>
    <xf numFmtId="3" fontId="12" fillId="12" borderId="11" xfId="2" applyNumberFormat="1" applyFont="1" applyFill="1" applyBorder="1"/>
    <xf numFmtId="0" fontId="15" fillId="13" borderId="13" xfId="2" applyFont="1" applyFill="1" applyBorder="1" applyAlignment="1">
      <alignment horizontal="center"/>
    </xf>
    <xf numFmtId="0" fontId="4" fillId="11" borderId="13" xfId="2" applyFill="1" applyBorder="1"/>
    <xf numFmtId="0" fontId="4" fillId="12" borderId="14" xfId="2" applyFill="1" applyBorder="1"/>
    <xf numFmtId="0" fontId="4" fillId="12" borderId="15" xfId="2" applyFill="1" applyBorder="1"/>
    <xf numFmtId="0" fontId="4" fillId="12" borderId="16" xfId="2" applyFill="1" applyBorder="1"/>
    <xf numFmtId="0" fontId="4" fillId="0" borderId="14" xfId="2" applyBorder="1"/>
    <xf numFmtId="165" fontId="4" fillId="0" borderId="17" xfId="2" applyNumberFormat="1" applyBorder="1" applyAlignment="1">
      <alignment horizontal="center"/>
    </xf>
    <xf numFmtId="9" fontId="4" fillId="12" borderId="16" xfId="1" applyFont="1" applyFill="1" applyBorder="1"/>
    <xf numFmtId="165" fontId="4" fillId="12" borderId="17" xfId="2" applyNumberFormat="1" applyFill="1" applyBorder="1" applyAlignment="1">
      <alignment horizontal="center"/>
    </xf>
    <xf numFmtId="0" fontId="16" fillId="0" borderId="10" xfId="2" applyFont="1" applyBorder="1"/>
    <xf numFmtId="3" fontId="16" fillId="11" borderId="10" xfId="2" applyNumberFormat="1" applyFont="1" applyFill="1" applyBorder="1"/>
    <xf numFmtId="3" fontId="16" fillId="12" borderId="11" xfId="2" applyNumberFormat="1" applyFont="1" applyFill="1" applyBorder="1"/>
    <xf numFmtId="3" fontId="16" fillId="12" borderId="12" xfId="2" applyNumberFormat="1" applyFont="1" applyFill="1" applyBorder="1"/>
    <xf numFmtId="9" fontId="16" fillId="12" borderId="0" xfId="1" applyFont="1" applyFill="1" applyBorder="1"/>
    <xf numFmtId="3" fontId="16" fillId="0" borderId="11" xfId="2" applyNumberFormat="1" applyFont="1" applyBorder="1"/>
    <xf numFmtId="165" fontId="16" fillId="0" borderId="9" xfId="3" applyNumberFormat="1" applyFont="1" applyBorder="1" applyAlignment="1">
      <alignment horizontal="center"/>
    </xf>
    <xf numFmtId="165" fontId="16" fillId="12" borderId="9" xfId="3" applyNumberFormat="1" applyFont="1" applyFill="1" applyBorder="1" applyAlignment="1">
      <alignment horizontal="center"/>
    </xf>
    <xf numFmtId="9" fontId="16" fillId="12" borderId="0" xfId="1" applyFont="1" applyFill="1" applyBorder="1" applyAlignment="1">
      <alignment horizontal="right"/>
    </xf>
  </cellXfs>
  <cellStyles count="4">
    <cellStyle name="Normal" xfId="0" builtinId="0"/>
    <cellStyle name="Normal 7" xfId="2"/>
    <cellStyle name="Pourcentage" xfId="1" builtinId="5"/>
    <cellStyle name="Pourcentage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BE8"/>
  <sheetViews>
    <sheetView showGridLines="0" tabSelected="1" zoomScale="80" zoomScaleNormal="80" zoomScaleSheetLayoutView="100" workbookViewId="0">
      <pane xSplit="2" ySplit="6" topLeftCell="C7" activePane="bottomRight" state="frozen"/>
      <selection activeCell="A3" sqref="A3"/>
      <selection pane="topRight" activeCell="A3" sqref="A3"/>
      <selection pane="bottomLeft" activeCell="A3" sqref="A3"/>
      <selection pane="bottomRight" activeCell="C8" sqref="C8"/>
    </sheetView>
  </sheetViews>
  <sheetFormatPr baseColWidth="10" defaultColWidth="11.42578125" defaultRowHeight="15.75" x14ac:dyDescent="0.25"/>
  <cols>
    <col min="1" max="1" width="18" style="9" customWidth="1"/>
    <col min="2" max="2" width="25.7109375" style="9" bestFit="1" customWidth="1"/>
    <col min="3" max="9" width="14.7109375" style="9" customWidth="1"/>
    <col min="10" max="10" width="1.7109375" style="9" customWidth="1"/>
    <col min="11" max="17" width="14.7109375" style="9" customWidth="1"/>
    <col min="18" max="18" width="2" style="9" customWidth="1"/>
    <col min="19" max="25" width="14.7109375" style="9" customWidth="1"/>
    <col min="26" max="26" width="1.42578125" style="9" customWidth="1"/>
    <col min="27" max="33" width="14.7109375" style="9" customWidth="1"/>
    <col min="34" max="34" width="1.5703125" style="9" customWidth="1"/>
    <col min="35" max="41" width="14.7109375" style="9" customWidth="1"/>
    <col min="42" max="42" width="1.7109375" style="9" customWidth="1"/>
    <col min="43" max="49" width="14.7109375" style="9" customWidth="1"/>
    <col min="50" max="50" width="2.28515625" style="9" customWidth="1"/>
    <col min="51" max="57" width="13.7109375" style="9" customWidth="1"/>
    <col min="58" max="16384" width="11.42578125" style="9"/>
  </cols>
  <sheetData>
    <row r="1" spans="1:57" ht="22.5" customHeight="1" x14ac:dyDescent="0.25"/>
    <row r="2" spans="1:57" ht="7.5" customHeight="1" x14ac:dyDescent="0.25"/>
    <row r="3" spans="1:57" ht="7.5" customHeight="1" thickBot="1" x14ac:dyDescent="0.3"/>
    <row r="4" spans="1:57" ht="21.75" thickBot="1" x14ac:dyDescent="0.4">
      <c r="B4" s="10"/>
      <c r="C4" s="11"/>
      <c r="D4" s="12"/>
      <c r="E4" s="12"/>
      <c r="F4" s="12"/>
      <c r="G4" s="12"/>
      <c r="H4" s="12"/>
      <c r="I4" s="13"/>
      <c r="K4" s="14"/>
      <c r="L4" s="15"/>
      <c r="M4" s="15"/>
      <c r="N4" s="15"/>
      <c r="O4" s="15"/>
      <c r="P4" s="15"/>
      <c r="Q4" s="16"/>
      <c r="S4" s="17"/>
      <c r="T4" s="18"/>
      <c r="U4" s="18"/>
      <c r="V4" s="18"/>
      <c r="W4" s="18"/>
      <c r="X4" s="18"/>
      <c r="Y4" s="19"/>
      <c r="AA4" s="20"/>
      <c r="AB4" s="21"/>
      <c r="AC4" s="21"/>
      <c r="AD4" s="21"/>
      <c r="AE4" s="21"/>
      <c r="AF4" s="21"/>
      <c r="AG4" s="22"/>
      <c r="AI4" s="23"/>
      <c r="AJ4" s="24"/>
      <c r="AK4" s="24"/>
      <c r="AL4" s="24"/>
      <c r="AM4" s="24"/>
      <c r="AN4" s="24"/>
      <c r="AO4" s="25"/>
      <c r="AQ4" s="26"/>
      <c r="AR4" s="27"/>
      <c r="AS4" s="27"/>
      <c r="AT4" s="27"/>
      <c r="AU4" s="27"/>
      <c r="AV4" s="27"/>
      <c r="AW4" s="28"/>
      <c r="AY4" s="29"/>
      <c r="AZ4" s="30"/>
      <c r="BA4" s="30"/>
      <c r="BB4" s="30"/>
      <c r="BC4" s="30"/>
      <c r="BD4" s="30"/>
      <c r="BE4" s="31"/>
    </row>
    <row r="5" spans="1:57" ht="21.75" thickBot="1" x14ac:dyDescent="0.4">
      <c r="B5" s="32">
        <v>44105</v>
      </c>
      <c r="C5" s="33" t="s">
        <v>33</v>
      </c>
      <c r="D5" s="34" t="s">
        <v>34</v>
      </c>
      <c r="E5" s="35" t="s">
        <v>35</v>
      </c>
      <c r="F5" s="35" t="s">
        <v>36</v>
      </c>
      <c r="G5" s="36" t="s">
        <v>37</v>
      </c>
      <c r="H5" s="37" t="s">
        <v>38</v>
      </c>
      <c r="I5" s="38" t="s">
        <v>39</v>
      </c>
      <c r="J5" s="39"/>
      <c r="K5" s="40"/>
      <c r="L5" s="34"/>
      <c r="M5" s="35"/>
      <c r="N5" s="35"/>
      <c r="O5" s="36"/>
      <c r="P5" s="37"/>
      <c r="Q5" s="38"/>
      <c r="R5" s="39"/>
      <c r="S5" s="40"/>
      <c r="T5" s="34"/>
      <c r="U5" s="35"/>
      <c r="V5" s="35"/>
      <c r="W5" s="36"/>
      <c r="X5" s="37"/>
      <c r="Y5" s="38"/>
      <c r="AA5" s="40"/>
      <c r="AB5" s="34"/>
      <c r="AC5" s="35"/>
      <c r="AD5" s="35"/>
      <c r="AE5" s="36"/>
      <c r="AF5" s="37"/>
      <c r="AG5" s="38"/>
      <c r="AH5" s="39"/>
      <c r="AI5" s="40"/>
      <c r="AJ5" s="34"/>
      <c r="AK5" s="35"/>
      <c r="AL5" s="35"/>
      <c r="AM5" s="36"/>
      <c r="AN5" s="37"/>
      <c r="AO5" s="38"/>
      <c r="AP5" s="39"/>
      <c r="AQ5" s="40"/>
      <c r="AR5" s="34"/>
      <c r="AS5" s="35"/>
      <c r="AT5" s="35"/>
      <c r="AU5" s="36"/>
      <c r="AV5" s="37"/>
      <c r="AW5" s="38"/>
      <c r="AX5" s="39"/>
      <c r="AY5" s="40"/>
      <c r="AZ5" s="34"/>
      <c r="BA5" s="35"/>
      <c r="BB5" s="35"/>
      <c r="BC5" s="36"/>
      <c r="BD5" s="37"/>
      <c r="BE5" s="38"/>
    </row>
    <row r="6" spans="1:57" s="50" customFormat="1" ht="15.75" customHeight="1" x14ac:dyDescent="0.25">
      <c r="A6" s="41"/>
      <c r="B6" s="42" t="s">
        <v>40</v>
      </c>
      <c r="C6" s="43"/>
      <c r="D6" s="44"/>
      <c r="E6" s="45"/>
      <c r="F6" s="46"/>
      <c r="G6" s="47"/>
      <c r="H6" s="48"/>
      <c r="I6" s="49"/>
      <c r="K6" s="51"/>
      <c r="L6" s="52"/>
      <c r="M6" s="46"/>
      <c r="N6" s="46"/>
      <c r="O6" s="47"/>
      <c r="P6" s="48"/>
      <c r="Q6" s="49"/>
      <c r="S6" s="51"/>
      <c r="T6" s="52"/>
      <c r="U6" s="46"/>
      <c r="V6" s="46"/>
      <c r="W6" s="47"/>
      <c r="X6" s="48"/>
      <c r="Y6" s="49"/>
      <c r="AA6" s="51"/>
      <c r="AB6" s="52"/>
      <c r="AC6" s="46"/>
      <c r="AD6" s="46"/>
      <c r="AE6" s="47"/>
      <c r="AF6" s="48"/>
      <c r="AG6" s="49"/>
      <c r="AI6" s="51"/>
      <c r="AJ6" s="52"/>
      <c r="AK6" s="46"/>
      <c r="AL6" s="46"/>
      <c r="AM6" s="47"/>
      <c r="AN6" s="48"/>
      <c r="AO6" s="49"/>
      <c r="AQ6" s="51"/>
      <c r="AR6" s="52"/>
      <c r="AS6" s="46"/>
      <c r="AT6" s="46"/>
      <c r="AU6" s="47"/>
      <c r="AV6" s="48"/>
      <c r="AW6" s="49"/>
      <c r="AY6" s="51"/>
      <c r="AZ6" s="52"/>
      <c r="BA6" s="46"/>
      <c r="BB6" s="46"/>
      <c r="BC6" s="47"/>
      <c r="BD6" s="48"/>
      <c r="BE6" s="49"/>
    </row>
    <row r="7" spans="1:57" ht="15.75" customHeight="1" x14ac:dyDescent="0.25">
      <c r="A7" s="41"/>
      <c r="B7" s="53" t="s">
        <v>41</v>
      </c>
      <c r="C7" s="54"/>
      <c r="D7" s="55"/>
      <c r="E7" s="56"/>
      <c r="F7" s="56"/>
      <c r="G7" s="57"/>
      <c r="H7" s="58"/>
      <c r="I7" s="59"/>
      <c r="K7" s="54"/>
      <c r="L7" s="55"/>
      <c r="M7" s="56"/>
      <c r="N7" s="56"/>
      <c r="O7" s="60"/>
      <c r="P7" s="58"/>
      <c r="Q7" s="59"/>
      <c r="S7" s="54"/>
      <c r="T7" s="55"/>
      <c r="U7" s="56"/>
      <c r="V7" s="56"/>
      <c r="W7" s="57"/>
      <c r="X7" s="58"/>
      <c r="Y7" s="59"/>
      <c r="AA7" s="54"/>
      <c r="AB7" s="55"/>
      <c r="AC7" s="56"/>
      <c r="AD7" s="56"/>
      <c r="AE7" s="57"/>
      <c r="AF7" s="58"/>
      <c r="AG7" s="59"/>
      <c r="AI7" s="54"/>
      <c r="AJ7" s="55"/>
      <c r="AK7" s="56"/>
      <c r="AL7" s="56"/>
      <c r="AM7" s="57"/>
      <c r="AN7" s="58"/>
      <c r="AO7" s="59"/>
      <c r="AQ7" s="54"/>
      <c r="AR7" s="55"/>
      <c r="AS7" s="56"/>
      <c r="AT7" s="56"/>
      <c r="AU7" s="57"/>
      <c r="AV7" s="58"/>
      <c r="AW7" s="61"/>
      <c r="AY7" s="54"/>
      <c r="AZ7" s="55"/>
      <c r="BA7" s="56"/>
      <c r="BB7" s="56"/>
      <c r="BC7" s="57"/>
      <c r="BD7" s="58"/>
      <c r="BE7" s="61"/>
    </row>
    <row r="8" spans="1:57" ht="15.75" customHeight="1" x14ac:dyDescent="0.25">
      <c r="A8" s="41"/>
      <c r="B8" s="62" t="s">
        <v>42</v>
      </c>
      <c r="C8" s="63" t="e">
        <f>SUMPRODUCT(([1]base!AA:AA)*([1]base!AD:AD=YEAR(B5))*([1]base!AE:AE&lt;=MONTH(B5))*([1]base!G:G="Chaud"))</f>
        <v>#REF!</v>
      </c>
      <c r="D8" s="64"/>
      <c r="E8" s="65"/>
      <c r="F8" s="65"/>
      <c r="G8" s="66"/>
      <c r="H8" s="67"/>
      <c r="I8" s="68"/>
      <c r="K8" s="63"/>
      <c r="L8" s="64"/>
      <c r="M8" s="65"/>
      <c r="N8" s="65"/>
      <c r="O8" s="66"/>
      <c r="P8" s="67"/>
      <c r="Q8" s="69"/>
      <c r="S8" s="63"/>
      <c r="T8" s="64"/>
      <c r="U8" s="65"/>
      <c r="V8" s="65"/>
      <c r="W8" s="70"/>
      <c r="X8" s="67"/>
      <c r="Y8" s="68"/>
      <c r="AA8" s="63"/>
      <c r="AB8" s="64"/>
      <c r="AC8" s="65"/>
      <c r="AD8" s="65"/>
      <c r="AE8" s="70"/>
      <c r="AF8" s="67"/>
      <c r="AG8" s="69"/>
      <c r="AI8" s="63"/>
      <c r="AJ8" s="64"/>
      <c r="AK8" s="65"/>
      <c r="AL8" s="65"/>
      <c r="AM8" s="66"/>
      <c r="AN8" s="67"/>
      <c r="AO8" s="69"/>
      <c r="AQ8" s="63"/>
      <c r="AR8" s="64"/>
      <c r="AS8" s="65"/>
      <c r="AT8" s="65"/>
      <c r="AU8" s="70"/>
      <c r="AV8" s="67"/>
      <c r="AW8" s="69"/>
      <c r="AY8" s="63"/>
      <c r="AZ8" s="64"/>
      <c r="BA8" s="65"/>
      <c r="BB8" s="65"/>
      <c r="BC8" s="66"/>
      <c r="BD8" s="67"/>
      <c r="BE8" s="69"/>
    </row>
  </sheetData>
  <mergeCells count="7">
    <mergeCell ref="AY4:BE4"/>
    <mergeCell ref="C4:I4"/>
    <mergeCell ref="K4:Q4"/>
    <mergeCell ref="S4:Y4"/>
    <mergeCell ref="AA4:AG4"/>
    <mergeCell ref="AI4:AO4"/>
    <mergeCell ref="AQ4:AW4"/>
  </mergeCells>
  <pageMargins left="0.25" right="0.25" top="0.75" bottom="0.75" header="0.3" footer="0.3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49"/>
  <sheetViews>
    <sheetView topLeftCell="L1" workbookViewId="0">
      <selection sqref="A1:AF49"/>
    </sheetView>
  </sheetViews>
  <sheetFormatPr baseColWidth="10" defaultRowHeight="15" x14ac:dyDescent="0.25"/>
  <sheetData>
    <row r="1" spans="1:32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s="2" t="s">
        <v>6</v>
      </c>
      <c r="H1" t="s">
        <v>7</v>
      </c>
      <c r="I1" t="s">
        <v>8</v>
      </c>
      <c r="J1" t="s">
        <v>9</v>
      </c>
      <c r="K1" s="2" t="s">
        <v>10</v>
      </c>
      <c r="L1" t="s">
        <v>11</v>
      </c>
      <c r="M1" s="3" t="s">
        <v>12</v>
      </c>
      <c r="N1" s="3" t="s">
        <v>13</v>
      </c>
      <c r="O1" s="3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3" t="s">
        <v>20</v>
      </c>
      <c r="V1" s="4" t="s">
        <v>21</v>
      </c>
      <c r="W1" s="3" t="s">
        <v>22</v>
      </c>
      <c r="X1" s="4" t="s">
        <v>23</v>
      </c>
      <c r="Y1" s="3" t="s">
        <v>24</v>
      </c>
      <c r="Z1" s="4" t="s">
        <v>25</v>
      </c>
      <c r="AA1" s="3" t="s">
        <v>26</v>
      </c>
      <c r="AB1" s="3" t="s">
        <v>27</v>
      </c>
      <c r="AC1" s="5" t="s">
        <v>28</v>
      </c>
      <c r="AD1" s="3" t="s">
        <v>29</v>
      </c>
      <c r="AE1" s="6" t="s">
        <v>30</v>
      </c>
      <c r="AF1" s="7"/>
    </row>
    <row r="2" spans="1:32" x14ac:dyDescent="0.25">
      <c r="E2" s="1"/>
      <c r="G2" t="s">
        <v>31</v>
      </c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>
        <v>71</v>
      </c>
      <c r="AB2" s="4"/>
      <c r="AC2" s="1">
        <v>44075</v>
      </c>
      <c r="AD2">
        <v>2020</v>
      </c>
      <c r="AE2" s="8">
        <v>9</v>
      </c>
    </row>
    <row r="3" spans="1:32" x14ac:dyDescent="0.25">
      <c r="G3" t="s">
        <v>32</v>
      </c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>
        <v>0</v>
      </c>
      <c r="AB3" s="4"/>
      <c r="AC3" s="1">
        <v>44075</v>
      </c>
      <c r="AD3">
        <v>2020</v>
      </c>
      <c r="AE3" s="8">
        <v>9</v>
      </c>
    </row>
    <row r="4" spans="1:32" x14ac:dyDescent="0.25">
      <c r="E4" s="1"/>
      <c r="G4" t="s">
        <v>31</v>
      </c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>
        <v>29</v>
      </c>
      <c r="AB4" s="4"/>
      <c r="AC4" s="1">
        <v>44136</v>
      </c>
      <c r="AD4">
        <v>2020</v>
      </c>
      <c r="AE4" s="8">
        <v>11</v>
      </c>
    </row>
    <row r="5" spans="1:32" x14ac:dyDescent="0.25">
      <c r="E5" s="1"/>
      <c r="G5" t="s">
        <v>31</v>
      </c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>
        <v>0</v>
      </c>
      <c r="AB5" s="4"/>
      <c r="AC5" s="1">
        <v>44075</v>
      </c>
      <c r="AD5">
        <v>2020</v>
      </c>
      <c r="AE5" s="8">
        <v>9</v>
      </c>
    </row>
    <row r="6" spans="1:32" x14ac:dyDescent="0.25">
      <c r="E6" s="1"/>
      <c r="G6" t="s">
        <v>31</v>
      </c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>
        <v>0</v>
      </c>
      <c r="AB6" s="4"/>
      <c r="AC6" s="1">
        <v>44105</v>
      </c>
      <c r="AD6">
        <v>2020</v>
      </c>
      <c r="AE6" s="8">
        <v>10</v>
      </c>
    </row>
    <row r="7" spans="1:32" x14ac:dyDescent="0.25">
      <c r="E7" s="1"/>
      <c r="G7" t="s">
        <v>31</v>
      </c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>
        <v>18</v>
      </c>
      <c r="AB7" s="4"/>
      <c r="AC7" s="1">
        <v>44075</v>
      </c>
      <c r="AD7">
        <v>2020</v>
      </c>
      <c r="AE7" s="8">
        <v>9</v>
      </c>
    </row>
    <row r="8" spans="1:32" x14ac:dyDescent="0.25">
      <c r="E8" s="1"/>
      <c r="G8" t="s">
        <v>31</v>
      </c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>
        <v>21</v>
      </c>
      <c r="AB8" s="4"/>
      <c r="AC8" s="1">
        <v>44105</v>
      </c>
      <c r="AD8">
        <v>2020</v>
      </c>
      <c r="AE8" s="8">
        <v>10</v>
      </c>
    </row>
    <row r="9" spans="1:32" x14ac:dyDescent="0.25">
      <c r="E9" s="1"/>
      <c r="G9" t="s">
        <v>31</v>
      </c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>
        <v>21</v>
      </c>
      <c r="AB9" s="4"/>
      <c r="AC9" s="1">
        <v>44075</v>
      </c>
      <c r="AD9">
        <v>2020</v>
      </c>
      <c r="AE9" s="8">
        <v>9</v>
      </c>
    </row>
    <row r="10" spans="1:32" x14ac:dyDescent="0.25">
      <c r="E10" s="1"/>
      <c r="G10" t="s">
        <v>31</v>
      </c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>
        <v>19</v>
      </c>
      <c r="AB10" s="4"/>
      <c r="AC10" s="1">
        <v>44105</v>
      </c>
      <c r="AD10">
        <v>2020</v>
      </c>
      <c r="AE10" s="8">
        <v>10</v>
      </c>
    </row>
    <row r="11" spans="1:32" x14ac:dyDescent="0.25">
      <c r="E11" s="1"/>
      <c r="G11" t="s">
        <v>31</v>
      </c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>
        <v>71</v>
      </c>
      <c r="AB11" s="4"/>
      <c r="AC11" s="1">
        <v>44105</v>
      </c>
      <c r="AD11">
        <v>2020</v>
      </c>
      <c r="AE11" s="8">
        <v>10</v>
      </c>
    </row>
    <row r="12" spans="1:32" x14ac:dyDescent="0.25">
      <c r="E12" s="1"/>
      <c r="G12" t="s">
        <v>31</v>
      </c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>
        <v>25</v>
      </c>
      <c r="AB12" s="4"/>
      <c r="AC12" s="1">
        <v>44075</v>
      </c>
      <c r="AD12">
        <v>2020</v>
      </c>
      <c r="AE12" s="8">
        <v>9</v>
      </c>
    </row>
    <row r="13" spans="1:32" x14ac:dyDescent="0.25">
      <c r="E13" s="1"/>
      <c r="G13" t="s">
        <v>31</v>
      </c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>
        <v>22</v>
      </c>
      <c r="AB13" s="4"/>
      <c r="AC13" s="1">
        <v>44136</v>
      </c>
      <c r="AD13">
        <v>2020</v>
      </c>
      <c r="AE13" s="8">
        <v>11</v>
      </c>
    </row>
    <row r="14" spans="1:32" x14ac:dyDescent="0.25">
      <c r="E14" s="1"/>
      <c r="G14" t="s">
        <v>31</v>
      </c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>
        <v>22</v>
      </c>
      <c r="AB14" s="4"/>
      <c r="AC14" s="1">
        <v>44105</v>
      </c>
      <c r="AD14">
        <v>2020</v>
      </c>
      <c r="AE14" s="8">
        <v>10</v>
      </c>
    </row>
    <row r="15" spans="1:32" x14ac:dyDescent="0.25">
      <c r="E15" s="1"/>
      <c r="G15" t="s">
        <v>31</v>
      </c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>
        <v>25</v>
      </c>
      <c r="AB15" s="4"/>
      <c r="AC15" s="1">
        <v>44105</v>
      </c>
      <c r="AD15">
        <v>2020</v>
      </c>
      <c r="AE15" s="8">
        <v>10</v>
      </c>
    </row>
    <row r="16" spans="1:32" x14ac:dyDescent="0.25">
      <c r="E16" s="1"/>
      <c r="G16" t="s">
        <v>31</v>
      </c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>
        <v>0</v>
      </c>
      <c r="AB16" s="4"/>
      <c r="AC16" s="1">
        <v>44136</v>
      </c>
      <c r="AD16">
        <v>2020</v>
      </c>
      <c r="AE16" s="8">
        <v>11</v>
      </c>
    </row>
    <row r="17" spans="5:31" x14ac:dyDescent="0.25">
      <c r="E17" s="1"/>
      <c r="G17" t="s">
        <v>31</v>
      </c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>
        <v>22</v>
      </c>
      <c r="AB17" s="4"/>
      <c r="AC17" s="1">
        <v>44105</v>
      </c>
      <c r="AD17">
        <v>2020</v>
      </c>
      <c r="AE17" s="8">
        <v>10</v>
      </c>
    </row>
    <row r="18" spans="5:31" x14ac:dyDescent="0.25">
      <c r="E18" s="1"/>
      <c r="G18" t="s">
        <v>31</v>
      </c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>
        <v>47</v>
      </c>
      <c r="AB18" s="4"/>
      <c r="AC18" s="1">
        <v>44136</v>
      </c>
      <c r="AD18">
        <v>2020</v>
      </c>
      <c r="AE18" s="8">
        <v>11</v>
      </c>
    </row>
    <row r="19" spans="5:31" x14ac:dyDescent="0.25">
      <c r="G19" t="s">
        <v>32</v>
      </c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>
        <v>29</v>
      </c>
      <c r="AB19" s="4"/>
      <c r="AC19" s="1">
        <v>44136</v>
      </c>
      <c r="AD19">
        <v>2020</v>
      </c>
      <c r="AE19" s="8">
        <v>11</v>
      </c>
    </row>
    <row r="20" spans="5:31" x14ac:dyDescent="0.25">
      <c r="E20" s="1"/>
      <c r="G20" t="s">
        <v>31</v>
      </c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>
        <v>18</v>
      </c>
      <c r="AB20" s="4"/>
      <c r="AC20" s="1">
        <v>44075</v>
      </c>
      <c r="AD20">
        <v>2020</v>
      </c>
      <c r="AE20" s="8">
        <v>9</v>
      </c>
    </row>
    <row r="21" spans="5:31" x14ac:dyDescent="0.25">
      <c r="E21" s="1"/>
      <c r="G21" t="s">
        <v>31</v>
      </c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>
        <v>22</v>
      </c>
      <c r="AB21" s="4"/>
      <c r="AC21" s="1">
        <v>44075</v>
      </c>
      <c r="AD21">
        <v>2020</v>
      </c>
      <c r="AE21" s="8">
        <v>9</v>
      </c>
    </row>
    <row r="22" spans="5:31" x14ac:dyDescent="0.25">
      <c r="E22" s="1"/>
      <c r="G22" t="s">
        <v>31</v>
      </c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>
        <v>24</v>
      </c>
      <c r="AB22" s="4"/>
      <c r="AC22" s="1">
        <v>44105</v>
      </c>
      <c r="AD22">
        <v>2020</v>
      </c>
      <c r="AE22" s="8">
        <v>10</v>
      </c>
    </row>
    <row r="23" spans="5:31" x14ac:dyDescent="0.25">
      <c r="E23" s="1"/>
      <c r="G23" t="s">
        <v>31</v>
      </c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>
        <v>22</v>
      </c>
      <c r="AB23" s="4"/>
      <c r="AC23" s="1">
        <v>44136</v>
      </c>
      <c r="AD23">
        <v>2020</v>
      </c>
      <c r="AE23" s="8">
        <v>11</v>
      </c>
    </row>
    <row r="24" spans="5:31" x14ac:dyDescent="0.25">
      <c r="G24" t="s">
        <v>32</v>
      </c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>
        <v>54</v>
      </c>
      <c r="AB24" s="4"/>
      <c r="AC24" s="1">
        <v>44105</v>
      </c>
      <c r="AD24">
        <v>2020</v>
      </c>
      <c r="AE24" s="8">
        <v>10</v>
      </c>
    </row>
    <row r="25" spans="5:31" x14ac:dyDescent="0.25">
      <c r="E25" s="1"/>
      <c r="G25" t="s">
        <v>31</v>
      </c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>
        <v>22</v>
      </c>
      <c r="AB25" s="4"/>
      <c r="AC25" s="1">
        <v>44075</v>
      </c>
      <c r="AD25">
        <v>2020</v>
      </c>
      <c r="AE25" s="8">
        <v>9</v>
      </c>
    </row>
    <row r="26" spans="5:31" x14ac:dyDescent="0.25">
      <c r="E26" s="1"/>
      <c r="G26" t="s">
        <v>31</v>
      </c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>
        <v>18</v>
      </c>
      <c r="AB26" s="4"/>
      <c r="AC26" s="1">
        <v>44136</v>
      </c>
      <c r="AD26">
        <v>2020</v>
      </c>
      <c r="AE26" s="8">
        <v>11</v>
      </c>
    </row>
    <row r="27" spans="5:31" x14ac:dyDescent="0.25">
      <c r="E27" s="1"/>
      <c r="G27" t="s">
        <v>31</v>
      </c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>
        <v>19</v>
      </c>
      <c r="AB27" s="4"/>
      <c r="AC27" s="1">
        <v>44075</v>
      </c>
      <c r="AD27">
        <v>2020</v>
      </c>
      <c r="AE27" s="8">
        <v>9</v>
      </c>
    </row>
    <row r="28" spans="5:31" x14ac:dyDescent="0.25">
      <c r="G28" t="s">
        <v>32</v>
      </c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>
        <v>8</v>
      </c>
      <c r="AB28" s="4"/>
      <c r="AC28" s="1">
        <v>44105</v>
      </c>
      <c r="AD28">
        <v>2020</v>
      </c>
      <c r="AE28" s="8">
        <v>10</v>
      </c>
    </row>
    <row r="29" spans="5:31" x14ac:dyDescent="0.25">
      <c r="E29" s="1"/>
      <c r="G29" t="s">
        <v>31</v>
      </c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>
        <v>0</v>
      </c>
      <c r="AB29" s="4"/>
      <c r="AC29" s="1">
        <v>44075</v>
      </c>
      <c r="AD29">
        <v>2020</v>
      </c>
      <c r="AE29" s="8">
        <v>9</v>
      </c>
    </row>
    <row r="30" spans="5:31" x14ac:dyDescent="0.25">
      <c r="E30" s="1"/>
      <c r="G30" t="s">
        <v>31</v>
      </c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>
        <v>47</v>
      </c>
      <c r="AB30" s="4"/>
      <c r="AC30" s="1">
        <v>44075</v>
      </c>
      <c r="AD30">
        <v>2020</v>
      </c>
      <c r="AE30" s="8">
        <v>9</v>
      </c>
    </row>
    <row r="31" spans="5:31" x14ac:dyDescent="0.25">
      <c r="E31" s="1"/>
      <c r="G31" t="s">
        <v>31</v>
      </c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>
        <v>13</v>
      </c>
      <c r="AB31" s="4"/>
      <c r="AC31" s="1">
        <v>44075</v>
      </c>
      <c r="AD31">
        <v>2020</v>
      </c>
      <c r="AE31" s="8">
        <v>9</v>
      </c>
    </row>
    <row r="32" spans="5:31" x14ac:dyDescent="0.25">
      <c r="E32" s="1"/>
      <c r="G32" t="s">
        <v>31</v>
      </c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>
        <v>25</v>
      </c>
      <c r="AB32" s="4"/>
      <c r="AC32" s="1">
        <v>44136</v>
      </c>
      <c r="AD32">
        <v>2020</v>
      </c>
      <c r="AE32" s="8">
        <v>11</v>
      </c>
    </row>
    <row r="33" spans="5:31" x14ac:dyDescent="0.25">
      <c r="E33" s="1"/>
      <c r="G33" t="s">
        <v>31</v>
      </c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>
        <v>0</v>
      </c>
      <c r="AB33" s="4"/>
      <c r="AC33" s="1">
        <v>44136</v>
      </c>
      <c r="AD33">
        <v>2020</v>
      </c>
      <c r="AE33" s="8">
        <v>11</v>
      </c>
    </row>
    <row r="34" spans="5:31" x14ac:dyDescent="0.25">
      <c r="G34" t="s">
        <v>32</v>
      </c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>
        <v>54</v>
      </c>
      <c r="AB34" s="4"/>
      <c r="AC34" s="1">
        <v>44075</v>
      </c>
      <c r="AD34">
        <v>2020</v>
      </c>
      <c r="AE34" s="8">
        <v>9</v>
      </c>
    </row>
    <row r="35" spans="5:31" x14ac:dyDescent="0.25">
      <c r="E35" s="1"/>
      <c r="G35" t="s">
        <v>31</v>
      </c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>
        <v>24</v>
      </c>
      <c r="AB35" s="4"/>
      <c r="AC35" s="1">
        <v>44075</v>
      </c>
      <c r="AD35">
        <v>2020</v>
      </c>
      <c r="AE35" s="8">
        <v>9</v>
      </c>
    </row>
    <row r="36" spans="5:31" x14ac:dyDescent="0.25">
      <c r="G36" t="s">
        <v>32</v>
      </c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>
        <v>0</v>
      </c>
      <c r="AB36" s="4"/>
      <c r="AC36" s="1">
        <v>44105</v>
      </c>
      <c r="AD36">
        <v>2020</v>
      </c>
      <c r="AE36" s="8">
        <v>10</v>
      </c>
    </row>
    <row r="37" spans="5:31" x14ac:dyDescent="0.25">
      <c r="G37" t="s">
        <v>32</v>
      </c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>
        <v>0</v>
      </c>
      <c r="AB37" s="4"/>
      <c r="AC37" s="1">
        <v>44075</v>
      </c>
      <c r="AD37">
        <v>2020</v>
      </c>
      <c r="AE37" s="8">
        <v>9</v>
      </c>
    </row>
    <row r="38" spans="5:31" x14ac:dyDescent="0.25">
      <c r="E38" s="1"/>
      <c r="G38" t="s">
        <v>31</v>
      </c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>
        <v>11</v>
      </c>
      <c r="AB38" s="4"/>
      <c r="AC38" s="1">
        <v>44136</v>
      </c>
      <c r="AD38">
        <v>2020</v>
      </c>
      <c r="AE38" s="8">
        <v>11</v>
      </c>
    </row>
    <row r="39" spans="5:31" x14ac:dyDescent="0.25">
      <c r="E39" s="1"/>
      <c r="G39" t="s">
        <v>31</v>
      </c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>
        <v>9</v>
      </c>
      <c r="AB39" s="4"/>
      <c r="AC39" s="1">
        <v>44075</v>
      </c>
      <c r="AD39">
        <v>2020</v>
      </c>
      <c r="AE39" s="8">
        <v>9</v>
      </c>
    </row>
    <row r="40" spans="5:31" x14ac:dyDescent="0.25">
      <c r="E40" s="1"/>
      <c r="G40" t="s">
        <v>31</v>
      </c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>
        <v>0</v>
      </c>
      <c r="AB40" s="4"/>
      <c r="AC40" s="1">
        <v>44075</v>
      </c>
      <c r="AD40">
        <v>2020</v>
      </c>
      <c r="AE40" s="8">
        <v>9</v>
      </c>
    </row>
    <row r="41" spans="5:31" x14ac:dyDescent="0.25">
      <c r="E41" s="1"/>
      <c r="G41" t="s">
        <v>31</v>
      </c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>
        <v>0</v>
      </c>
      <c r="AB41" s="4"/>
      <c r="AC41" s="1">
        <v>44136</v>
      </c>
      <c r="AD41">
        <v>2020</v>
      </c>
      <c r="AE41" s="8">
        <v>11</v>
      </c>
    </row>
    <row r="42" spans="5:31" x14ac:dyDescent="0.25">
      <c r="E42" s="1"/>
      <c r="G42" t="s">
        <v>31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>
        <v>17</v>
      </c>
      <c r="AB42" s="4"/>
      <c r="AC42" s="1">
        <v>44105</v>
      </c>
      <c r="AD42">
        <v>2020</v>
      </c>
      <c r="AE42" s="8">
        <v>10</v>
      </c>
    </row>
    <row r="43" spans="5:31" x14ac:dyDescent="0.25">
      <c r="E43" s="1"/>
      <c r="G43" t="s">
        <v>31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>
        <v>13</v>
      </c>
      <c r="AB43" s="4"/>
      <c r="AC43" s="1">
        <v>44136</v>
      </c>
      <c r="AD43">
        <v>2020</v>
      </c>
      <c r="AE43" s="8">
        <v>11</v>
      </c>
    </row>
    <row r="44" spans="5:31" x14ac:dyDescent="0.25">
      <c r="E44" s="1"/>
      <c r="G44" t="s">
        <v>31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>
        <v>0</v>
      </c>
      <c r="AB44" s="4"/>
      <c r="AC44" s="1">
        <v>44136</v>
      </c>
      <c r="AD44">
        <v>2020</v>
      </c>
      <c r="AE44" s="8">
        <v>11</v>
      </c>
    </row>
    <row r="45" spans="5:31" x14ac:dyDescent="0.25">
      <c r="E45" s="1"/>
      <c r="G45" t="s">
        <v>31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>
        <v>11</v>
      </c>
      <c r="AB45" s="4"/>
      <c r="AC45" s="1">
        <v>44105</v>
      </c>
      <c r="AD45">
        <v>2020</v>
      </c>
      <c r="AE45" s="8">
        <v>10</v>
      </c>
    </row>
    <row r="46" spans="5:31" x14ac:dyDescent="0.25">
      <c r="G46" t="s">
        <v>32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>
        <v>0</v>
      </c>
      <c r="AB46" s="4"/>
      <c r="AC46" s="1">
        <v>44136</v>
      </c>
      <c r="AD46">
        <v>2020</v>
      </c>
      <c r="AE46" s="8">
        <v>11</v>
      </c>
    </row>
    <row r="47" spans="5:31" x14ac:dyDescent="0.25">
      <c r="G47" t="s">
        <v>32</v>
      </c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>
        <v>8</v>
      </c>
      <c r="AB47" s="4"/>
      <c r="AC47" s="1">
        <v>44075</v>
      </c>
      <c r="AD47">
        <v>2020</v>
      </c>
      <c r="AE47" s="8">
        <v>9</v>
      </c>
    </row>
    <row r="48" spans="5:31" x14ac:dyDescent="0.25">
      <c r="E48" s="1"/>
      <c r="G48" t="s">
        <v>31</v>
      </c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>
        <v>6</v>
      </c>
      <c r="AB48" s="4"/>
      <c r="AC48" s="1">
        <v>44105</v>
      </c>
      <c r="AD48">
        <v>2020</v>
      </c>
      <c r="AE48" s="8">
        <v>10</v>
      </c>
    </row>
    <row r="49" spans="5:31" x14ac:dyDescent="0.25">
      <c r="E49" s="1"/>
      <c r="G49" t="s">
        <v>31</v>
      </c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>
        <v>17</v>
      </c>
      <c r="AB49" s="4"/>
      <c r="AC49" s="1">
        <v>44136</v>
      </c>
      <c r="AD49">
        <v>2020</v>
      </c>
      <c r="AE49" s="8">
        <v>11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Synthétique YTD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LULLY</dc:creator>
  <cp:lastModifiedBy>LULLY</cp:lastModifiedBy>
  <dcterms:created xsi:type="dcterms:W3CDTF">2021-01-07T10:17:29Z</dcterms:created>
  <dcterms:modified xsi:type="dcterms:W3CDTF">2021-01-07T10:21:52Z</dcterms:modified>
</cp:coreProperties>
</file>